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30" yWindow="45" windowWidth="15810" windowHeight="11535" tabRatio="705"/>
  </bookViews>
  <sheets>
    <sheet name="D I 2 - j13 HH" sheetId="11" r:id="rId1"/>
    <sheet name="Impressum (S.2)" sheetId="12" r:id="rId2"/>
    <sheet name="T3_1" sheetId="9" state="hidden" r:id="rId3"/>
    <sheet name="Inhalt (S.3)" sheetId="13" r:id="rId4"/>
    <sheet name="Methodik (S.4)" sheetId="14" r:id="rId5"/>
    <sheet name="Methodische Himweise (S.5)" sheetId="15" r:id="rId6"/>
    <sheet name="Grafik+Tab.1 (S.6)" sheetId="16" r:id="rId7"/>
    <sheet name="Tab.2 (S.7)" sheetId="17" r:id="rId8"/>
    <sheet name="Tab.3 (S.8)" sheetId="19" r:id="rId9"/>
    <sheet name="Tab.4 (S.10)" sheetId="21" r:id="rId10"/>
    <sheet name="Tab.5 (S.11)" sheetId="22" r:id="rId11"/>
    <sheet name="Tab.6 (S.13)" sheetId="24" r:id="rId12"/>
    <sheet name="Tab.7 (S.14)" sheetId="25" r:id="rId13"/>
    <sheet name="Tab.8 (S.16)" sheetId="27" r:id="rId14"/>
    <sheet name="Tab.9 (S.17)" sheetId="28" r:id="rId15"/>
    <sheet name="Tab.10 (S.19)" sheetId="30" r:id="rId16"/>
  </sheets>
  <definedNames>
    <definedName name="_xlnm.Print_Area" localSheetId="14">'Tab.9 (S.17)'!$A$1:$J$74</definedName>
    <definedName name="_xlnm.Print_Titles" localSheetId="8">'Tab.3 (S.8)'!$1:$8</definedName>
    <definedName name="_xlnm.Print_Titles" localSheetId="10">'Tab.5 (S.11)'!$1:$8</definedName>
    <definedName name="_xlnm.Print_Titles" localSheetId="12">'Tab.7 (S.14)'!$1:$8</definedName>
    <definedName name="_xlnm.Print_Titles" localSheetId="14">'Tab.9 (S.17)'!$1:$8</definedName>
  </definedNames>
  <calcPr calcId="14562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<sst xmlns="http://schemas.openxmlformats.org/spreadsheetml/2006/main" count="899" uniqueCount="433">
  <si>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</si>
  <si>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</si>
  <si>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</si>
  <si>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</si>
  <si>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</si>
  <si>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</si>
  <si>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</si>
  <si>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</si>
  <si>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</si>
  <si>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</si>
  <si>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vorläufiges Ergebnis</t>
  </si>
  <si>
    <t>berichtigtes Ergebnis</t>
  </si>
  <si>
    <t>geschätztes Ergebnis</t>
  </si>
  <si>
    <t>anderweitig nicht genannt</t>
  </si>
  <si>
    <t>und dergleichen</t>
  </si>
  <si>
    <t>p</t>
  </si>
  <si>
    <t>r</t>
  </si>
  <si>
    <t>s</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</si>
  <si>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</si>
  <si>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</si>
  <si>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</si>
  <si>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</si>
  <si>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</si>
  <si>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</si>
  <si>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</si>
  <si>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</si>
  <si>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</si>
  <si>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</si>
  <si>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</si>
  <si>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</si>
  <si>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</si>
  <si>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</si>
  <si>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</si>
  <si>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</si>
  <si>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</si>
  <si>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</si>
  <si>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</si>
  <si>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</si>
  <si>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</si>
  <si>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</si>
  <si>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</si>
  <si>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</si>
  <si>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</si>
  <si>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</si>
  <si>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</si>
  <si>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</si>
  <si>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</si>
  <si>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</si>
  <si>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</si>
  <si>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</si>
  <si>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</si>
  <si>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</si>
  <si>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</si>
  <si>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</si>
  <si>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</si>
  <si>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</si>
  <si>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</si>
  <si>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</si>
  <si>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</si>
  <si>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</si>
  <si>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</si>
  <si>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Auszugsweise Vervielfältigung und Verbreitung mit Quellenangabe gestattet.</t>
  </si>
  <si>
    <t>Telefon:</t>
  </si>
  <si>
    <t>E-Mail:</t>
  </si>
  <si>
    <t xml:space="preserve">E-Mail: </t>
  </si>
  <si>
    <t>info@statistik-nord.de</t>
  </si>
  <si>
    <t xml:space="preserve">Auskünfte: </t>
  </si>
  <si>
    <t xml:space="preserve">040 42831-1766 </t>
  </si>
  <si>
    <t>0431 6895-9393</t>
  </si>
  <si>
    <t>STATISTISCHE BERICHTE</t>
  </si>
  <si>
    <t>Herausgeber:</t>
  </si>
  <si>
    <t>Auskunftsdienst:</t>
  </si>
  <si>
    <t xml:space="preserve">Internet: </t>
  </si>
  <si>
    <t>www.statistik-nord.de</t>
  </si>
  <si>
    <t>Zeichenerklärung:</t>
  </si>
  <si>
    <t xml:space="preserve">a. n. g. </t>
  </si>
  <si>
    <t>( )</t>
  </si>
  <si>
    <t>Zahlenwert mit eingeschränkter Aussagefähigkeit</t>
  </si>
  <si>
    <t>/</t>
  </si>
  <si>
    <t>Zahlenwert nicht sicher genug</t>
  </si>
  <si>
    <t>×</t>
  </si>
  <si>
    <t>Gewerbeanzeigen</t>
  </si>
  <si>
    <t>Holger Lycke</t>
  </si>
  <si>
    <t>H. v.</t>
  </si>
  <si>
    <t>Herstellung von</t>
  </si>
  <si>
    <t>Gewerbeanzeigen@statistik-nord.de</t>
  </si>
  <si>
    <t>Inhaltsverzeichnis</t>
  </si>
  <si>
    <t>Seite</t>
  </si>
  <si>
    <t>Tabellen</t>
  </si>
  <si>
    <t>1.</t>
  </si>
  <si>
    <t>2.</t>
  </si>
  <si>
    <t>3.</t>
  </si>
  <si>
    <t>4.</t>
  </si>
  <si>
    <t>5.</t>
  </si>
  <si>
    <t>6.</t>
  </si>
  <si>
    <t>7.</t>
  </si>
  <si>
    <t>8.</t>
  </si>
  <si>
    <t>9.</t>
  </si>
  <si>
    <t>10.</t>
  </si>
  <si>
    <t>Grafik</t>
  </si>
  <si>
    <t xml:space="preserve">Methodik und Begriffsdefinitonen  </t>
  </si>
  <si>
    <t>Neuer-
richtungen</t>
  </si>
  <si>
    <t>Über-nahmen</t>
  </si>
  <si>
    <r>
      <t>1</t>
    </r>
    <r>
      <rPr>
        <sz val="8"/>
        <rFont val="Arial"/>
        <family val="2"/>
      </rPr>
      <t xml:space="preserve">  ohne Automatenaufsteller und Reisegewerbe sowie GmbH und UG in Gründung</t>
    </r>
  </si>
  <si>
    <t>insgesamt</t>
  </si>
  <si>
    <t>Zuzüge</t>
  </si>
  <si>
    <t>Aufgaben</t>
  </si>
  <si>
    <t>Fortzüge</t>
  </si>
  <si>
    <t>Übergaben</t>
  </si>
  <si>
    <t>Jahr
Monat</t>
  </si>
  <si>
    <t>Veränderung gegenüber Vorjahr</t>
  </si>
  <si>
    <t>Anzahl</t>
  </si>
  <si>
    <t>%</t>
  </si>
  <si>
    <t xml:space="preserve">  Januar</t>
  </si>
  <si>
    <t xml:space="preserve">  Februar</t>
  </si>
  <si>
    <t xml:space="preserve">  März</t>
  </si>
  <si>
    <t xml:space="preserve">  April</t>
  </si>
  <si>
    <t xml:space="preserve">  Mai</t>
  </si>
  <si>
    <t xml:space="preserve">  Juni</t>
  </si>
  <si>
    <t xml:space="preserve">  Juli</t>
  </si>
  <si>
    <t xml:space="preserve">  August</t>
  </si>
  <si>
    <t xml:space="preserve">  September</t>
  </si>
  <si>
    <t xml:space="preserve">  Oktober</t>
  </si>
  <si>
    <t xml:space="preserve">  November</t>
  </si>
  <si>
    <t xml:space="preserve">  Dezember</t>
  </si>
  <si>
    <r>
      <t>Gewerbeanmeldungen</t>
    </r>
    <r>
      <rPr>
        <vertAlign val="superscript"/>
        <sz val="9"/>
        <rFont val="Arial"/>
        <family val="2"/>
      </rPr>
      <t>1</t>
    </r>
  </si>
  <si>
    <r>
      <t>Gewerbeabmeldungen</t>
    </r>
    <r>
      <rPr>
        <vertAlign val="superscript"/>
        <sz val="9"/>
        <rFont val="Arial"/>
        <family val="2"/>
      </rPr>
      <t>1</t>
    </r>
  </si>
  <si>
    <t>Wirtschaftsgliederung
(H.v. = Herstellung von)</t>
  </si>
  <si>
    <t>Neuerrichtungen</t>
  </si>
  <si>
    <t>Zuzug</t>
  </si>
  <si>
    <t>Übernahmen</t>
  </si>
  <si>
    <t>Neu-gründung</t>
  </si>
  <si>
    <t>Um-wandlung</t>
  </si>
  <si>
    <t>Rechts-form-wechsel</t>
  </si>
  <si>
    <t>Gesell-schafter-eintritt</t>
  </si>
  <si>
    <t>Erbfolge/ Kauf/ Pacht</t>
  </si>
  <si>
    <t>A</t>
  </si>
  <si>
    <t>B</t>
  </si>
  <si>
    <t>C</t>
  </si>
  <si>
    <t>Verarbeitendes Gewerbe</t>
  </si>
  <si>
    <t>Getränkeherstellung</t>
  </si>
  <si>
    <t>13</t>
  </si>
  <si>
    <t>Herstellung von Textilien</t>
  </si>
  <si>
    <t>14</t>
  </si>
  <si>
    <t>Herstellung von Bekleidung</t>
  </si>
  <si>
    <t>15</t>
  </si>
  <si>
    <t>16</t>
  </si>
  <si>
    <t>18</t>
  </si>
  <si>
    <t>23</t>
  </si>
  <si>
    <t>Herstellung von Metallerzeugnissen</t>
  </si>
  <si>
    <t>Maschinenbau</t>
  </si>
  <si>
    <t>30</t>
  </si>
  <si>
    <t>Sonstiger Fahrzeugbau (ohne Kfz)</t>
  </si>
  <si>
    <t>Herstellung von Möbeln</t>
  </si>
  <si>
    <t>32</t>
  </si>
  <si>
    <t>Herstellung von sonstigen Waren</t>
  </si>
  <si>
    <t>33</t>
  </si>
  <si>
    <t>D</t>
  </si>
  <si>
    <t>Energieversorgung</t>
  </si>
  <si>
    <t>E</t>
  </si>
  <si>
    <t>F</t>
  </si>
  <si>
    <t>Baugewerbe</t>
  </si>
  <si>
    <t>Hochbau</t>
  </si>
  <si>
    <t>Tiefbau</t>
  </si>
  <si>
    <t>G</t>
  </si>
  <si>
    <t>H</t>
  </si>
  <si>
    <t>Verkehr und Lagerei</t>
  </si>
  <si>
    <t>Post-, Kurier- und Expressdienste</t>
  </si>
  <si>
    <t>I</t>
  </si>
  <si>
    <t>Gastgewerbe</t>
  </si>
  <si>
    <t>Beherbergung</t>
  </si>
  <si>
    <t>Gastronomie</t>
  </si>
  <si>
    <t>J</t>
  </si>
  <si>
    <t>Information und Kommunikation</t>
  </si>
  <si>
    <t>Verlagswesen</t>
  </si>
  <si>
    <t>Telekommunikation</t>
  </si>
  <si>
    <t>Informationsdienstleistungen</t>
  </si>
  <si>
    <t>K</t>
  </si>
  <si>
    <t>L</t>
  </si>
  <si>
    <t>M</t>
  </si>
  <si>
    <t>Werbung und Marktforschung</t>
  </si>
  <si>
    <t>N</t>
  </si>
  <si>
    <t>Vermietung beweglicher Sachen</t>
  </si>
  <si>
    <t>P</t>
  </si>
  <si>
    <t>Erziehung und Unterricht</t>
  </si>
  <si>
    <t>Q</t>
  </si>
  <si>
    <t>Gesundheits- und Sozialwesen</t>
  </si>
  <si>
    <t>R</t>
  </si>
  <si>
    <t>Kunst, Unterhaltung, Erholung</t>
  </si>
  <si>
    <t>S</t>
  </si>
  <si>
    <t>A-S</t>
  </si>
  <si>
    <r>
      <t>Nr. der 
Klassi-
fikation</t>
    </r>
    <r>
      <rPr>
        <vertAlign val="superscript"/>
        <sz val="8"/>
        <rFont val="Arial"/>
        <family val="2"/>
      </rPr>
      <t>1</t>
    </r>
  </si>
  <si>
    <t>ins-
gesamt</t>
  </si>
  <si>
    <t>Landverkehr;Transport in
   Rohrleitungen</t>
  </si>
  <si>
    <t>Erbringung von Dienstleistungen 
  der Informationstechnologie</t>
  </si>
  <si>
    <t>Mit Finanz- und Versicherungs-
  dienstleistungen verbundene 
  Tätigkeiten</t>
  </si>
  <si>
    <t>Grundstücks- und 
  Wohnungswesen</t>
  </si>
  <si>
    <t>Verwaltung und Führung von 
  Unternehmen und Betrieben; 
  Unternehmensberatung</t>
  </si>
  <si>
    <t>Architektur- und Ingenieur-Büros;
  technische, physikalische und 
  chemische Untersuchung</t>
  </si>
  <si>
    <t>Vermittlung und Überlassung 
  von Arbeitskräften</t>
  </si>
  <si>
    <t>Gebäudebetreuung; Garten- und 
  Landschaftsbau</t>
  </si>
  <si>
    <t>Erbringung von sonstigen 
  Dienstleistungen</t>
  </si>
  <si>
    <t>Reparatur von DV-Geräten und 
  Gebrauchsgütern</t>
  </si>
  <si>
    <t>Ingesamt</t>
  </si>
  <si>
    <t>Erbringung von Finanz- und 
  Versicherungsdienst-
  leistungen</t>
  </si>
  <si>
    <r>
      <rPr>
        <vertAlign val="superscript"/>
        <sz val="7"/>
        <rFont val="Arial"/>
        <family val="2"/>
      </rPr>
      <t>1</t>
    </r>
    <r>
      <rPr>
        <sz val="7"/>
        <rFont val="Arial"/>
        <family val="2"/>
      </rPr>
      <t xml:space="preserve">  Klassifikation der Wirtschaftszweige, Ausgabe 2008</t>
    </r>
  </si>
  <si>
    <r>
      <rPr>
        <vertAlign val="superscript"/>
        <sz val="7"/>
        <rFont val="Arial"/>
        <family val="2"/>
      </rPr>
      <t>2</t>
    </r>
    <r>
      <rPr>
        <sz val="7"/>
        <rFont val="Arial"/>
        <family val="2"/>
      </rPr>
      <t xml:space="preserve">  ohne Automatenaufsteller und Reisegewerbe sowie GmbH und UG in Gründung</t>
    </r>
  </si>
  <si>
    <t>4. Gewerbeanmeldungen nach Art der Niederlassung und Rechtsform,</t>
  </si>
  <si>
    <t>Neuerrichtung</t>
  </si>
  <si>
    <t>Übernahme</t>
  </si>
  <si>
    <t/>
  </si>
  <si>
    <t xml:space="preserve">Insgesamt </t>
  </si>
  <si>
    <t>nach der Art der Niederlassung</t>
  </si>
  <si>
    <t xml:space="preserve">Hauptniederlasssung </t>
  </si>
  <si>
    <t xml:space="preserve">Zweigniederlassung </t>
  </si>
  <si>
    <t xml:space="preserve">Unselbständige Zweigstelle </t>
  </si>
  <si>
    <t>nach der Rechtsform des Unternehmens</t>
  </si>
  <si>
    <t xml:space="preserve">Einzelunternehmen </t>
  </si>
  <si>
    <t xml:space="preserve">Offene Handelsgesellschaft </t>
  </si>
  <si>
    <t xml:space="preserve">Kommanditgesellschaft </t>
  </si>
  <si>
    <t xml:space="preserve">Gesellschaft des bürgerlichen Rechts </t>
  </si>
  <si>
    <t xml:space="preserve">Aktiengesellschaft </t>
  </si>
  <si>
    <t xml:space="preserve">Gesellschaft mit beschränkter Haftung </t>
  </si>
  <si>
    <t xml:space="preserve">Private Company Limited by Shares </t>
  </si>
  <si>
    <t xml:space="preserve">Genossenschaft </t>
  </si>
  <si>
    <t xml:space="preserve">Eingetragener Verein </t>
  </si>
  <si>
    <t>Einzelunternehmer/-innen nach Geschlecht</t>
  </si>
  <si>
    <t>Einzelunternehmer/-innen nach ausgewählter Staatsangehörigkeit</t>
  </si>
  <si>
    <t xml:space="preserve">Deutsch </t>
  </si>
  <si>
    <t xml:space="preserve">Griechisch </t>
  </si>
  <si>
    <t xml:space="preserve">Italienisch </t>
  </si>
  <si>
    <t xml:space="preserve">Österreichisch </t>
  </si>
  <si>
    <t>Polnisch</t>
  </si>
  <si>
    <t>Serbisch</t>
  </si>
  <si>
    <t xml:space="preserve">Türkisch </t>
  </si>
  <si>
    <t xml:space="preserve">Weiblich </t>
  </si>
  <si>
    <t xml:space="preserve">Männlich </t>
  </si>
  <si>
    <r>
      <t>Sonstige Rechtsformen</t>
    </r>
    <r>
      <rPr>
        <vertAlign val="superscript"/>
        <sz val="8"/>
        <rFont val="Arial"/>
        <family val="2"/>
      </rPr>
      <t xml:space="preserve">2 </t>
    </r>
  </si>
  <si>
    <t>Art der Niederlassung
Rechtsform
Geschlecht
Staatsangehörigkeit</t>
  </si>
  <si>
    <t>Neugründung</t>
  </si>
  <si>
    <t>Betriebsgründung</t>
  </si>
  <si>
    <t>Land- und Forstwirtschaft, Fischerei</t>
  </si>
  <si>
    <t>Herstellung von Nahrungs- und Futtermitteln</t>
  </si>
  <si>
    <t>Herstellung von chemischen Erzeugnissen</t>
  </si>
  <si>
    <t>Herstellung von elektrischen Ausrüstungen</t>
  </si>
  <si>
    <t xml:space="preserve">Handel; Instandhaltung und Reparatur von Kraftfahrzeugen </t>
  </si>
  <si>
    <t>Landverkehr;Transport in Rohrleitungen</t>
  </si>
  <si>
    <t>Grundstücks- und Wohnungswesen</t>
  </si>
  <si>
    <r>
      <t>ins-
gesamt</t>
    </r>
    <r>
      <rPr>
        <vertAlign val="superscript"/>
        <sz val="8"/>
        <rFont val="Arial"/>
        <family val="2"/>
      </rPr>
      <t>2</t>
    </r>
  </si>
  <si>
    <t>Haupt-
nieder-
lassung</t>
  </si>
  <si>
    <t>darunter
 Neben-
erwerb</t>
  </si>
  <si>
    <t>darunter 
weiblich</t>
  </si>
  <si>
    <r>
      <t>Gewerbetreibende</t>
    </r>
    <r>
      <rPr>
        <vertAlign val="superscript"/>
        <sz val="8"/>
        <rFont val="Arial"/>
        <family val="2"/>
      </rPr>
      <t>3</t>
    </r>
  </si>
  <si>
    <t>sonstige 
Neugründung</t>
  </si>
  <si>
    <t>1  Klassifikation der Wirtschaftszweige, Ausgabe 2008</t>
  </si>
  <si>
    <t>2  ohne Automatenaufsteller und Reisegewerbe sowie GmbH und UG in Gründung</t>
  </si>
  <si>
    <r>
      <rPr>
        <vertAlign val="superscript"/>
        <sz val="7"/>
        <rFont val="Arial"/>
        <family val="2"/>
      </rPr>
      <t>3</t>
    </r>
    <r>
      <rPr>
        <sz val="7"/>
        <rFont val="Arial"/>
        <family val="2"/>
      </rPr>
      <t xml:space="preserve">  anzeigepflichtige Personen, die eine Neugründung vorgenommen haben</t>
    </r>
  </si>
  <si>
    <t>A - S</t>
  </si>
  <si>
    <t>Neugründungen</t>
  </si>
  <si>
    <t>6. Neugründungen sowie Gewerbetreibende nach Rechtsform,</t>
  </si>
  <si>
    <r>
      <t>Gewerbetreibende</t>
    </r>
    <r>
      <rPr>
        <vertAlign val="superscript"/>
        <sz val="8"/>
        <rFont val="Arial"/>
        <family val="2"/>
      </rPr>
      <t>2</t>
    </r>
  </si>
  <si>
    <r>
      <t>ins-
gesamt</t>
    </r>
    <r>
      <rPr>
        <vertAlign val="superscript"/>
        <sz val="8"/>
        <rFont val="Arial"/>
        <family val="2"/>
      </rPr>
      <t>1</t>
    </r>
  </si>
  <si>
    <t>darunter
Neben-
erwerb</t>
  </si>
  <si>
    <t>sonstige
 Neugründung</t>
  </si>
  <si>
    <t>Zweig-
nieder-
lassung/
unselbst.
Zweig-
stelle</t>
  </si>
  <si>
    <t>Rechtsform
Geschlecht
Staatsangehörigkeit</t>
  </si>
  <si>
    <r>
      <t>Sonstige Rechtsformen</t>
    </r>
    <r>
      <rPr>
        <vertAlign val="superscript"/>
        <sz val="8"/>
        <rFont val="Arial"/>
        <family val="2"/>
      </rPr>
      <t xml:space="preserve">3 </t>
    </r>
  </si>
  <si>
    <r>
      <rPr>
        <vertAlign val="superscript"/>
        <sz val="7"/>
        <rFont val="Arial"/>
        <family val="2"/>
      </rPr>
      <t>1</t>
    </r>
    <r>
      <rPr>
        <sz val="7"/>
        <rFont val="Arial"/>
        <family val="2"/>
      </rPr>
      <t xml:space="preserve">  ohne Automatenaufsteller und Reisegewerbe sowie GmbH und UG in Gründung</t>
    </r>
  </si>
  <si>
    <r>
      <rPr>
        <vertAlign val="superscript"/>
        <sz val="7"/>
        <rFont val="Arial"/>
        <family val="2"/>
      </rPr>
      <t>2</t>
    </r>
    <r>
      <rPr>
        <sz val="7"/>
        <rFont val="Arial"/>
        <family val="2"/>
      </rPr>
      <t xml:space="preserve">  anzeigepflichtige Personen, die eine Neugründung vorgenommen haben</t>
    </r>
  </si>
  <si>
    <r>
      <rPr>
        <vertAlign val="superscript"/>
        <sz val="7"/>
        <rFont val="Arial"/>
        <family val="2"/>
      </rPr>
      <t>3</t>
    </r>
    <r>
      <rPr>
        <sz val="7"/>
        <rFont val="Arial"/>
        <family val="2"/>
      </rPr>
      <t xml:space="preserve">  einschließlich geheim zuhaltender Fälle</t>
    </r>
  </si>
  <si>
    <t>Post-, Kurier- und 
  Expressdienste</t>
  </si>
  <si>
    <t>Information und 
  Kommunikation</t>
  </si>
  <si>
    <t>Herstellung, Verleih und Vertrieb
  von Filmen und Fernseh-  
  programmen; Kinos; Tonstudios
  und Verlegen von Musik</t>
  </si>
  <si>
    <t>Erbringung von freiberuf-
  lichen, wissenschaftlichen 
  und technischen Dienst-
  leistungen</t>
  </si>
  <si>
    <t>Erbringung von sonstigen 
  wirtschaftlichen Dienst-
  leistungen</t>
  </si>
  <si>
    <t>Reisebüros, -veranstalter und 
  sonstige Reservierungs-
  dienstleistungen</t>
  </si>
  <si>
    <t>8. Gewerbeabmeldungen nach Art der Niederlassung und Rechtsform,</t>
  </si>
  <si>
    <r>
      <rPr>
        <vertAlign val="superscript"/>
        <sz val="7"/>
        <rFont val="Arial"/>
        <family val="2"/>
      </rPr>
      <t>1</t>
    </r>
    <r>
      <rPr>
        <sz val="7"/>
        <rFont val="Arial"/>
        <family val="2"/>
      </rPr>
      <t xml:space="preserve">  ohne Automatenaufsteller und Reisegewerbe sowie GmbH und UG in Gründung </t>
    </r>
  </si>
  <si>
    <r>
      <rPr>
        <vertAlign val="superscript"/>
        <sz val="7"/>
        <rFont val="Arial"/>
        <family val="2"/>
      </rPr>
      <t>2</t>
    </r>
    <r>
      <rPr>
        <sz val="7"/>
        <rFont val="Arial"/>
        <family val="2"/>
      </rPr>
      <t xml:space="preserve">  einschließlich geheim zuhaltender Fälle</t>
    </r>
  </si>
  <si>
    <t>Vollständige Aufgaben</t>
  </si>
  <si>
    <t>Betriebsaufgabe</t>
  </si>
  <si>
    <t>sonstige Stilllegung</t>
  </si>
  <si>
    <r>
      <t>Nr. der Klassi-
fikation</t>
    </r>
    <r>
      <rPr>
        <vertAlign val="superscript"/>
        <sz val="8"/>
        <rFont val="Arial"/>
        <family val="2"/>
      </rPr>
      <t>1</t>
    </r>
  </si>
  <si>
    <t>darunter
weiblich</t>
  </si>
  <si>
    <r>
      <rPr>
        <vertAlign val="superscript"/>
        <sz val="7"/>
        <rFont val="Arial"/>
        <family val="2"/>
      </rPr>
      <t>3</t>
    </r>
    <r>
      <rPr>
        <sz val="7"/>
        <rFont val="Arial"/>
        <family val="2"/>
      </rPr>
      <t xml:space="preserve">  anzeigepflichtige Personen, die ihren Betrieb vollständig aufgegeben haben</t>
    </r>
  </si>
  <si>
    <t>sonstige
Stilllegung</t>
  </si>
  <si>
    <t xml:space="preserve">Methodische Hinweise  </t>
  </si>
  <si>
    <t>Übergabe</t>
  </si>
  <si>
    <t>Fort-
zug</t>
  </si>
  <si>
    <t>voll-ständige Aufgabe</t>
  </si>
  <si>
    <t>Aufgabe</t>
  </si>
  <si>
    <t>Gesell-schafter-austritt</t>
  </si>
  <si>
    <t>Fortzug</t>
  </si>
  <si>
    <t>Erbfolge/
Kauf/Ver-
pachtung</t>
  </si>
  <si>
    <t xml:space="preserve">10. Vollständige Aufgaben sowie Gewerbetreibende nach Rechtsform, Einzelunternehmen </t>
  </si>
  <si>
    <t>Zweig-
nieder-
lassung/
unselbst.
 Zweig-
stelle</t>
  </si>
  <si>
    <t>0431 6895-9242</t>
  </si>
  <si>
    <t xml:space="preserve">Handel; Instandhaltung und Reparatur v. Kraftfahrzeugen </t>
  </si>
  <si>
    <t>Gesellschaft mit beschränkter Haftung, UG</t>
  </si>
  <si>
    <t xml:space="preserve">© Statistisches Amt für Hamburg und Schleswig-Holstein, Hamburg 2014         </t>
  </si>
  <si>
    <t xml:space="preserve">Gewerbeanzeigen in Hamburg 2001 - 2013  </t>
  </si>
  <si>
    <t>Bulgarisch</t>
  </si>
  <si>
    <t>Rumänisch</t>
  </si>
  <si>
    <t>Lettisch</t>
  </si>
  <si>
    <t>Estisch</t>
  </si>
  <si>
    <t>Litauisch</t>
  </si>
  <si>
    <t xml:space="preserve">Vollständige Aufgaben </t>
  </si>
  <si>
    <t>Estnisch</t>
  </si>
  <si>
    <t>Chinesisch</t>
  </si>
  <si>
    <r>
      <t>Sonstige Rechtsformen</t>
    </r>
    <r>
      <rPr>
        <vertAlign val="superscript"/>
        <sz val="8"/>
        <rFont val="Arial"/>
        <family val="2"/>
      </rPr>
      <t xml:space="preserve">3  </t>
    </r>
  </si>
  <si>
    <t>in Hamburg 2013</t>
  </si>
  <si>
    <t>Kennziffer: D I 2 - j/13 HH</t>
  </si>
  <si>
    <t xml:space="preserve">Gewerbeanzeigen in Hamburg 2001 - 2013 </t>
  </si>
  <si>
    <t xml:space="preserve">Gewerbeanmeldungen nach Wirtschaftsbereichen in Hamburg 2013  </t>
  </si>
  <si>
    <t xml:space="preserve">Neugründungen sowie Gewerbetreibende nach Wirtschaftsbereichen in Hamburg 2013  </t>
  </si>
  <si>
    <t xml:space="preserve">Gewerbeabmeldungen nach Wirtschaftsbereichen in Hamburg 2013  </t>
  </si>
  <si>
    <t xml:space="preserve">Vollständige Aufgaben sowie Gewerbetreibende nach Wirtschaftsbereichen in Hamburg 2013  </t>
  </si>
  <si>
    <t>3. Gewerbeanmeldungen nach Wirtschaftsbereichen in Hamburg 2013</t>
  </si>
  <si>
    <t>Einzelunternehmen nach Geschlecht und Staatsangehörigkeit in Hamburg 2013</t>
  </si>
  <si>
    <t>7. Gewerbeabmeldungen nach Wirtschaftsbereichen in Hamburg 2013</t>
  </si>
  <si>
    <t>9. Vollständige Aufgaben sowie Gewerbetreibende nach Wirtschaftsbereichen
 in Hamburg 2013</t>
  </si>
  <si>
    <t>nach Geschlecht und Staatsangehörigkeit in Hamburg 2013</t>
  </si>
  <si>
    <t>5. Neugründungen sowie Gewerbetreibende nach Wirtschaftsbereichen in Hamburg 2013</t>
  </si>
  <si>
    <r>
      <t>Gewerbe-anmel-dungen insgesamt</t>
    </r>
    <r>
      <rPr>
        <vertAlign val="superscript"/>
        <sz val="8"/>
        <rFont val="Arial"/>
        <family val="2"/>
      </rPr>
      <t>1</t>
    </r>
  </si>
  <si>
    <r>
      <t>Sonstige Rechtsformen</t>
    </r>
    <r>
      <rPr>
        <vertAlign val="superscript"/>
        <sz val="8"/>
        <rFont val="Arial"/>
        <family val="2"/>
      </rPr>
      <t xml:space="preserve">2  </t>
    </r>
  </si>
  <si>
    <t>Gesellschaft des bürgerlichen Rechts, UG</t>
  </si>
  <si>
    <r>
      <rPr>
        <vertAlign val="superscript"/>
        <sz val="7"/>
        <rFont val="Arial"/>
        <family val="2"/>
      </rPr>
      <t>2</t>
    </r>
    <r>
      <rPr>
        <sz val="7"/>
        <rFont val="Arial"/>
        <family val="2"/>
      </rPr>
      <t xml:space="preserve">  anzeigepflichtige Personen, die ihren Betrieb vollständig aufgegeben haben</t>
    </r>
  </si>
  <si>
    <r>
      <t>Gewerbe-anmel-dungen insgesamt</t>
    </r>
    <r>
      <rPr>
        <vertAlign val="superscript"/>
        <sz val="8"/>
        <rFont val="Arial"/>
        <family val="2"/>
      </rPr>
      <t>2</t>
    </r>
  </si>
  <si>
    <r>
      <t>Gewerbe-abmel-dungen ins-gesamt</t>
    </r>
    <r>
      <rPr>
        <vertAlign val="superscript"/>
        <sz val="8"/>
        <rFont val="Arial"/>
        <family val="2"/>
      </rPr>
      <t>1</t>
    </r>
  </si>
  <si>
    <t>Jahr</t>
  </si>
  <si>
    <t xml:space="preserve">Gewerbeanzeigen in Hamburg nach Jahren und im Jahr 2013 nach Monaten </t>
  </si>
  <si>
    <t>1. Gewerbeanzeigen in Hamburg 2001 - 2013</t>
  </si>
  <si>
    <t>2. Gewerbeanzeigen in Hamburg nach Jahren und im Jahr 2013 nach Monaten</t>
  </si>
  <si>
    <t>Sofern in den Produkten auf das Vorhandensein von Copyrightrechten Dritter 
hingewiesen wird, sind die in deren Produkten ausgewiesenen Copyrightbestimmungen 
zu wahren. Alle übrigen Rechte bleiben vorbehalten.</t>
  </si>
  <si>
    <t xml:space="preserve">  </t>
  </si>
  <si>
    <t xml:space="preserve">Gewerbeanmeldungen nach Art der Niederlassung und Rechtsform, Einzelunternehmen 
nach Geschlecht und Staatsangehörigkeit in Hamburg 2013  </t>
  </si>
  <si>
    <t xml:space="preserve">Gewerbeabmeldungen nach Art der Niederlassung und Rechtsform,
Einzelunternehmen nach Geschlecht und Staatsangehörigkeit in Hamburg 2013 </t>
  </si>
  <si>
    <t xml:space="preserve">Vollständige Aufgaben sowie Gewerbetreibende nach Rechtsform,
Einzelunternehmen nach Geschlecht und Staatsangehörigkeit in Hamburg 2013  </t>
  </si>
  <si>
    <t xml:space="preserve">Neugründungen sowie Gewerbetreibende nach Rechtsform,
Einzelunternehmen nach Geschlecht und Staatsangehörigkeit in Hamburg 2013 </t>
  </si>
  <si>
    <t>darunter
Neu-
errichtungen</t>
  </si>
  <si>
    <t>darunter
Aufgabe</t>
  </si>
  <si>
    <t>Land- und Forstwirtschaft, 
Fischerei</t>
  </si>
  <si>
    <t>Bergbau u. Gewinnung von 
Steinen und Erden</t>
  </si>
  <si>
    <t>Herstellung von Nahrungs- und 
Futtermitteln</t>
  </si>
  <si>
    <t>Herstellung von Leder, Leder-
waren und Schuhen</t>
  </si>
  <si>
    <t>Herstellung von Holz-, Flecht-, 
Korb- und Korkwaren 
(ohne Möbel)</t>
  </si>
  <si>
    <t>Herstellung von chemischen 
Erzeugnissen</t>
  </si>
  <si>
    <t>Herstellung von Glas/Glaswaren,
Keramik, Verarbeitung von 
Steinen/Erden</t>
  </si>
  <si>
    <t>Herstellung von DV-Geräten, 
elektronischen und 
optischen Erzeugnissen</t>
  </si>
  <si>
    <t>Herstellung von elektrischen 
Ausrüstungen</t>
  </si>
  <si>
    <t>Herstellung von Kraftwagen und 
Kraftwagenteilen</t>
  </si>
  <si>
    <t>Reparatur und Installation 
von Maschinen und Ausrüstungen</t>
  </si>
  <si>
    <t xml:space="preserve">Sammlung,Behandlung/
Beseitigung von Abfällen, 
Rückgewinnung                          </t>
  </si>
  <si>
    <t>Vorbereitende Baustellenarbeiten,
Bauinstallation und sonstiges 
Ausbaugewerbe</t>
  </si>
  <si>
    <t>Handel mit Kfz; Instandhaltung 
und Reparatur von Kfz</t>
  </si>
  <si>
    <t>Großhandel (ohne Handel mit 
Kraftfahrzeugen)</t>
  </si>
  <si>
    <t>Einzelhandel (ohne Handel mit 
Kraftfahrzeugen)</t>
  </si>
  <si>
    <t>Herstellung von Druckerzeug-
nissen; Vervielfältigung von be-
spielten Ton-, Bild- und  Datenträgern</t>
  </si>
  <si>
    <t xml:space="preserve">Wasserversorgung; 
Abwasser- u. Abfallentsorgung 
und Beseitigung von 
Umweltverschmutzungen </t>
  </si>
  <si>
    <t>Gesellschaft mit beschränkter
Haftung  Co.KG, UG&amp;Co.KG</t>
  </si>
  <si>
    <t xml:space="preserve">Gesellschaft des bürgerlichen 
Rechts </t>
  </si>
  <si>
    <t>Gesellschaft mit beschränkter 
Haftung, UG</t>
  </si>
  <si>
    <t xml:space="preserve">Private Company Limited 
by Shares </t>
  </si>
  <si>
    <t>Vorbereitende Baustellenarbeiten, 
Bauinstallation und sonstiges 
Ausbaugewerbe</t>
  </si>
  <si>
    <t>Handel mit Kfz; Instandhaltung und 
Reparatur von Kfz</t>
  </si>
  <si>
    <t>Herstellung, Verleih und Vertrieb von 
Filmen und Fernsehprogrammen; Kinos;
Tonstudios und Verlegen von Musik</t>
  </si>
  <si>
    <t>Erbringung von Dienstleistungen der
Informationstechnologie</t>
  </si>
  <si>
    <t>Erbringung von Finanz- und 
Versicherungsdienstleistungen</t>
  </si>
  <si>
    <t>Mit Finanz- und Versicherungs-
dienstleistungen verbundene Tätigkeiten</t>
  </si>
  <si>
    <t>Verwaltung und Führung von Unternehmen
und Betrieben; Unternehmensberatung</t>
  </si>
  <si>
    <t>Erbringung von freiberuflichen, 
wissenschaftlichen und 
technischen Dienstleistungen</t>
  </si>
  <si>
    <t>Architektur- und Ingenieur-Büros;
technische, physikalische und 
chemische Untersuchung</t>
  </si>
  <si>
    <t>Erbringung von sonstigen 
wirtschaftlichen Dienstleistungen</t>
  </si>
  <si>
    <t>Vermittlung und Überlassung von 
Arbeitskräften</t>
  </si>
  <si>
    <t>Reisebüros, -veranstalter und sonstige 
Reservierungsdienstleistungen</t>
  </si>
  <si>
    <t>Gebäudebetreuung; Garten- und 
Landschaftsbau</t>
  </si>
  <si>
    <t>Erbringung von sonstigen 
Dienstleistungen</t>
  </si>
  <si>
    <t>Reparatur von DV-Geräten und 
Gebrauchsgütern</t>
  </si>
  <si>
    <t>Bergbau und Gewinnung von Steinen 
und Erden</t>
  </si>
  <si>
    <t>Herstellung von Leder, Lederwaren 
und Schuhen</t>
  </si>
  <si>
    <t>Herstellung von Holz-, Flecht-, Korb- und
Korkwaren (ohne Möbel)</t>
  </si>
  <si>
    <t>Herstellung von Druckerzeugnissen;
Vervielfältigung von bespielten Ton-,
Bild- und Datenträgern</t>
  </si>
  <si>
    <t>Herstellung von Glas/Glaswaren, Keramik, 
Verarbeitung von Steinen/Erden</t>
  </si>
  <si>
    <t>Herstellung von DV-Geräten, elektronischen 
und optischen Erzeugnissen</t>
  </si>
  <si>
    <t>Reparatur und Installation von Maschinen
und Ausrüstungen</t>
  </si>
  <si>
    <t xml:space="preserve">Wasserversorgung; Abwasser- und
Abfallentsorgung und Beseitigung 
von Umweltverschmutzungen </t>
  </si>
  <si>
    <t xml:space="preserve">Sammlung,Behandlung/Beseitigung 
von Abfällen, Rückgewinnung                          </t>
  </si>
  <si>
    <t>Gesellschaft mit beschränkter Haftung Co.KG,
UG&amp;Co.KG</t>
  </si>
  <si>
    <r>
      <t>Gewerbe-
ab-
meldun-
gen
 insges.</t>
    </r>
    <r>
      <rPr>
        <vertAlign val="superscript"/>
        <sz val="8"/>
        <rFont val="Arial"/>
        <family val="2"/>
      </rPr>
      <t>2</t>
    </r>
  </si>
  <si>
    <t>Um- 
wand- 
lung</t>
  </si>
  <si>
    <t>Bergbau und Gewinnung 
von Steinen und Erden</t>
  </si>
  <si>
    <t>Herstellung von Holz-, Flecht-,
Korb- und Korkwaren 
(ohne Möbel)</t>
  </si>
  <si>
    <t>Reparatur und Installation von 
Maschinen und Ausrüstungen</t>
  </si>
  <si>
    <t xml:space="preserve">Wasserversorgung; Abwasser- 
und Abfallentsorgung und
Beseitigung von Umwelt-
verschmutzungen </t>
  </si>
  <si>
    <t xml:space="preserve">Sammlung,Behandlung/
Beseitigung von Abfällen,
Rückgewinnung                          </t>
  </si>
  <si>
    <t>Vorbereitende Baustellenarbeiten, 
Bauinstallation und sonstiges
Ausbaugewerbe</t>
  </si>
  <si>
    <t xml:space="preserve">Handel; Instandhaltung und 
Reparatur von Kraftfahr-
zeugen </t>
  </si>
  <si>
    <t>Großhandel (ohne Handel mit
Kraftfahrzeugen)</t>
  </si>
  <si>
    <t>Einzelhandel (ohne Handel mit
Kraftfahrzeugen)</t>
  </si>
  <si>
    <t>Landverkehr;Transport in 
Rohrleitungen</t>
  </si>
  <si>
    <t>Information und 
Kommunikation</t>
  </si>
  <si>
    <t>Herstellung, Verleih und Vertrieb
von Filmen und Fernseh-
programmen; Kinos; Tonstudios
und Verlegen von Musik</t>
  </si>
  <si>
    <t>Erbringung von Dienstleistungen 
der Informationstechnologie</t>
  </si>
  <si>
    <t>Erbringung von Finanz- und 
Versicherungsdienst-
leistungen</t>
  </si>
  <si>
    <t>Mit Finanz- und Versicherungs-
dienstleistungen verbundene 
Tätigkeiten</t>
  </si>
  <si>
    <t>Grundstücks- und 
Wohnungswesen</t>
  </si>
  <si>
    <t>Erbringung von freiberuf-
lichen, wissenschaftlichen
und technischen Dienst-
leistungen</t>
  </si>
  <si>
    <t>Verwaltung und Führung von 
Unternehmen und Betrieben;
Unternehmensberatung</t>
  </si>
  <si>
    <t>Erbringung von sonstigen 
wirtschaftlichen Dienst-
leistungen</t>
  </si>
  <si>
    <t>Vermittlung und Überlassung 
von Arbeitskräften</t>
  </si>
  <si>
    <t>Reisebüros, -veranstalter und 
sonstige Reservierungs-
dienstleistungen</t>
  </si>
  <si>
    <t>Gebäudebetreuung; Garten- und
 Landschaftsbau</t>
  </si>
  <si>
    <t>Erbfolge/
Kauf/ 
Ver-
pach-tung</t>
  </si>
  <si>
    <t>Um-
wand-
lung</t>
  </si>
  <si>
    <t>Um- 
wand-
lung</t>
  </si>
  <si>
    <t>Bergbau u. Gewinnung von Steinen
und Erden</t>
  </si>
  <si>
    <t>Herstellung von Nahrungs- und
Futtermitteln</t>
  </si>
  <si>
    <t>Herstellung von Leder, Lederwaren
und Schuhen</t>
  </si>
  <si>
    <t>Herstellung von Druckerzeugnissen; 
Vervielfältigung von bespielten Ton-,
Bild- und Datenträgern</t>
  </si>
  <si>
    <t>Herstellung von Glas/Glaswaren, 
Keramik, Verarbeitung von 
Steinen/Erden</t>
  </si>
  <si>
    <t>Herstellung von DV-Geräten, 
elektronischen und optischen 
Erzeugnissen</t>
  </si>
  <si>
    <t xml:space="preserve">Wasserversorgung; Abwasser- und 
Abfallentsorgung und Beseitigung 
von Umweltverschmutzungen </t>
  </si>
  <si>
    <t xml:space="preserve">Sammlung, Behandlung/Beseitigung
von Abfällen, Rückgewinnung                          </t>
  </si>
  <si>
    <t xml:space="preserve">Handel; Instandhaltung und
Reparatur von Kraftfahrzeugen </t>
  </si>
  <si>
    <t>Handel mit Kfz; Instandhaltung
und Reparatur von Kfz</t>
  </si>
  <si>
    <t>Herstellung,Verleih und Vertrieb von 
Filmen und Fernsehprogrammen; Kinos;
Tonstudios und Verlegen von Musik</t>
  </si>
  <si>
    <t>Erbringung von Dienstleistungen der  
Informationstechnologie</t>
  </si>
  <si>
    <t>Mit Finanz- und Versicherungsdienst-
leistungen verbundene Tätigkeiten</t>
  </si>
  <si>
    <t>Erbringung von freiberuflichen, 
wissenschaftlichen und
technischen Dienstleistungen</t>
  </si>
  <si>
    <t>Verwaltung und Führung von 
Unternehmen und Betrieben; 
Unternehmensberatung</t>
  </si>
  <si>
    <t>Architektur- und Ingenieur-Büros; 
technische, physikalische und
chemische Untersuchung</t>
  </si>
  <si>
    <t xml:space="preserve">Gesellschaft mit beschränkter Haftung Co.KG, 
UG &amp;Co.KG </t>
  </si>
  <si>
    <t>Herausgegeben am: 10. Juli 2014</t>
  </si>
</sst>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 ###\ ###;\-\ #\ ###\ ###;\-"/>
    <numFmt numFmtId="170" formatCode="\ 0.0"/>
    <numFmt numFmtId="171" formatCode="#\ ###\ ###;\-#\ ###\ ###;\-"/>
    <numFmt numFmtId="172" formatCode="00000"/>
    <numFmt numFmtId="173" formatCode="mmmm\ yyyy"/>
    <numFmt numFmtId="174" formatCode="0.0"/>
    <numFmt numFmtId="175" formatCode="###,###,###,###;\-###,###,###,###"/>
    <numFmt numFmtId="176" formatCode="#\ ###\ ###&quot;  &quot;;\-#\ ###\ ###&quot;  &quot;;\–&quot;  &quot;"/>
    <numFmt numFmtId="177" formatCode="#,##0;;\–"/>
  </numFmts>
  <fonts count="53" x14ac:knownFonts="1">
    <font>
      <sz val="10"/>
      <color theme="1"/>
      <name val="Arial"/>
      <family val="2"/>
    </font>
    <font>
      <sz val="9"/>
      <color theme="1"/>
      <name val="Arial"/>
      <family val="2"/>
    </font>
    <font>
      <sz val="11"/>
      <color theme="1"/>
      <name val="Calibri"/>
      <family val="2"/>
      <scheme val="minor"/>
    </font>
    <font>
      <sz val="11"/>
      <color theme="1"/>
      <name val="Calibri"/>
      <family val="2"/>
      <scheme val="minor"/>
    </font>
    <font>
      <sz val="9"/>
      <color theme="1"/>
      <name val="Arial"/>
      <family val="2"/>
    </font>
    <font>
      <sz val="9"/>
      <color theme="1"/>
      <name val="Arial"/>
      <family val="2"/>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30"/>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u/>
      <sz val="10"/>
      <color theme="10"/>
      <name val="Arial"/>
      <family val="2"/>
    </font>
    <font>
      <b/>
      <sz val="9"/>
      <color theme="1"/>
      <name val="Arial"/>
      <family val="2"/>
    </font>
    <font>
      <sz val="9"/>
      <color indexed="8"/>
      <name val="Arial"/>
      <family val="2"/>
    </font>
    <font>
      <vertAlign val="superscript"/>
      <sz val="8"/>
      <name val="Arial"/>
      <family val="2"/>
    </font>
    <font>
      <sz val="8"/>
      <name val="Arial"/>
      <family val="2"/>
    </font>
    <font>
      <b/>
      <sz val="9"/>
      <name val="Arial"/>
      <family val="2"/>
    </font>
    <font>
      <b/>
      <sz val="8"/>
      <name val="Arial"/>
      <family val="2"/>
    </font>
    <font>
      <vertAlign val="superscript"/>
      <sz val="9"/>
      <name val="Arial"/>
      <family val="2"/>
    </font>
    <font>
      <b/>
      <sz val="8"/>
      <color theme="1"/>
      <name val="Arial"/>
      <family val="2"/>
    </font>
    <font>
      <vertAlign val="superscript"/>
      <sz val="7"/>
      <name val="Arial"/>
      <family val="2"/>
    </font>
    <font>
      <sz val="7"/>
      <color theme="1"/>
      <name val="Arial"/>
      <family val="2"/>
    </font>
  </fonts>
  <fills count="40">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CCCC"/>
        <bgColor indexed="64"/>
      </patternFill>
    </fill>
    <fill>
      <patternFill patternType="solid">
        <fgColor rgb="FFFFFF00"/>
        <bgColor indexed="64"/>
      </patternFill>
    </fill>
    <fill>
      <patternFill patternType="solid">
        <fgColor rgb="FFC00000"/>
        <bgColor indexed="64"/>
      </patternFill>
    </fill>
  </fills>
  <borders count="38">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style="thin">
        <color rgb="FF1E4B7D"/>
      </right>
      <top style="thin">
        <color rgb="FF1E4B7D"/>
      </top>
      <bottom/>
      <diagonal/>
    </border>
    <border>
      <left/>
      <right style="thin">
        <color rgb="FF1E4B7D"/>
      </right>
      <top/>
      <bottom/>
      <diagonal/>
    </border>
    <border>
      <left/>
      <right style="thin">
        <color rgb="FF1E4B7D"/>
      </right>
      <top/>
      <bottom style="thin">
        <color rgb="FF1E4B7D"/>
      </bottom>
      <diagonal/>
    </border>
    <border>
      <left style="thin">
        <color rgb="FF1E4B7D"/>
      </left>
      <right/>
      <top/>
      <bottom style="thin">
        <color rgb="FF1E4B7D"/>
      </bottom>
      <diagonal/>
    </border>
    <border>
      <left/>
      <right/>
      <top/>
      <bottom style="thin">
        <color rgb="FF1E4B7D"/>
      </bottom>
      <diagonal/>
    </border>
    <border>
      <left/>
      <right/>
      <top style="thin">
        <color rgb="FF1E4B7D"/>
      </top>
      <bottom style="thin">
        <color rgb="FF1E4B7D"/>
      </bottom>
      <diagonal/>
    </border>
    <border>
      <left/>
      <right/>
      <top style="thin">
        <color rgb="FF1E4B7D"/>
      </top>
      <bottom/>
      <diagonal/>
    </border>
    <border>
      <left style="thin">
        <color rgb="FF1E4B7D"/>
      </left>
      <right/>
      <top/>
      <bottom/>
      <diagonal/>
    </border>
    <border>
      <left style="thin">
        <color rgb="FF1E4B7D"/>
      </left>
      <right style="thin">
        <color rgb="FF1E4B7D"/>
      </right>
      <top style="thin">
        <color rgb="FF1E4B7D"/>
      </top>
      <bottom/>
      <diagonal/>
    </border>
    <border>
      <left style="thin">
        <color rgb="FF1E4B7D"/>
      </left>
      <right style="thin">
        <color rgb="FF1E4B7D"/>
      </right>
      <top/>
      <bottom style="thin">
        <color rgb="FF1E4B7D"/>
      </bottom>
      <diagonal/>
    </border>
    <border>
      <left style="thin">
        <color rgb="FF1E4B7D"/>
      </left>
      <right/>
      <top style="thin">
        <color rgb="FF1E4B7D"/>
      </top>
      <bottom/>
      <diagonal/>
    </border>
    <border>
      <left style="thin">
        <color rgb="FF1E4B7D"/>
      </left>
      <right style="thin">
        <color rgb="FF1E4B7D"/>
      </right>
      <top/>
      <bottom/>
      <diagonal/>
    </border>
  </borders>
  <cellStyleXfs count="57">
    <xf numFmtId="0" fontId="0" fillId="0" borderId="0"/>
    <xf numFmtId="0" fontId="24" fillId="6" borderId="0" applyNumberFormat="0" applyBorder="0" applyAlignment="0" applyProtection="0"/>
    <xf numFmtId="0" fontId="25" fillId="0" borderId="0" applyNumberFormat="0" applyFill="0" applyBorder="0" applyAlignment="0" applyProtection="0"/>
    <xf numFmtId="43" fontId="26" fillId="0" borderId="0" applyFont="0" applyFill="0" applyBorder="0" applyAlignment="0" applyProtection="0"/>
    <xf numFmtId="41" fontId="26" fillId="0" borderId="0" applyFont="0" applyFill="0" applyBorder="0" applyAlignment="0" applyProtection="0"/>
    <xf numFmtId="44" fontId="26" fillId="0" borderId="0" applyFont="0" applyFill="0" applyBorder="0" applyAlignment="0" applyProtection="0"/>
    <xf numFmtId="42" fontId="26" fillId="0" borderId="0" applyFont="0" applyFill="0" applyBorder="0" applyAlignment="0" applyProtection="0"/>
    <xf numFmtId="9" fontId="26" fillId="0" borderId="0" applyFont="0" applyFill="0" applyBorder="0" applyAlignment="0" applyProtection="0"/>
    <xf numFmtId="0" fontId="27" fillId="0" borderId="0" applyNumberFormat="0" applyFill="0" applyBorder="0" applyAlignment="0" applyProtection="0"/>
    <xf numFmtId="0" fontId="28" fillId="0" borderId="14" applyNumberFormat="0" applyFill="0" applyAlignment="0" applyProtection="0"/>
    <xf numFmtId="0" fontId="29" fillId="0" borderId="15" applyNumberFormat="0" applyFill="0" applyAlignment="0" applyProtection="0"/>
    <xf numFmtId="0" fontId="30" fillId="0" borderId="16" applyNumberFormat="0" applyFill="0" applyAlignment="0" applyProtection="0"/>
    <xf numFmtId="0" fontId="30" fillId="0" borderId="0" applyNumberFormat="0" applyFill="0" applyBorder="0" applyAlignment="0" applyProtection="0"/>
    <xf numFmtId="0" fontId="31" fillId="7" borderId="0" applyNumberFormat="0" applyBorder="0" applyAlignment="0" applyProtection="0"/>
    <xf numFmtId="0" fontId="32" fillId="8" borderId="0" applyNumberFormat="0" applyBorder="0" applyAlignment="0" applyProtection="0"/>
    <xf numFmtId="0" fontId="33" fillId="9" borderId="17" applyNumberFormat="0" applyAlignment="0" applyProtection="0"/>
    <xf numFmtId="0" fontId="34" fillId="10" borderId="18" applyNumberFormat="0" applyAlignment="0" applyProtection="0"/>
    <xf numFmtId="0" fontId="35" fillId="10" borderId="17" applyNumberFormat="0" applyAlignment="0" applyProtection="0"/>
    <xf numFmtId="0" fontId="36" fillId="0" borderId="19" applyNumberFormat="0" applyFill="0" applyAlignment="0" applyProtection="0"/>
    <xf numFmtId="0" fontId="37" fillId="11" borderId="20" applyNumberFormat="0" applyAlignment="0" applyProtection="0"/>
    <xf numFmtId="0" fontId="26" fillId="12" borderId="21" applyNumberFormat="0" applyFont="0" applyAlignment="0" applyProtection="0"/>
    <xf numFmtId="0" fontId="38" fillId="0" borderId="0" applyNumberFormat="0" applyFill="0" applyBorder="0" applyAlignment="0" applyProtection="0"/>
    <xf numFmtId="0" fontId="39" fillId="0" borderId="22" applyNumberFormat="0" applyFill="0" applyAlignment="0" applyProtection="0"/>
    <xf numFmtId="0" fontId="40"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40" fillId="28" borderId="0" applyNumberFormat="0" applyBorder="0" applyAlignment="0" applyProtection="0"/>
    <xf numFmtId="0" fontId="40" fillId="29"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40" fillId="32" borderId="0" applyNumberFormat="0" applyBorder="0" applyAlignment="0" applyProtection="0"/>
    <xf numFmtId="0" fontId="40" fillId="33" borderId="0" applyNumberFormat="0" applyBorder="0" applyAlignment="0" applyProtection="0"/>
    <xf numFmtId="0" fontId="6" fillId="34" borderId="0" applyNumberFormat="0" applyBorder="0" applyAlignment="0" applyProtection="0"/>
    <xf numFmtId="0" fontId="6" fillId="35" borderId="0" applyNumberFormat="0" applyBorder="0" applyAlignment="0" applyProtection="0"/>
    <xf numFmtId="0" fontId="40" fillId="36" borderId="0" applyNumberFormat="0" applyBorder="0" applyAlignment="0" applyProtection="0"/>
    <xf numFmtId="0" fontId="16" fillId="0" borderId="0" applyFill="0" applyBorder="0" applyAlignment="0"/>
    <xf numFmtId="0" fontId="17" fillId="0" borderId="0" applyFill="0" applyBorder="0" applyAlignment="0"/>
    <xf numFmtId="0" fontId="7" fillId="0" borderId="0" applyFill="0" applyAlignment="0"/>
    <xf numFmtId="0" fontId="41" fillId="0" borderId="0"/>
    <xf numFmtId="0" fontId="42" fillId="0" borderId="0" applyNumberFormat="0" applyFill="0" applyBorder="0" applyAlignment="0" applyProtection="0"/>
    <xf numFmtId="0" fontId="6" fillId="0" borderId="0"/>
    <xf numFmtId="0" fontId="3" fillId="0" borderId="0"/>
    <xf numFmtId="0" fontId="7" fillId="0" borderId="0"/>
    <xf numFmtId="0" fontId="3" fillId="0" borderId="0"/>
    <xf numFmtId="0" fontId="2" fillId="0" borderId="0"/>
  </cellStyleXfs>
  <cellXfs count="301">
    <xf numFmtId="0" fontId="0" fillId="0" borderId="0" xfId="0"/>
    <xf numFmtId="0" fontId="10" fillId="0" borderId="0" xfId="0" applyFont="1"/>
    <xf numFmtId="0" fontId="11" fillId="0" borderId="0" xfId="0" applyFont="1"/>
    <xf numFmtId="0" fontId="10" fillId="0" borderId="0" xfId="0" applyFont="1" applyAlignment="1">
      <alignment horizontal="right"/>
    </xf>
    <xf numFmtId="0" fontId="8" fillId="0" borderId="0" xfId="0" applyFont="1"/>
    <xf numFmtId="0" fontId="8" fillId="0" borderId="0" xfId="0" applyFont="1"/>
    <xf numFmtId="0" fontId="8" fillId="0" borderId="0" xfId="0" quotePrefix="1" applyFont="1" applyAlignment="1">
      <alignment horizontal="left"/>
    </xf>
    <xf numFmtId="0" fontId="8" fillId="0" borderId="0" xfId="0" applyFont="1" applyAlignment="1">
      <alignment horizontal="left"/>
    </xf>
    <xf numFmtId="0" fontId="8" fillId="0" borderId="0" xfId="0" applyFont="1" applyFill="1" applyAlignment="1">
      <alignment horizontal="center" vertical="center"/>
    </xf>
    <xf numFmtId="0" fontId="8" fillId="0" borderId="0" xfId="0" applyFont="1" applyAlignment="1">
      <alignment vertical="center" wrapText="1"/>
    </xf>
    <xf numFmtId="0" fontId="8" fillId="0" borderId="0" xfId="0" applyFont="1" applyFill="1" applyBorder="1" applyAlignment="1">
      <alignment vertical="center"/>
    </xf>
    <xf numFmtId="0" fontId="8" fillId="0" borderId="0" xfId="0" applyFont="1" applyBorder="1" applyAlignment="1">
      <alignment vertical="center"/>
    </xf>
    <xf numFmtId="0" fontId="8" fillId="0" borderId="0" xfId="0" applyFont="1" applyBorder="1" applyAlignment="1">
      <alignment vertical="center"/>
    </xf>
    <xf numFmtId="0" fontId="8" fillId="0" borderId="0" xfId="0" applyFont="1" applyAlignment="1">
      <alignment vertical="center"/>
    </xf>
    <xf numFmtId="164" fontId="8" fillId="2" borderId="0" xfId="0" applyNumberFormat="1" applyFont="1" applyFill="1" applyAlignment="1">
      <alignment horizontal="center" vertical="center"/>
    </xf>
    <xf numFmtId="0" fontId="8" fillId="2" borderId="0" xfId="0" applyFont="1" applyFill="1" applyBorder="1" applyAlignment="1">
      <alignment vertical="center"/>
    </xf>
    <xf numFmtId="164" fontId="8" fillId="3" borderId="0" xfId="0" applyNumberFormat="1" applyFont="1" applyFill="1" applyAlignment="1">
      <alignment horizontal="center" vertical="center"/>
    </xf>
    <xf numFmtId="0" fontId="8" fillId="3" borderId="0" xfId="0" applyFont="1" applyFill="1" applyBorder="1" applyAlignment="1">
      <alignment vertical="center"/>
    </xf>
    <xf numFmtId="165" fontId="8" fillId="0" borderId="0" xfId="0" applyNumberFormat="1" applyFont="1" applyFill="1" applyBorder="1" applyAlignment="1">
      <alignment horizontal="left" vertical="center"/>
    </xf>
    <xf numFmtId="165" fontId="8" fillId="0" borderId="0" xfId="0" applyNumberFormat="1" applyFont="1" applyFill="1" applyBorder="1" applyAlignment="1">
      <alignment horizontal="right" vertical="center"/>
    </xf>
    <xf numFmtId="165" fontId="14" fillId="0" borderId="0" xfId="0" applyNumberFormat="1" applyFont="1" applyFill="1" applyBorder="1" applyAlignment="1">
      <alignment horizontal="left" vertical="center"/>
    </xf>
    <xf numFmtId="0" fontId="8" fillId="0" borderId="0" xfId="0" applyFont="1" applyFill="1" applyAlignment="1">
      <alignment vertical="center"/>
    </xf>
    <xf numFmtId="0" fontId="8" fillId="0" borderId="0" xfId="0" applyFont="1" applyBorder="1" applyAlignment="1" applyProtection="1">
      <alignment vertical="center"/>
      <protection locked="0"/>
    </xf>
    <xf numFmtId="0" fontId="8" fillId="0" borderId="0" xfId="0" applyFont="1" applyAlignment="1">
      <alignment horizontal="right" vertical="center"/>
    </xf>
    <xf numFmtId="0" fontId="8" fillId="4" borderId="0" xfId="0" applyFont="1" applyFill="1" applyAlignment="1">
      <alignment vertical="center"/>
    </xf>
    <xf numFmtId="0" fontId="18" fillId="0" borderId="0" xfId="0" applyFont="1" applyFill="1" applyAlignment="1">
      <alignment horizontal="centerContinuous" vertical="center"/>
    </xf>
    <xf numFmtId="0" fontId="14" fillId="0" borderId="0" xfId="0" applyFont="1" applyFill="1" applyAlignment="1">
      <alignment horizontal="centerContinuous" vertical="center"/>
    </xf>
    <xf numFmtId="0" fontId="8" fillId="0" borderId="0" xfId="0" applyFont="1" applyFill="1" applyAlignment="1">
      <alignment horizontal="centerContinuous" vertical="center"/>
    </xf>
    <xf numFmtId="0" fontId="19" fillId="0" borderId="0" xfId="0" applyFont="1" applyFill="1" applyAlignment="1">
      <alignment horizontal="centerContinuous" vertical="center"/>
    </xf>
    <xf numFmtId="0" fontId="8" fillId="0" borderId="0" xfId="0" applyFont="1" applyAlignment="1">
      <alignment horizontal="centerContinuous" vertical="center"/>
    </xf>
    <xf numFmtId="0" fontId="8" fillId="5" borderId="10" xfId="0" applyFont="1" applyFill="1" applyBorder="1" applyAlignment="1">
      <alignment horizontal="center" vertical="center"/>
    </xf>
    <xf numFmtId="0" fontId="8" fillId="5" borderId="11" xfId="0" applyFont="1" applyFill="1" applyBorder="1" applyAlignment="1">
      <alignment horizontal="centerContinuous" vertical="center"/>
    </xf>
    <xf numFmtId="0" fontId="8" fillId="5" borderId="11" xfId="0" applyFont="1" applyFill="1" applyBorder="1" applyAlignment="1">
      <alignment horizontal="center" vertical="center"/>
    </xf>
    <xf numFmtId="0" fontId="8" fillId="5" borderId="12" xfId="0" applyFont="1" applyFill="1" applyBorder="1" applyAlignment="1">
      <alignment horizontal="center" vertical="center"/>
    </xf>
    <xf numFmtId="0" fontId="13" fillId="0" borderId="0" xfId="0" applyFont="1" applyAlignment="1">
      <alignment vertical="center"/>
    </xf>
    <xf numFmtId="0" fontId="8" fillId="0" borderId="0" xfId="0" applyFont="1" applyBorder="1" applyAlignment="1">
      <alignment vertical="center"/>
    </xf>
    <xf numFmtId="0" fontId="8" fillId="0" borderId="13" xfId="0" applyFont="1" applyBorder="1" applyAlignment="1">
      <alignment horizontal="center" vertical="center"/>
    </xf>
    <xf numFmtId="0" fontId="8" fillId="5" borderId="11" xfId="0" applyFont="1" applyFill="1" applyBorder="1" applyAlignment="1">
      <alignment horizontal="center" vertical="center" wrapText="1"/>
    </xf>
    <xf numFmtId="0" fontId="8" fillId="5" borderId="12" xfId="0" applyFont="1" applyFill="1" applyBorder="1" applyAlignment="1">
      <alignment horizontal="center" vertical="center" wrapText="1"/>
    </xf>
    <xf numFmtId="0" fontId="14" fillId="0" borderId="0" xfId="0" applyFont="1" applyBorder="1" applyAlignment="1">
      <alignment horizontal="left" vertical="center"/>
    </xf>
    <xf numFmtId="0" fontId="8" fillId="0" borderId="0" xfId="0" applyFont="1" applyBorder="1" applyAlignment="1" applyProtection="1">
      <alignment horizontal="right" vertical="center"/>
      <protection locked="0"/>
    </xf>
    <xf numFmtId="0" fontId="8" fillId="0" borderId="0" xfId="0" applyFont="1" applyBorder="1" applyAlignment="1">
      <alignment horizontal="left" vertical="center"/>
    </xf>
    <xf numFmtId="0" fontId="8" fillId="0" borderId="0" xfId="0" applyFont="1" applyBorder="1" applyAlignment="1" applyProtection="1">
      <alignment horizontal="right"/>
      <protection locked="0"/>
    </xf>
    <xf numFmtId="0" fontId="9" fillId="0" borderId="0" xfId="0" applyFont="1" applyAlignment="1">
      <alignment horizontal="center"/>
    </xf>
    <xf numFmtId="166" fontId="8" fillId="0" borderId="0" xfId="0" applyNumberFormat="1" applyFont="1" applyAlignment="1">
      <alignment horizontal="right" vertical="center"/>
    </xf>
    <xf numFmtId="166" fontId="8" fillId="0" borderId="0" xfId="0" applyNumberFormat="1" applyFont="1" applyFill="1" applyBorder="1" applyAlignment="1">
      <alignment horizontal="right" vertical="center"/>
    </xf>
    <xf numFmtId="167" fontId="8" fillId="0" borderId="0" xfId="0" applyNumberFormat="1" applyFont="1" applyFill="1" applyBorder="1" applyAlignment="1">
      <alignment horizontal="right" vertical="center"/>
    </xf>
    <xf numFmtId="167" fontId="8" fillId="0" borderId="0" xfId="0" applyNumberFormat="1" applyFont="1" applyAlignment="1">
      <alignment horizontal="right" vertical="center"/>
    </xf>
    <xf numFmtId="166" fontId="8" fillId="0" borderId="0" xfId="0" applyNumberFormat="1" applyFont="1" applyFill="1" applyBorder="1" applyAlignment="1">
      <alignment vertical="center"/>
    </xf>
    <xf numFmtId="167" fontId="8" fillId="0" borderId="0" xfId="0" applyNumberFormat="1" applyFont="1" applyFill="1" applyBorder="1" applyAlignment="1">
      <alignment vertical="center"/>
    </xf>
    <xf numFmtId="168" fontId="8" fillId="0" borderId="0" xfId="0" applyNumberFormat="1" applyFont="1"/>
    <xf numFmtId="0" fontId="0" fillId="0" borderId="0" xfId="0" applyAlignment="1"/>
    <xf numFmtId="0" fontId="0" fillId="0" borderId="0" xfId="0" applyAlignment="1">
      <alignment horizontal="left"/>
    </xf>
    <xf numFmtId="0" fontId="7" fillId="0" borderId="0" xfId="0" applyFont="1"/>
    <xf numFmtId="0" fontId="15" fillId="0" borderId="0" xfId="0" applyFont="1" applyAlignment="1">
      <alignment horizontal="left"/>
    </xf>
    <xf numFmtId="0" fontId="15" fillId="0" borderId="0" xfId="0" applyFont="1" applyAlignment="1">
      <alignment horizontal="left" wrapText="1"/>
    </xf>
    <xf numFmtId="0" fontId="0" fillId="0" borderId="0" xfId="0" applyAlignment="1">
      <alignment horizontal="left" wrapText="1"/>
    </xf>
    <xf numFmtId="0" fontId="7" fillId="0" borderId="0" xfId="0" applyFont="1" applyAlignment="1">
      <alignment horizontal="left" wrapText="1"/>
    </xf>
    <xf numFmtId="0" fontId="7" fillId="0" borderId="0" xfId="0" applyFont="1" applyAlignment="1">
      <alignment horizontal="left"/>
    </xf>
    <xf numFmtId="0" fontId="0" fillId="0" borderId="0" xfId="0" applyFont="1" applyAlignment="1">
      <alignment horizontal="left" wrapText="1"/>
    </xf>
    <xf numFmtId="0" fontId="0" fillId="0" borderId="0" xfId="0" applyFont="1" applyAlignment="1">
      <alignment horizontal="left"/>
    </xf>
    <xf numFmtId="0" fontId="0" fillId="0" borderId="0" xfId="0" applyAlignment="1">
      <alignment horizontal="left" wrapText="1"/>
    </xf>
    <xf numFmtId="0" fontId="7" fillId="0" borderId="0" xfId="0" applyFont="1" applyAlignment="1">
      <alignment horizontal="left" wrapText="1"/>
    </xf>
    <xf numFmtId="0" fontId="14" fillId="0" borderId="0" xfId="0" applyFont="1" applyAlignment="1">
      <alignment horizontal="left"/>
    </xf>
    <xf numFmtId="0" fontId="7" fillId="0" borderId="0" xfId="0" applyFont="1" applyAlignment="1">
      <alignment horizontal="left" wrapText="1"/>
    </xf>
    <xf numFmtId="0" fontId="0" fillId="0" borderId="0" xfId="0" applyAlignment="1">
      <alignment horizontal="left" wrapText="1"/>
    </xf>
    <xf numFmtId="0" fontId="42" fillId="0" borderId="0" xfId="51" applyAlignment="1">
      <alignment horizontal="left" wrapText="1"/>
    </xf>
    <xf numFmtId="0" fontId="5" fillId="0" borderId="0" xfId="0" applyFont="1"/>
    <xf numFmtId="0" fontId="5" fillId="0" borderId="0" xfId="0" applyFont="1" applyAlignment="1">
      <alignment horizontal="right"/>
    </xf>
    <xf numFmtId="0" fontId="5" fillId="0" borderId="0" xfId="0" applyFont="1"/>
    <xf numFmtId="169" fontId="0" fillId="0" borderId="0" xfId="0" applyNumberFormat="1"/>
    <xf numFmtId="0" fontId="17" fillId="0" borderId="0" xfId="0" applyFont="1" applyBorder="1" applyAlignment="1">
      <alignment horizontal="justify"/>
    </xf>
    <xf numFmtId="0" fontId="17" fillId="0" borderId="0" xfId="0" applyFont="1" applyBorder="1" applyAlignment="1">
      <alignment horizontal="center" vertical="center" wrapText="1"/>
    </xf>
    <xf numFmtId="169" fontId="17" fillId="0" borderId="0" xfId="0" applyNumberFormat="1" applyFont="1" applyBorder="1" applyAlignment="1">
      <alignment horizontal="right" indent="1"/>
    </xf>
    <xf numFmtId="169" fontId="17" fillId="0" borderId="29" xfId="0" applyNumberFormat="1" applyFont="1" applyBorder="1" applyAlignment="1">
      <alignment horizontal="right" indent="1"/>
    </xf>
    <xf numFmtId="169" fontId="17" fillId="0" borderId="30" xfId="0" applyNumberFormat="1" applyFont="1" applyBorder="1" applyAlignment="1">
      <alignment horizontal="right" indent="1"/>
    </xf>
    <xf numFmtId="0" fontId="17" fillId="0" borderId="26" xfId="0" applyFont="1" applyBorder="1" applyAlignment="1">
      <alignment horizontal="center" vertical="center" wrapText="1"/>
    </xf>
    <xf numFmtId="0" fontId="17" fillId="37" borderId="24" xfId="0" applyFont="1" applyFill="1" applyBorder="1" applyAlignment="1">
      <alignment horizontal="center" vertical="center" wrapText="1"/>
    </xf>
    <xf numFmtId="0" fontId="17" fillId="37" borderId="25" xfId="0" applyFont="1" applyFill="1" applyBorder="1" applyAlignment="1">
      <alignment horizontal="center" vertical="center" wrapText="1"/>
    </xf>
    <xf numFmtId="0" fontId="46" fillId="0" borderId="0" xfId="0" applyFont="1" applyFill="1" applyBorder="1" applyAlignment="1">
      <alignment horizontal="left"/>
    </xf>
    <xf numFmtId="170" fontId="17" fillId="0" borderId="0" xfId="0" applyNumberFormat="1" applyFont="1" applyBorder="1" applyAlignment="1">
      <alignment horizontal="right" indent="1"/>
    </xf>
    <xf numFmtId="169" fontId="17" fillId="0" borderId="0" xfId="0" applyNumberFormat="1" applyFont="1" applyFill="1" applyBorder="1" applyAlignment="1">
      <alignment horizontal="right" vertical="center" wrapText="1" indent="1"/>
    </xf>
    <xf numFmtId="170" fontId="17" fillId="0" borderId="0" xfId="0" applyNumberFormat="1" applyFont="1" applyFill="1" applyBorder="1" applyAlignment="1">
      <alignment horizontal="right" indent="1"/>
    </xf>
    <xf numFmtId="0" fontId="47" fillId="0" borderId="27" xfId="0" applyFont="1" applyBorder="1" applyAlignment="1">
      <alignment horizontal="left"/>
    </xf>
    <xf numFmtId="0" fontId="17" fillId="0" borderId="27" xfId="0" applyFont="1" applyBorder="1" applyAlignment="1">
      <alignment horizontal="left"/>
    </xf>
    <xf numFmtId="0" fontId="17" fillId="0" borderId="27" xfId="0" applyFont="1" applyFill="1" applyBorder="1" applyAlignment="1">
      <alignment horizontal="left"/>
    </xf>
    <xf numFmtId="0" fontId="17" fillId="0" borderId="28" xfId="0" applyFont="1" applyFill="1" applyBorder="1" applyAlignment="1">
      <alignment horizontal="left"/>
    </xf>
    <xf numFmtId="0" fontId="17" fillId="0" borderId="26" xfId="0" applyFont="1" applyBorder="1" applyAlignment="1">
      <alignment horizontal="center" vertical="center"/>
    </xf>
    <xf numFmtId="0" fontId="17" fillId="0" borderId="0" xfId="0" applyFont="1" applyBorder="1" applyAlignment="1">
      <alignment horizontal="center" vertical="center"/>
    </xf>
    <xf numFmtId="0" fontId="17" fillId="37" borderId="24" xfId="0" applyFont="1" applyFill="1" applyBorder="1" applyAlignment="1">
      <alignment horizontal="center" vertical="center"/>
    </xf>
    <xf numFmtId="0" fontId="17" fillId="37" borderId="25" xfId="0" applyFont="1" applyFill="1" applyBorder="1" applyAlignment="1">
      <alignment horizontal="center" vertical="center"/>
    </xf>
    <xf numFmtId="0" fontId="46" fillId="0" borderId="0" xfId="0" applyFont="1" applyFill="1" applyBorder="1" applyAlignment="1">
      <alignment horizontal="center"/>
    </xf>
    <xf numFmtId="0" fontId="46" fillId="0" borderId="0" xfId="0" applyFont="1" applyFill="1" applyBorder="1"/>
    <xf numFmtId="171" fontId="48" fillId="0" borderId="0" xfId="0" applyNumberFormat="1" applyFont="1" applyFill="1" applyBorder="1" applyAlignment="1">
      <alignment horizontal="right" wrapText="1"/>
    </xf>
    <xf numFmtId="171" fontId="46" fillId="0" borderId="0" xfId="0" applyNumberFormat="1" applyFont="1" applyFill="1" applyBorder="1" applyAlignment="1">
      <alignment horizontal="right" wrapText="1"/>
    </xf>
    <xf numFmtId="0" fontId="48" fillId="0" borderId="0" xfId="0" applyFont="1" applyFill="1" applyBorder="1" applyAlignment="1">
      <alignment horizontal="center"/>
    </xf>
    <xf numFmtId="0" fontId="48" fillId="0" borderId="0" xfId="0" applyFont="1" applyFill="1"/>
    <xf numFmtId="171" fontId="46" fillId="0" borderId="0" xfId="0" applyNumberFormat="1" applyFont="1" applyFill="1" applyBorder="1" applyAlignment="1">
      <alignment horizontal="right" wrapText="1" indent="1"/>
    </xf>
    <xf numFmtId="0" fontId="48" fillId="0" borderId="0" xfId="0" applyFont="1" applyFill="1" applyBorder="1" applyAlignment="1">
      <alignment horizontal="left"/>
    </xf>
    <xf numFmtId="0" fontId="48" fillId="0" borderId="27" xfId="0" applyFont="1" applyBorder="1" applyAlignment="1">
      <alignment horizontal="left" wrapText="1"/>
    </xf>
    <xf numFmtId="0" fontId="46" fillId="0" borderId="27" xfId="0" applyFont="1" applyBorder="1" applyAlignment="1">
      <alignment horizontal="left" wrapText="1"/>
    </xf>
    <xf numFmtId="0" fontId="46" fillId="0" borderId="27" xfId="0" applyFont="1" applyFill="1" applyBorder="1" applyAlignment="1">
      <alignment horizontal="left" wrapText="1"/>
    </xf>
    <xf numFmtId="0" fontId="48" fillId="0" borderId="27" xfId="0" applyFont="1" applyFill="1" applyBorder="1" applyAlignment="1">
      <alignment horizontal="left" wrapText="1"/>
    </xf>
    <xf numFmtId="49" fontId="48" fillId="0" borderId="0" xfId="0" applyNumberFormat="1" applyFont="1" applyFill="1" applyBorder="1" applyAlignment="1">
      <alignment horizontal="left"/>
    </xf>
    <xf numFmtId="49" fontId="48" fillId="0" borderId="27" xfId="0" applyNumberFormat="1" applyFont="1" applyFill="1" applyBorder="1" applyAlignment="1">
      <alignment horizontal="left" wrapText="1"/>
    </xf>
    <xf numFmtId="49" fontId="46" fillId="0" borderId="27" xfId="0" applyNumberFormat="1" applyFont="1" applyFill="1" applyBorder="1" applyAlignment="1">
      <alignment horizontal="left" wrapText="1"/>
    </xf>
    <xf numFmtId="172" fontId="48" fillId="0" borderId="0" xfId="0" applyNumberFormat="1" applyFont="1" applyFill="1" applyBorder="1" applyAlignment="1">
      <alignment horizontal="left"/>
    </xf>
    <xf numFmtId="172" fontId="48" fillId="0" borderId="27" xfId="0" applyNumberFormat="1" applyFont="1" applyFill="1" applyBorder="1" applyAlignment="1">
      <alignment horizontal="left" wrapText="1"/>
    </xf>
    <xf numFmtId="0" fontId="46" fillId="0" borderId="0" xfId="0" applyFont="1" applyFill="1" applyBorder="1" applyAlignment="1">
      <alignment horizontal="left"/>
    </xf>
    <xf numFmtId="0" fontId="48" fillId="0" borderId="0" xfId="0" applyFont="1" applyFill="1" applyBorder="1" applyAlignment="1">
      <alignment horizontal="left" vertical="center"/>
    </xf>
    <xf numFmtId="0" fontId="46" fillId="0" borderId="0" xfId="0" applyFont="1" applyFill="1" applyBorder="1" applyAlignment="1">
      <alignment horizontal="left" vertical="center"/>
    </xf>
    <xf numFmtId="49" fontId="48" fillId="0" borderId="0" xfId="0" applyNumberFormat="1" applyFont="1" applyFill="1" applyBorder="1" applyAlignment="1">
      <alignment horizontal="left" vertical="center"/>
    </xf>
    <xf numFmtId="0" fontId="46" fillId="0" borderId="0" xfId="0" applyFont="1" applyFill="1" applyBorder="1" applyAlignment="1">
      <alignment horizontal="center" vertical="center" wrapText="1"/>
    </xf>
    <xf numFmtId="0" fontId="46" fillId="0" borderId="26" xfId="0" applyFont="1" applyFill="1" applyBorder="1" applyAlignment="1">
      <alignment horizontal="center" vertical="center"/>
    </xf>
    <xf numFmtId="0" fontId="46" fillId="0" borderId="0" xfId="0" applyFont="1" applyFill="1" applyBorder="1" applyAlignment="1">
      <alignment horizontal="center" vertical="center"/>
    </xf>
    <xf numFmtId="0" fontId="48" fillId="0" borderId="30" xfId="0" applyFont="1" applyFill="1" applyBorder="1" applyAlignment="1">
      <alignment horizontal="left"/>
    </xf>
    <xf numFmtId="0" fontId="48" fillId="0" borderId="28" xfId="0" applyFont="1" applyFill="1" applyBorder="1" applyAlignment="1">
      <alignment horizontal="left" wrapText="1"/>
    </xf>
    <xf numFmtId="171" fontId="48" fillId="0" borderId="0" xfId="0" applyNumberFormat="1" applyFont="1" applyFill="1" applyBorder="1" applyAlignment="1">
      <alignment horizontal="right" wrapText="1" indent="1"/>
    </xf>
    <xf numFmtId="171" fontId="46" fillId="0" borderId="0" xfId="0" applyNumberFormat="1" applyFont="1" applyFill="1" applyBorder="1" applyAlignment="1">
      <alignment horizontal="right" vertical="center" wrapText="1"/>
    </xf>
    <xf numFmtId="0" fontId="46" fillId="0" borderId="0" xfId="0" applyFont="1" applyFill="1"/>
    <xf numFmtId="0" fontId="16" fillId="0" borderId="0" xfId="0" applyFont="1"/>
    <xf numFmtId="171" fontId="46" fillId="0" borderId="0" xfId="0" applyNumberFormat="1" applyFont="1" applyFill="1" applyBorder="1" applyAlignment="1">
      <alignment vertical="center"/>
    </xf>
    <xf numFmtId="0" fontId="46" fillId="0" borderId="26" xfId="0" applyFont="1" applyFill="1" applyBorder="1" applyAlignment="1"/>
    <xf numFmtId="171" fontId="46" fillId="0" borderId="0" xfId="0" applyNumberFormat="1" applyFont="1" applyFill="1" applyBorder="1" applyAlignment="1"/>
    <xf numFmtId="0" fontId="48" fillId="0" borderId="27" xfId="0" applyFont="1" applyFill="1" applyBorder="1" applyAlignment="1">
      <alignment horizontal="left"/>
    </xf>
    <xf numFmtId="0" fontId="48" fillId="0" borderId="27" xfId="0" applyFont="1" applyFill="1" applyBorder="1" applyAlignment="1"/>
    <xf numFmtId="0" fontId="46" fillId="0" borderId="27" xfId="0" applyFont="1" applyFill="1" applyBorder="1" applyAlignment="1">
      <alignment horizontal="left"/>
    </xf>
    <xf numFmtId="0" fontId="46" fillId="0" borderId="28" xfId="0" applyFont="1" applyFill="1" applyBorder="1" applyAlignment="1">
      <alignment horizontal="left"/>
    </xf>
    <xf numFmtId="171" fontId="46" fillId="0" borderId="30" xfId="0" applyNumberFormat="1" applyFont="1" applyFill="1" applyBorder="1" applyAlignment="1">
      <alignment horizontal="right" wrapText="1"/>
    </xf>
    <xf numFmtId="171" fontId="48" fillId="0" borderId="0" xfId="0" applyNumberFormat="1" applyFont="1" applyFill="1" applyBorder="1" applyAlignment="1">
      <alignment horizontal="center"/>
    </xf>
    <xf numFmtId="0" fontId="8" fillId="0" borderId="0" xfId="0" applyFont="1" applyFill="1"/>
    <xf numFmtId="0" fontId="46" fillId="0" borderId="0" xfId="0" applyFont="1" applyFill="1" applyBorder="1" applyAlignment="1">
      <alignment wrapText="1"/>
    </xf>
    <xf numFmtId="0" fontId="48" fillId="0" borderId="0" xfId="0" applyFont="1" applyFill="1" applyBorder="1" applyAlignment="1">
      <alignment wrapText="1"/>
    </xf>
    <xf numFmtId="49" fontId="48" fillId="0" borderId="0" xfId="0" applyNumberFormat="1" applyFont="1" applyFill="1" applyBorder="1" applyAlignment="1">
      <alignment wrapText="1"/>
    </xf>
    <xf numFmtId="172" fontId="48" fillId="0" borderId="0" xfId="0" applyNumberFormat="1" applyFont="1" applyFill="1" applyBorder="1" applyAlignment="1">
      <alignment wrapText="1"/>
    </xf>
    <xf numFmtId="0" fontId="48" fillId="0" borderId="27" xfId="0" applyFont="1" applyBorder="1" applyAlignment="1">
      <alignment wrapText="1"/>
    </xf>
    <xf numFmtId="0" fontId="46" fillId="0" borderId="27" xfId="0" applyFont="1" applyBorder="1" applyAlignment="1">
      <alignment wrapText="1"/>
    </xf>
    <xf numFmtId="0" fontId="46" fillId="0" borderId="27" xfId="0" applyFont="1" applyFill="1" applyBorder="1" applyAlignment="1">
      <alignment wrapText="1"/>
    </xf>
    <xf numFmtId="0" fontId="48" fillId="0" borderId="27" xfId="0" applyFont="1" applyFill="1" applyBorder="1" applyAlignment="1">
      <alignment wrapText="1"/>
    </xf>
    <xf numFmtId="49" fontId="48" fillId="0" borderId="27" xfId="0" applyNumberFormat="1" applyFont="1" applyFill="1" applyBorder="1" applyAlignment="1">
      <alignment wrapText="1"/>
    </xf>
    <xf numFmtId="49" fontId="46" fillId="0" borderId="27" xfId="0" applyNumberFormat="1" applyFont="1" applyFill="1" applyBorder="1" applyAlignment="1">
      <alignment wrapText="1"/>
    </xf>
    <xf numFmtId="172" fontId="48" fillId="0" borderId="27" xfId="0" applyNumberFormat="1" applyFont="1" applyFill="1" applyBorder="1" applyAlignment="1">
      <alignment wrapText="1"/>
    </xf>
    <xf numFmtId="0" fontId="14" fillId="0" borderId="0" xfId="0" applyFont="1" applyFill="1" applyBorder="1"/>
    <xf numFmtId="0" fontId="46" fillId="0" borderId="32" xfId="0" applyFont="1" applyFill="1" applyBorder="1" applyAlignment="1">
      <alignment horizontal="center" vertical="center" wrapText="1"/>
    </xf>
    <xf numFmtId="0" fontId="46" fillId="0" borderId="32" xfId="0" applyFont="1" applyFill="1" applyBorder="1" applyAlignment="1">
      <alignment horizontal="center" vertical="center"/>
    </xf>
    <xf numFmtId="0" fontId="13" fillId="0" borderId="0" xfId="0" applyFont="1" applyFill="1"/>
    <xf numFmtId="0" fontId="13" fillId="0" borderId="0" xfId="0" applyFont="1" applyFill="1" applyBorder="1"/>
    <xf numFmtId="0" fontId="48" fillId="0" borderId="28" xfId="0" applyFont="1" applyFill="1" applyBorder="1" applyAlignment="1">
      <alignment wrapText="1"/>
    </xf>
    <xf numFmtId="171" fontId="46" fillId="0" borderId="0" xfId="0" applyNumberFormat="1" applyFont="1" applyFill="1" applyBorder="1" applyAlignment="1">
      <alignment horizontal="right" vertical="center"/>
    </xf>
    <xf numFmtId="171" fontId="46" fillId="0" borderId="0" xfId="0" applyNumberFormat="1" applyFont="1" applyFill="1" applyBorder="1" applyAlignment="1">
      <alignment horizontal="right"/>
    </xf>
    <xf numFmtId="0" fontId="46" fillId="0" borderId="27" xfId="0" applyFont="1" applyFill="1" applyBorder="1" applyAlignment="1">
      <alignment vertical="center"/>
    </xf>
    <xf numFmtId="0" fontId="0" fillId="0" borderId="0" xfId="0" applyFill="1"/>
    <xf numFmtId="171" fontId="48" fillId="0" borderId="0" xfId="0" applyNumberFormat="1" applyFont="1" applyFill="1" applyBorder="1" applyAlignment="1">
      <alignment horizontal="right"/>
    </xf>
    <xf numFmtId="0" fontId="0" fillId="0" borderId="0" xfId="0" applyFill="1" applyAlignment="1"/>
    <xf numFmtId="0" fontId="0" fillId="0" borderId="0" xfId="0" applyFill="1" applyBorder="1" applyAlignment="1"/>
    <xf numFmtId="0" fontId="13" fillId="0" borderId="0" xfId="0" applyFont="1" applyFill="1" applyBorder="1" applyAlignment="1"/>
    <xf numFmtId="0" fontId="52" fillId="0" borderId="0" xfId="0" applyFont="1" applyFill="1" applyBorder="1" applyAlignment="1"/>
    <xf numFmtId="0" fontId="46" fillId="0" borderId="27" xfId="0" applyFont="1" applyFill="1" applyBorder="1" applyAlignment="1"/>
    <xf numFmtId="0" fontId="52" fillId="0" borderId="0" xfId="0" applyFont="1" applyFill="1"/>
    <xf numFmtId="0" fontId="46" fillId="0" borderId="0" xfId="0" applyFont="1" applyFill="1" applyBorder="1" applyAlignment="1">
      <alignment horizontal="right" vertical="center" indent="1"/>
    </xf>
    <xf numFmtId="0" fontId="46" fillId="0" borderId="0" xfId="0" applyFont="1" applyFill="1" applyBorder="1" applyAlignment="1">
      <alignment horizontal="left" vertical="top"/>
    </xf>
    <xf numFmtId="49" fontId="46" fillId="0" borderId="0" xfId="0" applyNumberFormat="1" applyFont="1" applyFill="1" applyBorder="1" applyAlignment="1">
      <alignment horizontal="left" vertical="top"/>
    </xf>
    <xf numFmtId="0" fontId="48" fillId="0" borderId="0" xfId="0" applyFont="1" applyFill="1" applyBorder="1" applyAlignment="1">
      <alignment horizontal="left" vertical="top"/>
    </xf>
    <xf numFmtId="169" fontId="17" fillId="0" borderId="33" xfId="0" applyNumberFormat="1" applyFont="1" applyBorder="1" applyAlignment="1">
      <alignment horizontal="right" indent="1"/>
    </xf>
    <xf numFmtId="174" fontId="17" fillId="0" borderId="0" xfId="0" applyNumberFormat="1" applyFont="1" applyFill="1" applyBorder="1" applyAlignment="1">
      <alignment horizontal="right" indent="1"/>
    </xf>
    <xf numFmtId="175" fontId="0" fillId="0" borderId="0" xfId="0" applyNumberFormat="1"/>
    <xf numFmtId="0" fontId="46" fillId="38" borderId="27" xfId="0" applyFont="1" applyFill="1" applyBorder="1" applyAlignment="1">
      <alignment horizontal="left"/>
    </xf>
    <xf numFmtId="0" fontId="46" fillId="39" borderId="27" xfId="0" applyFont="1" applyFill="1" applyBorder="1" applyAlignment="1">
      <alignment horizontal="left"/>
    </xf>
    <xf numFmtId="0" fontId="13" fillId="0" borderId="0" xfId="0" applyFont="1" applyFill="1" applyBorder="1" applyAlignment="1">
      <alignment horizontal="left"/>
    </xf>
    <xf numFmtId="175" fontId="2" fillId="0" borderId="0" xfId="56" applyNumberFormat="1"/>
    <xf numFmtId="171" fontId="48" fillId="0" borderId="0" xfId="0" applyNumberFormat="1" applyFont="1" applyFill="1" applyBorder="1" applyAlignment="1">
      <alignment horizontal="center"/>
    </xf>
    <xf numFmtId="0" fontId="0" fillId="0" borderId="0" xfId="0" applyAlignment="1">
      <alignment horizontal="right"/>
    </xf>
    <xf numFmtId="0" fontId="13" fillId="0" borderId="0" xfId="0" applyFont="1" applyFill="1" applyAlignment="1">
      <alignment horizontal="right"/>
    </xf>
    <xf numFmtId="176" fontId="48" fillId="0" borderId="0" xfId="0" applyNumberFormat="1" applyFont="1" applyFill="1" applyBorder="1" applyAlignment="1">
      <alignment horizontal="right" wrapText="1"/>
    </xf>
    <xf numFmtId="176" fontId="46" fillId="0" borderId="0" xfId="0" applyNumberFormat="1" applyFont="1" applyFill="1" applyBorder="1" applyAlignment="1">
      <alignment horizontal="right" wrapText="1"/>
    </xf>
    <xf numFmtId="176" fontId="46" fillId="0" borderId="0" xfId="0" applyNumberFormat="1" applyFont="1" applyFill="1" applyBorder="1" applyAlignment="1">
      <alignment horizontal="right" wrapText="1" indent="1"/>
    </xf>
    <xf numFmtId="176" fontId="48" fillId="0" borderId="30" xfId="0" applyNumberFormat="1" applyFont="1" applyFill="1" applyBorder="1" applyAlignment="1">
      <alignment horizontal="right" wrapText="1"/>
    </xf>
    <xf numFmtId="170" fontId="17" fillId="0" borderId="30" xfId="0" applyNumberFormat="1" applyFont="1" applyFill="1" applyBorder="1" applyAlignment="1">
      <alignment horizontal="right" indent="1"/>
    </xf>
    <xf numFmtId="176" fontId="50" fillId="0" borderId="0" xfId="53" applyNumberFormat="1" applyFont="1" applyAlignment="1">
      <alignment horizontal="right"/>
    </xf>
    <xf numFmtId="176" fontId="50" fillId="0" borderId="0" xfId="52" applyNumberFormat="1" applyFont="1" applyFill="1" applyBorder="1" applyAlignment="1">
      <alignment horizontal="right"/>
    </xf>
    <xf numFmtId="176" fontId="16" fillId="0" borderId="0" xfId="53" applyNumberFormat="1" applyFont="1" applyAlignment="1">
      <alignment horizontal="right"/>
    </xf>
    <xf numFmtId="176" fontId="16" fillId="0" borderId="0" xfId="52" applyNumberFormat="1" applyFont="1" applyFill="1" applyBorder="1" applyAlignment="1">
      <alignment horizontal="right"/>
    </xf>
    <xf numFmtId="176" fontId="16" fillId="0" borderId="0" xfId="53" applyNumberFormat="1" applyFont="1" applyFill="1" applyAlignment="1">
      <alignment horizontal="right"/>
    </xf>
    <xf numFmtId="176" fontId="50" fillId="0" borderId="0" xfId="52" applyNumberFormat="1" applyFont="1" applyFill="1" applyBorder="1" applyAlignment="1"/>
    <xf numFmtId="176" fontId="16" fillId="0" borderId="0" xfId="52" applyNumberFormat="1" applyFont="1" applyFill="1" applyBorder="1" applyAlignment="1"/>
    <xf numFmtId="176" fontId="50" fillId="0" borderId="0" xfId="53" applyNumberFormat="1" applyFont="1" applyBorder="1" applyAlignment="1"/>
    <xf numFmtId="176" fontId="16" fillId="0" borderId="0" xfId="53" applyNumberFormat="1" applyFont="1" applyAlignment="1"/>
    <xf numFmtId="176" fontId="50" fillId="0" borderId="0" xfId="53" applyNumberFormat="1" applyFont="1" applyAlignment="1"/>
    <xf numFmtId="176" fontId="48" fillId="0" borderId="0" xfId="0" applyNumberFormat="1" applyFont="1" applyFill="1" applyBorder="1" applyAlignment="1">
      <alignment horizontal="right"/>
    </xf>
    <xf numFmtId="176" fontId="46" fillId="0" borderId="0" xfId="0" applyNumberFormat="1" applyFont="1" applyFill="1" applyBorder="1" applyAlignment="1">
      <alignment horizontal="right"/>
    </xf>
    <xf numFmtId="176" fontId="50" fillId="0" borderId="30" xfId="52" applyNumberFormat="1" applyFont="1" applyFill="1" applyBorder="1" applyAlignment="1">
      <alignment horizontal="right"/>
    </xf>
    <xf numFmtId="176" fontId="46" fillId="0" borderId="30" xfId="0" applyNumberFormat="1" applyFont="1" applyFill="1" applyBorder="1" applyAlignment="1">
      <alignment horizontal="right" wrapText="1" indent="1"/>
    </xf>
    <xf numFmtId="176" fontId="50" fillId="0" borderId="29" xfId="52" applyNumberFormat="1" applyFont="1" applyFill="1" applyBorder="1" applyAlignment="1">
      <alignment horizontal="right"/>
    </xf>
    <xf numFmtId="176" fontId="46" fillId="0" borderId="30" xfId="0" applyNumberFormat="1" applyFont="1" applyFill="1" applyBorder="1" applyAlignment="1">
      <alignment horizontal="right" wrapText="1"/>
    </xf>
    <xf numFmtId="176" fontId="46" fillId="0" borderId="0" xfId="0" applyNumberFormat="1" applyFont="1" applyFill="1" applyBorder="1" applyAlignment="1">
      <alignment horizontal="right" vertical="center" wrapText="1"/>
    </xf>
    <xf numFmtId="176" fontId="46" fillId="0" borderId="29" xfId="0" applyNumberFormat="1" applyFont="1" applyFill="1" applyBorder="1" applyAlignment="1">
      <alignment horizontal="right" vertical="center" wrapText="1"/>
    </xf>
    <xf numFmtId="176" fontId="46" fillId="0" borderId="30" xfId="0" applyNumberFormat="1" applyFont="1" applyFill="1" applyBorder="1" applyAlignment="1">
      <alignment horizontal="right" vertical="center" wrapText="1"/>
    </xf>
    <xf numFmtId="176" fontId="46" fillId="0" borderId="13" xfId="0" applyNumberFormat="1" applyFont="1" applyFill="1" applyBorder="1" applyAlignment="1">
      <alignment horizontal="right" vertical="center" wrapText="1"/>
    </xf>
    <xf numFmtId="176" fontId="46" fillId="38" borderId="0" xfId="0" applyNumberFormat="1" applyFont="1" applyFill="1" applyBorder="1" applyAlignment="1">
      <alignment horizontal="right" wrapText="1"/>
    </xf>
    <xf numFmtId="176" fontId="46" fillId="39" borderId="0" xfId="0" applyNumberFormat="1" applyFont="1" applyFill="1" applyBorder="1" applyAlignment="1">
      <alignment horizontal="right" wrapText="1"/>
    </xf>
    <xf numFmtId="0" fontId="48" fillId="0" borderId="27" xfId="0" applyFont="1" applyBorder="1" applyAlignment="1">
      <alignment horizontal="left" vertical="center" wrapText="1"/>
    </xf>
    <xf numFmtId="176" fontId="48" fillId="0" borderId="0" xfId="0" applyNumberFormat="1" applyFont="1" applyFill="1" applyBorder="1" applyAlignment="1">
      <alignment horizontal="right" vertical="center" wrapText="1"/>
    </xf>
    <xf numFmtId="0" fontId="0" fillId="0" borderId="0" xfId="0" applyAlignment="1"/>
    <xf numFmtId="0" fontId="44" fillId="0" borderId="27" xfId="0" applyFont="1" applyBorder="1" applyAlignment="1">
      <alignment horizontal="center" wrapText="1"/>
    </xf>
    <xf numFmtId="0" fontId="44" fillId="0" borderId="28" xfId="0" applyFont="1" applyBorder="1" applyAlignment="1">
      <alignment horizontal="center" wrapText="1"/>
    </xf>
    <xf numFmtId="49" fontId="48" fillId="0" borderId="0" xfId="0" applyNumberFormat="1" applyFont="1" applyFill="1" applyBorder="1" applyAlignment="1">
      <alignment horizontal="left" vertical="top"/>
    </xf>
    <xf numFmtId="0" fontId="46" fillId="0" borderId="0" xfId="0" applyFont="1" applyFill="1" applyBorder="1" applyAlignment="1">
      <alignment vertical="top"/>
    </xf>
    <xf numFmtId="0" fontId="48" fillId="0" borderId="0" xfId="0" applyFont="1" applyFill="1" applyBorder="1" applyAlignment="1">
      <alignment vertical="top"/>
    </xf>
    <xf numFmtId="0" fontId="18" fillId="0" borderId="0" xfId="0" applyFont="1" applyAlignment="1">
      <alignment horizontal="left"/>
    </xf>
    <xf numFmtId="0" fontId="43" fillId="0" borderId="0" xfId="0" applyFont="1" applyAlignment="1"/>
    <xf numFmtId="0" fontId="15" fillId="0" borderId="0" xfId="0" applyFont="1" applyAlignment="1"/>
    <xf numFmtId="0" fontId="5" fillId="0" borderId="0" xfId="0" applyNumberFormat="1" applyFont="1"/>
    <xf numFmtId="0" fontId="5" fillId="0" borderId="0" xfId="0" quotePrefix="1" applyNumberFormat="1" applyFont="1"/>
    <xf numFmtId="0" fontId="4" fillId="0" borderId="0" xfId="0" applyNumberFormat="1" applyFont="1"/>
    <xf numFmtId="0" fontId="4" fillId="0" borderId="0" xfId="0" quotePrefix="1" applyNumberFormat="1" applyFont="1"/>
    <xf numFmtId="0" fontId="1" fillId="0" borderId="0" xfId="0" quotePrefix="1" applyNumberFormat="1" applyFont="1" applyAlignment="1">
      <alignment vertical="top" wrapText="1"/>
    </xf>
    <xf numFmtId="0" fontId="1" fillId="0" borderId="0" xfId="0" applyNumberFormat="1" applyFont="1" applyAlignment="1">
      <alignment wrapText="1"/>
    </xf>
    <xf numFmtId="0" fontId="43" fillId="0" borderId="0" xfId="0" applyNumberFormat="1" applyFont="1"/>
    <xf numFmtId="0" fontId="1" fillId="0" borderId="0" xfId="0" applyNumberFormat="1" applyFont="1"/>
    <xf numFmtId="177" fontId="48" fillId="0" borderId="0" xfId="0" applyNumberFormat="1" applyFont="1" applyFill="1" applyBorder="1" applyAlignment="1">
      <alignment horizontal="right" wrapText="1"/>
    </xf>
    <xf numFmtId="177" fontId="16" fillId="0" borderId="0" xfId="0" applyNumberFormat="1" applyFont="1"/>
    <xf numFmtId="177" fontId="46" fillId="0" borderId="0" xfId="0" applyNumberFormat="1" applyFont="1" applyFill="1" applyBorder="1" applyAlignment="1">
      <alignment horizontal="right" wrapText="1"/>
    </xf>
    <xf numFmtId="177" fontId="48" fillId="0" borderId="30" xfId="0" applyNumberFormat="1" applyFont="1" applyFill="1" applyBorder="1" applyAlignment="1">
      <alignment horizontal="right" wrapText="1"/>
    </xf>
    <xf numFmtId="0" fontId="46" fillId="0" borderId="27" xfId="0" applyFont="1" applyFill="1" applyBorder="1" applyAlignment="1">
      <alignment horizontal="center" vertical="center"/>
    </xf>
    <xf numFmtId="0" fontId="5" fillId="0" borderId="0" xfId="0" applyNumberFormat="1" applyFont="1" applyAlignment="1"/>
    <xf numFmtId="0" fontId="0" fillId="0" borderId="0" xfId="0" applyNumberFormat="1" applyAlignment="1"/>
    <xf numFmtId="0" fontId="11" fillId="0" borderId="0" xfId="0" applyFont="1" applyAlignment="1">
      <alignment horizontal="right"/>
    </xf>
    <xf numFmtId="0" fontId="12" fillId="0" borderId="0" xfId="0" applyFont="1" applyAlignment="1">
      <alignment horizontal="center" wrapText="1"/>
    </xf>
    <xf numFmtId="0" fontId="20" fillId="0" borderId="0" xfId="0" applyFont="1"/>
    <xf numFmtId="0" fontId="22" fillId="0" borderId="0" xfId="0" applyFont="1" applyAlignment="1">
      <alignment horizontal="right" vertical="center"/>
    </xf>
    <xf numFmtId="0" fontId="11" fillId="0" borderId="0" xfId="0" applyFont="1" applyAlignment="1">
      <alignment horizontal="right" vertical="center"/>
    </xf>
    <xf numFmtId="0" fontId="23" fillId="0" borderId="0" xfId="0" applyFont="1" applyAlignment="1">
      <alignment horizontal="right"/>
    </xf>
    <xf numFmtId="0" fontId="7" fillId="0" borderId="0" xfId="0" applyFont="1" applyAlignment="1">
      <alignment horizontal="left"/>
    </xf>
    <xf numFmtId="0" fontId="18" fillId="0" borderId="0" xfId="0" applyFont="1" applyAlignment="1">
      <alignment horizontal="left"/>
    </xf>
    <xf numFmtId="0" fontId="21" fillId="0" borderId="0" xfId="0" applyFont="1" applyAlignment="1">
      <alignment horizontal="left"/>
    </xf>
    <xf numFmtId="0" fontId="11" fillId="0" borderId="0" xfId="0" applyFont="1" applyAlignment="1">
      <alignment horizontal="left"/>
    </xf>
    <xf numFmtId="0" fontId="15" fillId="0" borderId="0" xfId="0" applyFont="1" applyAlignment="1">
      <alignment horizontal="left"/>
    </xf>
    <xf numFmtId="0" fontId="15" fillId="0" borderId="0" xfId="0" applyFont="1" applyAlignment="1">
      <alignment horizontal="left" wrapText="1"/>
    </xf>
    <xf numFmtId="0" fontId="0" fillId="0" borderId="0" xfId="0" applyAlignment="1">
      <alignment horizontal="left" wrapText="1"/>
    </xf>
    <xf numFmtId="0" fontId="7" fillId="0" borderId="0" xfId="0" applyFont="1" applyAlignment="1">
      <alignment horizontal="left" wrapText="1"/>
    </xf>
    <xf numFmtId="0" fontId="0" fillId="0" borderId="0" xfId="0" applyFont="1" applyAlignment="1">
      <alignment horizontal="left" wrapText="1"/>
    </xf>
    <xf numFmtId="3" fontId="0" fillId="0" borderId="0" xfId="0" applyNumberFormat="1" applyFont="1" applyAlignment="1">
      <alignment horizontal="left" wrapText="1"/>
    </xf>
    <xf numFmtId="0" fontId="42" fillId="0" borderId="0" xfId="51" applyAlignment="1">
      <alignment horizontal="left" wrapText="1"/>
    </xf>
    <xf numFmtId="0" fontId="8" fillId="0" borderId="1"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8" fillId="0" borderId="9" xfId="0" applyFont="1" applyFill="1" applyBorder="1" applyAlignment="1">
      <alignment horizontal="center" vertical="center" wrapText="1"/>
    </xf>
    <xf numFmtId="0" fontId="8" fillId="0" borderId="7" xfId="0" applyFont="1" applyFill="1" applyBorder="1" applyAlignment="1">
      <alignment horizontal="center" vertical="center"/>
    </xf>
    <xf numFmtId="0" fontId="8" fillId="0" borderId="8" xfId="0" applyFont="1" applyFill="1" applyBorder="1" applyAlignment="1">
      <alignment horizontal="center" vertical="center"/>
    </xf>
    <xf numFmtId="0" fontId="8" fillId="0" borderId="2" xfId="0" applyFont="1" applyFill="1" applyBorder="1" applyAlignment="1">
      <alignment horizontal="center" vertical="center"/>
    </xf>
    <xf numFmtId="0" fontId="0" fillId="0" borderId="3" xfId="0" applyBorder="1" applyAlignment="1">
      <alignment horizontal="center" vertical="center"/>
    </xf>
    <xf numFmtId="0" fontId="8" fillId="0" borderId="5" xfId="0" quotePrefix="1" applyFont="1" applyFill="1" applyBorder="1" applyAlignment="1">
      <alignment horizontal="center"/>
    </xf>
    <xf numFmtId="0" fontId="0" fillId="0" borderId="6" xfId="0" applyBorder="1" applyAlignment="1">
      <alignment horizontal="center"/>
    </xf>
    <xf numFmtId="0" fontId="43" fillId="0" borderId="0" xfId="0" applyFont="1" applyAlignment="1"/>
    <xf numFmtId="0" fontId="15" fillId="0" borderId="0" xfId="0" applyFont="1" applyAlignment="1"/>
    <xf numFmtId="0" fontId="5" fillId="0" borderId="0" xfId="0" applyNumberFormat="1" applyFont="1" applyAlignment="1"/>
    <xf numFmtId="0" fontId="0" fillId="0" borderId="0" xfId="0" applyNumberFormat="1" applyAlignment="1"/>
    <xf numFmtId="0" fontId="43" fillId="0" borderId="0" xfId="0" applyNumberFormat="1" applyFont="1" applyAlignment="1"/>
    <xf numFmtId="0" fontId="4" fillId="0" borderId="0" xfId="0" applyNumberFormat="1" applyFont="1" applyAlignment="1"/>
    <xf numFmtId="0" fontId="15" fillId="0" borderId="0" xfId="0" applyFont="1" applyAlignment="1">
      <alignment horizontal="center"/>
    </xf>
    <xf numFmtId="0" fontId="45" fillId="0" borderId="0" xfId="0" applyFont="1" applyBorder="1" applyAlignment="1"/>
    <xf numFmtId="0" fontId="0" fillId="0" borderId="0" xfId="0" applyAlignment="1"/>
    <xf numFmtId="0" fontId="17" fillId="37" borderId="23" xfId="0" applyFont="1" applyFill="1" applyBorder="1" applyAlignment="1">
      <alignment horizontal="center" vertical="center" wrapText="1"/>
    </xf>
    <xf numFmtId="0" fontId="17" fillId="37" borderId="24" xfId="0" applyFont="1" applyFill="1" applyBorder="1" applyAlignment="1">
      <alignment horizontal="center" vertical="center" wrapText="1"/>
    </xf>
    <xf numFmtId="0" fontId="17" fillId="37" borderId="25" xfId="0" applyFont="1" applyFill="1" applyBorder="1" applyAlignment="1">
      <alignment horizontal="center" vertical="center" wrapText="1"/>
    </xf>
    <xf numFmtId="0" fontId="45" fillId="0" borderId="0" xfId="0" applyFont="1" applyBorder="1" applyAlignment="1">
      <alignment horizontal="left"/>
    </xf>
    <xf numFmtId="0" fontId="14" fillId="0" borderId="0" xfId="0" applyFont="1" applyAlignment="1">
      <alignment horizontal="center"/>
    </xf>
    <xf numFmtId="0" fontId="17" fillId="37" borderId="23" xfId="0" applyFont="1" applyFill="1" applyBorder="1" applyAlignment="1">
      <alignment horizontal="center" vertical="center"/>
    </xf>
    <xf numFmtId="0" fontId="17" fillId="37" borderId="24" xfId="0" applyFont="1" applyFill="1" applyBorder="1" applyAlignment="1">
      <alignment horizontal="center" vertical="center"/>
    </xf>
    <xf numFmtId="0" fontId="17" fillId="37" borderId="25" xfId="0" applyFont="1" applyFill="1" applyBorder="1" applyAlignment="1">
      <alignment horizontal="center" vertical="center"/>
    </xf>
    <xf numFmtId="0" fontId="13" fillId="0" borderId="0" xfId="0" applyFont="1" applyFill="1" applyBorder="1" applyAlignment="1">
      <alignment horizontal="left"/>
    </xf>
    <xf numFmtId="0" fontId="14" fillId="0" borderId="0" xfId="0" applyFont="1" applyFill="1" applyBorder="1" applyAlignment="1">
      <alignment horizontal="center"/>
    </xf>
    <xf numFmtId="0" fontId="0" fillId="0" borderId="0" xfId="0" applyAlignment="1">
      <alignment horizontal="center"/>
    </xf>
    <xf numFmtId="0" fontId="46" fillId="37" borderId="24" xfId="0" applyFont="1" applyFill="1" applyBorder="1" applyAlignment="1">
      <alignment horizontal="center" vertical="center" wrapText="1"/>
    </xf>
    <xf numFmtId="0" fontId="46" fillId="37" borderId="24" xfId="0" applyFont="1" applyFill="1" applyBorder="1" applyAlignment="1">
      <alignment horizontal="center" vertical="center"/>
    </xf>
    <xf numFmtId="0" fontId="46" fillId="37" borderId="25" xfId="0" applyFont="1" applyFill="1" applyBorder="1" applyAlignment="1">
      <alignment horizontal="center" vertical="center" wrapText="1"/>
    </xf>
    <xf numFmtId="0" fontId="46" fillId="37" borderId="23" xfId="0" applyFont="1" applyFill="1" applyBorder="1" applyAlignment="1">
      <alignment horizontal="center" vertical="center" wrapText="1"/>
    </xf>
    <xf numFmtId="0" fontId="46" fillId="37" borderId="36" xfId="0" applyFont="1" applyFill="1" applyBorder="1" applyAlignment="1">
      <alignment horizontal="center" vertical="center"/>
    </xf>
    <xf numFmtId="0" fontId="46" fillId="37" borderId="32" xfId="0" applyFont="1" applyFill="1" applyBorder="1" applyAlignment="1">
      <alignment horizontal="center" vertical="center"/>
    </xf>
    <xf numFmtId="0" fontId="46" fillId="37" borderId="29" xfId="0" applyFont="1" applyFill="1" applyBorder="1" applyAlignment="1">
      <alignment horizontal="center" vertical="center"/>
    </xf>
    <xf numFmtId="0" fontId="46" fillId="37" borderId="30" xfId="0" applyFont="1" applyFill="1" applyBorder="1" applyAlignment="1">
      <alignment horizontal="center" vertical="center"/>
    </xf>
    <xf numFmtId="0" fontId="13" fillId="0" borderId="0" xfId="0" applyFont="1" applyFill="1" applyBorder="1" applyAlignment="1">
      <alignment horizontal="left" vertical="center" wrapText="1"/>
    </xf>
    <xf numFmtId="0" fontId="13" fillId="0" borderId="0" xfId="0" applyFont="1" applyFill="1" applyBorder="1" applyAlignment="1">
      <alignment horizontal="left" vertical="center"/>
    </xf>
    <xf numFmtId="0" fontId="46" fillId="37" borderId="23" xfId="0" applyFont="1" applyFill="1" applyBorder="1" applyAlignment="1">
      <alignment horizontal="center" vertical="center"/>
    </xf>
    <xf numFmtId="0" fontId="0" fillId="37" borderId="23" xfId="0" applyFill="1" applyBorder="1" applyAlignment="1">
      <alignment horizontal="center" vertical="center"/>
    </xf>
    <xf numFmtId="171" fontId="48" fillId="0" borderId="0" xfId="0" applyNumberFormat="1" applyFont="1" applyFill="1" applyBorder="1" applyAlignment="1">
      <alignment horizontal="center"/>
    </xf>
    <xf numFmtId="0" fontId="14" fillId="0" borderId="0" xfId="0" applyFont="1" applyFill="1" applyAlignment="1">
      <alignment horizontal="center" vertical="center"/>
    </xf>
    <xf numFmtId="173" fontId="48" fillId="0" borderId="0" xfId="0" applyNumberFormat="1" applyFont="1" applyFill="1" applyBorder="1" applyAlignment="1">
      <alignment horizontal="center" vertical="center"/>
    </xf>
    <xf numFmtId="0" fontId="46" fillId="37" borderId="25" xfId="0" applyFont="1" applyFill="1" applyBorder="1" applyAlignment="1">
      <alignment horizontal="center" vertical="center"/>
    </xf>
    <xf numFmtId="0" fontId="13" fillId="0" borderId="0" xfId="0" applyFont="1" applyFill="1" applyAlignment="1">
      <alignment horizontal="left" vertical="center"/>
    </xf>
    <xf numFmtId="0" fontId="46" fillId="37" borderId="26" xfId="0" applyFont="1" applyFill="1" applyBorder="1" applyAlignment="1">
      <alignment horizontal="center" vertical="center" wrapText="1"/>
    </xf>
    <xf numFmtId="0" fontId="46" fillId="37" borderId="27" xfId="0" applyFont="1" applyFill="1" applyBorder="1" applyAlignment="1">
      <alignment horizontal="center" vertical="center"/>
    </xf>
    <xf numFmtId="0" fontId="0" fillId="37" borderId="27" xfId="0" applyFill="1" applyBorder="1" applyAlignment="1">
      <alignment horizontal="center" vertical="center"/>
    </xf>
    <xf numFmtId="0" fontId="0" fillId="37" borderId="28" xfId="0" applyFill="1" applyBorder="1" applyAlignment="1">
      <alignment horizontal="center" vertical="center"/>
    </xf>
    <xf numFmtId="171" fontId="48" fillId="0" borderId="33" xfId="0" applyNumberFormat="1" applyFont="1" applyFill="1" applyBorder="1" applyAlignment="1">
      <alignment horizontal="center"/>
    </xf>
    <xf numFmtId="0" fontId="46" fillId="37" borderId="34" xfId="0" applyFont="1" applyFill="1" applyBorder="1" applyAlignment="1">
      <alignment horizontal="center" vertical="center" wrapText="1"/>
    </xf>
    <xf numFmtId="0" fontId="46" fillId="37" borderId="37" xfId="0" applyFont="1" applyFill="1" applyBorder="1" applyAlignment="1">
      <alignment horizontal="center" vertical="center" wrapText="1"/>
    </xf>
    <xf numFmtId="0" fontId="46" fillId="37" borderId="35" xfId="0" applyFont="1" applyFill="1" applyBorder="1" applyAlignment="1">
      <alignment horizontal="center" vertical="center" wrapText="1"/>
    </xf>
    <xf numFmtId="0" fontId="14" fillId="0" borderId="0" xfId="0" applyFont="1" applyFill="1" applyBorder="1" applyAlignment="1">
      <alignment horizontal="center" vertical="center"/>
    </xf>
    <xf numFmtId="0" fontId="14" fillId="0" borderId="0" xfId="0" applyFont="1" applyFill="1" applyBorder="1" applyAlignment="1">
      <alignment horizontal="center" wrapText="1"/>
    </xf>
    <xf numFmtId="0" fontId="46" fillId="37" borderId="31" xfId="0" applyFont="1" applyFill="1" applyBorder="1" applyAlignment="1">
      <alignment horizontal="center" vertical="center"/>
    </xf>
    <xf numFmtId="0" fontId="46" fillId="37" borderId="35" xfId="0" applyFont="1" applyFill="1" applyBorder="1" applyAlignment="1">
      <alignment horizontal="center" vertical="center"/>
    </xf>
  </cellXfs>
  <cellStyles count="57">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xfId="51" builtinId="8"/>
    <cellStyle name="Komma" xfId="3" builtinId="3" hidden="1"/>
    <cellStyle name="Neutral" xfId="1" builtinId="28" hidden="1"/>
    <cellStyle name="Notiz" xfId="20" builtinId="10" hidden="1"/>
    <cellStyle name="Prozent" xfId="7" builtinId="5" hidden="1"/>
    <cellStyle name="Schlecht" xfId="14" builtinId="27" hidden="1"/>
    <cellStyle name="Standard" xfId="0" builtinId="0" customBuiltin="1"/>
    <cellStyle name="Standard 2" xfId="53"/>
    <cellStyle name="Standard 3" xfId="52"/>
    <cellStyle name="Standard 3 2" xfId="50"/>
    <cellStyle name="Standard 3 3" xfId="55"/>
    <cellStyle name="Standard 4" xfId="54"/>
    <cellStyle name="Standard 5" xfId="56"/>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87">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EBEBEB"/>
      <color rgb="FF1E4B7D"/>
      <color rgb="FFFFFF99"/>
      <color rgb="FFF6FC04"/>
      <color rgb="FFCCCCCC"/>
      <color rgb="FFFFCC32"/>
      <color rgb="FF66CC66"/>
      <color rgb="FF666866"/>
      <color rgb="FFE10019"/>
      <color rgb="FFD9D9D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sng" strike="noStrike" baseline="0">
                <a:solidFill>
                  <a:srgbClr val="000000"/>
                </a:solidFill>
                <a:latin typeface="Arial"/>
                <a:ea typeface="Arial"/>
                <a:cs typeface="Arial"/>
              </a:defRPr>
            </a:pPr>
            <a:r>
              <a:rPr lang="de-DE" sz="1000"/>
              <a:t>Gewerbeanzeigen in Hamburg</a:t>
            </a:r>
          </a:p>
        </c:rich>
      </c:tx>
      <c:layout>
        <c:manualLayout>
          <c:xMode val="edge"/>
          <c:yMode val="edge"/>
          <c:x val="0.31137596190569056"/>
          <c:y val="9.6015911680104732E-2"/>
        </c:manualLayout>
      </c:layout>
      <c:overlay val="0"/>
      <c:spPr>
        <a:noFill/>
        <a:ln w="25400">
          <a:noFill/>
        </a:ln>
      </c:spPr>
    </c:title>
    <c:autoTitleDeleted val="0"/>
    <c:plotArea>
      <c:layout>
        <c:manualLayout>
          <c:layoutTarget val="inner"/>
          <c:xMode val="edge"/>
          <c:yMode val="edge"/>
          <c:x val="0.14790999687366488"/>
          <c:y val="0.18387922041293772"/>
          <c:w val="0.8247590043064138"/>
          <c:h val="0.54408098094787039"/>
        </c:manualLayout>
      </c:layout>
      <c:barChart>
        <c:barDir val="col"/>
        <c:grouping val="clustered"/>
        <c:varyColors val="0"/>
        <c:ser>
          <c:idx val="1"/>
          <c:order val="0"/>
          <c:tx>
            <c:v>Gewerbeanmeldungen</c:v>
          </c:tx>
          <c:spPr>
            <a:solidFill>
              <a:schemeClr val="tx2">
                <a:lumMod val="60000"/>
                <a:lumOff val="40000"/>
              </a:schemeClr>
            </a:solidFill>
            <a:ln w="12700">
              <a:solidFill>
                <a:srgbClr val="000000"/>
              </a:solidFill>
              <a:prstDash val="solid"/>
            </a:ln>
          </c:spPr>
          <c:invertIfNegative val="0"/>
          <c:cat>
            <c:numRef>
              <c:f>'Grafik+Tab.1 (S.6)'!$A$38:$A$50</c:f>
              <c:numCache>
                <c:formatCode>General</c:formatCode>
                <c:ptCount val="13"/>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numCache>
            </c:numRef>
          </c:cat>
          <c:val>
            <c:numRef>
              <c:f>'Grafik+Tab.1 (S.6)'!$B$38:$B$50</c:f>
              <c:numCache>
                <c:formatCode>#\ ###\ ###;\-\ #\ ###\ ###;\-</c:formatCode>
                <c:ptCount val="13"/>
                <c:pt idx="0">
                  <c:v>17694</c:v>
                </c:pt>
                <c:pt idx="1">
                  <c:v>19416</c:v>
                </c:pt>
                <c:pt idx="2">
                  <c:v>19992</c:v>
                </c:pt>
                <c:pt idx="3">
                  <c:v>21914</c:v>
                </c:pt>
                <c:pt idx="4">
                  <c:v>21931</c:v>
                </c:pt>
                <c:pt idx="5">
                  <c:v>21955</c:v>
                </c:pt>
                <c:pt idx="6">
                  <c:v>21918</c:v>
                </c:pt>
                <c:pt idx="7">
                  <c:v>22781</c:v>
                </c:pt>
                <c:pt idx="8">
                  <c:v>22250</c:v>
                </c:pt>
                <c:pt idx="9">
                  <c:v>24632</c:v>
                </c:pt>
                <c:pt idx="10">
                  <c:v>24495</c:v>
                </c:pt>
                <c:pt idx="11">
                  <c:v>22618</c:v>
                </c:pt>
                <c:pt idx="12">
                  <c:v>22743</c:v>
                </c:pt>
              </c:numCache>
            </c:numRef>
          </c:val>
        </c:ser>
        <c:ser>
          <c:idx val="0"/>
          <c:order val="1"/>
          <c:tx>
            <c:v>Gewerbeabmeldungen</c:v>
          </c:tx>
          <c:spPr>
            <a:solidFill>
              <a:srgbClr val="FFFF99"/>
            </a:solidFill>
            <a:ln w="12700">
              <a:solidFill>
                <a:srgbClr val="000000"/>
              </a:solidFill>
              <a:prstDash val="solid"/>
            </a:ln>
          </c:spPr>
          <c:invertIfNegative val="0"/>
          <c:cat>
            <c:numRef>
              <c:f>'Grafik+Tab.1 (S.6)'!$A$38:$A$50</c:f>
              <c:numCache>
                <c:formatCode>General</c:formatCode>
                <c:ptCount val="13"/>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numCache>
            </c:numRef>
          </c:cat>
          <c:val>
            <c:numRef>
              <c:f>'Grafik+Tab.1 (S.6)'!$F$38:$F$50</c:f>
              <c:numCache>
                <c:formatCode>#\ ###\ ###;\-\ #\ ###\ ###;\-</c:formatCode>
                <c:ptCount val="13"/>
                <c:pt idx="0">
                  <c:v>13398</c:v>
                </c:pt>
                <c:pt idx="1">
                  <c:v>14158</c:v>
                </c:pt>
                <c:pt idx="2">
                  <c:v>13964</c:v>
                </c:pt>
                <c:pt idx="3">
                  <c:v>13540</c:v>
                </c:pt>
                <c:pt idx="4">
                  <c:v>14936</c:v>
                </c:pt>
                <c:pt idx="5">
                  <c:v>14785</c:v>
                </c:pt>
                <c:pt idx="6">
                  <c:v>14890</c:v>
                </c:pt>
                <c:pt idx="7">
                  <c:v>16972</c:v>
                </c:pt>
                <c:pt idx="8">
                  <c:v>17240</c:v>
                </c:pt>
                <c:pt idx="9">
                  <c:v>16460</c:v>
                </c:pt>
                <c:pt idx="10">
                  <c:v>17629</c:v>
                </c:pt>
                <c:pt idx="11">
                  <c:v>18032</c:v>
                </c:pt>
                <c:pt idx="12">
                  <c:v>17968</c:v>
                </c:pt>
              </c:numCache>
            </c:numRef>
          </c:val>
        </c:ser>
        <c:dLbls>
          <c:showLegendKey val="0"/>
          <c:showVal val="0"/>
          <c:showCatName val="0"/>
          <c:showSerName val="0"/>
          <c:showPercent val="0"/>
          <c:showBubbleSize val="0"/>
        </c:dLbls>
        <c:gapWidth val="40"/>
        <c:axId val="113383680"/>
        <c:axId val="113402624"/>
      </c:barChart>
      <c:lineChart>
        <c:grouping val="standard"/>
        <c:varyColors val="0"/>
        <c:ser>
          <c:idx val="2"/>
          <c:order val="2"/>
          <c:tx>
            <c:v>Neuerrichtungen</c:v>
          </c:tx>
          <c:spPr>
            <a:ln w="25400">
              <a:solidFill>
                <a:schemeClr val="tx2">
                  <a:lumMod val="75000"/>
                </a:schemeClr>
              </a:solidFill>
              <a:prstDash val="solid"/>
            </a:ln>
          </c:spPr>
          <c:marker>
            <c:symbol val="diamond"/>
            <c:size val="8"/>
            <c:spPr>
              <a:solidFill>
                <a:schemeClr val="tx2">
                  <a:lumMod val="60000"/>
                  <a:lumOff val="40000"/>
                </a:schemeClr>
              </a:solidFill>
              <a:ln>
                <a:solidFill>
                  <a:srgbClr val="000000"/>
                </a:solidFill>
                <a:prstDash val="solid"/>
              </a:ln>
            </c:spPr>
          </c:marker>
          <c:cat>
            <c:numRef>
              <c:f>'Grafik+Tab.1 (S.6)'!$A$38:$A$50</c:f>
              <c:numCache>
                <c:formatCode>General</c:formatCode>
                <c:ptCount val="13"/>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numCache>
            </c:numRef>
          </c:cat>
          <c:val>
            <c:numRef>
              <c:f>'Grafik+Tab.1 (S.6)'!$C$38:$C$50</c:f>
              <c:numCache>
                <c:formatCode>#\ ###\ ###;\-\ #\ ###\ ###;\-</c:formatCode>
                <c:ptCount val="13"/>
                <c:pt idx="0">
                  <c:v>14323</c:v>
                </c:pt>
                <c:pt idx="1">
                  <c:v>15755</c:v>
                </c:pt>
                <c:pt idx="2">
                  <c:v>17485</c:v>
                </c:pt>
                <c:pt idx="3">
                  <c:v>19499</c:v>
                </c:pt>
                <c:pt idx="4">
                  <c:v>19452</c:v>
                </c:pt>
                <c:pt idx="5">
                  <c:v>19238</c:v>
                </c:pt>
                <c:pt idx="6">
                  <c:v>19225</c:v>
                </c:pt>
                <c:pt idx="7">
                  <c:v>19914</c:v>
                </c:pt>
                <c:pt idx="8">
                  <c:v>19769</c:v>
                </c:pt>
                <c:pt idx="9">
                  <c:v>22046</c:v>
                </c:pt>
                <c:pt idx="10">
                  <c:v>21777</c:v>
                </c:pt>
                <c:pt idx="11">
                  <c:v>19945</c:v>
                </c:pt>
                <c:pt idx="12">
                  <c:v>19908</c:v>
                </c:pt>
              </c:numCache>
            </c:numRef>
          </c:val>
          <c:smooth val="1"/>
        </c:ser>
        <c:ser>
          <c:idx val="3"/>
          <c:order val="3"/>
          <c:tx>
            <c:v>Aufgaben</c:v>
          </c:tx>
          <c:spPr>
            <a:ln w="25400">
              <a:solidFill>
                <a:schemeClr val="tx1">
                  <a:lumMod val="75000"/>
                  <a:lumOff val="25000"/>
                </a:schemeClr>
              </a:solidFill>
              <a:prstDash val="solid"/>
            </a:ln>
          </c:spPr>
          <c:marker>
            <c:symbol val="circle"/>
            <c:size val="7"/>
            <c:spPr>
              <a:solidFill>
                <a:srgbClr val="FFFF00"/>
              </a:solidFill>
              <a:ln>
                <a:solidFill>
                  <a:schemeClr val="tx1"/>
                </a:solidFill>
                <a:prstDash val="solid"/>
              </a:ln>
            </c:spPr>
          </c:marker>
          <c:cat>
            <c:numRef>
              <c:f>'Grafik+Tab.1 (S.6)'!$A$38:$A$50</c:f>
              <c:numCache>
                <c:formatCode>General</c:formatCode>
                <c:ptCount val="13"/>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numCache>
            </c:numRef>
          </c:cat>
          <c:val>
            <c:numRef>
              <c:f>'Grafik+Tab.1 (S.6)'!$G$38:$G$50</c:f>
              <c:numCache>
                <c:formatCode>#\ ###\ ###;\-\ #\ ###\ ###;\-</c:formatCode>
                <c:ptCount val="13"/>
                <c:pt idx="0">
                  <c:v>10187</c:v>
                </c:pt>
                <c:pt idx="1">
                  <c:v>10953</c:v>
                </c:pt>
                <c:pt idx="2">
                  <c:v>11965</c:v>
                </c:pt>
                <c:pt idx="3">
                  <c:v>11504</c:v>
                </c:pt>
                <c:pt idx="4">
                  <c:v>12763</c:v>
                </c:pt>
                <c:pt idx="5">
                  <c:v>12576</c:v>
                </c:pt>
                <c:pt idx="6">
                  <c:v>12642</c:v>
                </c:pt>
                <c:pt idx="7">
                  <c:v>14693</c:v>
                </c:pt>
                <c:pt idx="8">
                  <c:v>15163</c:v>
                </c:pt>
                <c:pt idx="9">
                  <c:v>14163</c:v>
                </c:pt>
                <c:pt idx="10">
                  <c:v>15213</c:v>
                </c:pt>
                <c:pt idx="11">
                  <c:v>15567</c:v>
                </c:pt>
                <c:pt idx="12">
                  <c:v>15333</c:v>
                </c:pt>
              </c:numCache>
            </c:numRef>
          </c:val>
          <c:smooth val="1"/>
        </c:ser>
        <c:dLbls>
          <c:showLegendKey val="0"/>
          <c:showVal val="0"/>
          <c:showCatName val="0"/>
          <c:showSerName val="0"/>
          <c:showPercent val="0"/>
          <c:showBubbleSize val="0"/>
        </c:dLbls>
        <c:marker val="1"/>
        <c:smooth val="0"/>
        <c:axId val="113404544"/>
        <c:axId val="113414528"/>
      </c:lineChart>
      <c:catAx>
        <c:axId val="113383680"/>
        <c:scaling>
          <c:orientation val="minMax"/>
        </c:scaling>
        <c:delete val="0"/>
        <c:axPos val="b"/>
        <c:title>
          <c:tx>
            <c:rich>
              <a:bodyPr/>
              <a:lstStyle/>
              <a:p>
                <a:pPr>
                  <a:defRPr sz="900" b="1" i="0" u="none" strike="noStrike" baseline="0">
                    <a:solidFill>
                      <a:srgbClr val="000000"/>
                    </a:solidFill>
                    <a:latin typeface="Arial"/>
                    <a:ea typeface="Arial"/>
                    <a:cs typeface="Arial"/>
                  </a:defRPr>
                </a:pPr>
                <a:r>
                  <a:rPr lang="de-DE"/>
                  <a:t>Berichtsjahr</a:t>
                </a:r>
              </a:p>
            </c:rich>
          </c:tx>
          <c:layout>
            <c:manualLayout>
              <c:xMode val="edge"/>
              <c:yMode val="edge"/>
              <c:x val="0.48713838356412348"/>
              <c:y val="0.80856470386853818"/>
            </c:manualLayout>
          </c:layout>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de-DE"/>
          </a:p>
        </c:txPr>
        <c:crossAx val="113402624"/>
        <c:crosses val="autoZero"/>
        <c:auto val="0"/>
        <c:lblAlgn val="ctr"/>
        <c:lblOffset val="100"/>
        <c:tickLblSkip val="1"/>
        <c:tickMarkSkip val="1"/>
        <c:noMultiLvlLbl val="0"/>
      </c:catAx>
      <c:valAx>
        <c:axId val="113402624"/>
        <c:scaling>
          <c:orientation val="minMax"/>
          <c:max val="25000"/>
        </c:scaling>
        <c:delete val="0"/>
        <c:axPos val="l"/>
        <c:majorGridlines>
          <c:spPr>
            <a:ln w="3175">
              <a:solidFill>
                <a:srgbClr val="000000"/>
              </a:solidFill>
              <a:prstDash val="solid"/>
            </a:ln>
          </c:spPr>
        </c:majorGridlines>
        <c:title>
          <c:tx>
            <c:rich>
              <a:bodyPr/>
              <a:lstStyle/>
              <a:p>
                <a:pPr>
                  <a:defRPr sz="1000" b="1" i="0" u="none" strike="noStrike" baseline="0">
                    <a:solidFill>
                      <a:srgbClr val="000000"/>
                    </a:solidFill>
                    <a:latin typeface="Arial"/>
                    <a:ea typeface="Arial"/>
                    <a:cs typeface="Arial"/>
                  </a:defRPr>
                </a:pPr>
                <a:r>
                  <a:rPr lang="de-DE" sz="1000"/>
                  <a:t>Anzahl der Meldungen</a:t>
                </a:r>
              </a:p>
            </c:rich>
          </c:tx>
          <c:layout>
            <c:manualLayout>
              <c:xMode val="edge"/>
              <c:yMode val="edge"/>
              <c:x val="2.6397048666130355E-2"/>
              <c:y val="0.25654663670638295"/>
            </c:manualLayout>
          </c:layout>
          <c:overlay val="0"/>
          <c:spPr>
            <a:noFill/>
            <a:ln w="25400">
              <a:noFill/>
            </a:ln>
          </c:spPr>
        </c:title>
        <c:numFmt formatCode="#\ ###\ ###;\-\ #\ ###\ ###;0" sourceLinked="0"/>
        <c:majorTickMark val="cross"/>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de-DE"/>
          </a:p>
        </c:txPr>
        <c:crossAx val="113383680"/>
        <c:crosses val="autoZero"/>
        <c:crossBetween val="between"/>
      </c:valAx>
      <c:catAx>
        <c:axId val="113404544"/>
        <c:scaling>
          <c:orientation val="minMax"/>
        </c:scaling>
        <c:delete val="1"/>
        <c:axPos val="b"/>
        <c:numFmt formatCode="General" sourceLinked="1"/>
        <c:majorTickMark val="out"/>
        <c:minorTickMark val="none"/>
        <c:tickLblPos val="nextTo"/>
        <c:crossAx val="113414528"/>
        <c:crosses val="autoZero"/>
        <c:auto val="0"/>
        <c:lblAlgn val="ctr"/>
        <c:lblOffset val="100"/>
        <c:noMultiLvlLbl val="0"/>
      </c:catAx>
      <c:valAx>
        <c:axId val="113414528"/>
        <c:scaling>
          <c:orientation val="minMax"/>
        </c:scaling>
        <c:delete val="1"/>
        <c:axPos val="l"/>
        <c:numFmt formatCode="#\ ###\ ###;\-\ #\ ###\ ###;\-" sourceLinked="1"/>
        <c:majorTickMark val="out"/>
        <c:minorTickMark val="none"/>
        <c:tickLblPos val="nextTo"/>
        <c:crossAx val="113404544"/>
        <c:crosses val="autoZero"/>
        <c:crossBetween val="between"/>
      </c:valAx>
      <c:spPr>
        <a:solidFill>
          <a:srgbClr val="FFFFFF"/>
        </a:solidFill>
        <a:ln w="12700">
          <a:solidFill>
            <a:srgbClr val="808080"/>
          </a:solidFill>
          <a:prstDash val="solid"/>
        </a:ln>
      </c:spPr>
    </c:plotArea>
    <c:legend>
      <c:legendPos val="r"/>
      <c:layout>
        <c:manualLayout>
          <c:xMode val="edge"/>
          <c:yMode val="edge"/>
          <c:x val="0.18827708703374779"/>
          <c:y val="0.86456264909332381"/>
          <c:w val="0.71580817051509771"/>
          <c:h val="0.12698804735738967"/>
        </c:manualLayout>
      </c:layout>
      <c:overlay val="0"/>
      <c:spPr>
        <a:noFill/>
        <a:ln w="25400">
          <a:noFill/>
        </a:ln>
      </c:spPr>
      <c:txPr>
        <a:bodyPr/>
        <a:lstStyle/>
        <a:p>
          <a:pPr>
            <a:defRPr sz="900"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38100">
      <a:solidFill>
        <a:srgbClr val="000000"/>
      </a:solidFill>
      <a:prstDash val="solid"/>
    </a:ln>
    <a:effectLst>
      <a:outerShdw dist="35921" dir="2700000" algn="br">
        <a:srgbClr val="000000"/>
      </a:outerShdw>
    </a:effectLst>
  </c:spPr>
  <c:txPr>
    <a:bodyPr/>
    <a:lstStyle/>
    <a:p>
      <a:pPr>
        <a:defRPr sz="1000" b="0" i="0" u="none" strike="noStrike" baseline="0">
          <a:solidFill>
            <a:srgbClr val="000000"/>
          </a:solidFill>
          <a:latin typeface="Arial"/>
          <a:ea typeface="Arial"/>
          <a:cs typeface="Arial"/>
        </a:defRPr>
      </a:pPr>
      <a:endParaRPr lang="de-DE"/>
    </a:p>
  </c:txPr>
  <c:printSettings>
    <c:headerFooter alignWithMargins="0">
      <c:oddHeader>&amp;B</c:oddHeader>
      <c:oddFooter>Page &amp;S</c:oddFooter>
    </c:headerFooter>
    <c:pageMargins b="0.984251969" l="0.78740157499999996" r="0.78740157499999996" t="0.984251969" header="0.5" footer="0.5"/>
    <c:pageSetup paperSize="9" orientation="landscape"/>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5</xdr:col>
      <xdr:colOff>619125</xdr:colOff>
      <xdr:row>0</xdr:row>
      <xdr:rowOff>2601</xdr:rowOff>
    </xdr:from>
    <xdr:to>
      <xdr:col>6</xdr:col>
      <xdr:colOff>867587</xdr:colOff>
      <xdr:row>3</xdr:row>
      <xdr:rowOff>247650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38750" y="2601"/>
          <a:ext cx="1172387" cy="826074"/>
        </a:xfrm>
        <a:prstGeom prst="rect">
          <a:avLst/>
        </a:prstGeom>
        <a:ln>
          <a:noFill/>
        </a:ln>
      </xdr:spPr>
    </xdr:pic>
    <xdr:clientData/>
  </xdr:twoCellAnchor>
  <xdr:twoCellAnchor editAs="oneCell">
    <xdr:from>
      <xdr:col>0</xdr:col>
      <xdr:colOff>0</xdr:colOff>
      <xdr:row>34</xdr:row>
      <xdr:rowOff>19050</xdr:rowOff>
    </xdr:from>
    <xdr:to>
      <xdr:col>6</xdr:col>
      <xdr:colOff>857250</xdr:colOff>
      <xdr:row>53</xdr:row>
      <xdr:rowOff>146475</xdr:rowOff>
    </xdr:to>
    <xdr:pic>
      <xdr:nvPicPr>
        <xdr:cNvPr id="4" name="Grafik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580717"/>
          <a:ext cx="6381750" cy="314367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56271</xdr:colOff>
      <xdr:row>0</xdr:row>
      <xdr:rowOff>77371</xdr:rowOff>
    </xdr:from>
    <xdr:to>
      <xdr:col>7</xdr:col>
      <xdr:colOff>731519</xdr:colOff>
      <xdr:row>57</xdr:row>
      <xdr:rowOff>84406</xdr:rowOff>
    </xdr:to>
    <xdr:sp macro="" textlink="">
      <xdr:nvSpPr>
        <xdr:cNvPr id="2" name="Textfeld 1"/>
        <xdr:cNvSpPr txBox="1"/>
      </xdr:nvSpPr>
      <xdr:spPr>
        <a:xfrm>
          <a:off x="56271" y="77371"/>
          <a:ext cx="6189783" cy="922840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pPr algn="l"/>
          <a:r>
            <a:rPr lang="de-DE" sz="1200" b="1" i="0" u="none" strike="noStrike">
              <a:solidFill>
                <a:schemeClr val="dk1"/>
              </a:solidFill>
              <a:effectLst/>
              <a:latin typeface="Arial" pitchFamily="34" charset="0"/>
              <a:ea typeface="+mn-ea"/>
              <a:cs typeface="Arial" pitchFamily="34" charset="0"/>
            </a:rPr>
            <a:t>Methodik und Begriffsdefinitionen</a:t>
          </a:r>
          <a:r>
            <a:rPr lang="de-DE" sz="12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1"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p>
        <a:p>
          <a:pPr algn="l"/>
          <a:endParaRPr lang="de-DE" sz="1000" b="0" i="0" u="none" strike="noStrike">
            <a:solidFill>
              <a:schemeClr val="dk1"/>
            </a:solidFill>
            <a:effectLst/>
            <a:latin typeface="Arial" pitchFamily="34" charset="0"/>
            <a:ea typeface="+mn-ea"/>
            <a:cs typeface="Arial" pitchFamily="34" charset="0"/>
          </a:endParaRPr>
        </a:p>
        <a:p>
          <a:pPr algn="l"/>
          <a:r>
            <a:rPr lang="de-DE" sz="1000" b="1" i="0" u="none" strike="noStrike">
              <a:solidFill>
                <a:schemeClr val="dk1"/>
              </a:solidFill>
              <a:effectLst/>
              <a:latin typeface="Arial" pitchFamily="34" charset="0"/>
              <a:ea typeface="+mn-ea"/>
              <a:cs typeface="Arial" pitchFamily="34" charset="0"/>
            </a:rPr>
            <a:t>1. Neue Systematik der Wirtschaftszweige </a:t>
          </a:r>
        </a:p>
        <a:p>
          <a:pPr algn="l"/>
          <a:r>
            <a:rPr lang="de-DE" sz="1000" b="1" i="0" u="none" strike="noStrike">
              <a:solidFill>
                <a:schemeClr val="dk1"/>
              </a:solidFill>
              <a:effectLst/>
              <a:latin typeface="Arial" pitchFamily="34" charset="0"/>
              <a:ea typeface="+mn-ea"/>
              <a:cs typeface="Arial" pitchFamily="34" charset="0"/>
            </a:rPr>
            <a:t>    WZ 2008</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p>
        <a:p>
          <a:pPr algn="l">
            <a:spcBef>
              <a:spcPts val="600"/>
            </a:spcBef>
          </a:pPr>
          <a:r>
            <a:rPr lang="de-DE" sz="1000" b="0" i="0" u="none" strike="noStrike">
              <a:solidFill>
                <a:schemeClr val="dk1"/>
              </a:solidFill>
              <a:effectLst/>
              <a:latin typeface="Arial" pitchFamily="34" charset="0"/>
              <a:ea typeface="+mn-ea"/>
              <a:cs typeface="Arial" pitchFamily="34" charset="0"/>
            </a:rPr>
            <a:t>Ab Januar 2008 wird in der Gewerbeanzeigen-statistik die neue Klassifikation der Wirt-schaftszweige 2008 verwendet.</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Mit der Einführung der WZ 2008 wird die Verordnung (EG) Nr. 1893/2006 des Europäischen Parlaments und des Rates vom 20. Dezember 2006 (ABl. Nr. L 393 S. 1) zur Einführung der Statistischen Systematik der Wirtschaftszweige in der Europäischen Gemeinschaft (NACE Rev.2) umgesetzt.</a:t>
          </a:r>
        </a:p>
        <a:p>
          <a:pPr algn="l">
            <a:spcBef>
              <a:spcPts val="600"/>
            </a:spcBef>
          </a:pPr>
          <a:r>
            <a:rPr lang="de-DE" sz="1000" b="0" i="0" u="none" strike="noStrike">
              <a:solidFill>
                <a:schemeClr val="dk1"/>
              </a:solidFill>
              <a:effectLst/>
              <a:latin typeface="Arial" pitchFamily="34" charset="0"/>
              <a:ea typeface="+mn-ea"/>
              <a:cs typeface="Arial" pitchFamily="34" charset="0"/>
            </a:rPr>
            <a:t/>
          </a:r>
          <a:br>
            <a:rPr lang="de-DE" sz="1000" b="0" i="0" u="none" strike="noStrike">
              <a:solidFill>
                <a:schemeClr val="dk1"/>
              </a:solidFill>
              <a:effectLst/>
              <a:latin typeface="Arial" pitchFamily="34" charset="0"/>
              <a:ea typeface="+mn-ea"/>
              <a:cs typeface="Arial" pitchFamily="34" charset="0"/>
            </a:rPr>
          </a:br>
          <a:r>
            <a:rPr lang="de-DE" sz="1000" b="0" i="0" u="none" strike="noStrike">
              <a:solidFill>
                <a:schemeClr val="dk1"/>
              </a:solidFill>
              <a:effectLst/>
              <a:latin typeface="Arial" pitchFamily="34" charset="0"/>
              <a:ea typeface="+mn-ea"/>
              <a:cs typeface="Arial" pitchFamily="34" charset="0"/>
            </a:rPr>
            <a:t>Mit der Umstellung auf die WZ 2008 sind erhebliche strukturelle Änderungen gegenüber der vorher gültigen WZ 2003 verbunden und die Kodierung der Wirtschaftszweige erfolgt nach einem völlig neuen Nummerierungssystem. Deshalb ist ein Vergleich der Daten mit Wirtschaftsgliederung mit zurückliegenden Berichtszeiträumen vor 2008 nur stark eingeschränkt möglich.</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p>
        <a:p>
          <a:pPr algn="l"/>
          <a:endParaRPr lang="de-DE" sz="1000" b="0" i="0" u="none" strike="noStrike">
            <a:solidFill>
              <a:schemeClr val="dk1"/>
            </a:solidFill>
            <a:effectLst/>
            <a:latin typeface="Arial" pitchFamily="34" charset="0"/>
            <a:ea typeface="+mn-ea"/>
            <a:cs typeface="Arial" pitchFamily="34" charset="0"/>
          </a:endParaRPr>
        </a:p>
        <a:p>
          <a:pPr algn="l"/>
          <a:r>
            <a:rPr lang="de-DE" sz="1000" b="1" i="0" u="none" strike="noStrike">
              <a:solidFill>
                <a:schemeClr val="dk1"/>
              </a:solidFill>
              <a:effectLst/>
              <a:latin typeface="Arial" pitchFamily="34" charset="0"/>
              <a:ea typeface="+mn-ea"/>
              <a:cs typeface="Arial" pitchFamily="34" charset="0"/>
            </a:rPr>
            <a:t>2. Rechtsgrundlagen, Erhebungsbereich </a:t>
          </a:r>
        </a:p>
        <a:p>
          <a:pPr algn="l"/>
          <a:r>
            <a:rPr lang="de-DE" sz="1000" b="1" i="0" u="none" strike="noStrike">
              <a:solidFill>
                <a:schemeClr val="dk1"/>
              </a:solidFill>
              <a:effectLst/>
              <a:latin typeface="Arial" pitchFamily="34" charset="0"/>
              <a:ea typeface="+mn-ea"/>
              <a:cs typeface="Arial" pitchFamily="34" charset="0"/>
            </a:rPr>
            <a:t>    und Gegenstand der Statistik</a:t>
          </a:r>
        </a:p>
        <a:p>
          <a:pPr algn="l">
            <a:spcBef>
              <a:spcPts val="600"/>
            </a:spcBef>
          </a:pPr>
          <a:r>
            <a:rPr lang="de-DE" sz="1000" b="0" i="0" u="none" strike="noStrike">
              <a:solidFill>
                <a:schemeClr val="dk1"/>
              </a:solidFill>
              <a:effectLst/>
              <a:latin typeface="Arial" pitchFamily="34" charset="0"/>
              <a:ea typeface="+mn-ea"/>
              <a:cs typeface="Arial" pitchFamily="34" charset="0"/>
            </a:rPr>
            <a:t>Die Gewerbeanzeigenstatistik wird seit Januar 1996 als einheitliche Bundesstatistik durchgeführt. Sie informiert u.a. über das Gewerbemeldegeschehen nach Rechtsformen, Wirtschaftszweigen sowie nach der Staatsangehörigkeit und dem Geschlecht der Gewerbetreibenden. Eine Änderung der Gewerbeordnung erlaubt seit Januar 2003 zusätzliche Fragestellungen und detailliertere Antwortmöglichkeiten, die insbesondere eine genauere Darstellung des Gründungs- und Stillegungsgeschehens ermöglichen.</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p>
        <a:p>
          <a:pPr algn="l"/>
          <a:endParaRPr lang="de-DE" sz="1000" b="0" i="0" u="none" strike="noStrike">
            <a:solidFill>
              <a:schemeClr val="dk1"/>
            </a:solidFill>
            <a:effectLst/>
            <a:latin typeface="Arial" pitchFamily="34" charset="0"/>
            <a:ea typeface="+mn-ea"/>
            <a:cs typeface="Arial" pitchFamily="34" charset="0"/>
          </a:endParaRPr>
        </a:p>
        <a:p>
          <a:pPr algn="l"/>
          <a:r>
            <a:rPr lang="de-DE" sz="1000" b="0" i="1" u="none" strike="noStrike">
              <a:solidFill>
                <a:schemeClr val="dk1"/>
              </a:solidFill>
              <a:effectLst/>
              <a:latin typeface="Arial" pitchFamily="34" charset="0"/>
              <a:ea typeface="+mn-ea"/>
              <a:cs typeface="Arial" pitchFamily="34" charset="0"/>
            </a:rPr>
            <a:t>Rechtsgrundlagen sind:</a:t>
          </a:r>
        </a:p>
        <a:p>
          <a:pPr marL="180000" indent="-252000" algn="l" defTabSz="0">
            <a:spcBef>
              <a:spcPts val="600"/>
            </a:spcBef>
            <a:tabLst>
              <a:tab pos="180000" algn="l"/>
            </a:tabLst>
          </a:pP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das "Gesetz zur Änderung der Gewerbe-ordnung und sonstiger gewerberechtlicher Vorschriften" (GwO) vom 23. November 1994 (siehe BGBl. I, S. 3475-3485), zuletzt geändert durch das dritte Gesetz zur Änderung der Gewerbeordnung und sonstiger gewerblicher Vorschriften vom 24.8.2002 (siehe BGBl. I, S.3412 ff.) und  die "Allgemeine Verwaltungsvorschrift zur Durchführung der §§ 14, 15 und 55c der Gewerbeordnung" (GewAnzVwV) </a:t>
          </a:r>
        </a:p>
        <a:p>
          <a:pPr marL="180000" indent="-252000" algn="l" defTabSz="0">
            <a:spcBef>
              <a:spcPts val="600"/>
            </a:spcBef>
            <a:tabLst>
              <a:tab pos="180000" algn="l"/>
            </a:tabLst>
          </a:pPr>
          <a:r>
            <a:rPr lang="de-DE" sz="1000" b="0" i="0" u="none" strike="noStrike">
              <a:solidFill>
                <a:schemeClr val="dk1"/>
              </a:solidFill>
              <a:effectLst/>
              <a:latin typeface="Arial" pitchFamily="34" charset="0"/>
              <a:ea typeface="+mn-ea"/>
              <a:cs typeface="Arial" pitchFamily="34" charset="0"/>
            </a:rPr>
            <a:t>–	Erlass des Ministeriums für Wirtschaft, Technik und Verkehr Schleswig-Holstein vom 21. August 2003 – VII 632 –1767.</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p>
        <a:p>
          <a:pPr algn="l">
            <a:spcBef>
              <a:spcPts val="600"/>
            </a:spcBef>
          </a:pPr>
          <a:endParaRPr lang="de-DE" sz="1000" b="0" i="0" u="none" strike="noStrike">
            <a:solidFill>
              <a:schemeClr val="dk1"/>
            </a:solidFill>
            <a:effectLst/>
            <a:latin typeface="Arial" pitchFamily="34" charset="0"/>
            <a:ea typeface="+mn-ea"/>
            <a:cs typeface="Arial" pitchFamily="34" charset="0"/>
          </a:endParaRPr>
        </a:p>
        <a:p>
          <a:pPr algn="l">
            <a:spcBef>
              <a:spcPts val="600"/>
            </a:spcBef>
          </a:pPr>
          <a:r>
            <a:rPr lang="de-DE" sz="1000" b="0" i="0" u="none" strike="noStrike">
              <a:solidFill>
                <a:schemeClr val="dk1"/>
              </a:solidFill>
              <a:effectLst/>
              <a:latin typeface="Arial" pitchFamily="34" charset="0"/>
              <a:ea typeface="+mn-ea"/>
              <a:cs typeface="Arial" pitchFamily="34" charset="0"/>
            </a:rPr>
            <a:t>Auskunftspflichtig sind die Gewerbetreibenden, die nach § 14 der Gewerbeordnung (GewO) jedes stehende Gewerbe oder den Betrieb einer Zweigniederlassung oder einer unselbst-ständigen Zweigstelle den zuständigen Behörden anzeigen müssen. Als Gewerbe gilt jede erlaubte selbständige Tätigkeit, die auf Dauer angelegt ist und mit der Absicht der Gewinnerzielung betrieben wird. Die Tätigkeiten, die der Gewerbe-ordnung unterliegen, regelt § 6 der GewO. Ausgenommen von der Anzeigepflicht sind die sog. Urproduktion (Land- und Forstwirtschaft, Fischerei, Garten- und Weinbau sowie Bergbau), die freien Berufe (z.B. Ärzte, Rechtsanwälte, Notare, Wirtschaftsprüfer, wissenschaftliche und künstlerische oder schriftstellerische Tätigkeiten), Versicherungsunternehmen und die Verwaltung eigenen Vermögens, sowie generell verbotene bzw. sozial unwertige Tätigkeiten (z.B. Prostitution). Wird aber eine dieser nicht-gewerblichen Tätigkeiten in Verbindung mit einer Gewerbetätigkeit ausgeübt, kommen die allgemeinen Bestimmungen der GewO zur Anwendung.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Die Gewerbetreibenden erfüllen ihre statistische Auskunftspflicht durch Erstattung dieser Anzeige bei den zuständigen Behörden, die diese Angaben an die statistischen Ämter der Länder übermitteln. Dabei wird nach Anmeldungen und Abmeldungen unterschieden.</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Seit dem Berichtsmonat September 2006 werden keine Gewerbeummeldungen mehr erfasst und ausgewertet.</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p>
        <a:p>
          <a:pPr algn="l"/>
          <a:endParaRPr lang="de-DE" sz="1000" b="0" i="0" u="none" strike="noStrike">
            <a:solidFill>
              <a:schemeClr val="dk1"/>
            </a:solidFill>
            <a:effectLst/>
            <a:latin typeface="Arial" pitchFamily="34" charset="0"/>
            <a:ea typeface="+mn-ea"/>
            <a:cs typeface="Arial" pitchFamily="34" charset="0"/>
          </a:endParaRPr>
        </a:p>
        <a:p>
          <a:pPr algn="l"/>
          <a:r>
            <a:rPr lang="de-DE" sz="1000" b="0" i="0" u="none" strike="noStrike">
              <a:solidFill>
                <a:schemeClr val="dk1"/>
              </a:solidFill>
              <a:effectLst/>
              <a:latin typeface="Arial" pitchFamily="34" charset="0"/>
              <a:ea typeface="+mn-ea"/>
              <a:cs typeface="Arial" pitchFamily="34" charset="0"/>
            </a:rPr>
            <a:t>Mögliche Gründe für eine</a:t>
          </a:r>
        </a:p>
        <a:p>
          <a:pPr algn="l"/>
          <a:r>
            <a:rPr lang="de-DE" sz="1000" b="0" i="0" u="none" strike="noStrike">
              <a:solidFill>
                <a:schemeClr val="dk1"/>
              </a:solidFill>
              <a:effectLst/>
              <a:latin typeface="Arial" pitchFamily="34" charset="0"/>
              <a:ea typeface="+mn-ea"/>
              <a:cs typeface="Arial" pitchFamily="34" charset="0"/>
            </a:rPr>
            <a:t/>
          </a:r>
          <a:br>
            <a:rPr lang="de-DE" sz="1000" b="0" i="0" u="none" strike="noStrike">
              <a:solidFill>
                <a:schemeClr val="dk1"/>
              </a:solidFill>
              <a:effectLst/>
              <a:latin typeface="Arial" pitchFamily="34" charset="0"/>
              <a:ea typeface="+mn-ea"/>
              <a:cs typeface="Arial" pitchFamily="34" charset="0"/>
            </a:rPr>
          </a:br>
          <a:r>
            <a:rPr lang="de-DE" sz="1000" b="1" i="0" u="none" strike="noStrike">
              <a:solidFill>
                <a:schemeClr val="dk1"/>
              </a:solidFill>
              <a:effectLst/>
              <a:latin typeface="Arial" pitchFamily="34" charset="0"/>
              <a:ea typeface="+mn-ea"/>
              <a:cs typeface="Arial" pitchFamily="34" charset="0"/>
            </a:rPr>
            <a:t>Anmeldung</a:t>
          </a:r>
        </a:p>
        <a:p>
          <a:pPr marL="0" indent="-180000" algn="l" defTabSz="0">
            <a:spcBef>
              <a:spcPts val="600"/>
            </a:spcBef>
            <a:tabLst>
              <a:tab pos="180000" algn="l"/>
            </a:tabLst>
          </a:pPr>
          <a:r>
            <a:rPr lang="de-DE" sz="1000" b="0" i="0" u="none" strike="noStrike">
              <a:solidFill>
                <a:schemeClr val="dk1"/>
              </a:solidFill>
              <a:effectLst/>
              <a:latin typeface="Arial" pitchFamily="34" charset="0"/>
              <a:ea typeface="+mn-ea"/>
              <a:cs typeface="Arial" pitchFamily="34" charset="0"/>
            </a:rPr>
            <a:t>– 	Neugründung,</a:t>
          </a:r>
        </a:p>
        <a:p>
          <a:pPr marL="0" indent="-180000" algn="l" defTabSz="0">
            <a:spcBef>
              <a:spcPts val="300"/>
            </a:spcBef>
            <a:tabLst>
              <a:tab pos="180000" algn="l"/>
            </a:tabLst>
          </a:pPr>
          <a:r>
            <a:rPr lang="de-DE" sz="1000" b="0" i="0" u="none" strike="noStrike">
              <a:solidFill>
                <a:schemeClr val="dk1"/>
              </a:solidFill>
              <a:effectLst/>
              <a:latin typeface="Arial" pitchFamily="34" charset="0"/>
              <a:ea typeface="+mn-ea"/>
              <a:cs typeface="Arial" pitchFamily="34" charset="0"/>
            </a:rPr>
            <a:t>–	Wiedereröffnung nach Verlegung (Zuzug),</a:t>
          </a:r>
        </a:p>
        <a:p>
          <a:pPr marL="0" indent="-180000" algn="l" defTabSz="0">
            <a:spcBef>
              <a:spcPts val="300"/>
            </a:spcBef>
            <a:tabLst>
              <a:tab pos="180000" algn="l"/>
            </a:tabLst>
          </a:pPr>
          <a:r>
            <a:rPr lang="de-DE" sz="1000" b="0" i="0" u="none" strike="noStrike">
              <a:solidFill>
                <a:schemeClr val="dk1"/>
              </a:solidFill>
              <a:effectLst/>
              <a:latin typeface="Arial" pitchFamily="34" charset="0"/>
              <a:ea typeface="+mn-ea"/>
              <a:cs typeface="Arial" pitchFamily="34" charset="0"/>
            </a:rPr>
            <a:t>– 	Gründung nach dem Umwandlungsgesetz,</a:t>
          </a:r>
        </a:p>
        <a:p>
          <a:pPr marL="0" indent="-180000" algn="l" defTabSz="0">
            <a:spcBef>
              <a:spcPts val="300"/>
            </a:spcBef>
            <a:tabLst>
              <a:tab pos="180000" algn="l"/>
            </a:tabLst>
          </a:pPr>
          <a:r>
            <a:rPr lang="de-DE" sz="1000" b="0" i="0" u="none" strike="noStrike">
              <a:solidFill>
                <a:schemeClr val="dk1"/>
              </a:solidFill>
              <a:effectLst/>
              <a:latin typeface="Arial" pitchFamily="34" charset="0"/>
              <a:ea typeface="+mn-ea"/>
              <a:cs typeface="Arial" pitchFamily="34" charset="0"/>
            </a:rPr>
            <a:t>– 	Wechsel der Rechtsform,</a:t>
          </a:r>
        </a:p>
        <a:p>
          <a:pPr marL="0" indent="-180000" algn="l" defTabSz="0">
            <a:spcBef>
              <a:spcPts val="300"/>
            </a:spcBef>
            <a:tabLst>
              <a:tab pos="180000" algn="l"/>
            </a:tabLst>
          </a:pPr>
          <a:r>
            <a:rPr lang="de-DE" sz="1000" b="0" i="0" u="none" strike="noStrike">
              <a:solidFill>
                <a:schemeClr val="dk1"/>
              </a:solidFill>
              <a:effectLst/>
              <a:latin typeface="Arial" pitchFamily="34" charset="0"/>
              <a:ea typeface="+mn-ea"/>
              <a:cs typeface="Arial" pitchFamily="34" charset="0"/>
            </a:rPr>
            <a:t>– 	Gesellschaftereintritt</a:t>
          </a:r>
        </a:p>
        <a:p>
          <a:pPr marL="0" indent="-180000" algn="l" defTabSz="0">
            <a:spcBef>
              <a:spcPts val="300"/>
            </a:spcBef>
            <a:tabLst>
              <a:tab pos="180000" algn="l"/>
            </a:tabLst>
          </a:pPr>
          <a:r>
            <a:rPr lang="de-DE" sz="1000" b="0" i="0" u="none" strike="noStrike">
              <a:solidFill>
                <a:schemeClr val="dk1"/>
              </a:solidFill>
              <a:effectLst/>
              <a:latin typeface="Arial" pitchFamily="34" charset="0"/>
              <a:ea typeface="+mn-ea"/>
              <a:cs typeface="Arial" pitchFamily="34" charset="0"/>
            </a:rPr>
            <a:t>– 	Erbfolge, Kauf, Pacht.</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p>
        <a:p>
          <a:pPr algn="l"/>
          <a:endParaRPr lang="de-DE" sz="1000" b="0" i="0" u="none" strike="noStrike">
            <a:solidFill>
              <a:schemeClr val="dk1"/>
            </a:solidFill>
            <a:effectLst/>
            <a:latin typeface="Arial" pitchFamily="34" charset="0"/>
            <a:ea typeface="+mn-ea"/>
            <a:cs typeface="Arial" pitchFamily="34" charset="0"/>
          </a:endParaRPr>
        </a:p>
        <a:p>
          <a:pPr algn="l">
            <a:spcBef>
              <a:spcPts val="600"/>
            </a:spcBef>
          </a:pPr>
          <a:r>
            <a:rPr lang="de-DE" sz="1000" b="1" i="0" u="none" strike="noStrike">
              <a:solidFill>
                <a:schemeClr val="dk1"/>
              </a:solidFill>
              <a:effectLst/>
              <a:latin typeface="Arial" pitchFamily="34" charset="0"/>
              <a:ea typeface="+mn-ea"/>
              <a:cs typeface="Arial" pitchFamily="34" charset="0"/>
            </a:rPr>
            <a:t>Abmeldung</a:t>
          </a:r>
        </a:p>
        <a:p>
          <a:pPr marL="0" indent="-180000" algn="l" defTabSz="0">
            <a:spcBef>
              <a:spcPts val="600"/>
            </a:spcBef>
            <a:tabLst>
              <a:tab pos="180000" algn="l"/>
            </a:tabLst>
          </a:pPr>
          <a:r>
            <a:rPr lang="de-DE" sz="1000" b="0" i="0" u="none" strike="noStrike">
              <a:solidFill>
                <a:schemeClr val="dk1"/>
              </a:solidFill>
              <a:effectLst/>
              <a:latin typeface="Arial" pitchFamily="34" charset="0"/>
              <a:ea typeface="+mn-ea"/>
              <a:cs typeface="Arial" pitchFamily="34" charset="0"/>
            </a:rPr>
            <a:t>–	vollständige Aufgabe,</a:t>
          </a:r>
        </a:p>
        <a:p>
          <a:pPr marL="0" indent="-180000" algn="l" defTabSz="0">
            <a:spcBef>
              <a:spcPts val="300"/>
            </a:spcBef>
            <a:tabLst>
              <a:tab pos="180000" algn="l"/>
            </a:tabLst>
          </a:pPr>
          <a:r>
            <a:rPr lang="de-DE" sz="1000" b="0" i="0" u="none" strike="noStrike">
              <a:solidFill>
                <a:schemeClr val="dk1"/>
              </a:solidFill>
              <a:effectLst/>
              <a:latin typeface="Arial" pitchFamily="34" charset="0"/>
              <a:ea typeface="+mn-ea"/>
              <a:cs typeface="Arial" pitchFamily="34" charset="0"/>
            </a:rPr>
            <a:t>–	Verlegung in einen anderen Meldebezirk</a:t>
          </a:r>
        </a:p>
        <a:p>
          <a:pPr marL="0" indent="-180000" algn="l" defTabSz="0">
            <a:spcBef>
              <a:spcPts val="300"/>
            </a:spcBef>
            <a:tabLst>
              <a:tab pos="180000" algn="l"/>
            </a:tabLst>
          </a:pPr>
          <a:r>
            <a:rPr lang="de-DE" sz="1000" b="0" i="0" u="none" strike="noStrike">
              <a:solidFill>
                <a:schemeClr val="dk1"/>
              </a:solidFill>
              <a:effectLst/>
              <a:latin typeface="Arial" pitchFamily="34" charset="0"/>
              <a:ea typeface="+mn-ea"/>
              <a:cs typeface="Arial" pitchFamily="34" charset="0"/>
            </a:rPr>
            <a:t>     (Fortzug),</a:t>
          </a:r>
        </a:p>
        <a:p>
          <a:pPr marL="0" indent="-180000" algn="l" defTabSz="0">
            <a:spcBef>
              <a:spcPts val="300"/>
            </a:spcBef>
            <a:tabLst>
              <a:tab pos="180000" algn="l"/>
            </a:tabLst>
          </a:pPr>
          <a:r>
            <a:rPr lang="de-DE" sz="1000" b="0" i="0" u="none" strike="noStrike">
              <a:solidFill>
                <a:schemeClr val="dk1"/>
              </a:solidFill>
              <a:effectLst/>
              <a:latin typeface="Arial" pitchFamily="34" charset="0"/>
              <a:ea typeface="+mn-ea"/>
              <a:cs typeface="Arial" pitchFamily="34" charset="0"/>
            </a:rPr>
            <a:t>– 	Gründung nach Umwandlungsgesetz,</a:t>
          </a:r>
        </a:p>
        <a:p>
          <a:pPr marL="0" indent="-180000" algn="l" defTabSz="0">
            <a:spcBef>
              <a:spcPts val="300"/>
            </a:spcBef>
            <a:tabLst>
              <a:tab pos="180000" algn="l"/>
            </a:tabLst>
          </a:pPr>
          <a:r>
            <a:rPr lang="de-DE" sz="1000" b="0" i="0" u="none" strike="noStrike">
              <a:solidFill>
                <a:schemeClr val="dk1"/>
              </a:solidFill>
              <a:effectLst/>
              <a:latin typeface="Arial" pitchFamily="34" charset="0"/>
              <a:ea typeface="+mn-ea"/>
              <a:cs typeface="Arial" pitchFamily="34" charset="0"/>
            </a:rPr>
            <a:t>– 	Wechsel der Rechtsform,</a:t>
          </a:r>
        </a:p>
        <a:p>
          <a:pPr marL="0" indent="-180000" algn="l" defTabSz="0">
            <a:spcBef>
              <a:spcPts val="300"/>
            </a:spcBef>
            <a:tabLst>
              <a:tab pos="180000" algn="l"/>
            </a:tabLst>
          </a:pPr>
          <a:r>
            <a:rPr lang="de-DE" sz="1000" b="0" i="0" u="none" strike="noStrike">
              <a:solidFill>
                <a:schemeClr val="dk1"/>
              </a:solidFill>
              <a:effectLst/>
              <a:latin typeface="Arial" pitchFamily="34" charset="0"/>
              <a:ea typeface="+mn-ea"/>
              <a:cs typeface="Arial" pitchFamily="34" charset="0"/>
            </a:rPr>
            <a:t>– 	Gesellschafteraustritt,</a:t>
          </a:r>
        </a:p>
        <a:p>
          <a:pPr marL="0" indent="-180000" algn="l" defTabSz="0">
            <a:spcBef>
              <a:spcPts val="300"/>
            </a:spcBef>
            <a:tabLst>
              <a:tab pos="180000" algn="l"/>
            </a:tabLst>
          </a:pPr>
          <a:r>
            <a:rPr lang="de-DE" sz="1000" b="0" i="0" u="none" strike="noStrike">
              <a:solidFill>
                <a:schemeClr val="dk1"/>
              </a:solidFill>
              <a:effectLst/>
              <a:latin typeface="Arial" pitchFamily="34" charset="0"/>
              <a:ea typeface="+mn-ea"/>
              <a:cs typeface="Arial" pitchFamily="34" charset="0"/>
            </a:rPr>
            <a:t>–	Erbfolge, Verkauf, Verpachtung.</a:t>
          </a:r>
        </a:p>
        <a:p>
          <a:pPr marL="0" indent="-180000" algn="l" defTabSz="0">
            <a:spcBef>
              <a:spcPts val="1200"/>
            </a:spcBef>
            <a:tabLst>
              <a:tab pos="180000" algn="l"/>
            </a:tabLst>
          </a:pPr>
          <a:r>
            <a:rPr lang="de-DE" sz="1000" b="0" i="0">
              <a:solidFill>
                <a:schemeClr val="dk1"/>
              </a:solidFill>
              <a:effectLst/>
              <a:latin typeface="Arial" pitchFamily="34" charset="0"/>
              <a:ea typeface="+mn-ea"/>
              <a:cs typeface="Arial" pitchFamily="34" charset="0"/>
            </a:rPr>
            <a:t>Im Statistischen Bundesamt werden die Angaben der einzelnen Länder zum Bundesergebnis zusammengefasst.</a:t>
          </a:r>
        </a:p>
        <a:p>
          <a:pPr marL="0" indent="-180000" algn="l" defTabSz="0">
            <a:spcBef>
              <a:spcPts val="1200"/>
            </a:spcBef>
            <a:tabLst>
              <a:tab pos="180000" algn="l"/>
            </a:tabLst>
          </a:pPr>
          <a:r>
            <a:rPr lang="de-DE" sz="1000" b="0" i="0">
              <a:solidFill>
                <a:schemeClr val="dk1"/>
              </a:solidFill>
              <a:effectLst/>
              <a:latin typeface="Arial" pitchFamily="34" charset="0"/>
              <a:ea typeface="+mn-ea"/>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900" b="0" i="0" u="none" strike="noStrike">
              <a:solidFill>
                <a:schemeClr val="dk1"/>
              </a:solidFill>
              <a:effectLst/>
              <a:latin typeface="Arial" pitchFamily="34" charset="0"/>
              <a:ea typeface="+mn-ea"/>
              <a:cs typeface="Arial" pitchFamily="34" charset="0"/>
            </a:rPr>
            <a:t>                                                                                                 </a:t>
          </a:r>
        </a:p>
        <a:p>
          <a:pPr marL="0" algn="l"/>
          <a:endParaRPr lang="de-DE" sz="900" b="0" i="0" u="none" strike="noStrike">
            <a:solidFill>
              <a:schemeClr val="dk1"/>
            </a:solidFill>
            <a:effectLst/>
            <a:latin typeface="Arial" pitchFamily="34" charset="0"/>
            <a:ea typeface="+mn-ea"/>
            <a:cs typeface="Arial" pitchFamily="34" charset="0"/>
          </a:endParaRPr>
        </a:p>
        <a:p>
          <a:pPr algn="l"/>
          <a:endParaRPr lang="de-DE" sz="900" b="0" i="0" u="none" strike="noStrike">
            <a:solidFill>
              <a:schemeClr val="dk1"/>
            </a:solidFill>
            <a:effectLst/>
            <a:latin typeface="Arial" pitchFamily="34" charset="0"/>
            <a:ea typeface="+mn-ea"/>
            <a:cs typeface="Arial"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7033</xdr:colOff>
      <xdr:row>0</xdr:row>
      <xdr:rowOff>63302</xdr:rowOff>
    </xdr:from>
    <xdr:to>
      <xdr:col>7</xdr:col>
      <xdr:colOff>723900</xdr:colOff>
      <xdr:row>57</xdr:row>
      <xdr:rowOff>133350</xdr:rowOff>
    </xdr:to>
    <xdr:sp macro="" textlink="">
      <xdr:nvSpPr>
        <xdr:cNvPr id="2" name="Textfeld 1"/>
        <xdr:cNvSpPr txBox="1"/>
      </xdr:nvSpPr>
      <xdr:spPr>
        <a:xfrm>
          <a:off x="7033" y="63302"/>
          <a:ext cx="6355667" cy="929977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pPr algn="l" defTabSz="0"/>
          <a:r>
            <a:rPr lang="de-DE" sz="1000" b="1" i="0" u="none" strike="noStrike">
              <a:solidFill>
                <a:sysClr val="windowText" lastClr="000000"/>
              </a:solidFill>
              <a:effectLst/>
              <a:latin typeface="Arial" pitchFamily="34" charset="0"/>
              <a:ea typeface="+mn-ea"/>
              <a:cs typeface="Arial" pitchFamily="34" charset="0"/>
            </a:rPr>
            <a:t>3. Methodische Hinweise</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p>
        <a:p>
          <a:pPr algn="l" defTabSz="0"/>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1" i="0" u="none" strike="noStrike">
              <a:solidFill>
                <a:sysClr val="windowText" lastClr="000000"/>
              </a:solidFill>
              <a:effectLst/>
              <a:latin typeface="Arial" pitchFamily="34" charset="0"/>
              <a:ea typeface="+mn-ea"/>
              <a:cs typeface="Arial" pitchFamily="34" charset="0"/>
            </a:rPr>
            <a:t>3.1 Interpretation der Daten</a:t>
          </a:r>
        </a:p>
        <a:p>
          <a:pPr algn="l" defTabSz="0">
            <a:lnSpc>
              <a:spcPts val="600"/>
            </a:lnSpc>
          </a:pPr>
          <a:endParaRPr lang="de-DE" sz="1000">
            <a:solidFill>
              <a:sysClr val="windowText" lastClr="000000"/>
            </a:solidFill>
            <a:latin typeface="Arial" pitchFamily="34" charset="0"/>
            <a:cs typeface="Arial" pitchFamily="34" charset="0"/>
          </a:endParaRPr>
        </a:p>
        <a:p>
          <a:pPr algn="l" defTabSz="0"/>
          <a:r>
            <a:rPr lang="de-DE" sz="1000" b="0" i="0" u="none" strike="noStrike">
              <a:solidFill>
                <a:sysClr val="windowText" lastClr="000000"/>
              </a:solidFill>
              <a:effectLst/>
              <a:latin typeface="Arial" pitchFamily="34" charset="0"/>
              <a:ea typeface="+mn-ea"/>
              <a:cs typeface="Arial" pitchFamily="34" charset="0"/>
            </a:rPr>
            <a:t>Bei der Interpretation der Ergebnisse ist zu berücksichtigen, dass die Abgabe der Gewerbeanmel-dungen eine Absichtserklärung über die Aufnahme eines Gewerbes darstellt. Es ist für das Statistikamt zurzeit nicht nachprüfbar, inwieweit das Gewerbe überhaupt bzw. in der angemeldeten Form aufgenommen worden ist. Es muss daher bei den Gewerbeanmeldungen von einer tendenziellen Überhöhung der Daten ausge-gangen werden. Da aus den Gewerbeanzeigen zudem nicht immer eindeutig herausgelesen werden kann, ob es sich um eine erstmalige Gründung eines Gewerbes handelt, können dieser Statistik keine Angaben über Existenzgründungen entnommen werden.</a:t>
          </a:r>
          <a:br>
            <a:rPr lang="de-DE" sz="1000" b="0" i="0" u="none" strike="noStrike">
              <a:solidFill>
                <a:sysClr val="windowText" lastClr="000000"/>
              </a:solidFill>
              <a:effectLst/>
              <a:latin typeface="Arial" pitchFamily="34" charset="0"/>
              <a:ea typeface="+mn-ea"/>
              <a:cs typeface="Arial" pitchFamily="34" charset="0"/>
            </a:rPr>
          </a:br>
          <a:r>
            <a:rPr lang="de-DE" sz="1000" b="0" i="0" u="none" strike="noStrike">
              <a:solidFill>
                <a:sysClr val="windowText" lastClr="000000"/>
              </a:solidFill>
              <a:effectLst/>
              <a:latin typeface="Arial" pitchFamily="34" charset="0"/>
              <a:ea typeface="+mn-ea"/>
              <a:cs typeface="Arial" pitchFamily="34" charset="0"/>
            </a:rPr>
            <a:t>Bei den Gewerbeabmeldungen ist hingegen von einer Untererfassung auszugehen, da nicht jeder Gewerbebetrieb nach Beendigung der wirtschaft-lichen Tätigkeit oder bei einer Sitzverlagerung abgemeldet</a:t>
          </a:r>
          <a:r>
            <a:rPr lang="de-DE" sz="1000" b="0" i="0" u="none" strike="noStrike" baseline="0">
              <a:solidFill>
                <a:sysClr val="windowText" lastClr="000000"/>
              </a:solidFill>
              <a:effectLst/>
              <a:latin typeface="Arial" pitchFamily="34" charset="0"/>
              <a:ea typeface="+mn-ea"/>
              <a:cs typeface="Arial" pitchFamily="34" charset="0"/>
            </a:rPr>
            <a:t> wird.</a:t>
          </a:r>
          <a:endParaRPr lang="de-DE" sz="1000" b="0" i="0" u="none" strike="noStrike">
            <a:solidFill>
              <a:sysClr val="windowText" lastClr="000000"/>
            </a:solidFill>
            <a:effectLst/>
            <a:latin typeface="Arial" pitchFamily="34" charset="0"/>
            <a:ea typeface="+mn-ea"/>
            <a:cs typeface="Arial" pitchFamily="34" charset="0"/>
          </a:endParaRPr>
        </a:p>
        <a:p>
          <a:pPr algn="l" defTabSz="0"/>
          <a:endParaRPr lang="de-DE" sz="1000" b="0" i="0" u="none" strike="noStrike">
            <a:solidFill>
              <a:sysClr val="windowText" lastClr="000000"/>
            </a:solidFill>
            <a:effectLst/>
            <a:latin typeface="Arial" pitchFamily="34" charset="0"/>
            <a:ea typeface="+mn-ea"/>
            <a:cs typeface="Arial" pitchFamily="34" charset="0"/>
          </a:endParaRPr>
        </a:p>
        <a:p>
          <a:pPr algn="l" defTabSz="0"/>
          <a:endParaRPr lang="de-DE" sz="1000" b="0" i="0" u="none" strike="noStrike">
            <a:solidFill>
              <a:sysClr val="windowText" lastClr="000000"/>
            </a:solidFill>
            <a:effectLst/>
            <a:latin typeface="Arial" pitchFamily="34" charset="0"/>
            <a:ea typeface="+mn-ea"/>
            <a:cs typeface="Arial" pitchFamily="34" charset="0"/>
          </a:endParaRPr>
        </a:p>
        <a:p>
          <a:pPr algn="l" defTabSz="0"/>
          <a:r>
            <a:rPr lang="de-DE" sz="1000" b="1" i="0" u="none" strike="noStrike">
              <a:solidFill>
                <a:sysClr val="windowText" lastClr="000000"/>
              </a:solidFill>
              <a:effectLst/>
              <a:latin typeface="Arial" pitchFamily="34" charset="0"/>
              <a:ea typeface="+mn-ea"/>
              <a:cs typeface="Arial" pitchFamily="34" charset="0"/>
            </a:rPr>
            <a:t>3.2 Begriffsdefinitionen</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p>
        <a:p>
          <a:pPr algn="l" defTabSz="0"/>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1" i="0" u="none" strike="noStrike">
              <a:solidFill>
                <a:sysClr val="windowText" lastClr="000000"/>
              </a:solidFill>
              <a:effectLst/>
              <a:latin typeface="Arial" pitchFamily="34" charset="0"/>
              <a:ea typeface="+mn-ea"/>
              <a:cs typeface="Arial" pitchFamily="34" charset="0"/>
            </a:rPr>
            <a:t>Betriebsgründung</a:t>
          </a:r>
        </a:p>
        <a:p>
          <a:pPr algn="l" defTabSz="0">
            <a:lnSpc>
              <a:spcPts val="600"/>
            </a:lnSpc>
          </a:pPr>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0" i="0" u="none" strike="noStrike">
              <a:solidFill>
                <a:sysClr val="windowText" lastClr="000000"/>
              </a:solidFill>
              <a:effectLst/>
              <a:latin typeface="Arial" pitchFamily="34" charset="0"/>
              <a:ea typeface="+mn-ea"/>
              <a:cs typeface="Arial" pitchFamily="34" charset="0"/>
            </a:rPr>
            <a:t>Gründung eines Betriebes (Hauptniederlassung, Zweigniederlassung, unselbständige Zweigstelle) durch eine juristische Person, eine Gesellschaft ohne Rechtspersönlichkeit (Personengesellschaft) oder eine natürliche Person. Bei einer natürlichen Person, die eine Hauptniederlassung anmeldet, ist Voraussetzung, dass sie entweder in das Handels-register eingetragen ist oder aber eine Handwerks-karte besitzt oder mindestens einen Arbeitnehmer beschäftigt.</a:t>
          </a:r>
          <a:r>
            <a:rPr lang="de-DE" sz="1000">
              <a:solidFill>
                <a:sysClr val="windowText" lastClr="000000"/>
              </a:solidFill>
              <a:latin typeface="Arial" pitchFamily="34" charset="0"/>
              <a:cs typeface="Arial" pitchFamily="34" charset="0"/>
            </a:rPr>
            <a:t> </a:t>
          </a:r>
          <a:r>
            <a:rPr lang="de-DE" sz="1000" b="1"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p>
        <a:p>
          <a:pPr algn="l" defTabSz="0"/>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1" i="0" u="none" strike="noStrike">
              <a:solidFill>
                <a:sysClr val="windowText" lastClr="000000"/>
              </a:solidFill>
              <a:effectLst/>
              <a:latin typeface="Arial" pitchFamily="34" charset="0"/>
              <a:ea typeface="+mn-ea"/>
              <a:cs typeface="Arial" pitchFamily="34" charset="0"/>
            </a:rPr>
            <a:t>Sonstige Neugründung</a:t>
          </a:r>
        </a:p>
        <a:p>
          <a:pPr algn="l" defTabSz="0">
            <a:lnSpc>
              <a:spcPts val="600"/>
            </a:lnSpc>
          </a:pPr>
          <a:endParaRPr lang="de-DE" sz="1000" b="0" i="0" u="none" strike="noStrike">
            <a:solidFill>
              <a:sysClr val="windowText" lastClr="000000"/>
            </a:solidFill>
            <a:effectLst/>
            <a:latin typeface="Arial" pitchFamily="34" charset="0"/>
            <a:ea typeface="+mn-ea"/>
            <a:cs typeface="Arial" pitchFamily="34" charset="0"/>
          </a:endParaRPr>
        </a:p>
        <a:p>
          <a:pPr algn="l" defTabSz="0"/>
          <a:r>
            <a:rPr lang="de-DE" sz="1000" b="0" i="0" u="none" strike="noStrike">
              <a:solidFill>
                <a:sysClr val="windowText" lastClr="000000"/>
              </a:solidFill>
              <a:effectLst/>
              <a:latin typeface="Arial" pitchFamily="34" charset="0"/>
              <a:ea typeface="+mn-ea"/>
              <a:cs typeface="Arial" pitchFamily="34" charset="0"/>
            </a:rPr>
            <a:t>Gründung der Hauptniederlassung eines Klein-unternehmens (Nicht-Kaufmann/-frau). Das Kleinunternehmen ist nicht im Handelsregister eingetragen, besitzt keine Handwerkskarte und beschäftigt keine Arbeitnehmer. Die Gründung eines Gewerbes, das im Nebenerwerb betrieben wird, gilt ebenfalls als sonstige Neugründung.</a:t>
          </a:r>
          <a:r>
            <a:rPr lang="de-DE" sz="1000">
              <a:solidFill>
                <a:sysClr val="windowText" lastClr="000000"/>
              </a:solidFill>
              <a:latin typeface="Arial" pitchFamily="34" charset="0"/>
              <a:cs typeface="Arial" pitchFamily="34" charset="0"/>
            </a:rPr>
            <a:t> </a:t>
          </a:r>
        </a:p>
        <a:p>
          <a:pPr algn="l" defTabSz="0"/>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p>
        <a:p>
          <a:r>
            <a:rPr lang="de-DE" sz="1000" b="1" i="0">
              <a:solidFill>
                <a:schemeClr val="dk1"/>
              </a:solidFill>
              <a:effectLst/>
              <a:latin typeface="Arial" panose="020B0604020202020204" pitchFamily="34" charset="0"/>
              <a:ea typeface="+mn-ea"/>
              <a:cs typeface="Arial" panose="020B0604020202020204" pitchFamily="34" charset="0"/>
            </a:rPr>
            <a:t>Betriebsaufgabe</a:t>
          </a:r>
          <a:endParaRPr lang="de-DE" sz="1000">
            <a:effectLst/>
            <a:latin typeface="Arial" panose="020B0604020202020204" pitchFamily="34" charset="0"/>
            <a:cs typeface="Arial" panose="020B0604020202020204" pitchFamily="34" charset="0"/>
          </a:endParaRPr>
        </a:p>
        <a:p>
          <a:pPr>
            <a:lnSpc>
              <a:spcPts val="700"/>
            </a:lnSpc>
          </a:pPr>
          <a:endParaRPr lang="de-DE" sz="1000" b="0" i="0">
            <a:solidFill>
              <a:schemeClr val="dk1"/>
            </a:solidFill>
            <a:effectLst/>
            <a:latin typeface="Arial" panose="020B0604020202020204" pitchFamily="34" charset="0"/>
            <a:ea typeface="+mn-ea"/>
            <a:cs typeface="Arial" panose="020B0604020202020204" pitchFamily="34" charset="0"/>
          </a:endParaRPr>
        </a:p>
        <a:p>
          <a:r>
            <a:rPr lang="de-DE" sz="1000" b="0" i="0">
              <a:solidFill>
                <a:schemeClr val="dk1"/>
              </a:solidFill>
              <a:effectLst/>
              <a:latin typeface="Arial" panose="020B0604020202020204" pitchFamily="34" charset="0"/>
              <a:ea typeface="+mn-ea"/>
              <a:cs typeface="Arial" panose="020B0604020202020204" pitchFamily="34" charset="0"/>
            </a:rPr>
            <a:t>Vollständige Aufgabe eines Betriebes (Haupt-niederlassung, Zweigniederlassung, unselb-ständige Zweigstelle), der von einer natürlichen Person oder einer juristischen Person oder einer Gesellschaft ohne Rechtspersönlichkeit (Personengesellschaft) geführt wurde. Bei einer natürlichen Person ist Voraussetzung, dass sie ins Handelsregister eingetragen war oder zuletzt mindestens einen Arbeitnehmer beschäftigt hat.</a:t>
          </a:r>
          <a:r>
            <a:rPr lang="de-DE" sz="1000">
              <a:solidFill>
                <a:schemeClr val="dk1"/>
              </a:solidFill>
              <a:effectLst/>
              <a:latin typeface="Arial" panose="020B0604020202020204" pitchFamily="34" charset="0"/>
              <a:ea typeface="+mn-ea"/>
              <a:cs typeface="Arial" panose="020B0604020202020204" pitchFamily="34" charset="0"/>
            </a:rPr>
            <a:t> </a:t>
          </a:r>
        </a:p>
        <a:p>
          <a:pPr>
            <a:spcBef>
              <a:spcPts val="600"/>
            </a:spcBef>
          </a:pPr>
          <a:r>
            <a:rPr lang="de-DE" sz="1000" b="1" i="0" u="none" strike="noStrike">
              <a:solidFill>
                <a:sysClr val="windowText" lastClr="000000"/>
              </a:solidFill>
              <a:effectLst/>
              <a:latin typeface="Arial" pitchFamily="34" charset="0"/>
              <a:ea typeface="+mn-ea"/>
              <a:cs typeface="Arial" pitchFamily="34" charset="0"/>
            </a:rPr>
            <a:t>Übernahme</a:t>
          </a:r>
        </a:p>
        <a:p>
          <a:pPr algn="l" defTabSz="0">
            <a:lnSpc>
              <a:spcPts val="600"/>
            </a:lnSpc>
          </a:pPr>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0" i="0" u="none" strike="noStrike">
              <a:solidFill>
                <a:sysClr val="windowText" lastClr="000000"/>
              </a:solidFill>
              <a:effectLst/>
              <a:latin typeface="Arial" pitchFamily="34" charset="0"/>
              <a:ea typeface="+mn-ea"/>
              <a:cs typeface="Arial" pitchFamily="34" charset="0"/>
            </a:rPr>
            <a:t>Diese Position umfasst Kauf oder Pacht eines Unternehmens, den Eintritt der Erbfolge, Rechts-formänderungen (bisheriger Rechtsträger bleibt bestehen) sowie Gesellschaftereintritte.</a:t>
          </a:r>
          <a:r>
            <a:rPr lang="de-DE" sz="1000">
              <a:solidFill>
                <a:sysClr val="windowText" lastClr="000000"/>
              </a:solidFill>
              <a:latin typeface="Arial" pitchFamily="34" charset="0"/>
              <a:cs typeface="Arial" pitchFamily="34" charset="0"/>
            </a:rPr>
            <a:t> </a:t>
          </a:r>
          <a:r>
            <a:rPr lang="de-DE" sz="1000" b="1"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p>
        <a:p>
          <a:pPr algn="l" defTabSz="0"/>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1" i="0" u="none" strike="noStrike">
              <a:solidFill>
                <a:sysClr val="windowText" lastClr="000000"/>
              </a:solidFill>
              <a:effectLst/>
              <a:latin typeface="Arial" pitchFamily="34" charset="0"/>
              <a:ea typeface="+mn-ea"/>
              <a:cs typeface="Arial" pitchFamily="34" charset="0"/>
            </a:rPr>
            <a:t>Sonstige Stilllegung</a:t>
          </a:r>
        </a:p>
        <a:p>
          <a:pPr algn="l" defTabSz="0">
            <a:spcBef>
              <a:spcPts val="600"/>
            </a:spcBef>
          </a:pPr>
          <a:r>
            <a:rPr lang="de-DE" sz="1000" b="0" i="0" u="none" strike="noStrike">
              <a:solidFill>
                <a:sysClr val="windowText" lastClr="000000"/>
              </a:solidFill>
              <a:effectLst/>
              <a:latin typeface="Arial" pitchFamily="34" charset="0"/>
              <a:ea typeface="+mn-ea"/>
              <a:cs typeface="Arial" pitchFamily="34" charset="0"/>
            </a:rPr>
            <a:t>Vollständige Aufgabe einer Hauptniederlassung eines Kleingewerbetreibenden (Nicht-Kaufmann/   -frau). Das Kleinunternehmen war nicht im Handelsregister eingetragen und beschäftigte keine Arbeitnehmer. Die Aufgabe eines Gewerbes, das im Nebenerwerb betrieben wurde, gilt ebenfalls als sonstige Stilllegung.</a:t>
          </a:r>
          <a:endParaRPr lang="de-DE" sz="1000">
            <a:solidFill>
              <a:sysClr val="windowText" lastClr="000000"/>
            </a:solidFill>
            <a:latin typeface="Arial" pitchFamily="34" charset="0"/>
            <a:cs typeface="Arial" pitchFamily="34" charset="0"/>
          </a:endParaRPr>
        </a:p>
        <a:p>
          <a:pPr algn="l" defTabSz="0"/>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1" i="0" u="none" strike="noStrike">
              <a:solidFill>
                <a:sysClr val="windowText" lastClr="000000"/>
              </a:solidFill>
              <a:effectLst/>
              <a:latin typeface="Arial" pitchFamily="34" charset="0"/>
              <a:ea typeface="+mn-ea"/>
              <a:cs typeface="Arial" pitchFamily="34" charset="0"/>
            </a:rPr>
            <a:t>Übergabe</a:t>
          </a:r>
        </a:p>
        <a:p>
          <a:pPr algn="l" defTabSz="0">
            <a:spcBef>
              <a:spcPts val="600"/>
            </a:spcBef>
          </a:pPr>
          <a:r>
            <a:rPr lang="de-DE" sz="1000" b="0" i="0" u="none" strike="noStrike">
              <a:solidFill>
                <a:sysClr val="windowText" lastClr="000000"/>
              </a:solidFill>
              <a:effectLst/>
              <a:latin typeface="Arial" pitchFamily="34" charset="0"/>
              <a:ea typeface="+mn-ea"/>
              <a:cs typeface="Arial" pitchFamily="34" charset="0"/>
            </a:rPr>
            <a:t>Diese Position umfasst Verkauf oder Verpachtung eines Unternehmens, den Antritt der Erbfolge, Rechtsformänderungen (bisheriger Rechtsträger bleibt bestehen) sowie Gesellschaftsaustritte.</a:t>
          </a:r>
        </a:p>
        <a:p>
          <a:pPr algn="l" defTabSz="0"/>
          <a:r>
            <a:rPr lang="de-DE" sz="1000">
              <a:solidFill>
                <a:sysClr val="windowText" lastClr="000000"/>
              </a:solidFill>
              <a:latin typeface="Arial" pitchFamily="34" charset="0"/>
              <a:cs typeface="Arial" pitchFamily="34" charset="0"/>
            </a:rPr>
            <a:t> </a:t>
          </a:r>
          <a:r>
            <a:rPr lang="de-DE" sz="1000" b="1"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p>
        <a:p>
          <a:pPr algn="l" defTabSz="0"/>
          <a:r>
            <a:rPr lang="de-DE" sz="1000" b="1" i="0" u="none" strike="noStrike">
              <a:solidFill>
                <a:sysClr val="windowText" lastClr="000000"/>
              </a:solidFill>
              <a:effectLst/>
              <a:latin typeface="Arial" pitchFamily="34" charset="0"/>
              <a:ea typeface="+mn-ea"/>
              <a:cs typeface="Arial" pitchFamily="34" charset="0"/>
            </a:rPr>
            <a:t>Umwandlung</a:t>
          </a:r>
        </a:p>
        <a:p>
          <a:pPr algn="l" defTabSz="0">
            <a:spcBef>
              <a:spcPts val="600"/>
            </a:spcBef>
          </a:pPr>
          <a:r>
            <a:rPr lang="de-DE" sz="1000" b="0" i="0" u="none" strike="noStrike">
              <a:solidFill>
                <a:sysClr val="windowText" lastClr="000000"/>
              </a:solidFill>
              <a:effectLst/>
              <a:latin typeface="Arial" pitchFamily="34" charset="0"/>
              <a:ea typeface="+mn-ea"/>
              <a:cs typeface="Arial" pitchFamily="34" charset="0"/>
            </a:rPr>
            <a:t>Die Umwandlung nach dem Umwandlungsgesetz umfasst die Verschmelzung mehrerer Unter-nehmen zu einem Unternehmen (der übertra-gende Rechtsträger erlischt), die Aufspaltung eines Unternehmens in mehrere Unternehmen (Umkehrung der Verschmelzung) sowie die Aufspaltung oder Ausgliederung von Unter-nehmensteilen mit dem Ziel der Neugründung   (der abspaltende Rechtsträger bleibt bestehen). Nicht zu den Umwandlungen zählen Rechts-formwechsel, bei denen der neue und alte Rechtsträger identisch ist.</a:t>
          </a:r>
          <a:r>
            <a:rPr lang="de-DE" sz="1000">
              <a:solidFill>
                <a:sysClr val="windowText" lastClr="000000"/>
              </a:solidFill>
              <a:latin typeface="Arial" pitchFamily="34" charset="0"/>
              <a:cs typeface="Arial" pitchFamily="34" charset="0"/>
            </a:rPr>
            <a:t> </a:t>
          </a:r>
        </a:p>
        <a:p>
          <a:pPr algn="l" defTabSz="0"/>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1" i="0" u="none" strike="noStrike">
              <a:solidFill>
                <a:sysClr val="windowText" lastClr="000000"/>
              </a:solidFill>
              <a:effectLst/>
              <a:latin typeface="Arial" pitchFamily="34" charset="0"/>
              <a:ea typeface="+mn-ea"/>
              <a:cs typeface="Arial" pitchFamily="34" charset="0"/>
            </a:rPr>
            <a:t>Hauptniederlassung</a:t>
          </a:r>
        </a:p>
        <a:p>
          <a:pPr algn="l" defTabSz="0">
            <a:spcBef>
              <a:spcPts val="600"/>
            </a:spcBef>
          </a:pPr>
          <a:r>
            <a:rPr lang="de-DE" sz="1000" b="0" i="0" u="none" strike="noStrike">
              <a:solidFill>
                <a:sysClr val="windowText" lastClr="000000"/>
              </a:solidFill>
              <a:effectLst/>
              <a:latin typeface="Arial" pitchFamily="34" charset="0"/>
              <a:ea typeface="+mn-ea"/>
              <a:cs typeface="Arial" pitchFamily="34" charset="0"/>
            </a:rPr>
            <a:t>Mittelpunkt des Geschäftsverkehrs eines Betriebes, der sich bei Personenhandelsgesell-schaften (KG, OHG) und juristischen Personen am Sitz des Unternehmens befindet. Er kann auch in der Wohnung des Gewerbetreibenden liegen.</a:t>
          </a:r>
          <a:endParaRPr lang="de-DE" sz="1000">
            <a:solidFill>
              <a:sysClr val="windowText" lastClr="000000"/>
            </a:solidFill>
            <a:latin typeface="Arial" pitchFamily="34" charset="0"/>
            <a:cs typeface="Arial" pitchFamily="34" charset="0"/>
          </a:endParaRPr>
        </a:p>
        <a:p>
          <a:pPr algn="l" defTabSz="0"/>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1" i="0" u="none" strike="noStrike">
              <a:solidFill>
                <a:sysClr val="windowText" lastClr="000000"/>
              </a:solidFill>
              <a:effectLst/>
              <a:latin typeface="Arial" pitchFamily="34" charset="0"/>
              <a:ea typeface="+mn-ea"/>
              <a:cs typeface="Arial" pitchFamily="34" charset="0"/>
            </a:rPr>
            <a:t>Zweigniederlassung</a:t>
          </a:r>
        </a:p>
        <a:p>
          <a:pPr algn="l" defTabSz="0">
            <a:spcBef>
              <a:spcPts val="600"/>
            </a:spcBef>
          </a:pPr>
          <a:r>
            <a:rPr lang="de-DE" sz="1000" b="0" i="0" u="none" strike="noStrike">
              <a:solidFill>
                <a:sysClr val="windowText" lastClr="000000"/>
              </a:solidFill>
              <a:effectLst/>
              <a:latin typeface="Arial" pitchFamily="34" charset="0"/>
              <a:ea typeface="+mn-ea"/>
              <a:cs typeface="Arial" pitchFamily="34" charset="0"/>
            </a:rPr>
            <a:t>Betrieb mit selbständiger Organisation, selb-ständigen Betriebsmitteln und gesonderter Buchführung, dessen Leiter Geschäfte selbständig abzuschließen und durchzuführen befugt ist.</a:t>
          </a:r>
        </a:p>
        <a:p>
          <a:pPr algn="l" defTabSz="0"/>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p>
        <a:p>
          <a:pPr algn="l" defTabSz="0"/>
          <a:r>
            <a:rPr lang="de-DE" sz="1000" b="1" i="0" u="none" strike="noStrike">
              <a:solidFill>
                <a:sysClr val="windowText" lastClr="000000"/>
              </a:solidFill>
              <a:effectLst/>
              <a:latin typeface="Arial" pitchFamily="34" charset="0"/>
              <a:ea typeface="+mn-ea"/>
              <a:cs typeface="Arial" pitchFamily="34" charset="0"/>
            </a:rPr>
            <a:t>Unselbständige Zweigstelle</a:t>
          </a:r>
        </a:p>
        <a:p>
          <a:pPr algn="l" defTabSz="0">
            <a:spcBef>
              <a:spcPts val="600"/>
            </a:spcBef>
          </a:pPr>
          <a:r>
            <a:rPr lang="de-DE" sz="1000" b="0" i="0" u="none" strike="noStrike">
              <a:solidFill>
                <a:sysClr val="windowText" lastClr="000000"/>
              </a:solidFill>
              <a:effectLst/>
              <a:latin typeface="Arial" pitchFamily="34" charset="0"/>
              <a:ea typeface="+mn-ea"/>
              <a:cs typeface="Arial" pitchFamily="34" charset="0"/>
            </a:rPr>
            <a:t>Feste örtliche Anlagen oder Einrichtungen, die der Ausübung eines stehenden Gewerbes dienen (z.B. ein Auslieferungslager), jedoch nicht die Bedingungen einer Zweigniederlassung erfüllen.</a:t>
          </a:r>
          <a:r>
            <a:rPr lang="de-DE" sz="1000">
              <a:solidFill>
                <a:sysClr val="windowText" lastClr="000000"/>
              </a:solidFill>
              <a:latin typeface="Arial" pitchFamily="34" charset="0"/>
              <a:cs typeface="Arial" pitchFamily="34" charset="0"/>
            </a:rPr>
            <a:t> </a:t>
          </a:r>
        </a:p>
        <a:p>
          <a:pPr algn="l" defTabSz="0"/>
          <a:endParaRPr lang="de-DE" sz="800" b="0" i="0" u="none" strike="noStrike">
            <a:solidFill>
              <a:sysClr val="windowText" lastClr="000000"/>
            </a:solidFill>
            <a:effectLst/>
            <a:latin typeface="Arial" pitchFamily="34" charset="0"/>
            <a:ea typeface="+mn-ea"/>
            <a:cs typeface="Arial" pitchFamily="34" charset="0"/>
          </a:endParaRPr>
        </a:p>
        <a:p>
          <a:pPr algn="l" defTabSz="0"/>
          <a:r>
            <a:rPr lang="de-DE" sz="1000" b="1" i="0" u="none" strike="noStrike">
              <a:solidFill>
                <a:sysClr val="windowText" lastClr="000000"/>
              </a:solidFill>
              <a:effectLst/>
              <a:latin typeface="Arial" pitchFamily="34" charset="0"/>
              <a:ea typeface="+mn-ea"/>
              <a:cs typeface="Arial" pitchFamily="34" charset="0"/>
            </a:rPr>
            <a:t>Die Gliederung der Wirtschaftsbereiche erfolgt nach der "Klassifikation der Wirtschaftszweige,  Ausgabe 2008".</a:t>
          </a:r>
          <a:r>
            <a:rPr lang="de-DE" sz="1000">
              <a:solidFill>
                <a:sysClr val="windowText" lastClr="000000"/>
              </a:solidFill>
              <a:latin typeface="Arial" pitchFamily="34" charset="0"/>
              <a:cs typeface="Arial" pitchFamily="34" charset="0"/>
            </a:rPr>
            <a:t> </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152400</xdr:colOff>
      <xdr:row>7</xdr:row>
      <xdr:rowOff>85725</xdr:rowOff>
    </xdr:from>
    <xdr:to>
      <xdr:col>6</xdr:col>
      <xdr:colOff>152400</xdr:colOff>
      <xdr:row>12</xdr:row>
      <xdr:rowOff>38100</xdr:rowOff>
    </xdr:to>
    <xdr:sp macro="" textlink="">
      <xdr:nvSpPr>
        <xdr:cNvPr id="2" name="Textfeld 1"/>
        <xdr:cNvSpPr txBox="1"/>
      </xdr:nvSpPr>
      <xdr:spPr>
        <a:xfrm>
          <a:off x="1781175" y="1219200"/>
          <a:ext cx="2705100" cy="762000"/>
        </a:xfrm>
        <a:prstGeom prst="rect">
          <a:avLst/>
        </a:prstGeom>
        <a:solidFill>
          <a:schemeClr val="accent2"/>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3200"/>
            <a:t>noch ersetzen!</a:t>
          </a:r>
        </a:p>
      </xdr:txBody>
    </xdr:sp>
    <xdr:clientData/>
  </xdr:twoCellAnchor>
  <xdr:twoCellAnchor>
    <xdr:from>
      <xdr:col>0</xdr:col>
      <xdr:colOff>190500</xdr:colOff>
      <xdr:row>0</xdr:row>
      <xdr:rowOff>152400</xdr:rowOff>
    </xdr:from>
    <xdr:to>
      <xdr:col>8</xdr:col>
      <xdr:colOff>600075</xdr:colOff>
      <xdr:row>25</xdr:row>
      <xdr:rowOff>76200</xdr:rowOff>
    </xdr:to>
    <xdr:graphicFrame macro="">
      <xdr:nvGraphicFramePr>
        <xdr:cNvPr id="7"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Gewerbeanzeigen@statistik-nord.de" TargetMode="External"/><Relationship Id="rId1" Type="http://schemas.openxmlformats.org/officeDocument/2006/relationships/hyperlink" Target="http://www.statistik-nord.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2"/>
  <sheetViews>
    <sheetView tabSelected="1" zoomScaleNormal="100" zoomScalePageLayoutView="90" workbookViewId="0"/>
  </sheetViews>
  <sheetFormatPr baseColWidth="10" defaultColWidth="11.28515625" defaultRowHeight="12.75" x14ac:dyDescent="0.2"/>
  <cols>
    <col min="1" max="7" width="13.140625" customWidth="1"/>
    <col min="8" max="8" width="10.7109375" customWidth="1"/>
    <col min="9" max="95" width="12.140625" customWidth="1"/>
  </cols>
  <sheetData>
    <row r="3" spans="1:7" ht="20.25" x14ac:dyDescent="0.3">
      <c r="A3" s="228" t="s">
        <v>47</v>
      </c>
      <c r="B3" s="228"/>
      <c r="C3" s="228"/>
      <c r="D3" s="228"/>
    </row>
    <row r="4" spans="1:7" ht="20.25" x14ac:dyDescent="0.3">
      <c r="A4" s="228" t="s">
        <v>48</v>
      </c>
      <c r="B4" s="228"/>
      <c r="C4" s="228"/>
      <c r="D4" s="228"/>
    </row>
    <row r="11" spans="1:7" ht="15" x14ac:dyDescent="0.2">
      <c r="A11" s="1"/>
      <c r="F11" s="2"/>
      <c r="G11" s="3"/>
    </row>
    <row r="13" spans="1:7" x14ac:dyDescent="0.2">
      <c r="A13" s="5"/>
    </row>
    <row r="15" spans="1:7" ht="23.25" x14ac:dyDescent="0.2">
      <c r="D15" s="229" t="s">
        <v>69</v>
      </c>
      <c r="E15" s="229"/>
      <c r="F15" s="229"/>
      <c r="G15" s="229"/>
    </row>
    <row r="16" spans="1:7" ht="15" x14ac:dyDescent="0.2">
      <c r="D16" s="230" t="s">
        <v>311</v>
      </c>
      <c r="E16" s="230"/>
      <c r="F16" s="230"/>
      <c r="G16" s="230"/>
    </row>
    <row r="18" spans="1:7" ht="37.5" x14ac:dyDescent="0.5">
      <c r="B18" s="231" t="s">
        <v>81</v>
      </c>
      <c r="C18" s="231"/>
      <c r="D18" s="231"/>
      <c r="E18" s="231"/>
      <c r="F18" s="231"/>
      <c r="G18" s="231"/>
    </row>
    <row r="19" spans="1:7" ht="37.5" x14ac:dyDescent="0.5">
      <c r="B19" s="231" t="s">
        <v>310</v>
      </c>
      <c r="C19" s="231"/>
      <c r="D19" s="231"/>
      <c r="E19" s="231"/>
      <c r="F19" s="231"/>
      <c r="G19" s="231"/>
    </row>
    <row r="20" spans="1:7" ht="16.5" x14ac:dyDescent="0.25">
      <c r="A20" s="43"/>
      <c r="B20" s="43"/>
      <c r="C20" s="43"/>
      <c r="D20" s="43"/>
      <c r="E20" s="43"/>
      <c r="F20" s="43"/>
    </row>
    <row r="21" spans="1:7" ht="15" x14ac:dyDescent="0.2">
      <c r="E21" s="226" t="s">
        <v>432</v>
      </c>
      <c r="F21" s="226"/>
      <c r="G21" s="226"/>
    </row>
    <row r="22" spans="1:7" ht="16.5" x14ac:dyDescent="0.25">
      <c r="A22" s="227"/>
      <c r="B22" s="227"/>
      <c r="C22" s="227"/>
      <c r="D22" s="227"/>
      <c r="E22" s="227"/>
      <c r="F22" s="227"/>
      <c r="G22" s="227"/>
    </row>
  </sheetData>
  <mergeCells count="8">
    <mergeCell ref="E21:G21"/>
    <mergeCell ref="A22:G22"/>
    <mergeCell ref="A3:D3"/>
    <mergeCell ref="A4:D4"/>
    <mergeCell ref="D15:G15"/>
    <mergeCell ref="D16:G16"/>
    <mergeCell ref="B18:G18"/>
    <mergeCell ref="B19:G19"/>
  </mergeCells>
  <pageMargins left="0.59055118110236227" right="0.59055118110236227" top="0.59055118110236227" bottom="0.59055118110236227" header="0" footer="0.39370078740157483"/>
  <pageSetup paperSize="9" fitToWidth="0" fitToHeight="0" orientation="portrait" r:id="rId1"/>
  <headerFooter scaleWithDoc="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7"/>
  <sheetViews>
    <sheetView view="pageLayout" zoomScaleNormal="100" workbookViewId="0">
      <selection sqref="A1:J1"/>
    </sheetView>
  </sheetViews>
  <sheetFormatPr baseColWidth="10" defaultRowHeight="12.75" x14ac:dyDescent="0.2"/>
  <cols>
    <col min="1" max="1" width="22.85546875" customWidth="1"/>
    <col min="2" max="2" width="9.28515625" style="120" customWidth="1"/>
    <col min="3" max="3" width="8.28515625" style="120" customWidth="1"/>
    <col min="4" max="4" width="8.140625" style="120" customWidth="1"/>
    <col min="5" max="5" width="7.5703125" style="120" customWidth="1"/>
    <col min="6" max="6" width="7" style="120" customWidth="1"/>
    <col min="7" max="8" width="7.140625" style="120" customWidth="1"/>
    <col min="9" max="9" width="7.5703125" style="120" customWidth="1"/>
    <col min="10" max="10" width="7.140625" style="120" customWidth="1"/>
  </cols>
  <sheetData>
    <row r="1" spans="1:10" x14ac:dyDescent="0.2">
      <c r="A1" s="285" t="s">
        <v>207</v>
      </c>
      <c r="B1" s="285"/>
      <c r="C1" s="285"/>
      <c r="D1" s="285"/>
      <c r="E1" s="285"/>
      <c r="F1" s="285"/>
      <c r="G1" s="285"/>
      <c r="H1" s="285"/>
      <c r="I1" s="285"/>
      <c r="J1" s="285"/>
    </row>
    <row r="2" spans="1:10" x14ac:dyDescent="0.2">
      <c r="A2" s="285" t="s">
        <v>318</v>
      </c>
      <c r="B2" s="285"/>
      <c r="C2" s="285"/>
      <c r="D2" s="285"/>
      <c r="E2" s="285"/>
      <c r="F2" s="285"/>
      <c r="G2" s="285"/>
      <c r="H2" s="285"/>
      <c r="I2" s="285"/>
      <c r="J2" s="285"/>
    </row>
    <row r="3" spans="1:10" x14ac:dyDescent="0.2">
      <c r="A3" s="286"/>
      <c r="B3" s="286"/>
      <c r="C3" s="286"/>
      <c r="D3" s="286"/>
      <c r="E3" s="286"/>
      <c r="F3" s="286"/>
      <c r="G3" s="286"/>
      <c r="H3" s="286"/>
      <c r="I3" s="286"/>
      <c r="J3" s="286"/>
    </row>
    <row r="4" spans="1:10" x14ac:dyDescent="0.2">
      <c r="A4" s="275" t="s">
        <v>238</v>
      </c>
      <c r="B4" s="272" t="s">
        <v>323</v>
      </c>
      <c r="C4" s="273" t="s">
        <v>208</v>
      </c>
      <c r="D4" s="273"/>
      <c r="E4" s="273"/>
      <c r="F4" s="273" t="s">
        <v>129</v>
      </c>
      <c r="G4" s="273" t="s">
        <v>209</v>
      </c>
      <c r="H4" s="273"/>
      <c r="I4" s="273"/>
      <c r="J4" s="287"/>
    </row>
    <row r="5" spans="1:10" x14ac:dyDescent="0.2">
      <c r="A5" s="282"/>
      <c r="B5" s="272"/>
      <c r="C5" s="273"/>
      <c r="D5" s="273"/>
      <c r="E5" s="273"/>
      <c r="F5" s="273"/>
      <c r="G5" s="273"/>
      <c r="H5" s="273"/>
      <c r="I5" s="273"/>
      <c r="J5" s="287"/>
    </row>
    <row r="6" spans="1:10" x14ac:dyDescent="0.2">
      <c r="A6" s="283"/>
      <c r="B6" s="272"/>
      <c r="C6" s="272" t="s">
        <v>192</v>
      </c>
      <c r="D6" s="272" t="s">
        <v>131</v>
      </c>
      <c r="E6" s="272" t="s">
        <v>132</v>
      </c>
      <c r="F6" s="273"/>
      <c r="G6" s="272" t="s">
        <v>192</v>
      </c>
      <c r="H6" s="272" t="s">
        <v>133</v>
      </c>
      <c r="I6" s="272" t="s">
        <v>134</v>
      </c>
      <c r="J6" s="274" t="s">
        <v>135</v>
      </c>
    </row>
    <row r="7" spans="1:10" x14ac:dyDescent="0.2">
      <c r="A7" s="283"/>
      <c r="B7" s="272"/>
      <c r="C7" s="273"/>
      <c r="D7" s="272"/>
      <c r="E7" s="272"/>
      <c r="F7" s="273"/>
      <c r="G7" s="273"/>
      <c r="H7" s="272"/>
      <c r="I7" s="272"/>
      <c r="J7" s="274"/>
    </row>
    <row r="8" spans="1:10" x14ac:dyDescent="0.2">
      <c r="A8" s="283"/>
      <c r="B8" s="272"/>
      <c r="C8" s="273"/>
      <c r="D8" s="272"/>
      <c r="E8" s="272"/>
      <c r="F8" s="273"/>
      <c r="G8" s="273"/>
      <c r="H8" s="272"/>
      <c r="I8" s="272"/>
      <c r="J8" s="274"/>
    </row>
    <row r="9" spans="1:10" x14ac:dyDescent="0.2">
      <c r="A9" s="283"/>
      <c r="B9" s="272"/>
      <c r="C9" s="273"/>
      <c r="D9" s="272"/>
      <c r="E9" s="272"/>
      <c r="F9" s="273"/>
      <c r="G9" s="273"/>
      <c r="H9" s="272"/>
      <c r="I9" s="272"/>
      <c r="J9" s="274"/>
    </row>
    <row r="10" spans="1:10" x14ac:dyDescent="0.2">
      <c r="A10" s="283"/>
      <c r="B10" s="272"/>
      <c r="C10" s="273"/>
      <c r="D10" s="272"/>
      <c r="E10" s="272"/>
      <c r="F10" s="273"/>
      <c r="G10" s="273"/>
      <c r="H10" s="272"/>
      <c r="I10" s="272"/>
      <c r="J10" s="274"/>
    </row>
    <row r="11" spans="1:10" x14ac:dyDescent="0.2">
      <c r="A11" s="283"/>
      <c r="B11" s="272"/>
      <c r="C11" s="273"/>
      <c r="D11" s="272"/>
      <c r="E11" s="272"/>
      <c r="F11" s="273"/>
      <c r="G11" s="273"/>
      <c r="H11" s="272"/>
      <c r="I11" s="272"/>
      <c r="J11" s="274"/>
    </row>
    <row r="12" spans="1:10" x14ac:dyDescent="0.2">
      <c r="A12" s="122" t="s">
        <v>210</v>
      </c>
      <c r="B12" s="123"/>
      <c r="C12" s="123"/>
      <c r="D12" s="123"/>
      <c r="E12" s="123"/>
      <c r="F12" s="123"/>
      <c r="G12" s="123"/>
      <c r="H12" s="123"/>
      <c r="I12" s="123"/>
      <c r="J12" s="123"/>
    </row>
    <row r="13" spans="1:10" x14ac:dyDescent="0.2">
      <c r="A13" s="124" t="s">
        <v>211</v>
      </c>
      <c r="B13" s="117">
        <v>22743</v>
      </c>
      <c r="C13" s="117">
        <v>20029</v>
      </c>
      <c r="D13" s="117">
        <v>19908</v>
      </c>
      <c r="E13" s="117">
        <v>121</v>
      </c>
      <c r="F13" s="117">
        <v>1051</v>
      </c>
      <c r="G13" s="117">
        <v>1663</v>
      </c>
      <c r="H13" s="117">
        <v>396</v>
      </c>
      <c r="I13" s="117">
        <v>111</v>
      </c>
      <c r="J13" s="117">
        <v>1156</v>
      </c>
    </row>
    <row r="14" spans="1:10" x14ac:dyDescent="0.2">
      <c r="A14" s="124"/>
      <c r="B14" s="93"/>
      <c r="C14" s="93"/>
      <c r="D14" s="93"/>
      <c r="E14" s="93"/>
      <c r="F14" s="93"/>
      <c r="G14" s="93"/>
      <c r="H14" s="93"/>
      <c r="I14" s="93"/>
      <c r="J14" s="93"/>
    </row>
    <row r="15" spans="1:10" x14ac:dyDescent="0.2">
      <c r="A15" s="125"/>
      <c r="B15" s="284" t="s">
        <v>212</v>
      </c>
      <c r="C15" s="284"/>
      <c r="D15" s="284"/>
      <c r="E15" s="284"/>
      <c r="F15" s="284"/>
      <c r="G15" s="284"/>
      <c r="H15" s="284"/>
      <c r="I15" s="284"/>
      <c r="J15" s="284"/>
    </row>
    <row r="16" spans="1:10" x14ac:dyDescent="0.2">
      <c r="A16" s="125"/>
      <c r="B16" s="129"/>
      <c r="C16" s="129"/>
      <c r="D16" s="129"/>
      <c r="E16" s="129"/>
      <c r="F16" s="129"/>
      <c r="G16" s="129"/>
      <c r="H16" s="129"/>
      <c r="I16" s="129"/>
      <c r="J16" s="129"/>
    </row>
    <row r="17" spans="1:10" x14ac:dyDescent="0.2">
      <c r="A17" s="126" t="s">
        <v>213</v>
      </c>
      <c r="B17" s="97">
        <v>21322</v>
      </c>
      <c r="C17" s="97">
        <v>18878</v>
      </c>
      <c r="D17" s="97">
        <v>18825</v>
      </c>
      <c r="E17" s="97">
        <v>53</v>
      </c>
      <c r="F17" s="97">
        <v>1038</v>
      </c>
      <c r="G17" s="97">
        <v>1406</v>
      </c>
      <c r="H17" s="97">
        <v>307</v>
      </c>
      <c r="I17" s="97">
        <v>72</v>
      </c>
      <c r="J17" s="97">
        <v>1027</v>
      </c>
    </row>
    <row r="18" spans="1:10" x14ac:dyDescent="0.2">
      <c r="A18" s="126" t="s">
        <v>214</v>
      </c>
      <c r="B18" s="97">
        <v>224</v>
      </c>
      <c r="C18" s="97">
        <v>173</v>
      </c>
      <c r="D18" s="97">
        <v>167</v>
      </c>
      <c r="E18" s="97">
        <v>6</v>
      </c>
      <c r="F18" s="97">
        <v>5</v>
      </c>
      <c r="G18" s="97">
        <v>46</v>
      </c>
      <c r="H18" s="97">
        <v>14</v>
      </c>
      <c r="I18" s="97">
        <v>4</v>
      </c>
      <c r="J18" s="97">
        <v>28</v>
      </c>
    </row>
    <row r="19" spans="1:10" x14ac:dyDescent="0.2">
      <c r="A19" s="126" t="s">
        <v>215</v>
      </c>
      <c r="B19" s="97">
        <v>1197</v>
      </c>
      <c r="C19" s="97">
        <v>978</v>
      </c>
      <c r="D19" s="97">
        <v>916</v>
      </c>
      <c r="E19" s="97">
        <v>62</v>
      </c>
      <c r="F19" s="97">
        <v>8</v>
      </c>
      <c r="G19" s="97">
        <v>211</v>
      </c>
      <c r="H19" s="97">
        <v>75</v>
      </c>
      <c r="I19" s="97">
        <v>35</v>
      </c>
      <c r="J19" s="97">
        <v>101</v>
      </c>
    </row>
    <row r="20" spans="1:10" x14ac:dyDescent="0.2">
      <c r="A20" s="126"/>
      <c r="B20" s="94"/>
      <c r="C20" s="94"/>
      <c r="D20" s="94"/>
      <c r="E20" s="94"/>
      <c r="F20" s="94"/>
      <c r="G20" s="94"/>
      <c r="H20" s="94"/>
      <c r="I20" s="94"/>
      <c r="J20" s="94"/>
    </row>
    <row r="21" spans="1:10" x14ac:dyDescent="0.2">
      <c r="A21" s="125"/>
      <c r="B21" s="284" t="s">
        <v>216</v>
      </c>
      <c r="C21" s="284"/>
      <c r="D21" s="284"/>
      <c r="E21" s="284"/>
      <c r="F21" s="284"/>
      <c r="G21" s="284"/>
      <c r="H21" s="284"/>
      <c r="I21" s="284"/>
      <c r="J21" s="284"/>
    </row>
    <row r="22" spans="1:10" x14ac:dyDescent="0.2">
      <c r="A22" s="125"/>
      <c r="B22" s="129"/>
      <c r="C22" s="129"/>
      <c r="D22" s="129"/>
      <c r="E22" s="129"/>
      <c r="F22" s="129"/>
      <c r="G22" s="129"/>
      <c r="H22" s="129"/>
      <c r="I22" s="129"/>
      <c r="J22" s="129"/>
    </row>
    <row r="23" spans="1:10" x14ac:dyDescent="0.2">
      <c r="A23" s="126" t="s">
        <v>217</v>
      </c>
      <c r="B23" s="97">
        <v>18130</v>
      </c>
      <c r="C23" s="97">
        <v>16273</v>
      </c>
      <c r="D23" s="97">
        <v>16269</v>
      </c>
      <c r="E23" s="97">
        <v>4</v>
      </c>
      <c r="F23" s="97">
        <v>754</v>
      </c>
      <c r="G23" s="97">
        <v>1103</v>
      </c>
      <c r="H23" s="97">
        <v>158</v>
      </c>
      <c r="I23" s="97" t="s">
        <v>18</v>
      </c>
      <c r="J23" s="97">
        <v>945</v>
      </c>
    </row>
    <row r="24" spans="1:10" x14ac:dyDescent="0.2">
      <c r="A24" s="126" t="s">
        <v>218</v>
      </c>
      <c r="B24" s="97">
        <v>63</v>
      </c>
      <c r="C24" s="97">
        <v>35</v>
      </c>
      <c r="D24" s="97">
        <v>35</v>
      </c>
      <c r="E24" s="97" t="s">
        <v>18</v>
      </c>
      <c r="F24" s="97">
        <v>5</v>
      </c>
      <c r="G24" s="97">
        <v>23</v>
      </c>
      <c r="H24" s="97">
        <v>15</v>
      </c>
      <c r="I24" s="97">
        <v>5</v>
      </c>
      <c r="J24" s="97">
        <v>3</v>
      </c>
    </row>
    <row r="25" spans="1:10" x14ac:dyDescent="0.2">
      <c r="A25" s="126" t="s">
        <v>219</v>
      </c>
      <c r="B25" s="97">
        <v>63</v>
      </c>
      <c r="C25" s="97">
        <v>41</v>
      </c>
      <c r="D25" s="97">
        <v>36</v>
      </c>
      <c r="E25" s="97">
        <v>5</v>
      </c>
      <c r="F25" s="97">
        <v>2</v>
      </c>
      <c r="G25" s="97">
        <v>20</v>
      </c>
      <c r="H25" s="97">
        <v>7</v>
      </c>
      <c r="I25" s="97">
        <v>9</v>
      </c>
      <c r="J25" s="97">
        <v>4</v>
      </c>
    </row>
    <row r="26" spans="1:10" ht="23.25" customHeight="1" x14ac:dyDescent="0.2">
      <c r="A26" s="101" t="s">
        <v>359</v>
      </c>
      <c r="B26" s="97">
        <v>577</v>
      </c>
      <c r="C26" s="97">
        <v>410</v>
      </c>
      <c r="D26" s="97">
        <v>394</v>
      </c>
      <c r="E26" s="97">
        <v>16</v>
      </c>
      <c r="F26" s="97">
        <v>46</v>
      </c>
      <c r="G26" s="97">
        <v>121</v>
      </c>
      <c r="H26" s="97">
        <v>61</v>
      </c>
      <c r="I26" s="97">
        <v>41</v>
      </c>
      <c r="J26" s="97">
        <v>19</v>
      </c>
    </row>
    <row r="27" spans="1:10" ht="23.25" customHeight="1" x14ac:dyDescent="0.2">
      <c r="A27" s="101" t="s">
        <v>360</v>
      </c>
      <c r="B27" s="97">
        <v>848</v>
      </c>
      <c r="C27" s="97">
        <v>694</v>
      </c>
      <c r="D27" s="97">
        <v>688</v>
      </c>
      <c r="E27" s="97">
        <v>6</v>
      </c>
      <c r="F27" s="97">
        <v>12</v>
      </c>
      <c r="G27" s="97">
        <v>142</v>
      </c>
      <c r="H27" s="97">
        <v>46</v>
      </c>
      <c r="I27" s="97">
        <v>55</v>
      </c>
      <c r="J27" s="97">
        <v>41</v>
      </c>
    </row>
    <row r="28" spans="1:10" x14ac:dyDescent="0.2">
      <c r="A28" s="126" t="s">
        <v>221</v>
      </c>
      <c r="B28" s="97">
        <v>63</v>
      </c>
      <c r="C28" s="97">
        <v>50</v>
      </c>
      <c r="D28" s="97">
        <v>45</v>
      </c>
      <c r="E28" s="97">
        <v>5</v>
      </c>
      <c r="F28" s="97">
        <v>8</v>
      </c>
      <c r="G28" s="97">
        <v>5</v>
      </c>
      <c r="H28" s="97">
        <v>5</v>
      </c>
      <c r="I28" s="97" t="s">
        <v>18</v>
      </c>
      <c r="J28" s="97" t="s">
        <v>18</v>
      </c>
    </row>
    <row r="29" spans="1:10" ht="23.25" customHeight="1" x14ac:dyDescent="0.2">
      <c r="A29" s="101" t="s">
        <v>361</v>
      </c>
      <c r="B29" s="97">
        <v>2905</v>
      </c>
      <c r="C29" s="97">
        <v>2446</v>
      </c>
      <c r="D29" s="97">
        <v>2362</v>
      </c>
      <c r="E29" s="97">
        <v>84</v>
      </c>
      <c r="F29" s="97">
        <v>221</v>
      </c>
      <c r="G29" s="97">
        <v>238</v>
      </c>
      <c r="H29" s="97">
        <v>96</v>
      </c>
      <c r="I29" s="97" t="s">
        <v>18</v>
      </c>
      <c r="J29" s="97">
        <v>142</v>
      </c>
    </row>
    <row r="30" spans="1:10" ht="22.5" x14ac:dyDescent="0.2">
      <c r="A30" s="101" t="s">
        <v>362</v>
      </c>
      <c r="B30" s="97">
        <v>28</v>
      </c>
      <c r="C30" s="97">
        <v>27</v>
      </c>
      <c r="D30" s="97">
        <v>27</v>
      </c>
      <c r="E30" s="97" t="s">
        <v>18</v>
      </c>
      <c r="F30" s="97">
        <v>1</v>
      </c>
      <c r="G30" s="97" t="s">
        <v>18</v>
      </c>
      <c r="H30" s="97" t="s">
        <v>18</v>
      </c>
      <c r="I30" s="97" t="s">
        <v>18</v>
      </c>
      <c r="J30" s="97" t="s">
        <v>18</v>
      </c>
    </row>
    <row r="31" spans="1:10" x14ac:dyDescent="0.2">
      <c r="A31" s="126" t="s">
        <v>224</v>
      </c>
      <c r="B31" s="97">
        <v>4</v>
      </c>
      <c r="C31" s="97">
        <v>3</v>
      </c>
      <c r="D31" s="97">
        <v>3</v>
      </c>
      <c r="E31" s="97" t="s">
        <v>18</v>
      </c>
      <c r="F31" s="97" t="s">
        <v>18</v>
      </c>
      <c r="G31" s="97">
        <v>1</v>
      </c>
      <c r="H31" s="97" t="s">
        <v>18</v>
      </c>
      <c r="I31" s="97" t="s">
        <v>18</v>
      </c>
      <c r="J31" s="97">
        <v>1</v>
      </c>
    </row>
    <row r="32" spans="1:10" x14ac:dyDescent="0.2">
      <c r="A32" s="126" t="s">
        <v>225</v>
      </c>
      <c r="B32" s="97">
        <v>8</v>
      </c>
      <c r="C32" s="97">
        <v>8</v>
      </c>
      <c r="D32" s="97">
        <v>8</v>
      </c>
      <c r="E32" s="97" t="s">
        <v>18</v>
      </c>
      <c r="F32" s="97" t="s">
        <v>18</v>
      </c>
      <c r="G32" s="97" t="s">
        <v>18</v>
      </c>
      <c r="H32" s="97" t="s">
        <v>18</v>
      </c>
      <c r="I32" s="97" t="s">
        <v>18</v>
      </c>
      <c r="J32" s="97"/>
    </row>
    <row r="33" spans="1:10" x14ac:dyDescent="0.2">
      <c r="A33" s="126" t="s">
        <v>237</v>
      </c>
      <c r="B33" s="97">
        <v>54</v>
      </c>
      <c r="C33" s="97">
        <v>42</v>
      </c>
      <c r="D33" s="97">
        <v>41</v>
      </c>
      <c r="E33" s="97">
        <v>1</v>
      </c>
      <c r="F33" s="97">
        <v>2</v>
      </c>
      <c r="G33" s="97">
        <v>10</v>
      </c>
      <c r="H33" s="97">
        <v>8</v>
      </c>
      <c r="I33" s="97">
        <v>1</v>
      </c>
      <c r="J33" s="97">
        <v>1</v>
      </c>
    </row>
    <row r="34" spans="1:10" x14ac:dyDescent="0.2">
      <c r="A34" s="126"/>
      <c r="B34" s="94"/>
      <c r="C34" s="94"/>
      <c r="D34" s="94"/>
      <c r="E34" s="94"/>
      <c r="F34" s="94"/>
      <c r="G34" s="94"/>
      <c r="H34" s="94"/>
      <c r="I34" s="94"/>
      <c r="J34" s="94"/>
    </row>
    <row r="35" spans="1:10" x14ac:dyDescent="0.2">
      <c r="A35" s="125"/>
      <c r="B35" s="284" t="s">
        <v>226</v>
      </c>
      <c r="C35" s="284"/>
      <c r="D35" s="284"/>
      <c r="E35" s="284"/>
      <c r="F35" s="284"/>
      <c r="G35" s="284"/>
      <c r="H35" s="284"/>
      <c r="I35" s="284"/>
      <c r="J35" s="284"/>
    </row>
    <row r="36" spans="1:10" x14ac:dyDescent="0.2">
      <c r="A36" s="125"/>
      <c r="B36" s="129"/>
      <c r="C36" s="129"/>
      <c r="D36" s="129"/>
      <c r="E36" s="129"/>
      <c r="F36" s="129"/>
      <c r="G36" s="129"/>
      <c r="H36" s="129"/>
      <c r="I36" s="129"/>
      <c r="J36" s="129"/>
    </row>
    <row r="37" spans="1:10" x14ac:dyDescent="0.2">
      <c r="A37" s="126" t="s">
        <v>235</v>
      </c>
      <c r="B37" s="97">
        <v>6101</v>
      </c>
      <c r="C37" s="97">
        <v>5529</v>
      </c>
      <c r="D37" s="97">
        <v>5528</v>
      </c>
      <c r="E37" s="97">
        <v>1</v>
      </c>
      <c r="F37" s="97">
        <v>233</v>
      </c>
      <c r="G37" s="97">
        <v>339</v>
      </c>
      <c r="H37" s="97">
        <v>35</v>
      </c>
      <c r="I37" s="97" t="s">
        <v>18</v>
      </c>
      <c r="J37" s="97">
        <v>304</v>
      </c>
    </row>
    <row r="38" spans="1:10" x14ac:dyDescent="0.2">
      <c r="A38" s="126" t="s">
        <v>236</v>
      </c>
      <c r="B38" s="97">
        <v>12029</v>
      </c>
      <c r="C38" s="97">
        <v>10744</v>
      </c>
      <c r="D38" s="97">
        <v>10741</v>
      </c>
      <c r="E38" s="97">
        <v>3</v>
      </c>
      <c r="F38" s="97">
        <v>521</v>
      </c>
      <c r="G38" s="97">
        <v>764</v>
      </c>
      <c r="H38" s="97">
        <v>123</v>
      </c>
      <c r="I38" s="97" t="s">
        <v>18</v>
      </c>
      <c r="J38" s="97">
        <v>641</v>
      </c>
    </row>
    <row r="39" spans="1:10" x14ac:dyDescent="0.2">
      <c r="A39" s="126"/>
      <c r="B39" s="94"/>
      <c r="C39" s="94"/>
      <c r="D39" s="94"/>
      <c r="E39" s="94"/>
      <c r="F39" s="94"/>
      <c r="G39" s="94"/>
      <c r="H39" s="94"/>
      <c r="I39" s="94"/>
      <c r="J39" s="94"/>
    </row>
    <row r="40" spans="1:10" x14ac:dyDescent="0.2">
      <c r="A40" s="125"/>
      <c r="B40" s="284" t="s">
        <v>227</v>
      </c>
      <c r="C40" s="284"/>
      <c r="D40" s="284"/>
      <c r="E40" s="284"/>
      <c r="F40" s="284"/>
      <c r="G40" s="284"/>
      <c r="H40" s="284"/>
      <c r="I40" s="284"/>
      <c r="J40" s="284"/>
    </row>
    <row r="41" spans="1:10" x14ac:dyDescent="0.2">
      <c r="A41" s="125"/>
      <c r="B41" s="129"/>
      <c r="C41" s="129"/>
      <c r="D41" s="129"/>
      <c r="E41" s="129"/>
      <c r="F41" s="129"/>
      <c r="G41" s="129"/>
      <c r="H41" s="129"/>
      <c r="I41" s="129"/>
      <c r="J41" s="129"/>
    </row>
    <row r="42" spans="1:10" x14ac:dyDescent="0.2">
      <c r="A42" s="157" t="s">
        <v>301</v>
      </c>
      <c r="B42" s="175">
        <v>1436</v>
      </c>
      <c r="C42" s="175">
        <v>1378</v>
      </c>
      <c r="D42" s="175">
        <v>1378</v>
      </c>
      <c r="E42" s="175">
        <v>0</v>
      </c>
      <c r="F42" s="175">
        <v>34</v>
      </c>
      <c r="G42" s="175">
        <v>24</v>
      </c>
      <c r="H42" s="175">
        <v>5</v>
      </c>
      <c r="I42" s="175" t="s">
        <v>18</v>
      </c>
      <c r="J42" s="175">
        <v>19</v>
      </c>
    </row>
    <row r="43" spans="1:10" x14ac:dyDescent="0.2">
      <c r="A43" s="157" t="s">
        <v>308</v>
      </c>
      <c r="B43" s="175">
        <v>29</v>
      </c>
      <c r="C43" s="175">
        <v>25</v>
      </c>
      <c r="D43" s="175">
        <v>25</v>
      </c>
      <c r="E43" s="175">
        <v>0</v>
      </c>
      <c r="F43" s="175">
        <v>0</v>
      </c>
      <c r="G43" s="175">
        <v>4</v>
      </c>
      <c r="H43" s="175" t="s">
        <v>18</v>
      </c>
      <c r="I43" s="175" t="s">
        <v>18</v>
      </c>
      <c r="J43" s="175">
        <v>4</v>
      </c>
    </row>
    <row r="44" spans="1:10" x14ac:dyDescent="0.2">
      <c r="A44" s="126" t="s">
        <v>228</v>
      </c>
      <c r="B44" s="175">
        <v>10533</v>
      </c>
      <c r="C44" s="175">
        <v>9365</v>
      </c>
      <c r="D44" s="175">
        <v>9362</v>
      </c>
      <c r="E44" s="175">
        <v>3</v>
      </c>
      <c r="F44" s="175">
        <v>504</v>
      </c>
      <c r="G44" s="175">
        <v>664</v>
      </c>
      <c r="H44" s="175">
        <v>113</v>
      </c>
      <c r="I44" s="175" t="s">
        <v>18</v>
      </c>
      <c r="J44" s="175">
        <v>551</v>
      </c>
    </row>
    <row r="45" spans="1:10" x14ac:dyDescent="0.2">
      <c r="A45" s="157" t="s">
        <v>307</v>
      </c>
      <c r="B45" s="175">
        <v>15</v>
      </c>
      <c r="C45" s="175">
        <v>15</v>
      </c>
      <c r="D45" s="175">
        <v>15</v>
      </c>
      <c r="E45" s="175" t="s">
        <v>18</v>
      </c>
      <c r="F45" s="175">
        <v>0</v>
      </c>
      <c r="G45" s="175">
        <v>0</v>
      </c>
      <c r="H45" s="175">
        <v>0</v>
      </c>
      <c r="I45" s="175" t="s">
        <v>18</v>
      </c>
      <c r="J45" s="175" t="s">
        <v>18</v>
      </c>
    </row>
    <row r="46" spans="1:10" x14ac:dyDescent="0.2">
      <c r="A46" s="126" t="s">
        <v>229</v>
      </c>
      <c r="B46" s="175">
        <v>82</v>
      </c>
      <c r="C46" s="175">
        <v>60</v>
      </c>
      <c r="D46" s="175">
        <v>60</v>
      </c>
      <c r="E46" s="175" t="s">
        <v>18</v>
      </c>
      <c r="F46" s="175">
        <v>3</v>
      </c>
      <c r="G46" s="175">
        <v>19</v>
      </c>
      <c r="H46" s="175">
        <v>2</v>
      </c>
      <c r="I46" s="175" t="s">
        <v>18</v>
      </c>
      <c r="J46" s="175">
        <v>17</v>
      </c>
    </row>
    <row r="47" spans="1:10" x14ac:dyDescent="0.2">
      <c r="A47" s="126" t="s">
        <v>230</v>
      </c>
      <c r="B47" s="175">
        <v>91</v>
      </c>
      <c r="C47" s="175">
        <v>73</v>
      </c>
      <c r="D47" s="175">
        <v>73</v>
      </c>
      <c r="E47" s="175" t="s">
        <v>18</v>
      </c>
      <c r="F47" s="175">
        <v>1</v>
      </c>
      <c r="G47" s="175">
        <v>17</v>
      </c>
      <c r="H47" s="175">
        <v>2</v>
      </c>
      <c r="I47" s="175" t="s">
        <v>18</v>
      </c>
      <c r="J47" s="175">
        <v>15</v>
      </c>
    </row>
    <row r="48" spans="1:10" x14ac:dyDescent="0.2">
      <c r="A48" s="126" t="s">
        <v>303</v>
      </c>
      <c r="B48" s="175">
        <v>94</v>
      </c>
      <c r="C48" s="175">
        <v>88</v>
      </c>
      <c r="D48" s="175">
        <v>88</v>
      </c>
      <c r="E48" s="175" t="s">
        <v>18</v>
      </c>
      <c r="F48" s="175">
        <v>4</v>
      </c>
      <c r="G48" s="175">
        <v>2</v>
      </c>
      <c r="H48" s="175">
        <v>1</v>
      </c>
      <c r="I48" s="175" t="s">
        <v>18</v>
      </c>
      <c r="J48" s="175">
        <v>2</v>
      </c>
    </row>
    <row r="49" spans="1:10" x14ac:dyDescent="0.2">
      <c r="A49" s="126" t="s">
        <v>305</v>
      </c>
      <c r="B49" s="175">
        <v>114</v>
      </c>
      <c r="C49" s="175">
        <v>108</v>
      </c>
      <c r="D49" s="175">
        <v>108</v>
      </c>
      <c r="E49" s="175" t="s">
        <v>18</v>
      </c>
      <c r="F49" s="175">
        <v>6</v>
      </c>
      <c r="G49" s="175" t="s">
        <v>18</v>
      </c>
      <c r="H49" s="175" t="s">
        <v>18</v>
      </c>
      <c r="I49" s="175" t="s">
        <v>18</v>
      </c>
      <c r="J49" s="175" t="s">
        <v>18</v>
      </c>
    </row>
    <row r="50" spans="1:10" x14ac:dyDescent="0.2">
      <c r="A50" s="126" t="s">
        <v>231</v>
      </c>
      <c r="B50" s="175">
        <v>43</v>
      </c>
      <c r="C50" s="175">
        <v>40</v>
      </c>
      <c r="D50" s="175">
        <v>40</v>
      </c>
      <c r="E50" s="175" t="s">
        <v>18</v>
      </c>
      <c r="F50" s="175">
        <v>1</v>
      </c>
      <c r="G50" s="175">
        <v>2</v>
      </c>
      <c r="H50" s="175" t="s">
        <v>18</v>
      </c>
      <c r="I50" s="175" t="s">
        <v>18</v>
      </c>
      <c r="J50" s="175">
        <v>2</v>
      </c>
    </row>
    <row r="51" spans="1:10" x14ac:dyDescent="0.2">
      <c r="A51" s="126" t="s">
        <v>232</v>
      </c>
      <c r="B51" s="175">
        <v>2219</v>
      </c>
      <c r="C51" s="175">
        <v>2087</v>
      </c>
      <c r="D51" s="175">
        <v>2087</v>
      </c>
      <c r="E51" s="175" t="s">
        <v>18</v>
      </c>
      <c r="F51" s="175">
        <v>115</v>
      </c>
      <c r="G51" s="175">
        <v>17</v>
      </c>
      <c r="H51" s="175">
        <v>9</v>
      </c>
      <c r="I51" s="175" t="s">
        <v>18</v>
      </c>
      <c r="J51" s="175">
        <v>8</v>
      </c>
    </row>
    <row r="52" spans="1:10" x14ac:dyDescent="0.2">
      <c r="A52" s="126" t="s">
        <v>302</v>
      </c>
      <c r="B52" s="175">
        <v>1275</v>
      </c>
      <c r="C52" s="175">
        <v>1226</v>
      </c>
      <c r="D52" s="175">
        <v>1226</v>
      </c>
      <c r="E52" s="175" t="s">
        <v>18</v>
      </c>
      <c r="F52" s="175">
        <v>35</v>
      </c>
      <c r="G52" s="175">
        <v>14</v>
      </c>
      <c r="H52" s="175">
        <v>7</v>
      </c>
      <c r="I52" s="175" t="s">
        <v>18</v>
      </c>
      <c r="J52" s="175">
        <v>7</v>
      </c>
    </row>
    <row r="53" spans="1:10" x14ac:dyDescent="0.2">
      <c r="A53" s="126" t="s">
        <v>233</v>
      </c>
      <c r="B53" s="175">
        <v>66</v>
      </c>
      <c r="C53" s="175">
        <v>62</v>
      </c>
      <c r="D53" s="175">
        <v>62</v>
      </c>
      <c r="E53" s="175" t="s">
        <v>18</v>
      </c>
      <c r="F53" s="175" t="s">
        <v>18</v>
      </c>
      <c r="G53" s="175">
        <v>4</v>
      </c>
      <c r="H53" s="175">
        <v>1</v>
      </c>
      <c r="I53" s="175" t="s">
        <v>18</v>
      </c>
      <c r="J53" s="175">
        <v>3</v>
      </c>
    </row>
    <row r="54" spans="1:10" x14ac:dyDescent="0.2">
      <c r="A54" s="127" t="s">
        <v>234</v>
      </c>
      <c r="B54" s="191">
        <v>641</v>
      </c>
      <c r="C54" s="191">
        <v>471</v>
      </c>
      <c r="D54" s="191">
        <v>470</v>
      </c>
      <c r="E54" s="191">
        <v>1</v>
      </c>
      <c r="F54" s="191">
        <v>9</v>
      </c>
      <c r="G54" s="191">
        <v>161</v>
      </c>
      <c r="H54" s="191">
        <v>6</v>
      </c>
      <c r="I54" s="191" t="s">
        <v>18</v>
      </c>
      <c r="J54" s="191">
        <v>155</v>
      </c>
    </row>
    <row r="55" spans="1:10" x14ac:dyDescent="0.2">
      <c r="A55" s="110"/>
      <c r="B55" s="118"/>
      <c r="C55" s="118"/>
      <c r="D55" s="118"/>
      <c r="E55" s="118"/>
      <c r="F55" s="118"/>
      <c r="G55" s="118"/>
      <c r="H55" s="118"/>
      <c r="I55" s="118"/>
      <c r="J55" s="118"/>
    </row>
    <row r="56" spans="1:10" ht="12.75" customHeight="1" x14ac:dyDescent="0.2">
      <c r="A56" s="280" t="s">
        <v>277</v>
      </c>
      <c r="B56" s="281"/>
      <c r="C56" s="281"/>
      <c r="D56" s="281"/>
      <c r="E56" s="281"/>
      <c r="F56" s="281"/>
      <c r="G56" s="281"/>
      <c r="H56" s="281"/>
      <c r="I56" s="281"/>
      <c r="J56" s="281"/>
    </row>
    <row r="57" spans="1:10" ht="12.75" customHeight="1" x14ac:dyDescent="0.2">
      <c r="A57" s="145" t="s">
        <v>278</v>
      </c>
      <c r="B57" s="145"/>
      <c r="C57" s="145"/>
      <c r="D57" s="145"/>
      <c r="E57" s="145"/>
      <c r="F57" s="145"/>
      <c r="G57" s="145"/>
      <c r="H57" s="145"/>
      <c r="I57" s="145"/>
      <c r="J57" s="145"/>
    </row>
  </sheetData>
  <mergeCells count="20">
    <mergeCell ref="A1:J1"/>
    <mergeCell ref="A2:J2"/>
    <mergeCell ref="A3:J3"/>
    <mergeCell ref="B4:B11"/>
    <mergeCell ref="C4:E5"/>
    <mergeCell ref="F4:F11"/>
    <mergeCell ref="G4:J5"/>
    <mergeCell ref="C6:C11"/>
    <mergeCell ref="A56:J56"/>
    <mergeCell ref="A4:A11"/>
    <mergeCell ref="B15:J15"/>
    <mergeCell ref="B21:J21"/>
    <mergeCell ref="B35:J35"/>
    <mergeCell ref="B40:J40"/>
    <mergeCell ref="D6:D11"/>
    <mergeCell ref="E6:E11"/>
    <mergeCell ref="G6:G11"/>
    <mergeCell ref="H6:H11"/>
    <mergeCell ref="I6:I11"/>
    <mergeCell ref="J6:J11"/>
  </mergeCells>
  <conditionalFormatting sqref="A20:J25 A26:I30 A43 B42:J53 A44:J54 A31:J42 A17:A19 A12:J16 B23:J33">
    <cfRule type="expression" dxfId="66" priority="4">
      <formula>MOD(ROW(),2)=1</formula>
    </cfRule>
  </conditionalFormatting>
  <conditionalFormatting sqref="B43">
    <cfRule type="expression" dxfId="65" priority="2">
      <formula>MOD(ROW(),2)=1</formula>
    </cfRule>
  </conditionalFormatting>
  <conditionalFormatting sqref="B17:J19">
    <cfRule type="expression" dxfId="64"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Nord&amp;C&amp;8&amp;P&amp;R&amp;8Statististischer Bericht D I 2 - j/13 HH</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8"/>
  <sheetViews>
    <sheetView view="pageLayout" zoomScaleNormal="100" workbookViewId="0">
      <selection sqref="A1:J1"/>
    </sheetView>
  </sheetViews>
  <sheetFormatPr baseColWidth="10" defaultRowHeight="12.75" x14ac:dyDescent="0.2"/>
  <cols>
    <col min="1" max="1" width="6.140625" customWidth="1"/>
    <col min="2" max="2" width="33" customWidth="1"/>
    <col min="3" max="5" width="6.5703125" customWidth="1"/>
    <col min="6" max="6" width="7" customWidth="1"/>
    <col min="7" max="10" width="6.5703125" customWidth="1"/>
  </cols>
  <sheetData>
    <row r="1" spans="1:11" x14ac:dyDescent="0.2">
      <c r="A1" s="270" t="s">
        <v>322</v>
      </c>
      <c r="B1" s="270"/>
      <c r="C1" s="270"/>
      <c r="D1" s="270"/>
      <c r="E1" s="270"/>
      <c r="F1" s="270"/>
      <c r="G1" s="270"/>
      <c r="H1" s="270"/>
      <c r="I1" s="270"/>
      <c r="J1" s="270"/>
    </row>
    <row r="2" spans="1:11" x14ac:dyDescent="0.2">
      <c r="A2" s="91"/>
      <c r="B2" s="92"/>
      <c r="C2" s="108"/>
      <c r="D2" s="108"/>
      <c r="E2" s="108"/>
      <c r="F2" s="108"/>
      <c r="G2" s="108"/>
      <c r="H2" s="108"/>
      <c r="I2" s="108"/>
      <c r="J2" s="92"/>
    </row>
    <row r="3" spans="1:11" ht="9.9499999999999993" customHeight="1" x14ac:dyDescent="0.2">
      <c r="A3" s="275" t="s">
        <v>191</v>
      </c>
      <c r="B3" s="272" t="s">
        <v>127</v>
      </c>
      <c r="C3" s="273" t="s">
        <v>239</v>
      </c>
      <c r="D3" s="273"/>
      <c r="E3" s="273"/>
      <c r="F3" s="273"/>
      <c r="G3" s="273"/>
      <c r="H3" s="273"/>
      <c r="I3" s="273" t="s">
        <v>252</v>
      </c>
      <c r="J3" s="287"/>
    </row>
    <row r="4" spans="1:11" ht="9.9499999999999993" customHeight="1" x14ac:dyDescent="0.2">
      <c r="A4" s="275"/>
      <c r="B4" s="273"/>
      <c r="C4" s="273"/>
      <c r="D4" s="273"/>
      <c r="E4" s="273"/>
      <c r="F4" s="273"/>
      <c r="G4" s="273"/>
      <c r="H4" s="273"/>
      <c r="I4" s="273"/>
      <c r="J4" s="287"/>
    </row>
    <row r="5" spans="1:11" ht="24.2" customHeight="1" x14ac:dyDescent="0.2">
      <c r="A5" s="275"/>
      <c r="B5" s="273"/>
      <c r="C5" s="272" t="s">
        <v>248</v>
      </c>
      <c r="D5" s="273" t="s">
        <v>240</v>
      </c>
      <c r="E5" s="273"/>
      <c r="F5" s="273"/>
      <c r="G5" s="272" t="s">
        <v>253</v>
      </c>
      <c r="H5" s="273"/>
      <c r="I5" s="272" t="s">
        <v>192</v>
      </c>
      <c r="J5" s="274" t="s">
        <v>251</v>
      </c>
    </row>
    <row r="6" spans="1:11" ht="34.15" customHeight="1" x14ac:dyDescent="0.2">
      <c r="A6" s="275"/>
      <c r="B6" s="273"/>
      <c r="C6" s="273"/>
      <c r="D6" s="272" t="s">
        <v>192</v>
      </c>
      <c r="E6" s="272" t="s">
        <v>249</v>
      </c>
      <c r="F6" s="272" t="s">
        <v>295</v>
      </c>
      <c r="G6" s="272" t="s">
        <v>192</v>
      </c>
      <c r="H6" s="272" t="s">
        <v>250</v>
      </c>
      <c r="I6" s="273"/>
      <c r="J6" s="274"/>
    </row>
    <row r="7" spans="1:11" ht="34.15" customHeight="1" x14ac:dyDescent="0.2">
      <c r="A7" s="275"/>
      <c r="B7" s="273"/>
      <c r="C7" s="273"/>
      <c r="D7" s="273"/>
      <c r="E7" s="272"/>
      <c r="F7" s="272"/>
      <c r="G7" s="273"/>
      <c r="H7" s="272"/>
      <c r="I7" s="273"/>
      <c r="J7" s="274"/>
    </row>
    <row r="8" spans="1:11" x14ac:dyDescent="0.2">
      <c r="A8" s="143"/>
      <c r="B8" s="113"/>
      <c r="C8" s="144"/>
      <c r="D8" s="144"/>
      <c r="E8" s="143"/>
      <c r="F8" s="143"/>
      <c r="G8" s="144"/>
      <c r="H8" s="143"/>
      <c r="I8" s="144"/>
      <c r="J8" s="143"/>
    </row>
    <row r="9" spans="1:11" x14ac:dyDescent="0.2">
      <c r="A9" s="98" t="s">
        <v>136</v>
      </c>
      <c r="B9" s="135" t="s">
        <v>241</v>
      </c>
      <c r="C9" s="219">
        <v>12</v>
      </c>
      <c r="D9" s="219">
        <v>2</v>
      </c>
      <c r="E9" s="219">
        <v>2</v>
      </c>
      <c r="F9" s="219" t="s">
        <v>18</v>
      </c>
      <c r="G9" s="219">
        <v>10</v>
      </c>
      <c r="H9" s="219">
        <v>7</v>
      </c>
      <c r="I9" s="219">
        <v>13</v>
      </c>
      <c r="J9" s="219">
        <v>4</v>
      </c>
    </row>
    <row r="10" spans="1:11" ht="26.85" customHeight="1" x14ac:dyDescent="0.2">
      <c r="A10" s="109" t="s">
        <v>137</v>
      </c>
      <c r="B10" s="135" t="s">
        <v>378</v>
      </c>
      <c r="C10" s="219">
        <v>1</v>
      </c>
      <c r="D10" s="219">
        <v>1</v>
      </c>
      <c r="E10" s="219">
        <v>1</v>
      </c>
      <c r="F10" s="219" t="s">
        <v>18</v>
      </c>
      <c r="G10" s="219" t="s">
        <v>18</v>
      </c>
      <c r="H10" s="219" t="s">
        <v>18</v>
      </c>
      <c r="I10" s="219">
        <v>1</v>
      </c>
      <c r="J10" s="219" t="s">
        <v>18</v>
      </c>
    </row>
    <row r="11" spans="1:11" ht="12.75" customHeight="1" x14ac:dyDescent="0.2">
      <c r="A11" s="98" t="s">
        <v>138</v>
      </c>
      <c r="B11" s="135" t="s">
        <v>139</v>
      </c>
      <c r="C11" s="219">
        <v>305</v>
      </c>
      <c r="D11" s="219">
        <v>79</v>
      </c>
      <c r="E11" s="219">
        <v>40</v>
      </c>
      <c r="F11" s="219">
        <v>39</v>
      </c>
      <c r="G11" s="219">
        <v>226</v>
      </c>
      <c r="H11" s="219">
        <v>118</v>
      </c>
      <c r="I11" s="219">
        <v>333</v>
      </c>
      <c r="J11" s="219">
        <v>129</v>
      </c>
    </row>
    <row r="12" spans="1:11" ht="12.75" customHeight="1" x14ac:dyDescent="0.2">
      <c r="A12" s="108">
        <v>10</v>
      </c>
      <c r="B12" s="136" t="s">
        <v>242</v>
      </c>
      <c r="C12" s="220">
        <v>43</v>
      </c>
      <c r="D12" s="220">
        <v>16</v>
      </c>
      <c r="E12" s="220">
        <v>8</v>
      </c>
      <c r="F12" s="220">
        <v>8</v>
      </c>
      <c r="G12" s="220">
        <v>27</v>
      </c>
      <c r="H12" s="220">
        <v>9</v>
      </c>
      <c r="I12" s="220">
        <v>48</v>
      </c>
      <c r="J12" s="220">
        <v>11</v>
      </c>
      <c r="K12" s="165"/>
    </row>
    <row r="13" spans="1:11" ht="12.75" customHeight="1" x14ac:dyDescent="0.2">
      <c r="A13" s="108">
        <v>11</v>
      </c>
      <c r="B13" s="137" t="s">
        <v>140</v>
      </c>
      <c r="C13" s="221">
        <v>2</v>
      </c>
      <c r="D13" s="221">
        <v>2</v>
      </c>
      <c r="E13" s="221">
        <v>1</v>
      </c>
      <c r="F13" s="221">
        <v>1</v>
      </c>
      <c r="G13" s="221" t="s">
        <v>18</v>
      </c>
      <c r="H13" s="221" t="s">
        <v>18</v>
      </c>
      <c r="I13" s="221">
        <v>3</v>
      </c>
      <c r="J13" s="221" t="s">
        <v>18</v>
      </c>
    </row>
    <row r="14" spans="1:11" ht="12.75" customHeight="1" x14ac:dyDescent="0.2">
      <c r="A14" s="108" t="s">
        <v>141</v>
      </c>
      <c r="B14" s="137" t="s">
        <v>142</v>
      </c>
      <c r="C14" s="221">
        <v>28</v>
      </c>
      <c r="D14" s="221">
        <v>2</v>
      </c>
      <c r="E14" s="221">
        <v>2</v>
      </c>
      <c r="F14" s="221" t="s">
        <v>18</v>
      </c>
      <c r="G14" s="221">
        <v>26</v>
      </c>
      <c r="H14" s="221">
        <v>20</v>
      </c>
      <c r="I14" s="221">
        <v>30</v>
      </c>
      <c r="J14" s="221">
        <v>19</v>
      </c>
    </row>
    <row r="15" spans="1:11" ht="12.75" customHeight="1" x14ac:dyDescent="0.2">
      <c r="A15" s="108" t="s">
        <v>143</v>
      </c>
      <c r="B15" s="137" t="s">
        <v>144</v>
      </c>
      <c r="C15" s="221">
        <v>37</v>
      </c>
      <c r="D15" s="221">
        <v>3</v>
      </c>
      <c r="E15" s="221">
        <v>2</v>
      </c>
      <c r="F15" s="221">
        <v>1</v>
      </c>
      <c r="G15" s="221">
        <v>34</v>
      </c>
      <c r="H15" s="221">
        <v>23</v>
      </c>
      <c r="I15" s="221">
        <v>38</v>
      </c>
      <c r="J15" s="221">
        <v>27</v>
      </c>
    </row>
    <row r="16" spans="1:11" ht="22.7" customHeight="1" x14ac:dyDescent="0.2">
      <c r="A16" s="160" t="s">
        <v>145</v>
      </c>
      <c r="B16" s="137" t="s">
        <v>379</v>
      </c>
      <c r="C16" s="221">
        <v>10</v>
      </c>
      <c r="D16" s="221">
        <v>1</v>
      </c>
      <c r="E16" s="221">
        <v>1</v>
      </c>
      <c r="F16" s="221">
        <v>0</v>
      </c>
      <c r="G16" s="221">
        <v>9</v>
      </c>
      <c r="H16" s="221">
        <v>7</v>
      </c>
      <c r="I16" s="221">
        <v>11</v>
      </c>
      <c r="J16" s="221">
        <v>10</v>
      </c>
    </row>
    <row r="17" spans="1:10" ht="22.7" customHeight="1" x14ac:dyDescent="0.2">
      <c r="A17" s="160" t="s">
        <v>146</v>
      </c>
      <c r="B17" s="137" t="s">
        <v>380</v>
      </c>
      <c r="C17" s="221">
        <v>2</v>
      </c>
      <c r="D17" s="221" t="s">
        <v>18</v>
      </c>
      <c r="E17" s="221" t="s">
        <v>18</v>
      </c>
      <c r="F17" s="221" t="s">
        <v>18</v>
      </c>
      <c r="G17" s="221">
        <v>2</v>
      </c>
      <c r="H17" s="221" t="s">
        <v>18</v>
      </c>
      <c r="I17" s="221">
        <v>2</v>
      </c>
      <c r="J17" s="221" t="s">
        <v>18</v>
      </c>
    </row>
    <row r="18" spans="1:10" ht="34.15" customHeight="1" x14ac:dyDescent="0.2">
      <c r="A18" s="160" t="s">
        <v>147</v>
      </c>
      <c r="B18" s="137" t="s">
        <v>381</v>
      </c>
      <c r="C18" s="221">
        <v>17</v>
      </c>
      <c r="D18" s="221">
        <v>6</v>
      </c>
      <c r="E18" s="221">
        <v>2</v>
      </c>
      <c r="F18" s="221">
        <v>4</v>
      </c>
      <c r="G18" s="221">
        <v>11</v>
      </c>
      <c r="H18" s="221">
        <v>8</v>
      </c>
      <c r="I18" s="221">
        <v>23</v>
      </c>
      <c r="J18" s="221">
        <v>5</v>
      </c>
    </row>
    <row r="19" spans="1:10" ht="12.75" customHeight="1" x14ac:dyDescent="0.2">
      <c r="A19" s="108">
        <v>20</v>
      </c>
      <c r="B19" s="137" t="s">
        <v>243</v>
      </c>
      <c r="C19" s="221">
        <v>1</v>
      </c>
      <c r="D19" s="221">
        <v>1</v>
      </c>
      <c r="E19" s="221">
        <v>1</v>
      </c>
      <c r="F19" s="221">
        <v>0</v>
      </c>
      <c r="G19" s="221">
        <v>0</v>
      </c>
      <c r="H19" s="221">
        <v>0</v>
      </c>
      <c r="I19" s="221">
        <v>2</v>
      </c>
      <c r="J19" s="221">
        <v>0</v>
      </c>
    </row>
    <row r="20" spans="1:10" ht="22.7" customHeight="1" x14ac:dyDescent="0.2">
      <c r="A20" s="160" t="s">
        <v>148</v>
      </c>
      <c r="B20" s="137" t="s">
        <v>382</v>
      </c>
      <c r="C20" s="221">
        <v>8</v>
      </c>
      <c r="D20" s="221">
        <v>4</v>
      </c>
      <c r="E20" s="221">
        <v>1</v>
      </c>
      <c r="F20" s="221">
        <v>3</v>
      </c>
      <c r="G20" s="221">
        <v>4</v>
      </c>
      <c r="H20" s="221">
        <v>2</v>
      </c>
      <c r="I20" s="221">
        <v>8</v>
      </c>
      <c r="J20" s="221">
        <v>2</v>
      </c>
    </row>
    <row r="21" spans="1:10" ht="12.75" customHeight="1" x14ac:dyDescent="0.2">
      <c r="A21" s="108">
        <v>25</v>
      </c>
      <c r="B21" s="137" t="s">
        <v>149</v>
      </c>
      <c r="C21" s="221">
        <v>50</v>
      </c>
      <c r="D21" s="221">
        <v>6</v>
      </c>
      <c r="E21" s="221">
        <v>6</v>
      </c>
      <c r="F21" s="221" t="s">
        <v>18</v>
      </c>
      <c r="G21" s="221">
        <v>44</v>
      </c>
      <c r="H21" s="221">
        <v>3</v>
      </c>
      <c r="I21" s="221">
        <v>52</v>
      </c>
      <c r="J21" s="221">
        <v>2</v>
      </c>
    </row>
    <row r="22" spans="1:10" ht="22.7" customHeight="1" x14ac:dyDescent="0.2">
      <c r="A22" s="160">
        <v>26</v>
      </c>
      <c r="B22" s="137" t="s">
        <v>383</v>
      </c>
      <c r="C22" s="221">
        <v>4</v>
      </c>
      <c r="D22" s="221">
        <v>3</v>
      </c>
      <c r="E22" s="221">
        <v>2</v>
      </c>
      <c r="F22" s="221">
        <v>1</v>
      </c>
      <c r="G22" s="221">
        <v>1</v>
      </c>
      <c r="H22" s="221">
        <v>1</v>
      </c>
      <c r="I22" s="221">
        <v>5</v>
      </c>
      <c r="J22" s="221" t="s">
        <v>18</v>
      </c>
    </row>
    <row r="23" spans="1:10" ht="12.75" customHeight="1" x14ac:dyDescent="0.2">
      <c r="A23" s="108">
        <v>27</v>
      </c>
      <c r="B23" s="137" t="s">
        <v>244</v>
      </c>
      <c r="C23" s="221">
        <v>3</v>
      </c>
      <c r="D23" s="221">
        <v>1</v>
      </c>
      <c r="E23" s="221" t="s">
        <v>18</v>
      </c>
      <c r="F23" s="221">
        <v>1</v>
      </c>
      <c r="G23" s="221">
        <v>2</v>
      </c>
      <c r="H23" s="221" t="s">
        <v>18</v>
      </c>
      <c r="I23" s="221">
        <v>4</v>
      </c>
      <c r="J23" s="221" t="s">
        <v>18</v>
      </c>
    </row>
    <row r="24" spans="1:10" ht="12.75" customHeight="1" x14ac:dyDescent="0.2">
      <c r="A24" s="108">
        <v>28</v>
      </c>
      <c r="B24" s="137" t="s">
        <v>150</v>
      </c>
      <c r="C24" s="221">
        <v>12</v>
      </c>
      <c r="D24" s="221">
        <v>10</v>
      </c>
      <c r="E24" s="221">
        <v>5</v>
      </c>
      <c r="F24" s="221">
        <v>5</v>
      </c>
      <c r="G24" s="221">
        <v>2</v>
      </c>
      <c r="H24" s="221" t="s">
        <v>18</v>
      </c>
      <c r="I24" s="221">
        <v>16</v>
      </c>
      <c r="J24" s="221" t="s">
        <v>18</v>
      </c>
    </row>
    <row r="25" spans="1:10" ht="22.7" customHeight="1" x14ac:dyDescent="0.2">
      <c r="A25" s="160">
        <v>29</v>
      </c>
      <c r="B25" s="137" t="s">
        <v>350</v>
      </c>
      <c r="C25" s="221" t="s">
        <v>18</v>
      </c>
      <c r="D25" s="221" t="s">
        <v>18</v>
      </c>
      <c r="E25" s="221" t="s">
        <v>18</v>
      </c>
      <c r="F25" s="221" t="s">
        <v>18</v>
      </c>
      <c r="G25" s="221" t="s">
        <v>18</v>
      </c>
      <c r="H25" s="221" t="s">
        <v>18</v>
      </c>
      <c r="I25" s="221" t="s">
        <v>18</v>
      </c>
      <c r="J25" s="221" t="s">
        <v>18</v>
      </c>
    </row>
    <row r="26" spans="1:10" ht="12.75" customHeight="1" x14ac:dyDescent="0.2">
      <c r="A26" s="108" t="s">
        <v>151</v>
      </c>
      <c r="B26" s="137" t="s">
        <v>152</v>
      </c>
      <c r="C26" s="221">
        <v>5</v>
      </c>
      <c r="D26" s="221">
        <v>4</v>
      </c>
      <c r="E26" s="221">
        <v>1</v>
      </c>
      <c r="F26" s="221">
        <v>3</v>
      </c>
      <c r="G26" s="221">
        <v>1</v>
      </c>
      <c r="H26" s="221">
        <v>0</v>
      </c>
      <c r="I26" s="221">
        <v>4</v>
      </c>
      <c r="J26" s="221">
        <v>0</v>
      </c>
    </row>
    <row r="27" spans="1:10" ht="12.75" customHeight="1" x14ac:dyDescent="0.2">
      <c r="A27" s="108">
        <v>31</v>
      </c>
      <c r="B27" s="137" t="s">
        <v>153</v>
      </c>
      <c r="C27" s="221">
        <v>3</v>
      </c>
      <c r="D27" s="221" t="s">
        <v>18</v>
      </c>
      <c r="E27" s="221" t="s">
        <v>18</v>
      </c>
      <c r="F27" s="221" t="s">
        <v>18</v>
      </c>
      <c r="G27" s="221">
        <v>3</v>
      </c>
      <c r="H27" s="221">
        <v>2</v>
      </c>
      <c r="I27" s="221">
        <v>3</v>
      </c>
      <c r="J27" s="221" t="s">
        <v>18</v>
      </c>
    </row>
    <row r="28" spans="1:10" ht="12.75" customHeight="1" x14ac:dyDescent="0.2">
      <c r="A28" s="108" t="s">
        <v>154</v>
      </c>
      <c r="B28" s="137" t="s">
        <v>155</v>
      </c>
      <c r="C28" s="221">
        <v>63</v>
      </c>
      <c r="D28" s="221">
        <v>10</v>
      </c>
      <c r="E28" s="221">
        <v>3</v>
      </c>
      <c r="F28" s="221">
        <v>7</v>
      </c>
      <c r="G28" s="221">
        <v>53</v>
      </c>
      <c r="H28" s="221">
        <v>40</v>
      </c>
      <c r="I28" s="221">
        <v>67</v>
      </c>
      <c r="J28" s="221">
        <v>50</v>
      </c>
    </row>
    <row r="29" spans="1:10" ht="22.7" customHeight="1" x14ac:dyDescent="0.2">
      <c r="A29" s="160" t="s">
        <v>156</v>
      </c>
      <c r="B29" s="137" t="s">
        <v>384</v>
      </c>
      <c r="C29" s="221">
        <v>15</v>
      </c>
      <c r="D29" s="221">
        <v>9</v>
      </c>
      <c r="E29" s="221">
        <v>5</v>
      </c>
      <c r="F29" s="221">
        <v>4</v>
      </c>
      <c r="G29" s="221">
        <v>6</v>
      </c>
      <c r="H29" s="221">
        <v>2</v>
      </c>
      <c r="I29" s="221">
        <v>15</v>
      </c>
      <c r="J29" s="221">
        <v>1</v>
      </c>
    </row>
    <row r="30" spans="1:10" ht="14.25" customHeight="1" x14ac:dyDescent="0.2">
      <c r="A30" s="98" t="s">
        <v>157</v>
      </c>
      <c r="B30" s="138" t="s">
        <v>158</v>
      </c>
      <c r="C30" s="219">
        <v>99</v>
      </c>
      <c r="D30" s="219">
        <v>48</v>
      </c>
      <c r="E30" s="219">
        <v>42</v>
      </c>
      <c r="F30" s="219">
        <v>6</v>
      </c>
      <c r="G30" s="219">
        <v>51</v>
      </c>
      <c r="H30" s="219">
        <v>45</v>
      </c>
      <c r="I30" s="219">
        <v>136</v>
      </c>
      <c r="J30" s="219">
        <v>17</v>
      </c>
    </row>
    <row r="31" spans="1:10" ht="35.450000000000003" customHeight="1" x14ac:dyDescent="0.2">
      <c r="A31" s="162" t="s">
        <v>159</v>
      </c>
      <c r="B31" s="138" t="s">
        <v>385</v>
      </c>
      <c r="C31" s="219">
        <v>5</v>
      </c>
      <c r="D31" s="219">
        <v>2</v>
      </c>
      <c r="E31" s="219">
        <v>1</v>
      </c>
      <c r="F31" s="219">
        <v>1</v>
      </c>
      <c r="G31" s="219">
        <v>3</v>
      </c>
      <c r="H31" s="219" t="s">
        <v>18</v>
      </c>
      <c r="I31" s="219">
        <v>5</v>
      </c>
      <c r="J31" s="219" t="s">
        <v>18</v>
      </c>
    </row>
    <row r="32" spans="1:10" ht="22.7" customHeight="1" x14ac:dyDescent="0.2">
      <c r="A32" s="160">
        <v>38</v>
      </c>
      <c r="B32" s="137" t="s">
        <v>386</v>
      </c>
      <c r="C32" s="221">
        <v>4</v>
      </c>
      <c r="D32" s="221">
        <v>1</v>
      </c>
      <c r="E32" s="221">
        <v>0</v>
      </c>
      <c r="F32" s="221">
        <v>1</v>
      </c>
      <c r="G32" s="221">
        <v>3</v>
      </c>
      <c r="H32" s="221">
        <v>0</v>
      </c>
      <c r="I32" s="221">
        <v>4</v>
      </c>
      <c r="J32" s="221">
        <v>0</v>
      </c>
    </row>
    <row r="33" spans="1:10" ht="14.25" customHeight="1" x14ac:dyDescent="0.2">
      <c r="A33" s="98" t="s">
        <v>160</v>
      </c>
      <c r="B33" s="138" t="s">
        <v>161</v>
      </c>
      <c r="C33" s="219">
        <v>3284</v>
      </c>
      <c r="D33" s="219">
        <v>219</v>
      </c>
      <c r="E33" s="219">
        <v>200</v>
      </c>
      <c r="F33" s="219">
        <v>19</v>
      </c>
      <c r="G33" s="219">
        <v>3065</v>
      </c>
      <c r="H33" s="219">
        <v>152</v>
      </c>
      <c r="I33" s="219">
        <v>3465</v>
      </c>
      <c r="J33" s="219">
        <v>104</v>
      </c>
    </row>
    <row r="34" spans="1:10" ht="12.75" customHeight="1" x14ac:dyDescent="0.2">
      <c r="A34" s="108">
        <v>41</v>
      </c>
      <c r="B34" s="137" t="s">
        <v>162</v>
      </c>
      <c r="C34" s="221">
        <v>24</v>
      </c>
      <c r="D34" s="221">
        <v>22</v>
      </c>
      <c r="E34" s="221">
        <v>20</v>
      </c>
      <c r="F34" s="221">
        <v>2</v>
      </c>
      <c r="G34" s="221">
        <v>2</v>
      </c>
      <c r="H34" s="221">
        <v>1</v>
      </c>
      <c r="I34" s="221">
        <v>26</v>
      </c>
      <c r="J34" s="221" t="s">
        <v>18</v>
      </c>
    </row>
    <row r="35" spans="1:10" ht="12.75" customHeight="1" x14ac:dyDescent="0.2">
      <c r="A35" s="108">
        <v>42</v>
      </c>
      <c r="B35" s="137" t="s">
        <v>163</v>
      </c>
      <c r="C35" s="221">
        <v>2</v>
      </c>
      <c r="D35" s="221">
        <v>2</v>
      </c>
      <c r="E35" s="221">
        <v>2</v>
      </c>
      <c r="F35" s="221" t="s">
        <v>18</v>
      </c>
      <c r="G35" s="221" t="s">
        <v>18</v>
      </c>
      <c r="H35" s="221" t="s">
        <v>18</v>
      </c>
      <c r="I35" s="221">
        <v>3</v>
      </c>
      <c r="J35" s="221" t="s">
        <v>18</v>
      </c>
    </row>
    <row r="36" spans="1:10" ht="36.4" customHeight="1" x14ac:dyDescent="0.2">
      <c r="A36" s="160">
        <v>43</v>
      </c>
      <c r="B36" s="137" t="s">
        <v>363</v>
      </c>
      <c r="C36" s="221">
        <v>3258</v>
      </c>
      <c r="D36" s="221">
        <v>195</v>
      </c>
      <c r="E36" s="221">
        <v>178</v>
      </c>
      <c r="F36" s="221">
        <v>17</v>
      </c>
      <c r="G36" s="221">
        <v>3063</v>
      </c>
      <c r="H36" s="221">
        <v>151</v>
      </c>
      <c r="I36" s="221">
        <v>3436</v>
      </c>
      <c r="J36" s="221">
        <v>104</v>
      </c>
    </row>
    <row r="37" spans="1:10" ht="22.7" customHeight="1" x14ac:dyDescent="0.2">
      <c r="A37" s="205" t="s">
        <v>164</v>
      </c>
      <c r="B37" s="139" t="s">
        <v>245</v>
      </c>
      <c r="C37" s="219">
        <v>3539</v>
      </c>
      <c r="D37" s="219">
        <v>883</v>
      </c>
      <c r="E37" s="219">
        <v>503</v>
      </c>
      <c r="F37" s="219">
        <v>380</v>
      </c>
      <c r="G37" s="219">
        <v>2656</v>
      </c>
      <c r="H37" s="219">
        <v>1556</v>
      </c>
      <c r="I37" s="219">
        <v>4080</v>
      </c>
      <c r="J37" s="219">
        <v>1266</v>
      </c>
    </row>
    <row r="38" spans="1:10" ht="22.7" customHeight="1" x14ac:dyDescent="0.2">
      <c r="A38" s="160">
        <v>45</v>
      </c>
      <c r="B38" s="137" t="s">
        <v>364</v>
      </c>
      <c r="C38" s="221">
        <v>387</v>
      </c>
      <c r="D38" s="221">
        <v>75</v>
      </c>
      <c r="E38" s="221">
        <v>51</v>
      </c>
      <c r="F38" s="221">
        <v>24</v>
      </c>
      <c r="G38" s="221">
        <v>312</v>
      </c>
      <c r="H38" s="221">
        <v>115</v>
      </c>
      <c r="I38" s="221">
        <v>418</v>
      </c>
      <c r="J38" s="221">
        <v>43</v>
      </c>
    </row>
    <row r="39" spans="1:10" ht="22.7" customHeight="1" x14ac:dyDescent="0.2">
      <c r="A39" s="161">
        <v>46</v>
      </c>
      <c r="B39" s="140" t="s">
        <v>355</v>
      </c>
      <c r="C39" s="221">
        <v>571</v>
      </c>
      <c r="D39" s="221">
        <v>178</v>
      </c>
      <c r="E39" s="221">
        <v>139</v>
      </c>
      <c r="F39" s="221">
        <v>39</v>
      </c>
      <c r="G39" s="221">
        <v>393</v>
      </c>
      <c r="H39" s="221">
        <v>178</v>
      </c>
      <c r="I39" s="221">
        <v>643</v>
      </c>
      <c r="J39" s="221">
        <v>152</v>
      </c>
    </row>
    <row r="40" spans="1:10" ht="22.7" customHeight="1" x14ac:dyDescent="0.2">
      <c r="A40" s="160">
        <v>47</v>
      </c>
      <c r="B40" s="137" t="s">
        <v>356</v>
      </c>
      <c r="C40" s="221">
        <v>2581</v>
      </c>
      <c r="D40" s="221">
        <v>630</v>
      </c>
      <c r="E40" s="221">
        <v>313</v>
      </c>
      <c r="F40" s="221">
        <v>317</v>
      </c>
      <c r="G40" s="221">
        <v>1951</v>
      </c>
      <c r="H40" s="221">
        <v>1263</v>
      </c>
      <c r="I40" s="221">
        <v>3019</v>
      </c>
      <c r="J40" s="221">
        <v>1071</v>
      </c>
    </row>
    <row r="41" spans="1:10" x14ac:dyDescent="0.2">
      <c r="A41" s="98" t="s">
        <v>165</v>
      </c>
      <c r="B41" s="138" t="s">
        <v>166</v>
      </c>
      <c r="C41" s="219">
        <v>1804</v>
      </c>
      <c r="D41" s="219">
        <v>181</v>
      </c>
      <c r="E41" s="219">
        <v>149</v>
      </c>
      <c r="F41" s="219">
        <v>32</v>
      </c>
      <c r="G41" s="219">
        <v>1623</v>
      </c>
      <c r="H41" s="219">
        <v>190</v>
      </c>
      <c r="I41" s="219">
        <v>1899</v>
      </c>
      <c r="J41" s="219">
        <v>458</v>
      </c>
    </row>
    <row r="42" spans="1:10" x14ac:dyDescent="0.2">
      <c r="A42" s="108">
        <v>49</v>
      </c>
      <c r="B42" s="137" t="s">
        <v>246</v>
      </c>
      <c r="C42" s="221">
        <v>349</v>
      </c>
      <c r="D42" s="221">
        <v>38</v>
      </c>
      <c r="E42" s="221">
        <v>28</v>
      </c>
      <c r="F42" s="221">
        <v>10</v>
      </c>
      <c r="G42" s="221">
        <v>311</v>
      </c>
      <c r="H42" s="221">
        <v>53</v>
      </c>
      <c r="I42" s="221">
        <v>367</v>
      </c>
      <c r="J42" s="221">
        <v>42</v>
      </c>
    </row>
    <row r="43" spans="1:10" x14ac:dyDescent="0.2">
      <c r="A43" s="108">
        <v>53</v>
      </c>
      <c r="B43" s="137" t="s">
        <v>167</v>
      </c>
      <c r="C43" s="221">
        <v>320</v>
      </c>
      <c r="D43" s="221">
        <v>14</v>
      </c>
      <c r="E43" s="221">
        <v>14</v>
      </c>
      <c r="F43" s="221" t="s">
        <v>18</v>
      </c>
      <c r="G43" s="221">
        <v>306</v>
      </c>
      <c r="H43" s="221">
        <v>90</v>
      </c>
      <c r="I43" s="221">
        <v>323</v>
      </c>
      <c r="J43" s="221">
        <v>38</v>
      </c>
    </row>
    <row r="44" spans="1:10" ht="15.6" customHeight="1" x14ac:dyDescent="0.2">
      <c r="A44" s="106" t="s">
        <v>168</v>
      </c>
      <c r="B44" s="141" t="s">
        <v>169</v>
      </c>
      <c r="C44" s="219">
        <v>709</v>
      </c>
      <c r="D44" s="219">
        <v>229</v>
      </c>
      <c r="E44" s="219">
        <v>115</v>
      </c>
      <c r="F44" s="219">
        <v>114</v>
      </c>
      <c r="G44" s="219">
        <v>480</v>
      </c>
      <c r="H44" s="219">
        <v>122</v>
      </c>
      <c r="I44" s="219">
        <v>822</v>
      </c>
      <c r="J44" s="219">
        <v>228</v>
      </c>
    </row>
    <row r="45" spans="1:10" x14ac:dyDescent="0.2">
      <c r="A45" s="108">
        <v>55</v>
      </c>
      <c r="B45" s="137" t="s">
        <v>170</v>
      </c>
      <c r="C45" s="221">
        <v>34</v>
      </c>
      <c r="D45" s="221">
        <v>11</v>
      </c>
      <c r="E45" s="221">
        <v>5</v>
      </c>
      <c r="F45" s="221">
        <v>6</v>
      </c>
      <c r="G45" s="221">
        <v>23</v>
      </c>
      <c r="H45" s="221">
        <v>16</v>
      </c>
      <c r="I45" s="221">
        <v>43</v>
      </c>
      <c r="J45" s="221">
        <v>18</v>
      </c>
    </row>
    <row r="46" spans="1:10" x14ac:dyDescent="0.2">
      <c r="A46" s="108">
        <v>56</v>
      </c>
      <c r="B46" s="137" t="s">
        <v>171</v>
      </c>
      <c r="C46" s="221">
        <v>675</v>
      </c>
      <c r="D46" s="221">
        <v>218</v>
      </c>
      <c r="E46" s="221">
        <v>110</v>
      </c>
      <c r="F46" s="221">
        <v>108</v>
      </c>
      <c r="G46" s="221">
        <v>457</v>
      </c>
      <c r="H46" s="221">
        <v>106</v>
      </c>
      <c r="I46" s="221">
        <v>779</v>
      </c>
      <c r="J46" s="221">
        <v>210</v>
      </c>
    </row>
    <row r="47" spans="1:10" ht="15.6" customHeight="1" x14ac:dyDescent="0.2">
      <c r="A47" s="98" t="s">
        <v>172</v>
      </c>
      <c r="B47" s="138" t="s">
        <v>173</v>
      </c>
      <c r="C47" s="219">
        <v>921</v>
      </c>
      <c r="D47" s="219">
        <v>236</v>
      </c>
      <c r="E47" s="219">
        <v>185</v>
      </c>
      <c r="F47" s="219">
        <v>51</v>
      </c>
      <c r="G47" s="219">
        <v>685</v>
      </c>
      <c r="H47" s="219">
        <v>487</v>
      </c>
      <c r="I47" s="219">
        <v>1095</v>
      </c>
      <c r="J47" s="219">
        <v>157</v>
      </c>
    </row>
    <row r="48" spans="1:10" x14ac:dyDescent="0.2">
      <c r="A48" s="108">
        <v>58</v>
      </c>
      <c r="B48" s="137" t="s">
        <v>174</v>
      </c>
      <c r="C48" s="221">
        <v>66</v>
      </c>
      <c r="D48" s="221">
        <v>24</v>
      </c>
      <c r="E48" s="221">
        <v>18</v>
      </c>
      <c r="F48" s="221">
        <v>6</v>
      </c>
      <c r="G48" s="221">
        <v>42</v>
      </c>
      <c r="H48" s="221">
        <v>25</v>
      </c>
      <c r="I48" s="221">
        <v>88</v>
      </c>
      <c r="J48" s="221">
        <v>20</v>
      </c>
    </row>
    <row r="49" spans="1:10" ht="35.450000000000003" customHeight="1" x14ac:dyDescent="0.2">
      <c r="A49" s="160">
        <v>59</v>
      </c>
      <c r="B49" s="137" t="s">
        <v>365</v>
      </c>
      <c r="C49" s="221">
        <v>133</v>
      </c>
      <c r="D49" s="221">
        <v>28</v>
      </c>
      <c r="E49" s="221">
        <v>24</v>
      </c>
      <c r="F49" s="221">
        <v>4</v>
      </c>
      <c r="G49" s="221">
        <v>105</v>
      </c>
      <c r="H49" s="221">
        <v>70</v>
      </c>
      <c r="I49" s="221">
        <v>171</v>
      </c>
      <c r="J49" s="221">
        <v>27</v>
      </c>
    </row>
    <row r="50" spans="1:10" x14ac:dyDescent="0.2">
      <c r="A50" s="108">
        <v>61</v>
      </c>
      <c r="B50" s="137" t="s">
        <v>175</v>
      </c>
      <c r="C50" s="221">
        <v>16</v>
      </c>
      <c r="D50" s="221">
        <v>7</v>
      </c>
      <c r="E50" s="221">
        <v>6</v>
      </c>
      <c r="F50" s="221">
        <v>1</v>
      </c>
      <c r="G50" s="221">
        <v>9</v>
      </c>
      <c r="H50" s="221">
        <v>4</v>
      </c>
      <c r="I50" s="221">
        <v>25</v>
      </c>
      <c r="J50" s="221">
        <v>2</v>
      </c>
    </row>
    <row r="51" spans="1:10" ht="22.7" customHeight="1" x14ac:dyDescent="0.2">
      <c r="A51" s="160">
        <v>62</v>
      </c>
      <c r="B51" s="137" t="s">
        <v>366</v>
      </c>
      <c r="C51" s="221">
        <v>641</v>
      </c>
      <c r="D51" s="221">
        <v>163</v>
      </c>
      <c r="E51" s="221">
        <v>126</v>
      </c>
      <c r="F51" s="221">
        <v>37</v>
      </c>
      <c r="G51" s="221">
        <v>478</v>
      </c>
      <c r="H51" s="221">
        <v>354</v>
      </c>
      <c r="I51" s="221">
        <v>739</v>
      </c>
      <c r="J51" s="221">
        <v>84</v>
      </c>
    </row>
    <row r="52" spans="1:10" x14ac:dyDescent="0.2">
      <c r="A52" s="108">
        <v>63</v>
      </c>
      <c r="B52" s="137" t="s">
        <v>176</v>
      </c>
      <c r="C52" s="221">
        <v>61</v>
      </c>
      <c r="D52" s="221">
        <v>12</v>
      </c>
      <c r="E52" s="221">
        <v>10</v>
      </c>
      <c r="F52" s="221">
        <v>2</v>
      </c>
      <c r="G52" s="221">
        <v>49</v>
      </c>
      <c r="H52" s="221">
        <v>32</v>
      </c>
      <c r="I52" s="221">
        <v>67</v>
      </c>
      <c r="J52" s="221">
        <v>24</v>
      </c>
    </row>
    <row r="53" spans="1:10" ht="23.45" customHeight="1" x14ac:dyDescent="0.2">
      <c r="A53" s="162" t="s">
        <v>177</v>
      </c>
      <c r="B53" s="138" t="s">
        <v>367</v>
      </c>
      <c r="C53" s="221">
        <v>270</v>
      </c>
      <c r="D53" s="221">
        <v>95</v>
      </c>
      <c r="E53" s="221">
        <v>76</v>
      </c>
      <c r="F53" s="221">
        <v>19</v>
      </c>
      <c r="G53" s="221">
        <v>175</v>
      </c>
      <c r="H53" s="221">
        <v>55</v>
      </c>
      <c r="I53" s="221">
        <v>308</v>
      </c>
      <c r="J53" s="221">
        <v>54</v>
      </c>
    </row>
    <row r="54" spans="1:10" ht="22.7" customHeight="1" x14ac:dyDescent="0.2">
      <c r="A54" s="160">
        <v>66</v>
      </c>
      <c r="B54" s="137" t="s">
        <v>368</v>
      </c>
      <c r="C54" s="221">
        <v>219</v>
      </c>
      <c r="D54" s="221">
        <v>49</v>
      </c>
      <c r="E54" s="221">
        <v>38</v>
      </c>
      <c r="F54" s="221">
        <v>11</v>
      </c>
      <c r="G54" s="221">
        <v>170</v>
      </c>
      <c r="H54" s="221">
        <v>53</v>
      </c>
      <c r="I54" s="221">
        <v>236</v>
      </c>
      <c r="J54" s="221">
        <v>51</v>
      </c>
    </row>
    <row r="55" spans="1:10" ht="15.6" customHeight="1" x14ac:dyDescent="0.2">
      <c r="A55" s="98" t="s">
        <v>178</v>
      </c>
      <c r="B55" s="138" t="s">
        <v>247</v>
      </c>
      <c r="C55" s="219">
        <v>517</v>
      </c>
      <c r="D55" s="219">
        <v>218</v>
      </c>
      <c r="E55" s="219">
        <v>181</v>
      </c>
      <c r="F55" s="219">
        <v>37</v>
      </c>
      <c r="G55" s="219">
        <v>299</v>
      </c>
      <c r="H55" s="219">
        <v>107</v>
      </c>
      <c r="I55" s="219">
        <v>632</v>
      </c>
      <c r="J55" s="219">
        <v>180</v>
      </c>
    </row>
    <row r="56" spans="1:10" ht="35.450000000000003" customHeight="1" x14ac:dyDescent="0.2">
      <c r="A56" s="162" t="s">
        <v>179</v>
      </c>
      <c r="B56" s="138" t="s">
        <v>370</v>
      </c>
      <c r="C56" s="219">
        <v>3035</v>
      </c>
      <c r="D56" s="219">
        <v>758</v>
      </c>
      <c r="E56" s="219">
        <v>619</v>
      </c>
      <c r="F56" s="219">
        <v>139</v>
      </c>
      <c r="G56" s="219">
        <v>2277</v>
      </c>
      <c r="H56" s="219">
        <v>1623</v>
      </c>
      <c r="I56" s="219">
        <v>3481</v>
      </c>
      <c r="J56" s="219">
        <v>1260</v>
      </c>
    </row>
    <row r="57" spans="1:10" ht="22.7" customHeight="1" x14ac:dyDescent="0.2">
      <c r="A57" s="160">
        <v>70</v>
      </c>
      <c r="B57" s="137" t="s">
        <v>369</v>
      </c>
      <c r="C57" s="221">
        <v>1078</v>
      </c>
      <c r="D57" s="221">
        <v>576</v>
      </c>
      <c r="E57" s="221">
        <v>499</v>
      </c>
      <c r="F57" s="221">
        <v>77</v>
      </c>
      <c r="G57" s="221">
        <v>502</v>
      </c>
      <c r="H57" s="221">
        <v>278</v>
      </c>
      <c r="I57" s="221">
        <v>1393</v>
      </c>
      <c r="J57" s="221">
        <v>290</v>
      </c>
    </row>
    <row r="58" spans="1:10" ht="35.450000000000003" customHeight="1" x14ac:dyDescent="0.2">
      <c r="A58" s="160">
        <v>71</v>
      </c>
      <c r="B58" s="137" t="s">
        <v>371</v>
      </c>
      <c r="C58" s="221">
        <v>127</v>
      </c>
      <c r="D58" s="221">
        <v>67</v>
      </c>
      <c r="E58" s="221">
        <v>36</v>
      </c>
      <c r="F58" s="221">
        <v>31</v>
      </c>
      <c r="G58" s="221">
        <v>60</v>
      </c>
      <c r="H58" s="221">
        <v>39</v>
      </c>
      <c r="I58" s="221">
        <v>151</v>
      </c>
      <c r="J58" s="221">
        <v>17</v>
      </c>
    </row>
    <row r="59" spans="1:10" x14ac:dyDescent="0.2">
      <c r="A59" s="108">
        <v>73</v>
      </c>
      <c r="B59" s="137" t="s">
        <v>180</v>
      </c>
      <c r="C59" s="221">
        <v>1180</v>
      </c>
      <c r="D59" s="221">
        <v>64</v>
      </c>
      <c r="E59" s="221">
        <v>44</v>
      </c>
      <c r="F59" s="221">
        <v>20</v>
      </c>
      <c r="G59" s="221">
        <v>1116</v>
      </c>
      <c r="H59" s="221">
        <v>931</v>
      </c>
      <c r="I59" s="221">
        <v>1226</v>
      </c>
      <c r="J59" s="221">
        <v>647</v>
      </c>
    </row>
    <row r="60" spans="1:10" ht="22.7" customHeight="1" x14ac:dyDescent="0.2">
      <c r="A60" s="162" t="s">
        <v>181</v>
      </c>
      <c r="B60" s="138" t="s">
        <v>372</v>
      </c>
      <c r="C60" s="219">
        <v>3212</v>
      </c>
      <c r="D60" s="219">
        <v>407</v>
      </c>
      <c r="E60" s="219">
        <v>256</v>
      </c>
      <c r="F60" s="219">
        <v>151</v>
      </c>
      <c r="G60" s="219">
        <v>2805</v>
      </c>
      <c r="H60" s="219">
        <v>1204</v>
      </c>
      <c r="I60" s="219">
        <v>3479</v>
      </c>
      <c r="J60" s="219">
        <v>1303</v>
      </c>
    </row>
    <row r="61" spans="1:10" x14ac:dyDescent="0.2">
      <c r="A61" s="108">
        <v>77</v>
      </c>
      <c r="B61" s="137" t="s">
        <v>182</v>
      </c>
      <c r="C61" s="221">
        <v>79</v>
      </c>
      <c r="D61" s="221">
        <v>35</v>
      </c>
      <c r="E61" s="221">
        <v>22</v>
      </c>
      <c r="F61" s="221">
        <v>13</v>
      </c>
      <c r="G61" s="221">
        <v>44</v>
      </c>
      <c r="H61" s="221">
        <v>34</v>
      </c>
      <c r="I61" s="221">
        <v>103</v>
      </c>
      <c r="J61" s="221">
        <v>22</v>
      </c>
    </row>
    <row r="62" spans="1:10" ht="22.7" customHeight="1" x14ac:dyDescent="0.2">
      <c r="A62" s="160">
        <v>78</v>
      </c>
      <c r="B62" s="137" t="s">
        <v>373</v>
      </c>
      <c r="C62" s="221">
        <v>115</v>
      </c>
      <c r="D62" s="221">
        <v>67</v>
      </c>
      <c r="E62" s="221">
        <v>34</v>
      </c>
      <c r="F62" s="221">
        <v>33</v>
      </c>
      <c r="G62" s="221">
        <v>48</v>
      </c>
      <c r="H62" s="221">
        <v>18</v>
      </c>
      <c r="I62" s="221">
        <v>141</v>
      </c>
      <c r="J62" s="221">
        <v>53</v>
      </c>
    </row>
    <row r="63" spans="1:10" ht="22.7" customHeight="1" x14ac:dyDescent="0.2">
      <c r="A63" s="160">
        <v>79</v>
      </c>
      <c r="B63" s="137" t="s">
        <v>374</v>
      </c>
      <c r="C63" s="221">
        <v>102</v>
      </c>
      <c r="D63" s="221">
        <v>27</v>
      </c>
      <c r="E63" s="221">
        <v>17</v>
      </c>
      <c r="F63" s="221">
        <v>10</v>
      </c>
      <c r="G63" s="221">
        <v>75</v>
      </c>
      <c r="H63" s="221">
        <v>52</v>
      </c>
      <c r="I63" s="221">
        <v>123</v>
      </c>
      <c r="J63" s="221">
        <v>38</v>
      </c>
    </row>
    <row r="64" spans="1:10" ht="22.7" customHeight="1" x14ac:dyDescent="0.2">
      <c r="A64" s="160">
        <v>81</v>
      </c>
      <c r="B64" s="137" t="s">
        <v>375</v>
      </c>
      <c r="C64" s="221">
        <v>1699</v>
      </c>
      <c r="D64" s="221">
        <v>129</v>
      </c>
      <c r="E64" s="221">
        <v>93</v>
      </c>
      <c r="F64" s="221">
        <v>36</v>
      </c>
      <c r="G64" s="221">
        <v>1570</v>
      </c>
      <c r="H64" s="221">
        <v>367</v>
      </c>
      <c r="I64" s="221">
        <v>1801</v>
      </c>
      <c r="J64" s="221">
        <v>711</v>
      </c>
    </row>
    <row r="65" spans="1:10" ht="15.6" customHeight="1" x14ac:dyDescent="0.2">
      <c r="A65" s="98" t="s">
        <v>183</v>
      </c>
      <c r="B65" s="138" t="s">
        <v>184</v>
      </c>
      <c r="C65" s="219">
        <v>306</v>
      </c>
      <c r="D65" s="219">
        <v>32</v>
      </c>
      <c r="E65" s="219">
        <v>22</v>
      </c>
      <c r="F65" s="219">
        <v>10</v>
      </c>
      <c r="G65" s="219">
        <v>274</v>
      </c>
      <c r="H65" s="219">
        <v>186</v>
      </c>
      <c r="I65" s="219">
        <v>342</v>
      </c>
      <c r="J65" s="219">
        <v>161</v>
      </c>
    </row>
    <row r="66" spans="1:10" ht="15.6" customHeight="1" x14ac:dyDescent="0.2">
      <c r="A66" s="103" t="s">
        <v>185</v>
      </c>
      <c r="B66" s="139" t="s">
        <v>186</v>
      </c>
      <c r="C66" s="219">
        <v>200</v>
      </c>
      <c r="D66" s="219">
        <v>44</v>
      </c>
      <c r="E66" s="219">
        <v>26</v>
      </c>
      <c r="F66" s="219">
        <v>18</v>
      </c>
      <c r="G66" s="219">
        <v>156</v>
      </c>
      <c r="H66" s="219">
        <v>98</v>
      </c>
      <c r="I66" s="219">
        <v>218</v>
      </c>
      <c r="J66" s="219">
        <v>137</v>
      </c>
    </row>
    <row r="67" spans="1:10" x14ac:dyDescent="0.2">
      <c r="A67" s="98" t="s">
        <v>187</v>
      </c>
      <c r="B67" s="138" t="s">
        <v>188</v>
      </c>
      <c r="C67" s="219">
        <v>346</v>
      </c>
      <c r="D67" s="219">
        <v>51</v>
      </c>
      <c r="E67" s="219">
        <v>31</v>
      </c>
      <c r="F67" s="219">
        <v>20</v>
      </c>
      <c r="G67" s="219">
        <v>295</v>
      </c>
      <c r="H67" s="219">
        <v>208</v>
      </c>
      <c r="I67" s="219">
        <v>376</v>
      </c>
      <c r="J67" s="219">
        <v>103</v>
      </c>
    </row>
    <row r="68" spans="1:10" ht="22.7" customHeight="1" x14ac:dyDescent="0.2">
      <c r="A68" s="162" t="s">
        <v>189</v>
      </c>
      <c r="B68" s="138" t="s">
        <v>376</v>
      </c>
      <c r="C68" s="219">
        <v>1343</v>
      </c>
      <c r="D68" s="219">
        <v>106</v>
      </c>
      <c r="E68" s="219">
        <v>59</v>
      </c>
      <c r="F68" s="219">
        <v>47</v>
      </c>
      <c r="G68" s="219">
        <v>1237</v>
      </c>
      <c r="H68" s="219">
        <v>665</v>
      </c>
      <c r="I68" s="219">
        <v>1382</v>
      </c>
      <c r="J68" s="219">
        <v>935</v>
      </c>
    </row>
    <row r="69" spans="1:10" ht="22.7" customHeight="1" x14ac:dyDescent="0.2">
      <c r="A69" s="160">
        <v>95</v>
      </c>
      <c r="B69" s="137" t="s">
        <v>377</v>
      </c>
      <c r="C69" s="221">
        <v>45</v>
      </c>
      <c r="D69" s="221">
        <v>12</v>
      </c>
      <c r="E69" s="221">
        <v>4</v>
      </c>
      <c r="F69" s="221">
        <v>8</v>
      </c>
      <c r="G69" s="221">
        <v>33</v>
      </c>
      <c r="H69" s="221">
        <v>12</v>
      </c>
      <c r="I69" s="221">
        <v>48</v>
      </c>
      <c r="J69" s="221">
        <v>14</v>
      </c>
    </row>
    <row r="70" spans="1:10" ht="19.899999999999999" customHeight="1" x14ac:dyDescent="0.2">
      <c r="A70" s="115" t="s">
        <v>257</v>
      </c>
      <c r="B70" s="147" t="s">
        <v>203</v>
      </c>
      <c r="C70" s="222">
        <v>19908</v>
      </c>
      <c r="D70" s="222">
        <v>3591</v>
      </c>
      <c r="E70" s="222">
        <v>2508</v>
      </c>
      <c r="F70" s="222">
        <v>1083</v>
      </c>
      <c r="G70" s="222">
        <v>16317</v>
      </c>
      <c r="H70" s="222">
        <v>6823</v>
      </c>
      <c r="I70" s="222">
        <v>22067</v>
      </c>
      <c r="J70" s="222">
        <v>6496</v>
      </c>
    </row>
    <row r="71" spans="1:10" ht="8.4499999999999993" customHeight="1" x14ac:dyDescent="0.2"/>
    <row r="72" spans="1:10" ht="11.45" customHeight="1" x14ac:dyDescent="0.2">
      <c r="A72" s="168" t="s">
        <v>205</v>
      </c>
      <c r="B72" s="145"/>
      <c r="C72" s="146"/>
      <c r="D72" s="146"/>
      <c r="E72" s="146"/>
    </row>
    <row r="73" spans="1:10" ht="11.45" customHeight="1" x14ac:dyDescent="0.2">
      <c r="A73" s="168" t="s">
        <v>206</v>
      </c>
      <c r="B73" s="145"/>
      <c r="C73" s="146"/>
      <c r="D73" s="146"/>
      <c r="E73" s="146"/>
    </row>
    <row r="74" spans="1:10" ht="11.45" customHeight="1" x14ac:dyDescent="0.2">
      <c r="A74" s="168" t="s">
        <v>256</v>
      </c>
      <c r="B74" s="145"/>
      <c r="C74" s="146"/>
      <c r="D74" s="146"/>
      <c r="E74" s="146"/>
    </row>
    <row r="75" spans="1:10" ht="8.4499999999999993" customHeight="1" x14ac:dyDescent="0.2">
      <c r="A75" s="103"/>
      <c r="B75" s="133"/>
      <c r="C75" s="93"/>
      <c r="D75" s="93"/>
      <c r="E75" s="93"/>
      <c r="F75" s="93"/>
      <c r="G75" s="93"/>
      <c r="H75" s="93"/>
      <c r="I75" s="93"/>
      <c r="J75" s="93"/>
    </row>
    <row r="76" spans="1:10" x14ac:dyDescent="0.2">
      <c r="A76" s="108"/>
      <c r="B76" s="131"/>
      <c r="C76" s="94"/>
      <c r="D76" s="94"/>
      <c r="E76" s="94"/>
      <c r="F76" s="94"/>
      <c r="G76" s="94"/>
      <c r="H76" s="94"/>
      <c r="I76" s="94"/>
      <c r="J76" s="94"/>
    </row>
    <row r="77" spans="1:10" x14ac:dyDescent="0.2">
      <c r="A77" s="108"/>
      <c r="B77" s="131"/>
      <c r="C77" s="94"/>
      <c r="D77" s="94"/>
      <c r="E77" s="94"/>
      <c r="F77" s="94"/>
      <c r="G77" s="94"/>
      <c r="H77" s="94"/>
      <c r="I77" s="94"/>
      <c r="J77" s="94"/>
    </row>
    <row r="78" spans="1:10" x14ac:dyDescent="0.2">
      <c r="A78" s="106"/>
      <c r="B78" s="134"/>
      <c r="C78" s="93"/>
      <c r="D78" s="93"/>
      <c r="E78" s="93"/>
      <c r="F78" s="93"/>
      <c r="G78" s="93"/>
      <c r="H78" s="93"/>
      <c r="I78" s="93"/>
      <c r="J78" s="93"/>
    </row>
    <row r="79" spans="1:10" x14ac:dyDescent="0.2">
      <c r="A79" s="108"/>
      <c r="B79" s="131"/>
      <c r="C79" s="94"/>
      <c r="D79" s="94"/>
      <c r="E79" s="94"/>
      <c r="F79" s="94"/>
      <c r="G79" s="94"/>
      <c r="H79" s="94"/>
      <c r="I79" s="94"/>
      <c r="J79" s="94"/>
    </row>
    <row r="80" spans="1:10" x14ac:dyDescent="0.2">
      <c r="A80" s="108"/>
      <c r="B80" s="131"/>
      <c r="C80" s="94"/>
      <c r="D80" s="94"/>
      <c r="E80" s="94"/>
      <c r="F80" s="94"/>
      <c r="G80" s="94"/>
      <c r="H80" s="94"/>
      <c r="I80" s="94"/>
      <c r="J80" s="94"/>
    </row>
    <row r="81" spans="1:10" x14ac:dyDescent="0.2">
      <c r="A81" s="98"/>
      <c r="B81" s="132"/>
      <c r="C81" s="93"/>
      <c r="D81" s="93"/>
      <c r="E81" s="93"/>
      <c r="F81" s="93"/>
      <c r="G81" s="93"/>
      <c r="H81" s="93"/>
      <c r="I81" s="93"/>
      <c r="J81" s="93"/>
    </row>
    <row r="82" spans="1:10" x14ac:dyDescent="0.2">
      <c r="A82" s="108"/>
      <c r="B82" s="131"/>
      <c r="C82" s="94"/>
      <c r="D82" s="94"/>
      <c r="E82" s="94"/>
      <c r="F82" s="94"/>
      <c r="G82" s="94"/>
      <c r="H82" s="94"/>
      <c r="I82" s="94"/>
      <c r="J82" s="94"/>
    </row>
    <row r="83" spans="1:10" x14ac:dyDescent="0.2">
      <c r="A83" s="108"/>
      <c r="B83" s="131"/>
      <c r="C83" s="94"/>
      <c r="D83" s="94"/>
      <c r="E83" s="94"/>
      <c r="F83" s="94"/>
      <c r="G83" s="94"/>
      <c r="H83" s="94"/>
      <c r="I83" s="94"/>
      <c r="J83" s="94"/>
    </row>
    <row r="84" spans="1:10" x14ac:dyDescent="0.2">
      <c r="A84" s="108"/>
      <c r="B84" s="131"/>
      <c r="C84" s="94"/>
      <c r="D84" s="94"/>
      <c r="E84" s="94"/>
      <c r="F84" s="94"/>
      <c r="G84" s="94"/>
      <c r="H84" s="94"/>
      <c r="I84" s="94"/>
      <c r="J84" s="94"/>
    </row>
    <row r="85" spans="1:10" x14ac:dyDescent="0.2">
      <c r="A85" s="108"/>
      <c r="B85" s="131"/>
      <c r="C85" s="94"/>
      <c r="D85" s="94"/>
      <c r="E85" s="94"/>
      <c r="F85" s="94"/>
      <c r="G85" s="94"/>
      <c r="H85" s="94"/>
      <c r="I85" s="94"/>
      <c r="J85" s="94"/>
    </row>
    <row r="86" spans="1:10" x14ac:dyDescent="0.2">
      <c r="A86" s="108"/>
      <c r="B86" s="131"/>
      <c r="C86" s="94"/>
      <c r="D86" s="94"/>
      <c r="E86" s="94"/>
      <c r="F86" s="94"/>
      <c r="G86" s="94"/>
      <c r="H86" s="94"/>
      <c r="I86" s="94"/>
      <c r="J86" s="94"/>
    </row>
    <row r="87" spans="1:10" x14ac:dyDescent="0.2">
      <c r="A87" s="98"/>
      <c r="B87" s="132"/>
      <c r="C87" s="93"/>
      <c r="D87" s="93"/>
      <c r="E87" s="93"/>
      <c r="F87" s="93"/>
      <c r="G87" s="93"/>
      <c r="H87" s="93"/>
      <c r="I87" s="93"/>
      <c r="J87" s="93"/>
    </row>
    <row r="88" spans="1:10" x14ac:dyDescent="0.2">
      <c r="A88" s="108"/>
      <c r="B88" s="131"/>
      <c r="C88" s="94"/>
      <c r="D88" s="94"/>
      <c r="E88" s="94"/>
      <c r="F88" s="94"/>
      <c r="G88" s="94"/>
      <c r="H88" s="94"/>
      <c r="I88" s="94"/>
      <c r="J88" s="94"/>
    </row>
    <row r="89" spans="1:10" x14ac:dyDescent="0.2">
      <c r="A89" s="98"/>
      <c r="B89" s="132"/>
      <c r="C89" s="93"/>
      <c r="D89" s="93"/>
      <c r="E89" s="93"/>
      <c r="F89" s="93"/>
      <c r="G89" s="93"/>
      <c r="H89" s="93"/>
      <c r="I89" s="93"/>
      <c r="J89" s="93"/>
    </row>
    <row r="90" spans="1:10" x14ac:dyDescent="0.2">
      <c r="A90" s="98"/>
      <c r="B90" s="132"/>
      <c r="C90" s="93"/>
      <c r="D90" s="93"/>
      <c r="E90" s="93"/>
      <c r="F90" s="93"/>
      <c r="G90" s="93"/>
      <c r="H90" s="93"/>
      <c r="I90" s="93"/>
      <c r="J90" s="93"/>
    </row>
    <row r="91" spans="1:10" x14ac:dyDescent="0.2">
      <c r="A91" s="108"/>
      <c r="B91" s="131"/>
      <c r="C91" s="94"/>
      <c r="D91" s="94"/>
      <c r="E91" s="94"/>
      <c r="F91" s="94"/>
      <c r="G91" s="94"/>
      <c r="H91" s="94"/>
      <c r="I91" s="94"/>
      <c r="J91" s="94"/>
    </row>
    <row r="92" spans="1:10" x14ac:dyDescent="0.2">
      <c r="A92" s="108"/>
      <c r="B92" s="131"/>
      <c r="C92" s="94"/>
      <c r="D92" s="94"/>
      <c r="E92" s="94"/>
      <c r="F92" s="94"/>
      <c r="G92" s="94"/>
      <c r="H92" s="94"/>
      <c r="I92" s="94"/>
      <c r="J92" s="94"/>
    </row>
    <row r="93" spans="1:10" x14ac:dyDescent="0.2">
      <c r="A93" s="108"/>
      <c r="B93" s="131"/>
      <c r="C93" s="94"/>
      <c r="D93" s="94"/>
      <c r="E93" s="94"/>
      <c r="F93" s="94"/>
      <c r="G93" s="94"/>
      <c r="H93" s="94"/>
      <c r="I93" s="94"/>
      <c r="J93" s="94"/>
    </row>
    <row r="94" spans="1:10" x14ac:dyDescent="0.2">
      <c r="A94" s="98"/>
      <c r="B94" s="132"/>
      <c r="C94" s="93"/>
      <c r="D94" s="93"/>
      <c r="E94" s="93"/>
      <c r="F94" s="93"/>
      <c r="G94" s="93"/>
      <c r="H94" s="93"/>
      <c r="I94" s="93"/>
      <c r="J94" s="93"/>
    </row>
    <row r="95" spans="1:10" x14ac:dyDescent="0.2">
      <c r="A95" s="108"/>
      <c r="B95" s="131"/>
      <c r="C95" s="94"/>
      <c r="D95" s="94"/>
      <c r="E95" s="94"/>
      <c r="F95" s="94"/>
      <c r="G95" s="94"/>
      <c r="H95" s="94"/>
      <c r="I95" s="94"/>
      <c r="J95" s="94"/>
    </row>
    <row r="96" spans="1:10" x14ac:dyDescent="0.2">
      <c r="A96" s="108"/>
      <c r="B96" s="131"/>
      <c r="C96" s="94"/>
      <c r="D96" s="94"/>
      <c r="E96" s="94"/>
      <c r="F96" s="94"/>
      <c r="G96" s="94"/>
      <c r="H96" s="94"/>
      <c r="I96" s="94"/>
      <c r="J96" s="94"/>
    </row>
    <row r="97" spans="1:10" x14ac:dyDescent="0.2">
      <c r="A97" s="108"/>
      <c r="B97" s="131"/>
      <c r="C97" s="94"/>
      <c r="D97" s="94"/>
      <c r="E97" s="94"/>
      <c r="F97" s="94"/>
      <c r="G97" s="94"/>
      <c r="H97" s="94"/>
      <c r="I97" s="94"/>
      <c r="J97" s="94"/>
    </row>
    <row r="98" spans="1:10" x14ac:dyDescent="0.2">
      <c r="A98" s="108"/>
      <c r="B98" s="131"/>
      <c r="C98" s="94"/>
      <c r="D98" s="94"/>
      <c r="E98" s="94"/>
      <c r="F98" s="94"/>
      <c r="G98" s="94"/>
      <c r="H98" s="94"/>
      <c r="I98" s="94"/>
      <c r="J98" s="94"/>
    </row>
    <row r="99" spans="1:10" x14ac:dyDescent="0.2">
      <c r="A99" s="98"/>
      <c r="B99" s="132"/>
      <c r="C99" s="93"/>
      <c r="D99" s="93"/>
      <c r="E99" s="93"/>
      <c r="F99" s="93"/>
      <c r="G99" s="93"/>
      <c r="H99" s="93"/>
      <c r="I99" s="93"/>
      <c r="J99" s="93"/>
    </row>
    <row r="100" spans="1:10" x14ac:dyDescent="0.2">
      <c r="A100" s="103"/>
      <c r="B100" s="133"/>
      <c r="C100" s="93"/>
      <c r="D100" s="93"/>
      <c r="E100" s="93"/>
      <c r="F100" s="93"/>
      <c r="G100" s="93"/>
      <c r="H100" s="93"/>
      <c r="I100" s="93"/>
      <c r="J100" s="93"/>
    </row>
    <row r="101" spans="1:10" x14ac:dyDescent="0.2">
      <c r="A101" s="98"/>
      <c r="B101" s="132"/>
      <c r="C101" s="93"/>
      <c r="D101" s="93"/>
      <c r="E101" s="93"/>
      <c r="F101" s="93"/>
      <c r="G101" s="93"/>
      <c r="H101" s="93"/>
      <c r="I101" s="93"/>
      <c r="J101" s="93"/>
    </row>
    <row r="102" spans="1:10" x14ac:dyDescent="0.2">
      <c r="A102" s="98"/>
      <c r="B102" s="132"/>
      <c r="C102" s="93"/>
      <c r="D102" s="93"/>
      <c r="E102" s="93"/>
      <c r="F102" s="93"/>
      <c r="G102" s="93"/>
      <c r="H102" s="93"/>
      <c r="I102" s="93"/>
      <c r="J102" s="93"/>
    </row>
    <row r="103" spans="1:10" x14ac:dyDescent="0.2">
      <c r="A103" s="108"/>
      <c r="B103" s="131"/>
      <c r="C103" s="94"/>
      <c r="D103" s="94"/>
      <c r="E103" s="94"/>
      <c r="F103" s="94"/>
      <c r="G103" s="94"/>
      <c r="H103" s="94"/>
      <c r="I103" s="94"/>
      <c r="J103" s="94"/>
    </row>
    <row r="104" spans="1:10" x14ac:dyDescent="0.2">
      <c r="A104" s="98"/>
      <c r="B104" s="132"/>
      <c r="C104" s="93"/>
      <c r="D104" s="93"/>
      <c r="E104" s="93"/>
      <c r="F104" s="93"/>
      <c r="G104" s="93"/>
      <c r="H104" s="93"/>
      <c r="I104" s="93"/>
      <c r="J104" s="93"/>
    </row>
    <row r="105" spans="1:10" x14ac:dyDescent="0.2">
      <c r="A105" s="95"/>
      <c r="B105" s="142"/>
      <c r="C105" s="92"/>
      <c r="D105" s="92"/>
      <c r="E105" s="92"/>
      <c r="F105" s="92"/>
      <c r="G105" s="92"/>
      <c r="H105" s="92"/>
      <c r="I105" s="92"/>
      <c r="J105" s="92"/>
    </row>
    <row r="106" spans="1:10" x14ac:dyDescent="0.2">
      <c r="A106" s="108"/>
      <c r="B106" s="119"/>
      <c r="C106" s="92"/>
      <c r="D106" s="92"/>
      <c r="E106" s="92"/>
      <c r="F106" s="92"/>
      <c r="G106" s="92"/>
      <c r="H106" s="92"/>
      <c r="I106" s="92"/>
      <c r="J106" s="92"/>
    </row>
    <row r="107" spans="1:10" x14ac:dyDescent="0.2">
      <c r="A107" s="108"/>
      <c r="B107" s="119"/>
      <c r="C107" s="92"/>
      <c r="D107" s="92"/>
      <c r="E107" s="92"/>
      <c r="F107" s="92"/>
      <c r="G107" s="92"/>
      <c r="H107" s="92"/>
      <c r="I107" s="92"/>
      <c r="J107" s="92"/>
    </row>
    <row r="108" spans="1:10" x14ac:dyDescent="0.2">
      <c r="A108" s="108"/>
      <c r="B108" s="130"/>
      <c r="C108" s="92"/>
      <c r="D108" s="92"/>
      <c r="E108" s="92"/>
      <c r="F108" s="92"/>
      <c r="G108" s="92"/>
      <c r="H108" s="92"/>
      <c r="I108" s="92"/>
      <c r="J108" s="92"/>
    </row>
  </sheetData>
  <mergeCells count="15">
    <mergeCell ref="A1:J1"/>
    <mergeCell ref="A3:A7"/>
    <mergeCell ref="B3:B7"/>
    <mergeCell ref="C3:H4"/>
    <mergeCell ref="I3:J4"/>
    <mergeCell ref="C5:C7"/>
    <mergeCell ref="D5:F5"/>
    <mergeCell ref="G5:H5"/>
    <mergeCell ref="I5:I7"/>
    <mergeCell ref="J5:J7"/>
    <mergeCell ref="D6:D7"/>
    <mergeCell ref="E6:E7"/>
    <mergeCell ref="F6:F7"/>
    <mergeCell ref="G6:G7"/>
    <mergeCell ref="H6:H7"/>
  </mergeCells>
  <conditionalFormatting sqref="A43:I43 A45:I45 A60:G60 I60:J60 A8:J40">
    <cfRule type="expression" dxfId="63" priority="2">
      <formula>MOD(ROW(),2)=1</formula>
    </cfRule>
  </conditionalFormatting>
  <conditionalFormatting sqref="A41:J42 A44:J44 J43 J45 A61:J70 H60 A46:J59">
    <cfRule type="expression" dxfId="62" priority="1">
      <formula>MOD(ROW(),2)=1</formula>
    </cfRule>
  </conditionalFormatting>
  <pageMargins left="0.59055118110236227" right="0.59055118110236227" top="0.59055118110236227" bottom="0.59055118110236227" header="0" footer="0.39370078740157483"/>
  <pageSetup paperSize="9" scale="95" orientation="portrait" r:id="rId1"/>
  <headerFooter differentFirst="1" scaleWithDoc="0">
    <oddFooter>&amp;L&amp;8Statistikamt Nord&amp;C&amp;8&amp;P&amp;R&amp;8Statististischer Bericht D I 2 - j/13 HH</oddFooter>
  </headerFooter>
  <rowBreaks count="1" manualBreakCount="1">
    <brk id="40" max="16383" man="1"/>
  </rowBreaks>
  <ignoredErrors>
    <ignoredError sqref="A14:A29" numberStoredAsText="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0"/>
  <sheetViews>
    <sheetView view="pageLayout" zoomScaleNormal="100" workbookViewId="0">
      <selection sqref="A1:I1"/>
    </sheetView>
  </sheetViews>
  <sheetFormatPr baseColWidth="10" defaultRowHeight="12.75" x14ac:dyDescent="0.2"/>
  <cols>
    <col min="1" max="1" width="33.42578125" customWidth="1"/>
    <col min="2" max="9" width="7.140625" customWidth="1"/>
  </cols>
  <sheetData>
    <row r="1" spans="1:10" x14ac:dyDescent="0.2">
      <c r="A1" s="285" t="s">
        <v>259</v>
      </c>
      <c r="B1" s="285"/>
      <c r="C1" s="285"/>
      <c r="D1" s="285"/>
      <c r="E1" s="285"/>
      <c r="F1" s="285"/>
      <c r="G1" s="285"/>
      <c r="H1" s="285"/>
      <c r="I1" s="285"/>
    </row>
    <row r="2" spans="1:10" x14ac:dyDescent="0.2">
      <c r="A2" s="285" t="s">
        <v>318</v>
      </c>
      <c r="B2" s="285"/>
      <c r="C2" s="285"/>
      <c r="D2" s="285"/>
      <c r="E2" s="285"/>
      <c r="F2" s="285"/>
      <c r="G2" s="285"/>
      <c r="H2" s="285"/>
      <c r="I2" s="285"/>
    </row>
    <row r="3" spans="1:10" x14ac:dyDescent="0.2">
      <c r="A3" s="286"/>
      <c r="B3" s="286"/>
      <c r="C3" s="286"/>
      <c r="D3" s="286"/>
      <c r="E3" s="286"/>
      <c r="F3" s="286"/>
      <c r="G3" s="286"/>
      <c r="H3" s="286"/>
      <c r="I3" s="286"/>
    </row>
    <row r="4" spans="1:10" ht="19.899999999999999" customHeight="1" x14ac:dyDescent="0.2">
      <c r="A4" s="289" t="s">
        <v>265</v>
      </c>
      <c r="B4" s="273" t="s">
        <v>258</v>
      </c>
      <c r="C4" s="273"/>
      <c r="D4" s="273"/>
      <c r="E4" s="273"/>
      <c r="F4" s="273"/>
      <c r="G4" s="273"/>
      <c r="H4" s="273" t="s">
        <v>260</v>
      </c>
      <c r="I4" s="287"/>
    </row>
    <row r="5" spans="1:10" ht="28.35" customHeight="1" x14ac:dyDescent="0.2">
      <c r="A5" s="290"/>
      <c r="B5" s="272" t="s">
        <v>261</v>
      </c>
      <c r="C5" s="273" t="s">
        <v>240</v>
      </c>
      <c r="D5" s="273"/>
      <c r="E5" s="273"/>
      <c r="F5" s="274" t="s">
        <v>263</v>
      </c>
      <c r="G5" s="282"/>
      <c r="H5" s="272" t="s">
        <v>192</v>
      </c>
      <c r="I5" s="274" t="s">
        <v>251</v>
      </c>
    </row>
    <row r="6" spans="1:10" ht="15.6" customHeight="1" x14ac:dyDescent="0.2">
      <c r="A6" s="291"/>
      <c r="B6" s="273"/>
      <c r="C6" s="272" t="s">
        <v>192</v>
      </c>
      <c r="D6" s="272" t="s">
        <v>249</v>
      </c>
      <c r="E6" s="272" t="s">
        <v>264</v>
      </c>
      <c r="F6" s="272" t="s">
        <v>192</v>
      </c>
      <c r="G6" s="272" t="s">
        <v>262</v>
      </c>
      <c r="H6" s="273"/>
      <c r="I6" s="274"/>
    </row>
    <row r="7" spans="1:10" ht="15.6" customHeight="1" x14ac:dyDescent="0.2">
      <c r="A7" s="291"/>
      <c r="B7" s="273"/>
      <c r="C7" s="273"/>
      <c r="D7" s="272"/>
      <c r="E7" s="272"/>
      <c r="F7" s="273"/>
      <c r="G7" s="272"/>
      <c r="H7" s="273"/>
      <c r="I7" s="274"/>
    </row>
    <row r="8" spans="1:10" ht="15.6" customHeight="1" x14ac:dyDescent="0.2">
      <c r="A8" s="291"/>
      <c r="B8" s="273"/>
      <c r="C8" s="273"/>
      <c r="D8" s="272"/>
      <c r="E8" s="272"/>
      <c r="F8" s="273"/>
      <c r="G8" s="272"/>
      <c r="H8" s="273"/>
      <c r="I8" s="274"/>
    </row>
    <row r="9" spans="1:10" ht="15.6" customHeight="1" x14ac:dyDescent="0.2">
      <c r="A9" s="291"/>
      <c r="B9" s="273"/>
      <c r="C9" s="273"/>
      <c r="D9" s="272"/>
      <c r="E9" s="272"/>
      <c r="F9" s="273"/>
      <c r="G9" s="272"/>
      <c r="H9" s="273"/>
      <c r="I9" s="274"/>
    </row>
    <row r="10" spans="1:10" ht="15.6" customHeight="1" x14ac:dyDescent="0.2">
      <c r="A10" s="292"/>
      <c r="B10" s="273"/>
      <c r="C10" s="273"/>
      <c r="D10" s="272"/>
      <c r="E10" s="272"/>
      <c r="F10" s="273"/>
      <c r="G10" s="272"/>
      <c r="H10" s="273"/>
      <c r="I10" s="274"/>
    </row>
    <row r="11" spans="1:10" x14ac:dyDescent="0.2">
      <c r="A11" s="150" t="s">
        <v>210</v>
      </c>
      <c r="B11" s="121"/>
      <c r="C11" s="121"/>
      <c r="D11" s="121"/>
      <c r="E11" s="121"/>
      <c r="F11" s="121"/>
      <c r="G11" s="121"/>
      <c r="H11" s="121"/>
      <c r="I11" s="121"/>
    </row>
    <row r="12" spans="1:10" x14ac:dyDescent="0.2">
      <c r="A12" s="124" t="s">
        <v>211</v>
      </c>
      <c r="B12" s="93">
        <v>19908</v>
      </c>
      <c r="C12" s="93">
        <v>3591</v>
      </c>
      <c r="D12" s="93">
        <v>2508</v>
      </c>
      <c r="E12" s="93">
        <v>1083</v>
      </c>
      <c r="F12" s="93">
        <v>16317</v>
      </c>
      <c r="G12" s="93">
        <v>6823</v>
      </c>
      <c r="H12" s="152">
        <v>22067</v>
      </c>
      <c r="I12" s="152">
        <v>6496</v>
      </c>
      <c r="J12" s="120"/>
    </row>
    <row r="13" spans="1:10" x14ac:dyDescent="0.2">
      <c r="A13" s="126"/>
      <c r="B13" s="94"/>
      <c r="C13" s="94"/>
      <c r="D13" s="94"/>
      <c r="E13" s="94"/>
      <c r="F13" s="94"/>
      <c r="G13" s="94"/>
      <c r="H13" s="94"/>
      <c r="I13" s="94"/>
      <c r="J13" s="120"/>
    </row>
    <row r="14" spans="1:10" x14ac:dyDescent="0.2">
      <c r="A14" s="125"/>
      <c r="B14" s="284" t="s">
        <v>216</v>
      </c>
      <c r="C14" s="284"/>
      <c r="D14" s="284"/>
      <c r="E14" s="284"/>
      <c r="F14" s="284"/>
      <c r="G14" s="284"/>
      <c r="H14" s="284"/>
      <c r="I14" s="284"/>
      <c r="J14" s="120"/>
    </row>
    <row r="15" spans="1:10" x14ac:dyDescent="0.2">
      <c r="A15" s="125"/>
      <c r="B15" s="170"/>
      <c r="C15" s="170"/>
      <c r="D15" s="170"/>
      <c r="E15" s="170"/>
      <c r="F15" s="170"/>
      <c r="G15" s="170"/>
      <c r="H15" s="170"/>
      <c r="I15" s="170"/>
      <c r="J15" s="120"/>
    </row>
    <row r="16" spans="1:10" x14ac:dyDescent="0.2">
      <c r="A16" s="126" t="s">
        <v>217</v>
      </c>
      <c r="B16" s="94">
        <v>16269</v>
      </c>
      <c r="C16" s="94">
        <v>355</v>
      </c>
      <c r="D16" s="94">
        <v>180</v>
      </c>
      <c r="E16" s="94">
        <v>175</v>
      </c>
      <c r="F16" s="94">
        <v>15914</v>
      </c>
      <c r="G16" s="94">
        <v>6420</v>
      </c>
      <c r="H16" s="149">
        <v>16269</v>
      </c>
      <c r="I16" s="149">
        <v>5528</v>
      </c>
      <c r="J16" s="120"/>
    </row>
    <row r="17" spans="1:10" x14ac:dyDescent="0.2">
      <c r="A17" s="126" t="s">
        <v>218</v>
      </c>
      <c r="B17" s="94">
        <v>35</v>
      </c>
      <c r="C17" s="94">
        <v>33</v>
      </c>
      <c r="D17" s="94">
        <v>24</v>
      </c>
      <c r="E17" s="94">
        <v>9</v>
      </c>
      <c r="F17" s="94">
        <v>2</v>
      </c>
      <c r="G17" s="94">
        <v>2</v>
      </c>
      <c r="H17" s="149">
        <v>67</v>
      </c>
      <c r="I17" s="149">
        <v>20</v>
      </c>
      <c r="J17" s="120"/>
    </row>
    <row r="18" spans="1:10" x14ac:dyDescent="0.2">
      <c r="A18" s="126" t="s">
        <v>219</v>
      </c>
      <c r="B18" s="94">
        <v>36</v>
      </c>
      <c r="C18" s="94">
        <v>35</v>
      </c>
      <c r="D18" s="94">
        <v>25</v>
      </c>
      <c r="E18" s="94">
        <v>10</v>
      </c>
      <c r="F18" s="94">
        <v>1</v>
      </c>
      <c r="G18" s="94">
        <v>1</v>
      </c>
      <c r="H18" s="149">
        <v>40</v>
      </c>
      <c r="I18" s="149">
        <v>6</v>
      </c>
      <c r="J18" s="120"/>
    </row>
    <row r="19" spans="1:10" ht="22.5" x14ac:dyDescent="0.2">
      <c r="A19" s="101" t="s">
        <v>387</v>
      </c>
      <c r="B19" s="94">
        <v>394</v>
      </c>
      <c r="C19" s="94">
        <v>387</v>
      </c>
      <c r="D19" s="94">
        <v>273</v>
      </c>
      <c r="E19" s="94">
        <v>114</v>
      </c>
      <c r="F19" s="94">
        <v>7</v>
      </c>
      <c r="G19" s="94">
        <v>7</v>
      </c>
      <c r="H19" s="149">
        <v>661</v>
      </c>
      <c r="I19" s="149">
        <v>58</v>
      </c>
      <c r="J19" s="120"/>
    </row>
    <row r="20" spans="1:10" x14ac:dyDescent="0.2">
      <c r="A20" s="166" t="s">
        <v>220</v>
      </c>
      <c r="B20" s="94">
        <v>688</v>
      </c>
      <c r="C20" s="94">
        <v>401</v>
      </c>
      <c r="D20" s="94">
        <v>382</v>
      </c>
      <c r="E20" s="94">
        <v>19</v>
      </c>
      <c r="F20" s="94">
        <v>287</v>
      </c>
      <c r="G20" s="94">
        <v>287</v>
      </c>
      <c r="H20" s="149">
        <v>1579</v>
      </c>
      <c r="I20" s="149">
        <v>378</v>
      </c>
      <c r="J20" s="120"/>
    </row>
    <row r="21" spans="1:10" x14ac:dyDescent="0.2">
      <c r="A21" s="126" t="s">
        <v>221</v>
      </c>
      <c r="B21" s="94">
        <v>45</v>
      </c>
      <c r="C21" s="94">
        <v>45</v>
      </c>
      <c r="D21" s="94">
        <v>13</v>
      </c>
      <c r="E21" s="94">
        <v>32</v>
      </c>
      <c r="F21" s="94" t="s">
        <v>18</v>
      </c>
      <c r="G21" s="94" t="s">
        <v>18</v>
      </c>
      <c r="H21" s="149" t="s">
        <v>18</v>
      </c>
      <c r="I21" s="149" t="s">
        <v>18</v>
      </c>
      <c r="J21" s="120"/>
    </row>
    <row r="22" spans="1:10" x14ac:dyDescent="0.2">
      <c r="A22" s="166" t="s">
        <v>298</v>
      </c>
      <c r="B22" s="94">
        <v>2362</v>
      </c>
      <c r="C22" s="94">
        <v>2261</v>
      </c>
      <c r="D22" s="94">
        <v>1599</v>
      </c>
      <c r="E22" s="94">
        <v>662</v>
      </c>
      <c r="F22" s="94">
        <v>101</v>
      </c>
      <c r="G22" s="94">
        <v>101</v>
      </c>
      <c r="H22" s="149">
        <v>3368</v>
      </c>
      <c r="I22" s="149">
        <v>499</v>
      </c>
      <c r="J22" s="120"/>
    </row>
    <row r="23" spans="1:10" x14ac:dyDescent="0.2">
      <c r="A23" s="126" t="s">
        <v>223</v>
      </c>
      <c r="B23" s="94">
        <v>27</v>
      </c>
      <c r="C23" s="94">
        <v>25</v>
      </c>
      <c r="D23" s="94">
        <v>1</v>
      </c>
      <c r="E23" s="94">
        <v>24</v>
      </c>
      <c r="F23" s="94">
        <v>2</v>
      </c>
      <c r="G23" s="94">
        <v>2</v>
      </c>
      <c r="H23" s="149">
        <v>33</v>
      </c>
      <c r="I23" s="149">
        <v>1</v>
      </c>
      <c r="J23" s="120"/>
    </row>
    <row r="24" spans="1:10" x14ac:dyDescent="0.2">
      <c r="A24" s="126" t="s">
        <v>224</v>
      </c>
      <c r="B24" s="94">
        <v>3</v>
      </c>
      <c r="C24" s="94">
        <v>3</v>
      </c>
      <c r="D24" s="94">
        <v>2</v>
      </c>
      <c r="E24" s="94">
        <v>1</v>
      </c>
      <c r="F24" s="94" t="s">
        <v>18</v>
      </c>
      <c r="G24" s="94" t="s">
        <v>18</v>
      </c>
      <c r="H24" s="149">
        <v>5</v>
      </c>
      <c r="I24" s="149">
        <v>1</v>
      </c>
      <c r="J24" s="120"/>
    </row>
    <row r="25" spans="1:10" x14ac:dyDescent="0.2">
      <c r="A25" s="126" t="s">
        <v>225</v>
      </c>
      <c r="B25" s="94">
        <v>8</v>
      </c>
      <c r="C25" s="94">
        <v>7</v>
      </c>
      <c r="D25" s="94">
        <v>3</v>
      </c>
      <c r="E25" s="94">
        <v>4</v>
      </c>
      <c r="F25" s="94">
        <v>1</v>
      </c>
      <c r="G25" s="94">
        <v>1</v>
      </c>
      <c r="H25" s="149">
        <v>11</v>
      </c>
      <c r="I25" s="149">
        <v>3</v>
      </c>
      <c r="J25" s="120"/>
    </row>
    <row r="26" spans="1:10" x14ac:dyDescent="0.2">
      <c r="A26" s="167" t="s">
        <v>309</v>
      </c>
      <c r="B26" s="94">
        <v>41</v>
      </c>
      <c r="C26" s="94">
        <v>39</v>
      </c>
      <c r="D26" s="94">
        <v>6</v>
      </c>
      <c r="E26" s="94">
        <v>33</v>
      </c>
      <c r="F26" s="94">
        <v>2</v>
      </c>
      <c r="G26" s="94">
        <v>2</v>
      </c>
      <c r="H26" s="149">
        <v>34</v>
      </c>
      <c r="I26" s="149">
        <v>2</v>
      </c>
      <c r="J26" s="120"/>
    </row>
    <row r="27" spans="1:10" x14ac:dyDescent="0.2">
      <c r="A27" s="126"/>
      <c r="B27" s="94"/>
      <c r="C27" s="94"/>
      <c r="D27" s="94"/>
      <c r="E27" s="94"/>
      <c r="F27" s="94"/>
      <c r="G27" s="94"/>
      <c r="H27" s="94"/>
      <c r="I27" s="94"/>
      <c r="J27" s="120"/>
    </row>
    <row r="28" spans="1:10" x14ac:dyDescent="0.2">
      <c r="A28" s="125"/>
      <c r="B28" s="284" t="s">
        <v>226</v>
      </c>
      <c r="C28" s="284"/>
      <c r="D28" s="284"/>
      <c r="E28" s="284"/>
      <c r="F28" s="284"/>
      <c r="G28" s="284"/>
      <c r="H28" s="284"/>
      <c r="I28" s="284"/>
      <c r="J28" s="120"/>
    </row>
    <row r="29" spans="1:10" x14ac:dyDescent="0.2">
      <c r="A29" s="125"/>
      <c r="B29" s="170"/>
      <c r="C29" s="170"/>
      <c r="D29" s="170"/>
      <c r="E29" s="170"/>
      <c r="F29" s="170"/>
      <c r="G29" s="170"/>
      <c r="H29" s="170"/>
      <c r="I29" s="170"/>
      <c r="J29" s="120"/>
    </row>
    <row r="30" spans="1:10" x14ac:dyDescent="0.2">
      <c r="A30" s="126" t="s">
        <v>235</v>
      </c>
      <c r="B30" s="149">
        <v>5528</v>
      </c>
      <c r="C30" s="149">
        <v>112</v>
      </c>
      <c r="D30" s="149">
        <v>58</v>
      </c>
      <c r="E30" s="149">
        <v>54</v>
      </c>
      <c r="F30" s="149">
        <v>5416</v>
      </c>
      <c r="G30" s="149">
        <v>2901</v>
      </c>
      <c r="H30" s="149" t="s">
        <v>80</v>
      </c>
      <c r="I30" s="149" t="s">
        <v>80</v>
      </c>
      <c r="J30" s="120"/>
    </row>
    <row r="31" spans="1:10" x14ac:dyDescent="0.2">
      <c r="A31" s="126" t="s">
        <v>236</v>
      </c>
      <c r="B31" s="94">
        <v>10741</v>
      </c>
      <c r="C31" s="94">
        <v>243</v>
      </c>
      <c r="D31" s="94">
        <v>122</v>
      </c>
      <c r="E31" s="94">
        <v>121</v>
      </c>
      <c r="F31" s="94">
        <v>10498</v>
      </c>
      <c r="G31" s="94">
        <v>3519</v>
      </c>
      <c r="H31" s="149" t="s">
        <v>80</v>
      </c>
      <c r="I31" s="149" t="s">
        <v>80</v>
      </c>
      <c r="J31" s="120"/>
    </row>
    <row r="32" spans="1:10" x14ac:dyDescent="0.2">
      <c r="A32" s="126"/>
      <c r="B32" s="94"/>
      <c r="C32" s="94"/>
      <c r="D32" s="94"/>
      <c r="E32" s="94"/>
      <c r="F32" s="94"/>
      <c r="G32" s="94"/>
      <c r="H32" s="149"/>
      <c r="I32" s="149"/>
      <c r="J32" s="120"/>
    </row>
    <row r="33" spans="1:10" x14ac:dyDescent="0.2">
      <c r="A33" s="125"/>
      <c r="B33" s="284" t="s">
        <v>227</v>
      </c>
      <c r="C33" s="284"/>
      <c r="D33" s="284"/>
      <c r="E33" s="284"/>
      <c r="F33" s="284"/>
      <c r="G33" s="284"/>
      <c r="H33" s="284"/>
      <c r="I33" s="284"/>
      <c r="J33" s="120"/>
    </row>
    <row r="34" spans="1:10" x14ac:dyDescent="0.2">
      <c r="A34" s="125"/>
      <c r="B34" s="170"/>
      <c r="C34" s="170"/>
      <c r="D34" s="170"/>
      <c r="E34" s="170"/>
      <c r="F34" s="170"/>
      <c r="G34" s="170"/>
      <c r="H34" s="170"/>
      <c r="I34" s="170"/>
      <c r="J34" s="120"/>
    </row>
    <row r="35" spans="1:10" x14ac:dyDescent="0.2">
      <c r="A35" s="126" t="s">
        <v>301</v>
      </c>
      <c r="B35" s="94">
        <v>1378</v>
      </c>
      <c r="C35" s="94">
        <v>2</v>
      </c>
      <c r="D35" s="94" t="s">
        <v>18</v>
      </c>
      <c r="E35" s="94">
        <v>2</v>
      </c>
      <c r="F35" s="94">
        <v>1376</v>
      </c>
      <c r="G35" s="94">
        <v>46</v>
      </c>
      <c r="H35" s="94">
        <v>1378</v>
      </c>
      <c r="I35" s="94">
        <v>402</v>
      </c>
      <c r="J35" s="120"/>
    </row>
    <row r="36" spans="1:10" x14ac:dyDescent="0.2">
      <c r="A36" s="126" t="s">
        <v>228</v>
      </c>
      <c r="B36" s="94">
        <v>9362</v>
      </c>
      <c r="C36" s="94">
        <v>267</v>
      </c>
      <c r="D36" s="94">
        <v>123</v>
      </c>
      <c r="E36" s="94">
        <v>144</v>
      </c>
      <c r="F36" s="94">
        <v>9095</v>
      </c>
      <c r="G36" s="94">
        <v>5587</v>
      </c>
      <c r="H36" s="94">
        <v>9362</v>
      </c>
      <c r="I36" s="94">
        <v>3826</v>
      </c>
      <c r="J36" s="120"/>
    </row>
    <row r="37" spans="1:10" x14ac:dyDescent="0.2">
      <c r="A37" s="126" t="s">
        <v>307</v>
      </c>
      <c r="B37" s="94">
        <v>15</v>
      </c>
      <c r="C37" s="94" t="s">
        <v>18</v>
      </c>
      <c r="D37" s="94" t="s">
        <v>18</v>
      </c>
      <c r="E37" s="94" t="s">
        <v>18</v>
      </c>
      <c r="F37" s="94">
        <v>15</v>
      </c>
      <c r="G37" s="94" t="s">
        <v>18</v>
      </c>
      <c r="H37" s="94">
        <v>15</v>
      </c>
      <c r="I37" s="94">
        <v>4</v>
      </c>
      <c r="J37" s="120"/>
    </row>
    <row r="38" spans="1:10" x14ac:dyDescent="0.2">
      <c r="A38" s="126" t="s">
        <v>229</v>
      </c>
      <c r="B38" s="94">
        <v>60</v>
      </c>
      <c r="C38" s="94">
        <v>3</v>
      </c>
      <c r="D38" s="94">
        <v>2</v>
      </c>
      <c r="E38" s="94">
        <v>1</v>
      </c>
      <c r="F38" s="94">
        <v>57</v>
      </c>
      <c r="G38" s="94">
        <v>22</v>
      </c>
      <c r="H38" s="94">
        <v>60</v>
      </c>
      <c r="I38" s="94">
        <v>14</v>
      </c>
      <c r="J38" s="120"/>
    </row>
    <row r="39" spans="1:10" x14ac:dyDescent="0.2">
      <c r="A39" s="126" t="s">
        <v>230</v>
      </c>
      <c r="B39" s="94">
        <v>73</v>
      </c>
      <c r="C39" s="94">
        <v>1</v>
      </c>
      <c r="D39" s="94">
        <v>1</v>
      </c>
      <c r="E39" s="94" t="s">
        <v>18</v>
      </c>
      <c r="F39" s="94">
        <v>72</v>
      </c>
      <c r="G39" s="94">
        <v>25</v>
      </c>
      <c r="H39" s="94">
        <v>73</v>
      </c>
      <c r="I39" s="94">
        <v>18</v>
      </c>
      <c r="J39" s="120"/>
    </row>
    <row r="40" spans="1:10" x14ac:dyDescent="0.2">
      <c r="A40" s="126" t="s">
        <v>303</v>
      </c>
      <c r="B40" s="94">
        <v>88</v>
      </c>
      <c r="C40" s="94" t="s">
        <v>18</v>
      </c>
      <c r="D40" s="94" t="s">
        <v>18</v>
      </c>
      <c r="E40" s="94" t="s">
        <v>18</v>
      </c>
      <c r="F40" s="94">
        <v>88</v>
      </c>
      <c r="G40" s="94">
        <v>4</v>
      </c>
      <c r="H40" s="94">
        <v>88</v>
      </c>
      <c r="I40" s="94">
        <v>15</v>
      </c>
      <c r="J40" s="120"/>
    </row>
    <row r="41" spans="1:10" x14ac:dyDescent="0.2">
      <c r="A41" s="126" t="s">
        <v>305</v>
      </c>
      <c r="B41" s="94">
        <v>108</v>
      </c>
      <c r="C41" s="94" t="s">
        <v>18</v>
      </c>
      <c r="D41" s="94" t="s">
        <v>18</v>
      </c>
      <c r="E41" s="94" t="s">
        <v>18</v>
      </c>
      <c r="F41" s="94">
        <v>108</v>
      </c>
      <c r="G41" s="94">
        <v>5</v>
      </c>
      <c r="H41" s="94">
        <v>108</v>
      </c>
      <c r="I41" s="94">
        <v>22</v>
      </c>
      <c r="J41" s="120"/>
    </row>
    <row r="42" spans="1:10" x14ac:dyDescent="0.2">
      <c r="A42" s="126" t="s">
        <v>231</v>
      </c>
      <c r="B42" s="94">
        <v>40</v>
      </c>
      <c r="C42" s="94">
        <v>1</v>
      </c>
      <c r="D42" s="94">
        <v>1</v>
      </c>
      <c r="E42" s="94" t="s">
        <v>18</v>
      </c>
      <c r="F42" s="94">
        <v>39</v>
      </c>
      <c r="G42" s="94">
        <v>21</v>
      </c>
      <c r="H42" s="94">
        <v>40</v>
      </c>
      <c r="I42" s="94">
        <v>17</v>
      </c>
      <c r="J42" s="120"/>
    </row>
    <row r="43" spans="1:10" x14ac:dyDescent="0.2">
      <c r="A43" s="126" t="s">
        <v>232</v>
      </c>
      <c r="B43" s="94">
        <v>2087</v>
      </c>
      <c r="C43" s="94">
        <v>3</v>
      </c>
      <c r="D43" s="94">
        <v>1</v>
      </c>
      <c r="E43" s="94">
        <v>2</v>
      </c>
      <c r="F43" s="94">
        <v>2084</v>
      </c>
      <c r="G43" s="94">
        <v>98</v>
      </c>
      <c r="H43" s="94">
        <v>2087</v>
      </c>
      <c r="I43" s="94">
        <v>308</v>
      </c>
      <c r="J43" s="120"/>
    </row>
    <row r="44" spans="1:10" x14ac:dyDescent="0.2">
      <c r="A44" s="126" t="s">
        <v>302</v>
      </c>
      <c r="B44" s="94">
        <v>1226</v>
      </c>
      <c r="C44" s="94">
        <v>1</v>
      </c>
      <c r="D44" s="94">
        <v>1</v>
      </c>
      <c r="E44" s="94" t="s">
        <v>18</v>
      </c>
      <c r="F44" s="94">
        <v>1225</v>
      </c>
      <c r="G44" s="94">
        <v>45</v>
      </c>
      <c r="H44" s="94">
        <v>1226</v>
      </c>
      <c r="I44" s="94">
        <v>368</v>
      </c>
      <c r="J44" s="120"/>
    </row>
    <row r="45" spans="1:10" x14ac:dyDescent="0.2">
      <c r="A45" s="126" t="s">
        <v>233</v>
      </c>
      <c r="B45" s="94">
        <v>62</v>
      </c>
      <c r="C45" s="94" t="s">
        <v>18</v>
      </c>
      <c r="D45" s="94" t="s">
        <v>18</v>
      </c>
      <c r="E45" s="94" t="s">
        <v>18</v>
      </c>
      <c r="F45" s="94">
        <v>62</v>
      </c>
      <c r="G45" s="94">
        <v>14</v>
      </c>
      <c r="H45" s="94">
        <v>62</v>
      </c>
      <c r="I45" s="94">
        <v>19</v>
      </c>
      <c r="J45" s="120"/>
    </row>
    <row r="46" spans="1:10" x14ac:dyDescent="0.2">
      <c r="A46" s="127" t="s">
        <v>234</v>
      </c>
      <c r="B46" s="128">
        <v>470</v>
      </c>
      <c r="C46" s="128">
        <v>35</v>
      </c>
      <c r="D46" s="128">
        <v>24</v>
      </c>
      <c r="E46" s="128">
        <v>11</v>
      </c>
      <c r="F46" s="128">
        <v>435</v>
      </c>
      <c r="G46" s="128">
        <v>133</v>
      </c>
      <c r="H46" s="128">
        <v>470</v>
      </c>
      <c r="I46" s="128">
        <v>90</v>
      </c>
      <c r="J46" s="120"/>
    </row>
    <row r="47" spans="1:10" x14ac:dyDescent="0.2">
      <c r="A47" s="110"/>
      <c r="B47" s="118"/>
      <c r="C47" s="118"/>
      <c r="D47" s="118"/>
      <c r="E47" s="118"/>
      <c r="F47" s="118"/>
      <c r="G47" s="118"/>
      <c r="H47" s="118"/>
      <c r="I47" s="118"/>
    </row>
    <row r="48" spans="1:10" ht="11.45" customHeight="1" x14ac:dyDescent="0.2">
      <c r="A48" s="280" t="s">
        <v>267</v>
      </c>
      <c r="B48" s="281"/>
      <c r="C48" s="281"/>
      <c r="D48" s="281"/>
      <c r="E48" s="281"/>
      <c r="F48" s="281"/>
      <c r="G48" s="281"/>
      <c r="H48" s="281"/>
      <c r="I48" s="281"/>
    </row>
    <row r="49" spans="1:9" ht="11.45" customHeight="1" x14ac:dyDescent="0.2">
      <c r="A49" s="288" t="s">
        <v>268</v>
      </c>
      <c r="B49" s="288"/>
      <c r="C49" s="288"/>
      <c r="D49" s="288"/>
      <c r="E49" s="288"/>
      <c r="F49" s="288"/>
      <c r="G49" s="288"/>
      <c r="H49" s="288"/>
      <c r="I49" s="288"/>
    </row>
    <row r="50" spans="1:9" ht="11.45" customHeight="1" x14ac:dyDescent="0.2">
      <c r="A50" s="145" t="s">
        <v>269</v>
      </c>
      <c r="B50" s="145"/>
      <c r="C50" s="145"/>
      <c r="D50" s="145"/>
      <c r="E50" s="145"/>
      <c r="F50" s="145"/>
      <c r="G50" s="145"/>
      <c r="H50" s="145"/>
      <c r="I50" s="145"/>
    </row>
  </sheetData>
  <mergeCells count="21">
    <mergeCell ref="A1:I1"/>
    <mergeCell ref="A2:I2"/>
    <mergeCell ref="A3:I3"/>
    <mergeCell ref="B4:G4"/>
    <mergeCell ref="H4:I4"/>
    <mergeCell ref="B33:I33"/>
    <mergeCell ref="A49:I49"/>
    <mergeCell ref="A4:A10"/>
    <mergeCell ref="H5:H10"/>
    <mergeCell ref="I5:I10"/>
    <mergeCell ref="C6:C10"/>
    <mergeCell ref="D6:D10"/>
    <mergeCell ref="E6:E10"/>
    <mergeCell ref="F6:F10"/>
    <mergeCell ref="G6:G10"/>
    <mergeCell ref="A48:I48"/>
    <mergeCell ref="B5:B10"/>
    <mergeCell ref="C5:E5"/>
    <mergeCell ref="F5:G5"/>
    <mergeCell ref="B14:I14"/>
    <mergeCell ref="B28:I28"/>
  </mergeCells>
  <conditionalFormatting sqref="A11:I11 A13:I15 A12 A27:I29 A16:A26 A30 I30 A31:I46">
    <cfRule type="expression" dxfId="61" priority="10">
      <formula>MOD(ROW(),2)=0</formula>
    </cfRule>
  </conditionalFormatting>
  <conditionalFormatting sqref="B30">
    <cfRule type="expression" dxfId="60" priority="9">
      <formula>MOD(ROW(),2)=0</formula>
    </cfRule>
  </conditionalFormatting>
  <conditionalFormatting sqref="C30">
    <cfRule type="expression" dxfId="59" priority="8">
      <formula>MOD(ROW(),2)=0</formula>
    </cfRule>
  </conditionalFormatting>
  <conditionalFormatting sqref="D30">
    <cfRule type="expression" dxfId="58" priority="7">
      <formula>MOD(ROW(),2)=0</formula>
    </cfRule>
  </conditionalFormatting>
  <conditionalFormatting sqref="E30">
    <cfRule type="expression" dxfId="57" priority="6">
      <formula>MOD(ROW(),2)=0</formula>
    </cfRule>
  </conditionalFormatting>
  <conditionalFormatting sqref="F30">
    <cfRule type="expression" dxfId="56" priority="5">
      <formula>MOD(ROW(),2)=0</formula>
    </cfRule>
  </conditionalFormatting>
  <conditionalFormatting sqref="G30">
    <cfRule type="expression" dxfId="55" priority="4">
      <formula>MOD(ROW(),2)=0</formula>
    </cfRule>
  </conditionalFormatting>
  <conditionalFormatting sqref="H30">
    <cfRule type="expression" dxfId="54" priority="3">
      <formula>MOD(ROW(),2)=0</formula>
    </cfRule>
  </conditionalFormatting>
  <conditionalFormatting sqref="B16:I26">
    <cfRule type="expression" dxfId="53" priority="2">
      <formula>MOD(ROW(),2)=0</formula>
    </cfRule>
  </conditionalFormatting>
  <conditionalFormatting sqref="B12:I12">
    <cfRule type="expression" dxfId="52"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Nord&amp;C&amp;8&amp;P&amp;R&amp;8Statististischer Bericht D I 2 - j/13 HH</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5"/>
  <sheetViews>
    <sheetView view="pageLayout" zoomScaleNormal="100" workbookViewId="0">
      <selection sqref="A1:K1"/>
    </sheetView>
  </sheetViews>
  <sheetFormatPr baseColWidth="10" defaultRowHeight="12.75" x14ac:dyDescent="0.2"/>
  <cols>
    <col min="1" max="1" width="6.140625" customWidth="1"/>
    <col min="2" max="2" width="25.140625" customWidth="1"/>
    <col min="3" max="3" width="7.28515625" customWidth="1"/>
    <col min="4" max="6" width="6.7109375" customWidth="1"/>
    <col min="7" max="7" width="6" customWidth="1"/>
    <col min="8" max="9" width="6.7109375" customWidth="1"/>
    <col min="10" max="10" width="6.5703125" customWidth="1"/>
    <col min="11" max="11" width="7.42578125" customWidth="1"/>
  </cols>
  <sheetData>
    <row r="1" spans="1:11" x14ac:dyDescent="0.2">
      <c r="A1" s="270" t="s">
        <v>319</v>
      </c>
      <c r="B1" s="270"/>
      <c r="C1" s="270"/>
      <c r="D1" s="270"/>
      <c r="E1" s="270"/>
      <c r="F1" s="270"/>
      <c r="G1" s="270"/>
      <c r="H1" s="270"/>
      <c r="I1" s="270"/>
      <c r="J1" s="270"/>
      <c r="K1" s="270"/>
    </row>
    <row r="2" spans="1:11" x14ac:dyDescent="0.2">
      <c r="A2" s="92"/>
      <c r="B2" s="92"/>
      <c r="C2" s="92"/>
      <c r="D2" s="92"/>
      <c r="E2" s="92"/>
      <c r="F2" s="92"/>
      <c r="G2" s="92"/>
      <c r="H2" s="92"/>
      <c r="I2" s="92"/>
      <c r="J2" s="92"/>
      <c r="K2" s="92"/>
    </row>
    <row r="3" spans="1:11" ht="12.75" customHeight="1" x14ac:dyDescent="0.2">
      <c r="A3" s="275" t="s">
        <v>191</v>
      </c>
      <c r="B3" s="272" t="s">
        <v>127</v>
      </c>
      <c r="C3" s="272" t="s">
        <v>388</v>
      </c>
      <c r="D3" s="273" t="s">
        <v>290</v>
      </c>
      <c r="E3" s="273"/>
      <c r="F3" s="273"/>
      <c r="G3" s="272" t="s">
        <v>288</v>
      </c>
      <c r="H3" s="273" t="s">
        <v>287</v>
      </c>
      <c r="I3" s="273"/>
      <c r="J3" s="273"/>
      <c r="K3" s="287"/>
    </row>
    <row r="4" spans="1:11" x14ac:dyDescent="0.2">
      <c r="A4" s="275"/>
      <c r="B4" s="273"/>
      <c r="C4" s="272"/>
      <c r="D4" s="273"/>
      <c r="E4" s="273"/>
      <c r="F4" s="273"/>
      <c r="G4" s="273"/>
      <c r="H4" s="273"/>
      <c r="I4" s="273"/>
      <c r="J4" s="273"/>
      <c r="K4" s="287"/>
    </row>
    <row r="5" spans="1:11" ht="12.75" customHeight="1" x14ac:dyDescent="0.2">
      <c r="A5" s="275"/>
      <c r="B5" s="273"/>
      <c r="C5" s="272"/>
      <c r="D5" s="272" t="s">
        <v>192</v>
      </c>
      <c r="E5" s="272" t="s">
        <v>289</v>
      </c>
      <c r="F5" s="272" t="s">
        <v>389</v>
      </c>
      <c r="G5" s="273"/>
      <c r="H5" s="272" t="s">
        <v>192</v>
      </c>
      <c r="I5" s="272" t="s">
        <v>133</v>
      </c>
      <c r="J5" s="272" t="s">
        <v>291</v>
      </c>
      <c r="K5" s="274" t="s">
        <v>293</v>
      </c>
    </row>
    <row r="6" spans="1:11" x14ac:dyDescent="0.2">
      <c r="A6" s="275"/>
      <c r="B6" s="273"/>
      <c r="C6" s="272"/>
      <c r="D6" s="273"/>
      <c r="E6" s="272"/>
      <c r="F6" s="272"/>
      <c r="G6" s="273"/>
      <c r="H6" s="273"/>
      <c r="I6" s="272"/>
      <c r="J6" s="272"/>
      <c r="K6" s="274"/>
    </row>
    <row r="7" spans="1:11" x14ac:dyDescent="0.2">
      <c r="A7" s="275"/>
      <c r="B7" s="273"/>
      <c r="C7" s="272"/>
      <c r="D7" s="273"/>
      <c r="E7" s="272"/>
      <c r="F7" s="272"/>
      <c r="G7" s="273"/>
      <c r="H7" s="273"/>
      <c r="I7" s="272"/>
      <c r="J7" s="272"/>
      <c r="K7" s="274"/>
    </row>
    <row r="8" spans="1:11" x14ac:dyDescent="0.2">
      <c r="A8" s="143"/>
      <c r="B8" s="113"/>
      <c r="C8" s="143"/>
      <c r="D8" s="144"/>
      <c r="E8" s="143"/>
      <c r="F8" s="143"/>
      <c r="G8" s="144"/>
      <c r="H8" s="144"/>
      <c r="I8" s="143"/>
      <c r="J8" s="143"/>
      <c r="K8" s="143"/>
    </row>
    <row r="9" spans="1:11" ht="23.25" customHeight="1" x14ac:dyDescent="0.2">
      <c r="A9" s="162" t="s">
        <v>136</v>
      </c>
      <c r="B9" s="135" t="s">
        <v>341</v>
      </c>
      <c r="C9" s="179">
        <v>4</v>
      </c>
      <c r="D9" s="179">
        <v>4</v>
      </c>
      <c r="E9" s="179">
        <v>4</v>
      </c>
      <c r="F9" s="179">
        <v>0</v>
      </c>
      <c r="G9" s="179">
        <v>0</v>
      </c>
      <c r="H9" s="179">
        <v>0</v>
      </c>
      <c r="I9" s="179">
        <v>0</v>
      </c>
      <c r="J9" s="179">
        <v>0</v>
      </c>
      <c r="K9" s="179">
        <v>0</v>
      </c>
    </row>
    <row r="10" spans="1:11" ht="23.25" customHeight="1" x14ac:dyDescent="0.2">
      <c r="A10" s="162" t="s">
        <v>137</v>
      </c>
      <c r="B10" s="135" t="s">
        <v>390</v>
      </c>
      <c r="C10" s="179">
        <v>0</v>
      </c>
      <c r="D10" s="179">
        <v>0</v>
      </c>
      <c r="E10" s="179">
        <v>0</v>
      </c>
      <c r="F10" s="179">
        <v>0</v>
      </c>
      <c r="G10" s="179">
        <v>0</v>
      </c>
      <c r="H10" s="179">
        <v>0</v>
      </c>
      <c r="I10" s="179">
        <v>0</v>
      </c>
      <c r="J10" s="179">
        <v>0</v>
      </c>
      <c r="K10" s="179">
        <v>0</v>
      </c>
    </row>
    <row r="11" spans="1:11" x14ac:dyDescent="0.2">
      <c r="A11" s="98" t="s">
        <v>138</v>
      </c>
      <c r="B11" s="135" t="s">
        <v>139</v>
      </c>
      <c r="C11" s="179">
        <v>254</v>
      </c>
      <c r="D11" s="179">
        <v>200</v>
      </c>
      <c r="E11" s="179">
        <v>194</v>
      </c>
      <c r="F11" s="179">
        <v>6</v>
      </c>
      <c r="G11" s="179">
        <v>27</v>
      </c>
      <c r="H11" s="179">
        <v>27</v>
      </c>
      <c r="I11" s="179">
        <v>11</v>
      </c>
      <c r="J11" s="179">
        <v>2</v>
      </c>
      <c r="K11" s="179">
        <v>14</v>
      </c>
    </row>
    <row r="12" spans="1:11" ht="23.25" customHeight="1" x14ac:dyDescent="0.2">
      <c r="A12" s="160">
        <v>10</v>
      </c>
      <c r="B12" s="136" t="s">
        <v>343</v>
      </c>
      <c r="C12" s="181">
        <v>33</v>
      </c>
      <c r="D12" s="181">
        <v>17</v>
      </c>
      <c r="E12" s="181">
        <v>16</v>
      </c>
      <c r="F12" s="181">
        <v>1</v>
      </c>
      <c r="G12" s="181">
        <v>2</v>
      </c>
      <c r="H12" s="181">
        <v>14</v>
      </c>
      <c r="I12" s="181">
        <v>4</v>
      </c>
      <c r="J12" s="181">
        <v>2</v>
      </c>
      <c r="K12" s="181">
        <v>8</v>
      </c>
    </row>
    <row r="13" spans="1:11" x14ac:dyDescent="0.2">
      <c r="A13" s="108">
        <v>11</v>
      </c>
      <c r="B13" s="137" t="s">
        <v>140</v>
      </c>
      <c r="C13" s="181">
        <v>1</v>
      </c>
      <c r="D13" s="181">
        <v>0</v>
      </c>
      <c r="E13" s="181">
        <v>0</v>
      </c>
      <c r="F13" s="181">
        <v>0</v>
      </c>
      <c r="G13" s="181">
        <v>1</v>
      </c>
      <c r="H13" s="181">
        <v>0</v>
      </c>
      <c r="I13" s="181">
        <v>0</v>
      </c>
      <c r="J13" s="181">
        <v>0</v>
      </c>
      <c r="K13" s="181">
        <v>0</v>
      </c>
    </row>
    <row r="14" spans="1:11" x14ac:dyDescent="0.2">
      <c r="A14" s="108" t="s">
        <v>141</v>
      </c>
      <c r="B14" s="137" t="s">
        <v>142</v>
      </c>
      <c r="C14" s="181">
        <v>15</v>
      </c>
      <c r="D14" s="181">
        <v>14</v>
      </c>
      <c r="E14" s="181">
        <v>14</v>
      </c>
      <c r="F14" s="181">
        <v>0</v>
      </c>
      <c r="G14" s="181">
        <v>0</v>
      </c>
      <c r="H14" s="181">
        <v>1</v>
      </c>
      <c r="I14" s="181">
        <v>0</v>
      </c>
      <c r="J14" s="181">
        <v>0</v>
      </c>
      <c r="K14" s="181">
        <v>1</v>
      </c>
    </row>
    <row r="15" spans="1:11" x14ac:dyDescent="0.2">
      <c r="A15" s="108" t="s">
        <v>143</v>
      </c>
      <c r="B15" s="137" t="s">
        <v>144</v>
      </c>
      <c r="C15" s="181">
        <v>34</v>
      </c>
      <c r="D15" s="181">
        <v>29</v>
      </c>
      <c r="E15" s="181">
        <v>29</v>
      </c>
      <c r="F15" s="181">
        <v>0</v>
      </c>
      <c r="G15" s="181">
        <v>4</v>
      </c>
      <c r="H15" s="181">
        <v>1</v>
      </c>
      <c r="I15" s="181">
        <v>0</v>
      </c>
      <c r="J15" s="181">
        <v>0</v>
      </c>
      <c r="K15" s="181">
        <v>1</v>
      </c>
    </row>
    <row r="16" spans="1:11" ht="23.25" customHeight="1" x14ac:dyDescent="0.2">
      <c r="A16" s="160" t="s">
        <v>145</v>
      </c>
      <c r="B16" s="137" t="s">
        <v>344</v>
      </c>
      <c r="C16" s="181">
        <v>9</v>
      </c>
      <c r="D16" s="181">
        <v>7</v>
      </c>
      <c r="E16" s="181">
        <v>7</v>
      </c>
      <c r="F16" s="181">
        <v>0</v>
      </c>
      <c r="G16" s="181">
        <v>1</v>
      </c>
      <c r="H16" s="181">
        <v>1</v>
      </c>
      <c r="I16" s="181">
        <v>0</v>
      </c>
      <c r="J16" s="181">
        <v>0</v>
      </c>
      <c r="K16" s="181">
        <v>1</v>
      </c>
    </row>
    <row r="17" spans="1:11" ht="33.4" customHeight="1" x14ac:dyDescent="0.2">
      <c r="A17" s="160" t="s">
        <v>146</v>
      </c>
      <c r="B17" s="137" t="s">
        <v>391</v>
      </c>
      <c r="C17" s="181">
        <v>2</v>
      </c>
      <c r="D17" s="181">
        <v>1</v>
      </c>
      <c r="E17" s="181">
        <v>1</v>
      </c>
      <c r="F17" s="181">
        <v>0</v>
      </c>
      <c r="G17" s="181">
        <v>1</v>
      </c>
      <c r="H17" s="181">
        <v>0</v>
      </c>
      <c r="I17" s="181">
        <v>0</v>
      </c>
      <c r="J17" s="181">
        <v>0</v>
      </c>
      <c r="K17" s="181">
        <v>0</v>
      </c>
    </row>
    <row r="18" spans="1:11" ht="22.5" x14ac:dyDescent="0.2">
      <c r="A18" s="206" t="s">
        <v>151</v>
      </c>
      <c r="B18" s="137" t="s">
        <v>152</v>
      </c>
      <c r="C18" s="181">
        <v>1</v>
      </c>
      <c r="D18" s="181">
        <v>1</v>
      </c>
      <c r="E18" s="181">
        <v>1</v>
      </c>
      <c r="F18" s="181">
        <v>0</v>
      </c>
      <c r="G18" s="181">
        <v>0</v>
      </c>
      <c r="H18" s="181">
        <v>0</v>
      </c>
      <c r="I18" s="181">
        <v>0</v>
      </c>
      <c r="J18" s="181">
        <v>0</v>
      </c>
      <c r="K18" s="181">
        <v>0</v>
      </c>
    </row>
    <row r="19" spans="1:11" x14ac:dyDescent="0.2">
      <c r="A19" s="108">
        <v>31</v>
      </c>
      <c r="B19" s="137" t="s">
        <v>153</v>
      </c>
      <c r="C19" s="181">
        <v>4</v>
      </c>
      <c r="D19" s="181">
        <v>4</v>
      </c>
      <c r="E19" s="181">
        <v>4</v>
      </c>
      <c r="F19" s="181">
        <v>0</v>
      </c>
      <c r="G19" s="181">
        <v>0</v>
      </c>
      <c r="H19" s="181">
        <v>0</v>
      </c>
      <c r="I19" s="181">
        <v>0</v>
      </c>
      <c r="J19" s="181">
        <v>0</v>
      </c>
      <c r="K19" s="181">
        <v>0</v>
      </c>
    </row>
    <row r="20" spans="1:11" x14ac:dyDescent="0.2">
      <c r="A20" s="160" t="s">
        <v>154</v>
      </c>
      <c r="B20" s="137" t="s">
        <v>155</v>
      </c>
      <c r="C20" s="181">
        <v>40</v>
      </c>
      <c r="D20" s="181">
        <v>33</v>
      </c>
      <c r="E20" s="181">
        <v>33</v>
      </c>
      <c r="F20" s="181">
        <v>0</v>
      </c>
      <c r="G20" s="181">
        <v>4</v>
      </c>
      <c r="H20" s="181">
        <v>3</v>
      </c>
      <c r="I20" s="181">
        <v>2</v>
      </c>
      <c r="J20" s="181">
        <v>0</v>
      </c>
      <c r="K20" s="181">
        <v>1</v>
      </c>
    </row>
    <row r="21" spans="1:11" ht="23.25" customHeight="1" x14ac:dyDescent="0.2">
      <c r="A21" s="160" t="s">
        <v>156</v>
      </c>
      <c r="B21" s="137" t="s">
        <v>392</v>
      </c>
      <c r="C21" s="181">
        <v>14</v>
      </c>
      <c r="D21" s="181">
        <v>14</v>
      </c>
      <c r="E21" s="181">
        <v>14</v>
      </c>
      <c r="F21" s="181">
        <v>0</v>
      </c>
      <c r="G21" s="181">
        <v>0</v>
      </c>
      <c r="H21" s="181">
        <v>0</v>
      </c>
      <c r="I21" s="181">
        <v>0</v>
      </c>
      <c r="J21" s="181">
        <v>0</v>
      </c>
      <c r="K21" s="181">
        <v>0</v>
      </c>
    </row>
    <row r="22" spans="1:11" ht="16.899999999999999" customHeight="1" x14ac:dyDescent="0.2">
      <c r="A22" s="98" t="s">
        <v>157</v>
      </c>
      <c r="B22" s="138" t="s">
        <v>158</v>
      </c>
      <c r="C22" s="179">
        <v>22</v>
      </c>
      <c r="D22" s="179">
        <v>19</v>
      </c>
      <c r="E22" s="179">
        <v>17</v>
      </c>
      <c r="F22" s="179">
        <v>2</v>
      </c>
      <c r="G22" s="179">
        <v>2</v>
      </c>
      <c r="H22" s="179">
        <v>1</v>
      </c>
      <c r="I22" s="179">
        <v>1</v>
      </c>
      <c r="J22" s="179">
        <v>0</v>
      </c>
      <c r="K22" s="179">
        <v>0</v>
      </c>
    </row>
    <row r="23" spans="1:11" ht="45.4" customHeight="1" x14ac:dyDescent="0.2">
      <c r="A23" s="207" t="s">
        <v>159</v>
      </c>
      <c r="B23" s="138" t="s">
        <v>393</v>
      </c>
      <c r="C23" s="179">
        <v>7</v>
      </c>
      <c r="D23" s="179">
        <v>4</v>
      </c>
      <c r="E23" s="179">
        <v>4</v>
      </c>
      <c r="F23" s="188">
        <v>0</v>
      </c>
      <c r="G23" s="179">
        <v>2</v>
      </c>
      <c r="H23" s="179">
        <v>1</v>
      </c>
      <c r="I23" s="179">
        <v>1</v>
      </c>
      <c r="J23" s="179">
        <v>0</v>
      </c>
      <c r="K23" s="179">
        <v>0</v>
      </c>
    </row>
    <row r="24" spans="1:11" ht="33.4" customHeight="1" x14ac:dyDescent="0.2">
      <c r="A24" s="160">
        <v>38</v>
      </c>
      <c r="B24" s="137" t="s">
        <v>394</v>
      </c>
      <c r="C24" s="181">
        <v>5</v>
      </c>
      <c r="D24" s="181">
        <v>3</v>
      </c>
      <c r="E24" s="181">
        <v>3</v>
      </c>
      <c r="F24" s="181">
        <v>0</v>
      </c>
      <c r="G24" s="181">
        <v>1</v>
      </c>
      <c r="H24" s="181">
        <v>1</v>
      </c>
      <c r="I24" s="181">
        <v>1</v>
      </c>
      <c r="J24" s="181">
        <v>0</v>
      </c>
      <c r="K24" s="181">
        <v>0</v>
      </c>
    </row>
    <row r="25" spans="1:11" x14ac:dyDescent="0.2">
      <c r="A25" s="98" t="s">
        <v>160</v>
      </c>
      <c r="B25" s="138" t="s">
        <v>161</v>
      </c>
      <c r="C25" s="179">
        <v>2354</v>
      </c>
      <c r="D25" s="179">
        <v>2125</v>
      </c>
      <c r="E25" s="179">
        <v>2123</v>
      </c>
      <c r="F25" s="179">
        <v>2</v>
      </c>
      <c r="G25" s="179">
        <v>158</v>
      </c>
      <c r="H25" s="179">
        <v>71</v>
      </c>
      <c r="I25" s="179">
        <v>37</v>
      </c>
      <c r="J25" s="179">
        <v>20</v>
      </c>
      <c r="K25" s="179">
        <v>14</v>
      </c>
    </row>
    <row r="26" spans="1:11" x14ac:dyDescent="0.2">
      <c r="A26" s="108">
        <v>41</v>
      </c>
      <c r="B26" s="137" t="s">
        <v>162</v>
      </c>
      <c r="C26" s="181">
        <v>23</v>
      </c>
      <c r="D26" s="181">
        <v>23</v>
      </c>
      <c r="E26" s="181">
        <v>20</v>
      </c>
      <c r="F26" s="181">
        <v>0</v>
      </c>
      <c r="G26" s="181">
        <v>1</v>
      </c>
      <c r="H26" s="181">
        <v>2</v>
      </c>
      <c r="I26" s="181">
        <v>1</v>
      </c>
      <c r="J26" s="181">
        <v>0</v>
      </c>
      <c r="K26" s="181">
        <v>1</v>
      </c>
    </row>
    <row r="27" spans="1:11" x14ac:dyDescent="0.2">
      <c r="A27" s="108">
        <v>42</v>
      </c>
      <c r="B27" s="137" t="s">
        <v>163</v>
      </c>
      <c r="C27" s="181">
        <v>16</v>
      </c>
      <c r="D27" s="181">
        <v>13</v>
      </c>
      <c r="E27" s="181">
        <v>13</v>
      </c>
      <c r="F27" s="181">
        <v>0</v>
      </c>
      <c r="G27" s="181">
        <v>3</v>
      </c>
      <c r="H27" s="181">
        <v>0</v>
      </c>
      <c r="I27" s="181">
        <v>0</v>
      </c>
      <c r="J27" s="181">
        <v>0</v>
      </c>
      <c r="K27" s="181">
        <v>0</v>
      </c>
    </row>
    <row r="28" spans="1:11" ht="33.4" customHeight="1" x14ac:dyDescent="0.2">
      <c r="A28" s="160">
        <v>43</v>
      </c>
      <c r="B28" s="137" t="s">
        <v>395</v>
      </c>
      <c r="C28" s="181">
        <v>2315</v>
      </c>
      <c r="D28" s="181">
        <v>2092</v>
      </c>
      <c r="E28" s="181">
        <v>2090</v>
      </c>
      <c r="F28" s="181">
        <v>2</v>
      </c>
      <c r="G28" s="181">
        <v>154</v>
      </c>
      <c r="H28" s="181">
        <v>69</v>
      </c>
      <c r="I28" s="181">
        <v>36</v>
      </c>
      <c r="J28" s="181">
        <v>20</v>
      </c>
      <c r="K28" s="181">
        <v>13</v>
      </c>
    </row>
    <row r="29" spans="1:11" ht="33.4" customHeight="1" x14ac:dyDescent="0.2">
      <c r="A29" s="205" t="s">
        <v>164</v>
      </c>
      <c r="B29" s="139" t="s">
        <v>396</v>
      </c>
      <c r="C29" s="179">
        <v>3956</v>
      </c>
      <c r="D29" s="179">
        <v>3253</v>
      </c>
      <c r="E29" s="179">
        <v>3209</v>
      </c>
      <c r="F29" s="179">
        <v>44</v>
      </c>
      <c r="G29" s="179">
        <v>228</v>
      </c>
      <c r="H29" s="179">
        <v>475</v>
      </c>
      <c r="I29" s="179">
        <v>147</v>
      </c>
      <c r="J29" s="179">
        <v>46</v>
      </c>
      <c r="K29" s="179">
        <v>282</v>
      </c>
    </row>
    <row r="30" spans="1:11" ht="23.25" customHeight="1" x14ac:dyDescent="0.2">
      <c r="A30" s="160">
        <v>45</v>
      </c>
      <c r="B30" s="137" t="s">
        <v>354</v>
      </c>
      <c r="C30" s="181">
        <v>406</v>
      </c>
      <c r="D30" s="181">
        <v>344</v>
      </c>
      <c r="E30" s="181">
        <v>344</v>
      </c>
      <c r="F30" s="181">
        <v>0</v>
      </c>
      <c r="G30" s="181">
        <v>23</v>
      </c>
      <c r="H30" s="181">
        <v>39</v>
      </c>
      <c r="I30" s="181">
        <v>17</v>
      </c>
      <c r="J30" s="181">
        <v>3</v>
      </c>
      <c r="K30" s="181">
        <v>19</v>
      </c>
    </row>
    <row r="31" spans="1:11" ht="23.25" customHeight="1" x14ac:dyDescent="0.2">
      <c r="A31" s="161">
        <v>46</v>
      </c>
      <c r="B31" s="140" t="s">
        <v>397</v>
      </c>
      <c r="C31" s="181">
        <v>621</v>
      </c>
      <c r="D31" s="181">
        <v>539</v>
      </c>
      <c r="E31" s="181">
        <v>536</v>
      </c>
      <c r="F31" s="181">
        <v>3</v>
      </c>
      <c r="G31" s="181">
        <v>50</v>
      </c>
      <c r="H31" s="181">
        <v>32</v>
      </c>
      <c r="I31" s="181">
        <v>18</v>
      </c>
      <c r="J31" s="181">
        <v>2</v>
      </c>
      <c r="K31" s="181">
        <v>12</v>
      </c>
    </row>
    <row r="32" spans="1:11" ht="23.25" customHeight="1" x14ac:dyDescent="0.2">
      <c r="A32" s="160">
        <v>47</v>
      </c>
      <c r="B32" s="137" t="s">
        <v>398</v>
      </c>
      <c r="C32" s="181">
        <v>2929</v>
      </c>
      <c r="D32" s="181">
        <v>2370</v>
      </c>
      <c r="E32" s="181">
        <v>2329</v>
      </c>
      <c r="F32" s="181">
        <v>41</v>
      </c>
      <c r="G32" s="181">
        <v>155</v>
      </c>
      <c r="H32" s="181">
        <v>404</v>
      </c>
      <c r="I32" s="181">
        <v>112</v>
      </c>
      <c r="J32" s="181">
        <v>41</v>
      </c>
      <c r="K32" s="181">
        <v>251</v>
      </c>
    </row>
    <row r="33" spans="1:11" x14ac:dyDescent="0.2">
      <c r="A33" s="98" t="s">
        <v>165</v>
      </c>
      <c r="B33" s="138" t="s">
        <v>166</v>
      </c>
      <c r="C33" s="179">
        <v>1717</v>
      </c>
      <c r="D33" s="179">
        <v>1621</v>
      </c>
      <c r="E33" s="179">
        <v>1609</v>
      </c>
      <c r="F33" s="179">
        <v>12</v>
      </c>
      <c r="G33" s="179">
        <v>62</v>
      </c>
      <c r="H33" s="179">
        <v>34</v>
      </c>
      <c r="I33" s="179">
        <v>23</v>
      </c>
      <c r="J33" s="179">
        <v>2</v>
      </c>
      <c r="K33" s="179">
        <v>9</v>
      </c>
    </row>
    <row r="34" spans="1:11" ht="23.25" customHeight="1" x14ac:dyDescent="0.2">
      <c r="A34" s="160">
        <v>49</v>
      </c>
      <c r="B34" s="137" t="s">
        <v>399</v>
      </c>
      <c r="C34" s="181">
        <v>422</v>
      </c>
      <c r="D34" s="181">
        <v>399</v>
      </c>
      <c r="E34" s="181">
        <v>398</v>
      </c>
      <c r="F34" s="181">
        <v>1</v>
      </c>
      <c r="G34" s="181">
        <v>9</v>
      </c>
      <c r="H34" s="181">
        <v>14</v>
      </c>
      <c r="I34" s="181">
        <v>9</v>
      </c>
      <c r="J34" s="181">
        <v>1</v>
      </c>
      <c r="K34" s="181">
        <v>4</v>
      </c>
    </row>
    <row r="35" spans="1:11" x14ac:dyDescent="0.2">
      <c r="A35" s="108">
        <v>53</v>
      </c>
      <c r="B35" s="137" t="s">
        <v>167</v>
      </c>
      <c r="C35" s="181">
        <v>333</v>
      </c>
      <c r="D35" s="181">
        <v>315</v>
      </c>
      <c r="E35" s="181">
        <v>315</v>
      </c>
      <c r="F35" s="181">
        <v>0</v>
      </c>
      <c r="G35" s="181">
        <v>12</v>
      </c>
      <c r="H35" s="181">
        <v>6</v>
      </c>
      <c r="I35" s="189">
        <v>5</v>
      </c>
      <c r="J35" s="181">
        <v>0</v>
      </c>
      <c r="K35" s="181">
        <v>1</v>
      </c>
    </row>
    <row r="36" spans="1:11" ht="16.899999999999999" customHeight="1" x14ac:dyDescent="0.2">
      <c r="A36" s="106" t="s">
        <v>168</v>
      </c>
      <c r="B36" s="141" t="s">
        <v>169</v>
      </c>
      <c r="C36" s="179">
        <v>1425</v>
      </c>
      <c r="D36" s="179">
        <v>907</v>
      </c>
      <c r="E36" s="179">
        <v>902</v>
      </c>
      <c r="F36" s="179">
        <v>5</v>
      </c>
      <c r="G36" s="179">
        <v>10</v>
      </c>
      <c r="H36" s="179">
        <v>508</v>
      </c>
      <c r="I36" s="179">
        <v>60</v>
      </c>
      <c r="J36" s="179">
        <v>22</v>
      </c>
      <c r="K36" s="179">
        <v>426</v>
      </c>
    </row>
    <row r="37" spans="1:11" x14ac:dyDescent="0.2">
      <c r="A37" s="108">
        <v>55</v>
      </c>
      <c r="B37" s="137" t="s">
        <v>170</v>
      </c>
      <c r="C37" s="181">
        <v>40</v>
      </c>
      <c r="D37" s="181">
        <v>25</v>
      </c>
      <c r="E37" s="181">
        <v>24</v>
      </c>
      <c r="F37" s="181">
        <v>1</v>
      </c>
      <c r="G37" s="181">
        <v>0</v>
      </c>
      <c r="H37" s="181">
        <v>15</v>
      </c>
      <c r="I37" s="181">
        <v>3</v>
      </c>
      <c r="J37" s="181">
        <v>1</v>
      </c>
      <c r="K37" s="181">
        <v>11</v>
      </c>
    </row>
    <row r="38" spans="1:11" x14ac:dyDescent="0.2">
      <c r="A38" s="108">
        <v>56</v>
      </c>
      <c r="B38" s="137" t="s">
        <v>171</v>
      </c>
      <c r="C38" s="181">
        <v>1385</v>
      </c>
      <c r="D38" s="181">
        <v>882</v>
      </c>
      <c r="E38" s="181">
        <v>878</v>
      </c>
      <c r="F38" s="181">
        <v>4</v>
      </c>
      <c r="G38" s="181">
        <v>10</v>
      </c>
      <c r="H38" s="181">
        <v>493</v>
      </c>
      <c r="I38" s="181">
        <v>57</v>
      </c>
      <c r="J38" s="181">
        <v>21</v>
      </c>
      <c r="K38" s="181">
        <v>415</v>
      </c>
    </row>
    <row r="39" spans="1:11" ht="23.25" customHeight="1" x14ac:dyDescent="0.2">
      <c r="A39" s="162" t="s">
        <v>172</v>
      </c>
      <c r="B39" s="138" t="s">
        <v>400</v>
      </c>
      <c r="C39" s="179">
        <v>712</v>
      </c>
      <c r="D39" s="179">
        <v>593</v>
      </c>
      <c r="E39" s="179">
        <v>589</v>
      </c>
      <c r="F39" s="179">
        <v>4</v>
      </c>
      <c r="G39" s="179">
        <v>74</v>
      </c>
      <c r="H39" s="179">
        <v>45</v>
      </c>
      <c r="I39" s="179">
        <v>27</v>
      </c>
      <c r="J39" s="179">
        <v>14</v>
      </c>
      <c r="K39" s="179">
        <v>4</v>
      </c>
    </row>
    <row r="40" spans="1:11" x14ac:dyDescent="0.2">
      <c r="A40" s="108">
        <v>58</v>
      </c>
      <c r="B40" s="137" t="s">
        <v>174</v>
      </c>
      <c r="C40" s="181">
        <v>55</v>
      </c>
      <c r="D40" s="181">
        <v>45</v>
      </c>
      <c r="E40" s="181">
        <v>45</v>
      </c>
      <c r="F40" s="181">
        <v>0</v>
      </c>
      <c r="G40" s="181">
        <v>6</v>
      </c>
      <c r="H40" s="181">
        <v>4</v>
      </c>
      <c r="I40" s="181">
        <v>2</v>
      </c>
      <c r="J40" s="181">
        <v>2</v>
      </c>
      <c r="K40" s="181">
        <v>0</v>
      </c>
    </row>
    <row r="41" spans="1:11" ht="42.6" customHeight="1" x14ac:dyDescent="0.2">
      <c r="A41" s="160">
        <v>59</v>
      </c>
      <c r="B41" s="137" t="s">
        <v>401</v>
      </c>
      <c r="C41" s="181">
        <v>85</v>
      </c>
      <c r="D41" s="181">
        <v>58</v>
      </c>
      <c r="E41" s="181">
        <v>57</v>
      </c>
      <c r="F41" s="181">
        <v>1</v>
      </c>
      <c r="G41" s="181">
        <v>12</v>
      </c>
      <c r="H41" s="181">
        <v>15</v>
      </c>
      <c r="I41" s="181">
        <v>12</v>
      </c>
      <c r="J41" s="181">
        <v>3</v>
      </c>
      <c r="K41" s="181">
        <v>0</v>
      </c>
    </row>
    <row r="42" spans="1:11" x14ac:dyDescent="0.2">
      <c r="A42" s="108">
        <v>61</v>
      </c>
      <c r="B42" s="137" t="s">
        <v>175</v>
      </c>
      <c r="C42" s="181">
        <v>25</v>
      </c>
      <c r="D42" s="181">
        <v>21</v>
      </c>
      <c r="E42" s="181">
        <v>21</v>
      </c>
      <c r="F42" s="181">
        <v>0</v>
      </c>
      <c r="G42" s="181">
        <v>1</v>
      </c>
      <c r="H42" s="181">
        <v>3</v>
      </c>
      <c r="I42" s="181">
        <v>0</v>
      </c>
      <c r="J42" s="189">
        <v>1</v>
      </c>
      <c r="K42" s="181">
        <v>2</v>
      </c>
    </row>
    <row r="43" spans="1:11" ht="23.25" customHeight="1" x14ac:dyDescent="0.2">
      <c r="A43" s="160">
        <v>62</v>
      </c>
      <c r="B43" s="137" t="s">
        <v>402</v>
      </c>
      <c r="C43" s="181">
        <v>513</v>
      </c>
      <c r="D43" s="181">
        <v>39</v>
      </c>
      <c r="E43" s="181">
        <v>436</v>
      </c>
      <c r="F43" s="181">
        <v>3</v>
      </c>
      <c r="G43" s="181">
        <v>54</v>
      </c>
      <c r="H43" s="181">
        <v>20</v>
      </c>
      <c r="I43" s="181">
        <v>13</v>
      </c>
      <c r="J43" s="181">
        <v>5</v>
      </c>
      <c r="K43" s="181">
        <v>2</v>
      </c>
    </row>
    <row r="44" spans="1:11" x14ac:dyDescent="0.2">
      <c r="A44" s="108">
        <v>63</v>
      </c>
      <c r="B44" s="137" t="s">
        <v>176</v>
      </c>
      <c r="C44" s="181">
        <v>32</v>
      </c>
      <c r="D44" s="181">
        <v>28</v>
      </c>
      <c r="E44" s="181">
        <v>28</v>
      </c>
      <c r="F44" s="181">
        <v>0</v>
      </c>
      <c r="G44" s="181">
        <v>1</v>
      </c>
      <c r="H44" s="181">
        <v>3</v>
      </c>
      <c r="I44" s="181">
        <v>0</v>
      </c>
      <c r="J44" s="189">
        <v>3</v>
      </c>
      <c r="K44" s="181">
        <v>0</v>
      </c>
    </row>
    <row r="45" spans="1:11" ht="34.15" customHeight="1" x14ac:dyDescent="0.2">
      <c r="A45" s="109" t="s">
        <v>177</v>
      </c>
      <c r="B45" s="138" t="s">
        <v>403</v>
      </c>
      <c r="C45" s="179">
        <v>366</v>
      </c>
      <c r="D45" s="179">
        <v>300</v>
      </c>
      <c r="E45" s="179">
        <v>296</v>
      </c>
      <c r="F45" s="179">
        <v>4</v>
      </c>
      <c r="G45" s="179">
        <v>54</v>
      </c>
      <c r="H45" s="179">
        <v>12</v>
      </c>
      <c r="I45" s="179">
        <v>7</v>
      </c>
      <c r="J45" s="179">
        <v>4</v>
      </c>
      <c r="K45" s="179">
        <v>1</v>
      </c>
    </row>
    <row r="46" spans="1:11" ht="32.65" customHeight="1" x14ac:dyDescent="0.2">
      <c r="A46" s="160">
        <v>66</v>
      </c>
      <c r="B46" s="137" t="s">
        <v>404</v>
      </c>
      <c r="C46" s="181">
        <v>326</v>
      </c>
      <c r="D46" s="181">
        <v>263</v>
      </c>
      <c r="E46" s="181">
        <v>261</v>
      </c>
      <c r="F46" s="181">
        <v>2</v>
      </c>
      <c r="G46" s="181">
        <v>53</v>
      </c>
      <c r="H46" s="181">
        <v>10</v>
      </c>
      <c r="I46" s="181">
        <v>6</v>
      </c>
      <c r="J46" s="181">
        <v>3</v>
      </c>
      <c r="K46" s="181">
        <v>1</v>
      </c>
    </row>
    <row r="47" spans="1:11" ht="23.25" customHeight="1" x14ac:dyDescent="0.2">
      <c r="A47" s="162" t="s">
        <v>178</v>
      </c>
      <c r="B47" s="138" t="s">
        <v>405</v>
      </c>
      <c r="C47" s="179">
        <v>338</v>
      </c>
      <c r="D47" s="179">
        <v>273</v>
      </c>
      <c r="E47" s="179">
        <v>270</v>
      </c>
      <c r="F47" s="179">
        <v>3</v>
      </c>
      <c r="G47" s="179">
        <v>46</v>
      </c>
      <c r="H47" s="179">
        <v>19</v>
      </c>
      <c r="I47" s="179">
        <v>7</v>
      </c>
      <c r="J47" s="179">
        <v>4</v>
      </c>
      <c r="K47" s="179">
        <v>8</v>
      </c>
    </row>
    <row r="48" spans="1:11" ht="45.4" customHeight="1" x14ac:dyDescent="0.2">
      <c r="A48" s="162" t="s">
        <v>179</v>
      </c>
      <c r="B48" s="138" t="s">
        <v>406</v>
      </c>
      <c r="C48" s="179">
        <v>2226</v>
      </c>
      <c r="D48" s="179">
        <v>1976</v>
      </c>
      <c r="E48" s="179">
        <v>1951</v>
      </c>
      <c r="F48" s="179">
        <v>25</v>
      </c>
      <c r="G48" s="179">
        <v>196</v>
      </c>
      <c r="H48" s="179">
        <v>54</v>
      </c>
      <c r="I48" s="179">
        <v>33</v>
      </c>
      <c r="J48" s="179">
        <v>10</v>
      </c>
      <c r="K48" s="179">
        <v>11</v>
      </c>
    </row>
    <row r="49" spans="1:11" ht="33.75" x14ac:dyDescent="0.2">
      <c r="A49" s="160">
        <v>70</v>
      </c>
      <c r="B49" s="137" t="s">
        <v>407</v>
      </c>
      <c r="C49" s="181">
        <v>648</v>
      </c>
      <c r="D49" s="181">
        <v>538</v>
      </c>
      <c r="E49" s="181">
        <v>518</v>
      </c>
      <c r="F49" s="181">
        <v>20</v>
      </c>
      <c r="G49" s="181">
        <v>85</v>
      </c>
      <c r="H49" s="181">
        <v>25</v>
      </c>
      <c r="I49" s="181">
        <v>18</v>
      </c>
      <c r="J49" s="181">
        <v>5</v>
      </c>
      <c r="K49" s="181">
        <v>2</v>
      </c>
    </row>
    <row r="50" spans="1:11" ht="32.65" customHeight="1" x14ac:dyDescent="0.2">
      <c r="A50" s="160">
        <v>71</v>
      </c>
      <c r="B50" s="137" t="s">
        <v>371</v>
      </c>
      <c r="C50" s="181">
        <v>86</v>
      </c>
      <c r="D50" s="181">
        <v>71</v>
      </c>
      <c r="E50" s="181">
        <v>70</v>
      </c>
      <c r="F50" s="181">
        <v>1</v>
      </c>
      <c r="G50" s="181">
        <v>12</v>
      </c>
      <c r="H50" s="181">
        <v>3</v>
      </c>
      <c r="I50" s="181">
        <v>1</v>
      </c>
      <c r="J50" s="181">
        <v>0</v>
      </c>
      <c r="K50" s="181">
        <v>2</v>
      </c>
    </row>
    <row r="51" spans="1:11" x14ac:dyDescent="0.2">
      <c r="A51" s="108">
        <v>73</v>
      </c>
      <c r="B51" s="137" t="s">
        <v>180</v>
      </c>
      <c r="C51" s="181">
        <v>1086</v>
      </c>
      <c r="D51" s="181">
        <v>1006</v>
      </c>
      <c r="E51" s="181">
        <v>1003</v>
      </c>
      <c r="F51" s="181">
        <v>3</v>
      </c>
      <c r="G51" s="181">
        <v>71</v>
      </c>
      <c r="H51" s="181">
        <v>9</v>
      </c>
      <c r="I51" s="181">
        <v>5</v>
      </c>
      <c r="J51" s="181">
        <v>2</v>
      </c>
      <c r="K51" s="181">
        <v>2</v>
      </c>
    </row>
    <row r="52" spans="1:11" ht="34.15" customHeight="1" x14ac:dyDescent="0.2">
      <c r="A52" s="162" t="s">
        <v>181</v>
      </c>
      <c r="B52" s="138" t="s">
        <v>408</v>
      </c>
      <c r="C52" s="179">
        <v>2738</v>
      </c>
      <c r="D52" s="179">
        <v>2462</v>
      </c>
      <c r="E52" s="179">
        <v>2444</v>
      </c>
      <c r="F52" s="179">
        <v>18</v>
      </c>
      <c r="G52" s="179">
        <v>180</v>
      </c>
      <c r="H52" s="179">
        <v>96</v>
      </c>
      <c r="I52" s="179">
        <v>43</v>
      </c>
      <c r="J52" s="179">
        <v>24</v>
      </c>
      <c r="K52" s="179">
        <v>29</v>
      </c>
    </row>
    <row r="53" spans="1:11" x14ac:dyDescent="0.2">
      <c r="A53" s="108">
        <v>77</v>
      </c>
      <c r="B53" s="137" t="s">
        <v>182</v>
      </c>
      <c r="C53" s="181">
        <v>65</v>
      </c>
      <c r="D53" s="181">
        <v>50</v>
      </c>
      <c r="E53" s="181">
        <v>47</v>
      </c>
      <c r="F53" s="181">
        <v>3</v>
      </c>
      <c r="G53" s="181">
        <v>4</v>
      </c>
      <c r="H53" s="181">
        <v>11</v>
      </c>
      <c r="I53" s="181">
        <v>4</v>
      </c>
      <c r="J53" s="181">
        <v>1</v>
      </c>
      <c r="K53" s="181">
        <v>6</v>
      </c>
    </row>
    <row r="54" spans="1:11" ht="23.25" customHeight="1" x14ac:dyDescent="0.2">
      <c r="A54" s="160">
        <v>78</v>
      </c>
      <c r="B54" s="137" t="s">
        <v>409</v>
      </c>
      <c r="C54" s="181">
        <v>115</v>
      </c>
      <c r="D54" s="181">
        <v>101</v>
      </c>
      <c r="E54" s="181">
        <v>97</v>
      </c>
      <c r="F54" s="181">
        <v>4</v>
      </c>
      <c r="G54" s="181">
        <v>8</v>
      </c>
      <c r="H54" s="181">
        <v>6</v>
      </c>
      <c r="I54" s="181">
        <v>3</v>
      </c>
      <c r="J54" s="189">
        <v>2</v>
      </c>
      <c r="K54" s="181">
        <v>1</v>
      </c>
    </row>
    <row r="55" spans="1:11" ht="32.65" customHeight="1" x14ac:dyDescent="0.2">
      <c r="A55" s="160">
        <v>79</v>
      </c>
      <c r="B55" s="137" t="s">
        <v>410</v>
      </c>
      <c r="C55" s="181">
        <v>80</v>
      </c>
      <c r="D55" s="181">
        <v>66</v>
      </c>
      <c r="E55" s="181">
        <v>64</v>
      </c>
      <c r="F55" s="189">
        <v>2</v>
      </c>
      <c r="G55" s="181">
        <v>4</v>
      </c>
      <c r="H55" s="181">
        <v>10</v>
      </c>
      <c r="I55" s="181">
        <v>5</v>
      </c>
      <c r="J55" s="181">
        <v>0</v>
      </c>
      <c r="K55" s="181">
        <v>5</v>
      </c>
    </row>
    <row r="56" spans="1:11" ht="23.25" customHeight="1" x14ac:dyDescent="0.2">
      <c r="A56" s="160">
        <v>81</v>
      </c>
      <c r="B56" s="137" t="s">
        <v>411</v>
      </c>
      <c r="C56" s="181">
        <v>1421</v>
      </c>
      <c r="D56" s="181">
        <v>1310</v>
      </c>
      <c r="E56" s="181">
        <v>1308</v>
      </c>
      <c r="F56" s="181">
        <v>2</v>
      </c>
      <c r="G56" s="181">
        <v>73</v>
      </c>
      <c r="H56" s="181">
        <v>38</v>
      </c>
      <c r="I56" s="181">
        <v>16</v>
      </c>
      <c r="J56" s="181">
        <v>15</v>
      </c>
      <c r="K56" s="181">
        <v>7</v>
      </c>
    </row>
    <row r="57" spans="1:11" x14ac:dyDescent="0.2">
      <c r="A57" s="98" t="s">
        <v>183</v>
      </c>
      <c r="B57" s="138" t="s">
        <v>184</v>
      </c>
      <c r="C57" s="179">
        <v>155</v>
      </c>
      <c r="D57" s="179">
        <v>133</v>
      </c>
      <c r="E57" s="179">
        <v>131</v>
      </c>
      <c r="F57" s="188">
        <v>2</v>
      </c>
      <c r="G57" s="179">
        <v>13</v>
      </c>
      <c r="H57" s="179">
        <v>9</v>
      </c>
      <c r="I57" s="179">
        <v>4</v>
      </c>
      <c r="J57" s="188">
        <v>1</v>
      </c>
      <c r="K57" s="179">
        <v>4</v>
      </c>
    </row>
    <row r="58" spans="1:11" ht="22.5" x14ac:dyDescent="0.2">
      <c r="A58" s="205" t="s">
        <v>185</v>
      </c>
      <c r="B58" s="139" t="s">
        <v>186</v>
      </c>
      <c r="C58" s="179">
        <v>144</v>
      </c>
      <c r="D58" s="179">
        <v>126</v>
      </c>
      <c r="E58" s="179">
        <v>226</v>
      </c>
      <c r="F58" s="179">
        <v>0</v>
      </c>
      <c r="G58" s="179">
        <v>9</v>
      </c>
      <c r="H58" s="179">
        <v>9</v>
      </c>
      <c r="I58" s="179">
        <v>5</v>
      </c>
      <c r="J58" s="179">
        <v>1</v>
      </c>
      <c r="K58" s="179">
        <v>3</v>
      </c>
    </row>
    <row r="59" spans="1:11" x14ac:dyDescent="0.2">
      <c r="A59" s="98" t="s">
        <v>187</v>
      </c>
      <c r="B59" s="138" t="s">
        <v>188</v>
      </c>
      <c r="C59" s="179">
        <v>248</v>
      </c>
      <c r="D59" s="179">
        <v>203</v>
      </c>
      <c r="E59" s="179">
        <v>202</v>
      </c>
      <c r="F59" s="179">
        <v>1</v>
      </c>
      <c r="G59" s="179">
        <v>26</v>
      </c>
      <c r="H59" s="179">
        <v>19</v>
      </c>
      <c r="I59" s="179">
        <v>4</v>
      </c>
      <c r="J59" s="179">
        <v>4</v>
      </c>
      <c r="K59" s="179">
        <v>11</v>
      </c>
    </row>
    <row r="60" spans="1:11" ht="23.25" customHeight="1" x14ac:dyDescent="0.2">
      <c r="A60" s="162" t="s">
        <v>189</v>
      </c>
      <c r="B60" s="138" t="s">
        <v>376</v>
      </c>
      <c r="C60" s="179">
        <v>1302</v>
      </c>
      <c r="D60" s="179">
        <v>1134</v>
      </c>
      <c r="E60" s="179">
        <v>1134</v>
      </c>
      <c r="F60" s="179">
        <v>0</v>
      </c>
      <c r="G60" s="179">
        <v>60</v>
      </c>
      <c r="H60" s="179">
        <v>108</v>
      </c>
      <c r="I60" s="179">
        <v>20</v>
      </c>
      <c r="J60" s="179">
        <v>11</v>
      </c>
      <c r="K60" s="179">
        <v>77</v>
      </c>
    </row>
    <row r="61" spans="1:11" ht="23.25" customHeight="1" x14ac:dyDescent="0.2">
      <c r="A61" s="160">
        <v>95</v>
      </c>
      <c r="B61" s="137" t="s">
        <v>377</v>
      </c>
      <c r="C61" s="181">
        <v>78</v>
      </c>
      <c r="D61" s="181">
        <v>56</v>
      </c>
      <c r="E61" s="181">
        <v>56</v>
      </c>
      <c r="F61" s="181">
        <v>0</v>
      </c>
      <c r="G61" s="181">
        <v>4</v>
      </c>
      <c r="H61" s="181">
        <v>18</v>
      </c>
      <c r="I61" s="181">
        <v>3</v>
      </c>
      <c r="J61" s="181">
        <v>1</v>
      </c>
      <c r="K61" s="181">
        <v>4</v>
      </c>
    </row>
    <row r="62" spans="1:11" ht="22.7" customHeight="1" x14ac:dyDescent="0.2">
      <c r="A62" s="115" t="s">
        <v>257</v>
      </c>
      <c r="B62" s="147" t="s">
        <v>203</v>
      </c>
      <c r="C62" s="190">
        <v>17968</v>
      </c>
      <c r="D62" s="190">
        <v>15333</v>
      </c>
      <c r="E62" s="190">
        <v>15205</v>
      </c>
      <c r="F62" s="190">
        <v>128</v>
      </c>
      <c r="G62" s="190">
        <v>1147</v>
      </c>
      <c r="H62" s="190">
        <v>1488</v>
      </c>
      <c r="I62" s="190">
        <v>430</v>
      </c>
      <c r="J62" s="190">
        <v>165</v>
      </c>
      <c r="K62" s="190">
        <v>893</v>
      </c>
    </row>
    <row r="63" spans="1:11" x14ac:dyDescent="0.2">
      <c r="A63" s="153"/>
      <c r="B63" s="154"/>
      <c r="C63" s="149"/>
      <c r="D63" s="149"/>
      <c r="E63" s="149"/>
      <c r="F63" s="149"/>
      <c r="G63" s="149"/>
      <c r="H63" s="149"/>
      <c r="I63" s="149"/>
      <c r="J63" s="149"/>
      <c r="K63" s="149"/>
    </row>
    <row r="64" spans="1:11" x14ac:dyDescent="0.2">
      <c r="A64" s="155" t="s">
        <v>254</v>
      </c>
      <c r="B64" s="156"/>
      <c r="C64" s="152"/>
      <c r="D64" s="152"/>
      <c r="E64" s="152"/>
      <c r="F64" s="152"/>
      <c r="G64" s="152"/>
      <c r="H64" s="152"/>
      <c r="I64" s="152"/>
      <c r="J64" s="152"/>
      <c r="K64" s="152"/>
    </row>
    <row r="65" spans="1:11" ht="9.9499999999999993" customHeight="1" x14ac:dyDescent="0.2">
      <c r="A65" s="155" t="s">
        <v>255</v>
      </c>
      <c r="B65" s="156"/>
      <c r="C65" s="149"/>
      <c r="D65" s="149"/>
      <c r="E65" s="149"/>
      <c r="F65" s="149"/>
      <c r="G65" s="149"/>
      <c r="H65" s="149"/>
      <c r="I65" s="149"/>
      <c r="J65" s="149"/>
      <c r="K65" s="149"/>
    </row>
  </sheetData>
  <mergeCells count="14">
    <mergeCell ref="H5:H7"/>
    <mergeCell ref="I5:I7"/>
    <mergeCell ref="J5:J7"/>
    <mergeCell ref="K5:K7"/>
    <mergeCell ref="A1:K1"/>
    <mergeCell ref="A3:A7"/>
    <mergeCell ref="B3:B7"/>
    <mergeCell ref="C3:C7"/>
    <mergeCell ref="D3:F4"/>
    <mergeCell ref="G3:G7"/>
    <mergeCell ref="H3:K4"/>
    <mergeCell ref="D5:D7"/>
    <mergeCell ref="E5:E7"/>
    <mergeCell ref="F5:F7"/>
  </mergeCells>
  <conditionalFormatting sqref="A8:K8 A25:K25 A24:B24 A22:I23 A20:B21 A19:E19 A18:B18 A17:E17 A16:B16 A11:K12 A10:B10 A9:E9 A28:K29 A26:E27 G26:I26 G27 K26 A13:C15 G17 A36:K36 A35:E35 G35:I35 K35 A31:K34 A30:E30 G30:K30 A38:K38 A37:F37 H37:K37 G13">
    <cfRule type="expression" dxfId="51" priority="38">
      <formula>MOD(ROW(),2)=1</formula>
    </cfRule>
  </conditionalFormatting>
  <conditionalFormatting sqref="A39:K39 A51:K54 A50:B50 A43:K43 A41:B41 A42:E42 H42 J42:K42 A45:K49 A44:E44 J44 A40:E40 G40:J40 A56:K62 A55:I55 K54:K55 G44:H44">
    <cfRule type="expression" dxfId="50" priority="37">
      <formula>MOD(ROW(),2)=1</formula>
    </cfRule>
  </conditionalFormatting>
  <conditionalFormatting sqref="C50:K50">
    <cfRule type="expression" dxfId="49" priority="36">
      <formula>MOD(ROW(),2)=1</formula>
    </cfRule>
  </conditionalFormatting>
  <conditionalFormatting sqref="C41:K41">
    <cfRule type="expression" dxfId="48" priority="35">
      <formula>MOD(ROW(),2)=1</formula>
    </cfRule>
  </conditionalFormatting>
  <conditionalFormatting sqref="C24:K24">
    <cfRule type="expression" dxfId="47" priority="34">
      <formula>MOD(ROW(),2)=1</formula>
    </cfRule>
  </conditionalFormatting>
  <conditionalFormatting sqref="C20:K20">
    <cfRule type="expression" dxfId="46" priority="33">
      <formula>MOD(ROW(),2)=1</formula>
    </cfRule>
  </conditionalFormatting>
  <conditionalFormatting sqref="C21:K21">
    <cfRule type="expression" dxfId="45" priority="32">
      <formula>MOD(ROW(),2)=1</formula>
    </cfRule>
  </conditionalFormatting>
  <conditionalFormatting sqref="C18:K18">
    <cfRule type="expression" dxfId="44" priority="31">
      <formula>MOD(ROW(),2)=1</formula>
    </cfRule>
  </conditionalFormatting>
  <conditionalFormatting sqref="C16:K16">
    <cfRule type="expression" dxfId="43" priority="30">
      <formula>MOD(ROW(),2)=1</formula>
    </cfRule>
  </conditionalFormatting>
  <conditionalFormatting sqref="C10:K10">
    <cfRule type="expression" dxfId="42" priority="29">
      <formula>MOD(ROW(),2)=1</formula>
    </cfRule>
  </conditionalFormatting>
  <conditionalFormatting sqref="F9:K9">
    <cfRule type="expression" dxfId="41" priority="28">
      <formula>MOD(ROW(),2)=1</formula>
    </cfRule>
  </conditionalFormatting>
  <conditionalFormatting sqref="F26:F27">
    <cfRule type="expression" dxfId="40" priority="27">
      <formula>MOD(ROW(),2)=1</formula>
    </cfRule>
  </conditionalFormatting>
  <conditionalFormatting sqref="H27:I27 K27">
    <cfRule type="expression" dxfId="39" priority="26">
      <formula>MOD(ROW(),2)=1</formula>
    </cfRule>
  </conditionalFormatting>
  <conditionalFormatting sqref="J26:J27">
    <cfRule type="expression" dxfId="38" priority="25">
      <formula>MOD(ROW(),2)=1</formula>
    </cfRule>
  </conditionalFormatting>
  <conditionalFormatting sqref="J22:K23">
    <cfRule type="expression" dxfId="37" priority="24">
      <formula>MOD(ROW(),2)=1</formula>
    </cfRule>
  </conditionalFormatting>
  <conditionalFormatting sqref="H17:K17">
    <cfRule type="expression" dxfId="36" priority="23">
      <formula>MOD(ROW(),2)=1</formula>
    </cfRule>
  </conditionalFormatting>
  <conditionalFormatting sqref="I13:J13">
    <cfRule type="expression" dxfId="35" priority="22">
      <formula>MOD(ROW(),2)=1</formula>
    </cfRule>
  </conditionalFormatting>
  <conditionalFormatting sqref="H13">
    <cfRule type="expression" dxfId="34" priority="21">
      <formula>MOD(ROW(),2)=1</formula>
    </cfRule>
  </conditionalFormatting>
  <conditionalFormatting sqref="K13">
    <cfRule type="expression" dxfId="33" priority="20">
      <formula>MOD(ROW(),2)=1</formula>
    </cfRule>
  </conditionalFormatting>
  <conditionalFormatting sqref="D13:F13">
    <cfRule type="expression" dxfId="32" priority="19">
      <formula>MOD(ROW(),2)=1</formula>
    </cfRule>
  </conditionalFormatting>
  <conditionalFormatting sqref="F17">
    <cfRule type="expression" dxfId="31" priority="17">
      <formula>MOD(ROW(),2)=1</formula>
    </cfRule>
  </conditionalFormatting>
  <conditionalFormatting sqref="F19:K19">
    <cfRule type="expression" dxfId="30" priority="16">
      <formula>MOD(ROW(),2)=1</formula>
    </cfRule>
  </conditionalFormatting>
  <conditionalFormatting sqref="F35">
    <cfRule type="expression" dxfId="29" priority="14">
      <formula>MOD(ROW(),2)=1</formula>
    </cfRule>
  </conditionalFormatting>
  <conditionalFormatting sqref="J35">
    <cfRule type="expression" dxfId="28" priority="13">
      <formula>MOD(ROW(),2)=1</formula>
    </cfRule>
  </conditionalFormatting>
  <conditionalFormatting sqref="F30">
    <cfRule type="expression" dxfId="27" priority="12">
      <formula>MOD(ROW(),2)=1</formula>
    </cfRule>
  </conditionalFormatting>
  <conditionalFormatting sqref="F42">
    <cfRule type="expression" dxfId="26" priority="11">
      <formula>MOD(ROW(),2)=1</formula>
    </cfRule>
  </conditionalFormatting>
  <conditionalFormatting sqref="I42">
    <cfRule type="expression" dxfId="25" priority="10">
      <formula>MOD(ROW(),2)=1</formula>
    </cfRule>
  </conditionalFormatting>
  <conditionalFormatting sqref="I44">
    <cfRule type="expression" dxfId="24" priority="9">
      <formula>MOD(ROW(),2)=1</formula>
    </cfRule>
  </conditionalFormatting>
  <conditionalFormatting sqref="F44">
    <cfRule type="expression" dxfId="23" priority="8">
      <formula>MOD(ROW(),2)=1</formula>
    </cfRule>
  </conditionalFormatting>
  <conditionalFormatting sqref="K44">
    <cfRule type="expression" dxfId="22" priority="7">
      <formula>MOD(ROW(),2)=1</formula>
    </cfRule>
  </conditionalFormatting>
  <conditionalFormatting sqref="K40">
    <cfRule type="expression" dxfId="21" priority="6">
      <formula>MOD(ROW(),2)=1</formula>
    </cfRule>
  </conditionalFormatting>
  <conditionalFormatting sqref="F40">
    <cfRule type="expression" dxfId="20" priority="5">
      <formula>MOD(ROW(),2)=1</formula>
    </cfRule>
  </conditionalFormatting>
  <conditionalFormatting sqref="J55">
    <cfRule type="expression" dxfId="19" priority="4">
      <formula>MOD(ROW(),2)=1</formula>
    </cfRule>
  </conditionalFormatting>
  <conditionalFormatting sqref="G37">
    <cfRule type="expression" dxfId="18" priority="3">
      <formula>MOD(ROW(),2)=1</formula>
    </cfRule>
  </conditionalFormatting>
  <conditionalFormatting sqref="D14:K15">
    <cfRule type="expression" dxfId="17" priority="2">
      <formula>MOD(ROW(),2)=1</formula>
    </cfRule>
  </conditionalFormatting>
  <conditionalFormatting sqref="G42">
    <cfRule type="expression" dxfId="16"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Nord&amp;C&amp;8&amp;P&amp;R&amp;8Statististischer Bericht D I 2 - j/13 HH</oddFooter>
  </headerFooter>
  <rowBreaks count="1" manualBreakCount="1">
    <brk id="38" max="16383" man="1"/>
  </rowBreaks>
  <ignoredErrors>
    <ignoredError sqref="A14:A21" numberStoredAsText="1"/>
  </ignoredError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7"/>
  <sheetViews>
    <sheetView view="pageLayout" zoomScaleNormal="100" workbookViewId="0">
      <selection sqref="A1:J1"/>
    </sheetView>
  </sheetViews>
  <sheetFormatPr baseColWidth="10" defaultRowHeight="12.75" x14ac:dyDescent="0.2"/>
  <cols>
    <col min="1" max="1" width="32.42578125" customWidth="1"/>
    <col min="2" max="2" width="7.42578125" customWidth="1"/>
    <col min="3" max="3" width="6.7109375" customWidth="1"/>
    <col min="4" max="4" width="6.85546875" customWidth="1"/>
    <col min="5" max="5" width="6.28515625" style="171" customWidth="1"/>
    <col min="6" max="6" width="6.140625" customWidth="1"/>
    <col min="7" max="7" width="6.28515625" customWidth="1"/>
    <col min="8" max="9" width="6.7109375" customWidth="1"/>
    <col min="10" max="10" width="6.5703125" customWidth="1"/>
  </cols>
  <sheetData>
    <row r="1" spans="1:10" x14ac:dyDescent="0.2">
      <c r="A1" s="285" t="s">
        <v>276</v>
      </c>
      <c r="B1" s="285"/>
      <c r="C1" s="285"/>
      <c r="D1" s="285"/>
      <c r="E1" s="285"/>
      <c r="F1" s="285"/>
      <c r="G1" s="285"/>
      <c r="H1" s="285"/>
      <c r="I1" s="285"/>
      <c r="J1" s="285"/>
    </row>
    <row r="2" spans="1:10" x14ac:dyDescent="0.2">
      <c r="A2" s="297" t="s">
        <v>318</v>
      </c>
      <c r="B2" s="297"/>
      <c r="C2" s="297"/>
      <c r="D2" s="297"/>
      <c r="E2" s="297"/>
      <c r="F2" s="297"/>
      <c r="G2" s="297"/>
      <c r="H2" s="297"/>
      <c r="I2" s="297"/>
      <c r="J2" s="297"/>
    </row>
    <row r="3" spans="1:10" x14ac:dyDescent="0.2">
      <c r="A3" s="286"/>
      <c r="B3" s="286"/>
      <c r="C3" s="286"/>
      <c r="D3" s="286"/>
      <c r="E3" s="286"/>
      <c r="F3" s="286"/>
      <c r="G3" s="286"/>
      <c r="H3" s="286"/>
      <c r="I3" s="286"/>
      <c r="J3" s="286"/>
    </row>
    <row r="4" spans="1:10" x14ac:dyDescent="0.2">
      <c r="A4" s="275" t="s">
        <v>238</v>
      </c>
      <c r="B4" s="272" t="s">
        <v>328</v>
      </c>
      <c r="C4" s="273" t="s">
        <v>290</v>
      </c>
      <c r="D4" s="273"/>
      <c r="E4" s="273"/>
      <c r="F4" s="272" t="s">
        <v>292</v>
      </c>
      <c r="G4" s="273" t="s">
        <v>287</v>
      </c>
      <c r="H4" s="273"/>
      <c r="I4" s="273"/>
      <c r="J4" s="287"/>
    </row>
    <row r="5" spans="1:10" x14ac:dyDescent="0.2">
      <c r="A5" s="282"/>
      <c r="B5" s="272"/>
      <c r="C5" s="273"/>
      <c r="D5" s="273"/>
      <c r="E5" s="273"/>
      <c r="F5" s="273"/>
      <c r="G5" s="273"/>
      <c r="H5" s="273"/>
      <c r="I5" s="273"/>
      <c r="J5" s="287"/>
    </row>
    <row r="6" spans="1:10" x14ac:dyDescent="0.2">
      <c r="A6" s="283"/>
      <c r="B6" s="272"/>
      <c r="C6" s="272" t="s">
        <v>192</v>
      </c>
      <c r="D6" s="272" t="s">
        <v>289</v>
      </c>
      <c r="E6" s="294" t="s">
        <v>413</v>
      </c>
      <c r="F6" s="273"/>
      <c r="G6" s="272" t="s">
        <v>192</v>
      </c>
      <c r="H6" s="272" t="s">
        <v>133</v>
      </c>
      <c r="I6" s="272" t="s">
        <v>291</v>
      </c>
      <c r="J6" s="274" t="s">
        <v>412</v>
      </c>
    </row>
    <row r="7" spans="1:10" x14ac:dyDescent="0.2">
      <c r="A7" s="283"/>
      <c r="B7" s="272"/>
      <c r="C7" s="273"/>
      <c r="D7" s="272"/>
      <c r="E7" s="295"/>
      <c r="F7" s="273"/>
      <c r="G7" s="273"/>
      <c r="H7" s="272"/>
      <c r="I7" s="272"/>
      <c r="J7" s="274"/>
    </row>
    <row r="8" spans="1:10" x14ac:dyDescent="0.2">
      <c r="A8" s="283"/>
      <c r="B8" s="272"/>
      <c r="C8" s="273"/>
      <c r="D8" s="272"/>
      <c r="E8" s="295"/>
      <c r="F8" s="273"/>
      <c r="G8" s="273"/>
      <c r="H8" s="272"/>
      <c r="I8" s="272"/>
      <c r="J8" s="274"/>
    </row>
    <row r="9" spans="1:10" x14ac:dyDescent="0.2">
      <c r="A9" s="283"/>
      <c r="B9" s="272"/>
      <c r="C9" s="273"/>
      <c r="D9" s="272"/>
      <c r="E9" s="295"/>
      <c r="F9" s="273"/>
      <c r="G9" s="273"/>
      <c r="H9" s="272"/>
      <c r="I9" s="272"/>
      <c r="J9" s="274"/>
    </row>
    <row r="10" spans="1:10" x14ac:dyDescent="0.2">
      <c r="A10" s="283"/>
      <c r="B10" s="272"/>
      <c r="C10" s="273"/>
      <c r="D10" s="272"/>
      <c r="E10" s="295"/>
      <c r="F10" s="273"/>
      <c r="G10" s="273"/>
      <c r="H10" s="272"/>
      <c r="I10" s="272"/>
      <c r="J10" s="274"/>
    </row>
    <row r="11" spans="1:10" x14ac:dyDescent="0.2">
      <c r="A11" s="283"/>
      <c r="B11" s="272"/>
      <c r="C11" s="273"/>
      <c r="D11" s="272"/>
      <c r="E11" s="296"/>
      <c r="F11" s="273"/>
      <c r="G11" s="273"/>
      <c r="H11" s="272"/>
      <c r="I11" s="272"/>
      <c r="J11" s="274"/>
    </row>
    <row r="12" spans="1:10" x14ac:dyDescent="0.2">
      <c r="A12" s="157" t="s">
        <v>210</v>
      </c>
      <c r="B12" s="123"/>
      <c r="C12" s="123"/>
      <c r="D12" s="123"/>
      <c r="E12" s="149"/>
      <c r="F12" s="123"/>
      <c r="G12" s="123"/>
      <c r="H12" s="123"/>
      <c r="I12" s="123"/>
      <c r="J12" s="123"/>
    </row>
    <row r="13" spans="1:10" x14ac:dyDescent="0.2">
      <c r="A13" s="124" t="s">
        <v>211</v>
      </c>
      <c r="B13" s="93">
        <v>17968</v>
      </c>
      <c r="C13" s="93">
        <v>15333</v>
      </c>
      <c r="D13" s="93">
        <v>15205</v>
      </c>
      <c r="E13" s="93">
        <v>128</v>
      </c>
      <c r="F13" s="93">
        <v>1147</v>
      </c>
      <c r="G13" s="93">
        <v>1488</v>
      </c>
      <c r="H13" s="93">
        <v>430</v>
      </c>
      <c r="I13" s="93">
        <v>165</v>
      </c>
      <c r="J13" s="93">
        <v>893</v>
      </c>
    </row>
    <row r="14" spans="1:10" x14ac:dyDescent="0.2">
      <c r="A14" s="124"/>
      <c r="B14" s="93"/>
      <c r="C14" s="93"/>
      <c r="D14" s="93"/>
      <c r="E14" s="93"/>
      <c r="F14" s="93"/>
      <c r="G14" s="93"/>
      <c r="H14" s="93"/>
      <c r="I14" s="93"/>
      <c r="J14" s="93"/>
    </row>
    <row r="15" spans="1:10" x14ac:dyDescent="0.2">
      <c r="A15" s="125"/>
      <c r="B15" s="293" t="s">
        <v>212</v>
      </c>
      <c r="C15" s="284"/>
      <c r="D15" s="284"/>
      <c r="E15" s="284"/>
      <c r="F15" s="284"/>
      <c r="G15" s="284"/>
      <c r="H15" s="284"/>
      <c r="I15" s="284"/>
      <c r="J15" s="284"/>
    </row>
    <row r="16" spans="1:10" x14ac:dyDescent="0.2">
      <c r="A16" s="125"/>
      <c r="B16" s="152"/>
      <c r="C16" s="152"/>
      <c r="D16" s="152"/>
      <c r="E16" s="152"/>
      <c r="F16" s="152"/>
      <c r="G16" s="152"/>
      <c r="H16" s="152"/>
      <c r="I16" s="152"/>
      <c r="J16" s="152"/>
    </row>
    <row r="17" spans="1:10" x14ac:dyDescent="0.2">
      <c r="A17" s="126" t="s">
        <v>213</v>
      </c>
      <c r="B17" s="94">
        <v>16900</v>
      </c>
      <c r="C17" s="94">
        <v>14528</v>
      </c>
      <c r="D17" s="94">
        <v>14459</v>
      </c>
      <c r="E17" s="94">
        <v>69</v>
      </c>
      <c r="F17" s="94">
        <v>1106</v>
      </c>
      <c r="G17" s="94">
        <v>1266</v>
      </c>
      <c r="H17" s="94">
        <v>352</v>
      </c>
      <c r="I17" s="94">
        <v>131</v>
      </c>
      <c r="J17" s="94">
        <v>783</v>
      </c>
    </row>
    <row r="18" spans="1:10" x14ac:dyDescent="0.2">
      <c r="A18" s="126" t="s">
        <v>214</v>
      </c>
      <c r="B18" s="94">
        <v>225</v>
      </c>
      <c r="C18" s="94">
        <v>172</v>
      </c>
      <c r="D18" s="94">
        <v>165</v>
      </c>
      <c r="E18" s="94">
        <v>7</v>
      </c>
      <c r="F18" s="94">
        <v>10</v>
      </c>
      <c r="G18" s="94">
        <v>43</v>
      </c>
      <c r="H18" s="94">
        <v>17</v>
      </c>
      <c r="I18" s="94">
        <v>4</v>
      </c>
      <c r="J18" s="94">
        <v>22</v>
      </c>
    </row>
    <row r="19" spans="1:10" x14ac:dyDescent="0.2">
      <c r="A19" s="126" t="s">
        <v>215</v>
      </c>
      <c r="B19" s="94">
        <v>843</v>
      </c>
      <c r="C19" s="94">
        <v>633</v>
      </c>
      <c r="D19" s="94">
        <v>581</v>
      </c>
      <c r="E19" s="94">
        <v>52</v>
      </c>
      <c r="F19" s="94">
        <v>31</v>
      </c>
      <c r="G19" s="94">
        <v>179</v>
      </c>
      <c r="H19" s="94">
        <v>61</v>
      </c>
      <c r="I19" s="94">
        <v>30</v>
      </c>
      <c r="J19" s="94">
        <v>88</v>
      </c>
    </row>
    <row r="20" spans="1:10" x14ac:dyDescent="0.2">
      <c r="A20" s="126"/>
      <c r="B20" s="94"/>
      <c r="C20" s="94"/>
      <c r="D20" s="94"/>
      <c r="E20" s="94"/>
      <c r="F20" s="94"/>
      <c r="G20" s="94"/>
      <c r="H20" s="94"/>
      <c r="I20" s="94"/>
      <c r="J20" s="94"/>
    </row>
    <row r="21" spans="1:10" x14ac:dyDescent="0.2">
      <c r="A21" s="125"/>
      <c r="B21" s="293" t="s">
        <v>216</v>
      </c>
      <c r="C21" s="284"/>
      <c r="D21" s="284"/>
      <c r="E21" s="284"/>
      <c r="F21" s="284"/>
      <c r="G21" s="284"/>
      <c r="H21" s="284"/>
      <c r="I21" s="284"/>
      <c r="J21" s="284"/>
    </row>
    <row r="22" spans="1:10" x14ac:dyDescent="0.2">
      <c r="A22" s="125"/>
      <c r="B22" s="152"/>
      <c r="C22" s="152"/>
      <c r="D22" s="152"/>
      <c r="E22" s="152"/>
      <c r="F22" s="152"/>
      <c r="G22" s="152"/>
      <c r="H22" s="152"/>
      <c r="I22" s="152"/>
      <c r="J22" s="152"/>
    </row>
    <row r="23" spans="1:10" x14ac:dyDescent="0.2">
      <c r="A23" s="126" t="s">
        <v>217</v>
      </c>
      <c r="B23" s="174">
        <v>14992</v>
      </c>
      <c r="C23" s="174">
        <v>13149</v>
      </c>
      <c r="D23" s="174">
        <v>13144</v>
      </c>
      <c r="E23" s="174">
        <v>5</v>
      </c>
      <c r="F23" s="174">
        <v>879</v>
      </c>
      <c r="G23" s="174">
        <v>964</v>
      </c>
      <c r="H23" s="174">
        <v>236</v>
      </c>
      <c r="I23" s="174">
        <v>0</v>
      </c>
      <c r="J23" s="174">
        <v>728</v>
      </c>
    </row>
    <row r="24" spans="1:10" x14ac:dyDescent="0.2">
      <c r="A24" s="126" t="s">
        <v>218</v>
      </c>
      <c r="B24" s="174">
        <v>67</v>
      </c>
      <c r="C24" s="174">
        <v>39</v>
      </c>
      <c r="D24" s="174">
        <v>39</v>
      </c>
      <c r="E24" s="174">
        <v>0</v>
      </c>
      <c r="F24" s="174">
        <v>4</v>
      </c>
      <c r="G24" s="174">
        <v>24</v>
      </c>
      <c r="H24" s="174">
        <v>16</v>
      </c>
      <c r="I24" s="174">
        <v>7</v>
      </c>
      <c r="J24" s="174">
        <v>1</v>
      </c>
    </row>
    <row r="25" spans="1:10" x14ac:dyDescent="0.2">
      <c r="A25" s="126" t="s">
        <v>219</v>
      </c>
      <c r="B25" s="174">
        <v>95</v>
      </c>
      <c r="C25" s="174">
        <v>41</v>
      </c>
      <c r="D25" s="174">
        <v>41</v>
      </c>
      <c r="E25" s="174">
        <v>0</v>
      </c>
      <c r="F25" s="174">
        <v>4</v>
      </c>
      <c r="G25" s="174">
        <v>50</v>
      </c>
      <c r="H25" s="174">
        <v>31</v>
      </c>
      <c r="I25" s="174">
        <v>17</v>
      </c>
      <c r="J25" s="174">
        <v>2</v>
      </c>
    </row>
    <row r="26" spans="1:10" ht="23.25" customHeight="1" x14ac:dyDescent="0.2">
      <c r="A26" s="101" t="s">
        <v>387</v>
      </c>
      <c r="B26" s="174">
        <v>250</v>
      </c>
      <c r="C26" s="174">
        <v>163</v>
      </c>
      <c r="D26" s="174">
        <v>142</v>
      </c>
      <c r="E26" s="174">
        <v>21</v>
      </c>
      <c r="F26" s="174">
        <v>16</v>
      </c>
      <c r="G26" s="174">
        <v>71</v>
      </c>
      <c r="H26" s="174">
        <v>31</v>
      </c>
      <c r="I26" s="174">
        <v>21</v>
      </c>
      <c r="J26" s="174">
        <v>19</v>
      </c>
    </row>
    <row r="27" spans="1:10" x14ac:dyDescent="0.2">
      <c r="A27" s="101" t="s">
        <v>220</v>
      </c>
      <c r="B27" s="174">
        <v>822</v>
      </c>
      <c r="C27" s="174">
        <v>578</v>
      </c>
      <c r="D27" s="174">
        <v>577</v>
      </c>
      <c r="E27" s="174">
        <v>1</v>
      </c>
      <c r="F27" s="174">
        <v>25</v>
      </c>
      <c r="G27" s="174">
        <v>219</v>
      </c>
      <c r="H27" s="174">
        <v>78</v>
      </c>
      <c r="I27" s="174">
        <v>120</v>
      </c>
      <c r="J27" s="174">
        <v>21</v>
      </c>
    </row>
    <row r="28" spans="1:10" x14ac:dyDescent="0.2">
      <c r="A28" s="126" t="s">
        <v>221</v>
      </c>
      <c r="B28" s="174">
        <v>88</v>
      </c>
      <c r="C28" s="174">
        <v>73</v>
      </c>
      <c r="D28" s="174">
        <v>68</v>
      </c>
      <c r="E28" s="174">
        <v>5</v>
      </c>
      <c r="F28" s="174">
        <v>8</v>
      </c>
      <c r="G28" s="174">
        <v>7</v>
      </c>
      <c r="H28" s="174">
        <v>6</v>
      </c>
      <c r="I28" s="174">
        <v>0</v>
      </c>
      <c r="J28" s="174">
        <v>1</v>
      </c>
    </row>
    <row r="29" spans="1:10" x14ac:dyDescent="0.2">
      <c r="A29" s="101" t="s">
        <v>298</v>
      </c>
      <c r="B29" s="174">
        <v>1559</v>
      </c>
      <c r="C29" s="174">
        <v>1208</v>
      </c>
      <c r="D29" s="174">
        <v>1115</v>
      </c>
      <c r="E29" s="174">
        <v>93</v>
      </c>
      <c r="F29" s="174">
        <v>205</v>
      </c>
      <c r="G29" s="174">
        <v>146</v>
      </c>
      <c r="H29" s="174">
        <v>29</v>
      </c>
      <c r="I29" s="174">
        <v>0</v>
      </c>
      <c r="J29" s="174">
        <v>117</v>
      </c>
    </row>
    <row r="30" spans="1:10" x14ac:dyDescent="0.2">
      <c r="A30" s="101" t="s">
        <v>223</v>
      </c>
      <c r="B30" s="174">
        <v>58</v>
      </c>
      <c r="C30" s="174">
        <v>53</v>
      </c>
      <c r="D30" s="174">
        <v>53</v>
      </c>
      <c r="E30" s="174">
        <v>0</v>
      </c>
      <c r="F30" s="174">
        <v>3</v>
      </c>
      <c r="G30" s="174">
        <v>2</v>
      </c>
      <c r="H30" s="174">
        <v>0</v>
      </c>
      <c r="I30" s="174">
        <v>0</v>
      </c>
      <c r="J30" s="174">
        <v>2</v>
      </c>
    </row>
    <row r="31" spans="1:10" x14ac:dyDescent="0.2">
      <c r="A31" s="126" t="s">
        <v>224</v>
      </c>
      <c r="B31" s="174">
        <v>2</v>
      </c>
      <c r="C31" s="174">
        <v>2</v>
      </c>
      <c r="D31" s="174">
        <v>2</v>
      </c>
      <c r="E31" s="174">
        <v>0</v>
      </c>
      <c r="F31" s="174">
        <v>0</v>
      </c>
      <c r="G31" s="174">
        <v>0</v>
      </c>
      <c r="H31" s="174">
        <v>0</v>
      </c>
      <c r="I31" s="174">
        <v>0</v>
      </c>
      <c r="J31" s="174">
        <v>0</v>
      </c>
    </row>
    <row r="32" spans="1:10" x14ac:dyDescent="0.2">
      <c r="A32" s="126" t="s">
        <v>225</v>
      </c>
      <c r="B32" s="174">
        <v>8</v>
      </c>
      <c r="C32" s="174">
        <v>7</v>
      </c>
      <c r="D32" s="174">
        <v>7</v>
      </c>
      <c r="E32" s="174">
        <v>0</v>
      </c>
      <c r="F32" s="174">
        <v>0</v>
      </c>
      <c r="G32" s="174">
        <v>1</v>
      </c>
      <c r="H32" s="174">
        <v>0</v>
      </c>
      <c r="I32" s="174">
        <v>0</v>
      </c>
      <c r="J32" s="174">
        <v>1</v>
      </c>
    </row>
    <row r="33" spans="1:10" x14ac:dyDescent="0.2">
      <c r="A33" s="126" t="s">
        <v>324</v>
      </c>
      <c r="B33" s="174">
        <v>27</v>
      </c>
      <c r="C33" s="174">
        <v>20</v>
      </c>
      <c r="D33" s="174">
        <v>17</v>
      </c>
      <c r="E33" s="174">
        <v>3</v>
      </c>
      <c r="F33" s="174">
        <v>3</v>
      </c>
      <c r="G33" s="174">
        <v>4</v>
      </c>
      <c r="H33" s="174">
        <v>3</v>
      </c>
      <c r="I33" s="174">
        <v>0</v>
      </c>
      <c r="J33" s="174">
        <v>1</v>
      </c>
    </row>
    <row r="34" spans="1:10" x14ac:dyDescent="0.2">
      <c r="A34" s="126"/>
      <c r="B34" s="94"/>
      <c r="C34" s="94"/>
      <c r="D34" s="94"/>
      <c r="E34" s="94"/>
      <c r="F34" s="94"/>
      <c r="G34" s="94"/>
      <c r="H34" s="94"/>
      <c r="I34" s="94"/>
      <c r="J34" s="94"/>
    </row>
    <row r="35" spans="1:10" x14ac:dyDescent="0.2">
      <c r="A35" s="125"/>
      <c r="B35" s="293" t="s">
        <v>226</v>
      </c>
      <c r="C35" s="284"/>
      <c r="D35" s="284"/>
      <c r="E35" s="284"/>
      <c r="F35" s="284"/>
      <c r="G35" s="284"/>
      <c r="H35" s="284"/>
      <c r="I35" s="284"/>
      <c r="J35" s="284"/>
    </row>
    <row r="36" spans="1:10" x14ac:dyDescent="0.2">
      <c r="A36" s="125"/>
      <c r="B36" s="152"/>
      <c r="C36" s="152"/>
      <c r="D36" s="152"/>
      <c r="E36" s="152"/>
      <c r="F36" s="152"/>
      <c r="G36" s="152"/>
      <c r="H36" s="152"/>
      <c r="I36" s="152"/>
      <c r="J36" s="152"/>
    </row>
    <row r="37" spans="1:10" x14ac:dyDescent="0.2">
      <c r="A37" s="126" t="s">
        <v>235</v>
      </c>
      <c r="B37" s="94">
        <v>5192</v>
      </c>
      <c r="C37" s="94">
        <v>4569</v>
      </c>
      <c r="D37" s="94">
        <v>4568</v>
      </c>
      <c r="E37" s="94">
        <v>1</v>
      </c>
      <c r="F37" s="94">
        <v>307</v>
      </c>
      <c r="G37" s="94">
        <v>316</v>
      </c>
      <c r="H37" s="94">
        <v>66</v>
      </c>
      <c r="I37" s="174">
        <v>0</v>
      </c>
      <c r="J37" s="94">
        <v>250</v>
      </c>
    </row>
    <row r="38" spans="1:10" x14ac:dyDescent="0.2">
      <c r="A38" s="126" t="s">
        <v>236</v>
      </c>
      <c r="B38" s="94">
        <v>9800</v>
      </c>
      <c r="C38" s="94">
        <v>8580</v>
      </c>
      <c r="D38" s="94">
        <v>8576</v>
      </c>
      <c r="E38" s="94">
        <v>4</v>
      </c>
      <c r="F38" s="94">
        <v>572</v>
      </c>
      <c r="G38" s="94">
        <v>648</v>
      </c>
      <c r="H38" s="94">
        <v>170</v>
      </c>
      <c r="I38" s="174">
        <v>0</v>
      </c>
      <c r="J38" s="94">
        <v>478</v>
      </c>
    </row>
    <row r="39" spans="1:10" x14ac:dyDescent="0.2">
      <c r="A39" s="126"/>
      <c r="B39" s="94"/>
      <c r="C39" s="94"/>
      <c r="D39" s="94"/>
      <c r="E39" s="94"/>
      <c r="F39" s="94"/>
      <c r="G39" s="94"/>
      <c r="H39" s="94"/>
      <c r="I39" s="94"/>
      <c r="J39" s="94"/>
    </row>
    <row r="40" spans="1:10" x14ac:dyDescent="0.2">
      <c r="A40" s="125"/>
      <c r="B40" s="293" t="s">
        <v>227</v>
      </c>
      <c r="C40" s="284"/>
      <c r="D40" s="284"/>
      <c r="E40" s="284"/>
      <c r="F40" s="284"/>
      <c r="G40" s="284"/>
      <c r="H40" s="284"/>
      <c r="I40" s="284"/>
      <c r="J40" s="284"/>
    </row>
    <row r="41" spans="1:10" x14ac:dyDescent="0.2">
      <c r="A41" s="125"/>
      <c r="B41" s="152"/>
      <c r="C41" s="152"/>
      <c r="D41" s="152"/>
      <c r="E41" s="152"/>
      <c r="F41" s="152"/>
      <c r="G41" s="152"/>
      <c r="H41" s="152"/>
      <c r="I41" s="152"/>
      <c r="J41" s="152"/>
    </row>
    <row r="42" spans="1:10" x14ac:dyDescent="0.2">
      <c r="A42" s="126" t="s">
        <v>301</v>
      </c>
      <c r="B42" s="174">
        <v>1058</v>
      </c>
      <c r="C42" s="174">
        <v>993</v>
      </c>
      <c r="D42" s="174">
        <v>993</v>
      </c>
      <c r="E42" s="174">
        <v>0</v>
      </c>
      <c r="F42" s="174">
        <v>46</v>
      </c>
      <c r="G42" s="174">
        <v>19</v>
      </c>
      <c r="H42" s="174">
        <v>8</v>
      </c>
      <c r="I42" s="174">
        <v>0</v>
      </c>
      <c r="J42" s="174">
        <v>11</v>
      </c>
    </row>
    <row r="43" spans="1:10" x14ac:dyDescent="0.2">
      <c r="A43" s="126" t="s">
        <v>228</v>
      </c>
      <c r="B43" s="174">
        <v>9359</v>
      </c>
      <c r="C43" s="174">
        <v>8061</v>
      </c>
      <c r="D43" s="174">
        <v>8056</v>
      </c>
      <c r="E43" s="174">
        <v>5</v>
      </c>
      <c r="F43" s="174">
        <v>648</v>
      </c>
      <c r="G43" s="174">
        <v>650</v>
      </c>
      <c r="H43" s="174">
        <v>179</v>
      </c>
      <c r="I43" s="174">
        <v>0</v>
      </c>
      <c r="J43" s="174">
        <v>471</v>
      </c>
    </row>
    <row r="44" spans="1:10" x14ac:dyDescent="0.2">
      <c r="A44" s="126" t="s">
        <v>304</v>
      </c>
      <c r="B44" s="174">
        <v>14</v>
      </c>
      <c r="C44" s="174">
        <v>12</v>
      </c>
      <c r="D44" s="174">
        <v>12</v>
      </c>
      <c r="E44" s="174">
        <v>0</v>
      </c>
      <c r="F44" s="174">
        <v>1</v>
      </c>
      <c r="G44" s="174">
        <v>1</v>
      </c>
      <c r="H44" s="174">
        <v>0</v>
      </c>
      <c r="I44" s="174">
        <v>0</v>
      </c>
      <c r="J44" s="174">
        <v>1</v>
      </c>
    </row>
    <row r="45" spans="1:10" x14ac:dyDescent="0.2">
      <c r="A45" s="126" t="s">
        <v>229</v>
      </c>
      <c r="B45" s="174">
        <v>76</v>
      </c>
      <c r="C45" s="174">
        <v>63</v>
      </c>
      <c r="D45" s="174">
        <v>63</v>
      </c>
      <c r="E45" s="174">
        <v>0</v>
      </c>
      <c r="F45" s="174">
        <v>3</v>
      </c>
      <c r="G45" s="174">
        <v>10</v>
      </c>
      <c r="H45" s="174">
        <v>0</v>
      </c>
      <c r="I45" s="174">
        <v>0</v>
      </c>
      <c r="J45" s="174">
        <v>10</v>
      </c>
    </row>
    <row r="46" spans="1:10" x14ac:dyDescent="0.2">
      <c r="A46" s="126" t="s">
        <v>230</v>
      </c>
      <c r="B46" s="174">
        <v>92</v>
      </c>
      <c r="C46" s="174">
        <v>79</v>
      </c>
      <c r="D46" s="174">
        <v>79</v>
      </c>
      <c r="E46" s="174">
        <v>0</v>
      </c>
      <c r="F46" s="174">
        <v>2</v>
      </c>
      <c r="G46" s="174">
        <v>11</v>
      </c>
      <c r="H46" s="174">
        <v>1</v>
      </c>
      <c r="I46" s="174">
        <v>0</v>
      </c>
      <c r="J46" s="174">
        <v>10</v>
      </c>
    </row>
    <row r="47" spans="1:10" x14ac:dyDescent="0.2">
      <c r="A47" s="126" t="s">
        <v>303</v>
      </c>
      <c r="B47" s="174">
        <v>53</v>
      </c>
      <c r="C47" s="174">
        <v>48</v>
      </c>
      <c r="D47" s="174">
        <v>48</v>
      </c>
      <c r="E47" s="174">
        <v>0</v>
      </c>
      <c r="F47" s="174">
        <v>4</v>
      </c>
      <c r="G47" s="174">
        <v>1</v>
      </c>
      <c r="H47" s="174">
        <v>1</v>
      </c>
      <c r="I47" s="174">
        <v>0</v>
      </c>
      <c r="J47" s="174">
        <v>0</v>
      </c>
    </row>
    <row r="48" spans="1:10" x14ac:dyDescent="0.2">
      <c r="A48" s="126" t="s">
        <v>305</v>
      </c>
      <c r="B48" s="174">
        <v>80</v>
      </c>
      <c r="C48" s="174">
        <v>77</v>
      </c>
      <c r="D48" s="174">
        <v>77</v>
      </c>
      <c r="E48" s="174">
        <v>0</v>
      </c>
      <c r="F48" s="174">
        <v>3</v>
      </c>
      <c r="G48" s="174">
        <v>0</v>
      </c>
      <c r="H48" s="174">
        <v>0</v>
      </c>
      <c r="I48" s="174">
        <v>0</v>
      </c>
      <c r="J48" s="174">
        <v>0</v>
      </c>
    </row>
    <row r="49" spans="1:10" x14ac:dyDescent="0.2">
      <c r="A49" s="126" t="s">
        <v>231</v>
      </c>
      <c r="B49" s="174">
        <v>40</v>
      </c>
      <c r="C49" s="174">
        <v>35</v>
      </c>
      <c r="D49" s="174">
        <v>35</v>
      </c>
      <c r="E49" s="174">
        <v>0</v>
      </c>
      <c r="F49" s="174">
        <v>1</v>
      </c>
      <c r="G49" s="174">
        <v>4</v>
      </c>
      <c r="H49" s="174">
        <v>2</v>
      </c>
      <c r="I49" s="174">
        <v>0</v>
      </c>
      <c r="J49" s="174">
        <v>2</v>
      </c>
    </row>
    <row r="50" spans="1:10" x14ac:dyDescent="0.2">
      <c r="A50" s="126" t="s">
        <v>232</v>
      </c>
      <c r="B50" s="174">
        <v>1604</v>
      </c>
      <c r="C50" s="174">
        <v>1518</v>
      </c>
      <c r="D50" s="174">
        <v>1518</v>
      </c>
      <c r="E50" s="174">
        <v>0</v>
      </c>
      <c r="F50" s="174">
        <v>78</v>
      </c>
      <c r="G50" s="174">
        <v>8</v>
      </c>
      <c r="H50" s="174">
        <v>4</v>
      </c>
      <c r="I50" s="174">
        <v>0</v>
      </c>
      <c r="J50" s="174">
        <v>4</v>
      </c>
    </row>
    <row r="51" spans="1:10" x14ac:dyDescent="0.2">
      <c r="A51" s="126" t="s">
        <v>302</v>
      </c>
      <c r="B51" s="174">
        <v>740</v>
      </c>
      <c r="C51" s="174">
        <v>695</v>
      </c>
      <c r="D51" s="174">
        <v>695</v>
      </c>
      <c r="E51" s="174">
        <v>0</v>
      </c>
      <c r="F51" s="174">
        <v>30</v>
      </c>
      <c r="G51" s="174">
        <v>15</v>
      </c>
      <c r="H51" s="174">
        <v>11</v>
      </c>
      <c r="I51" s="174">
        <v>0</v>
      </c>
      <c r="J51" s="174">
        <v>4</v>
      </c>
    </row>
    <row r="52" spans="1:10" x14ac:dyDescent="0.2">
      <c r="A52" s="126" t="s">
        <v>233</v>
      </c>
      <c r="B52" s="174">
        <v>64</v>
      </c>
      <c r="C52" s="174">
        <v>56</v>
      </c>
      <c r="D52" s="174">
        <v>56</v>
      </c>
      <c r="E52" s="174">
        <v>0</v>
      </c>
      <c r="F52" s="174">
        <v>4</v>
      </c>
      <c r="G52" s="174">
        <v>4</v>
      </c>
      <c r="H52" s="174">
        <v>0</v>
      </c>
      <c r="I52" s="174">
        <v>0</v>
      </c>
      <c r="J52" s="174">
        <v>4</v>
      </c>
    </row>
    <row r="53" spans="1:10" x14ac:dyDescent="0.2">
      <c r="A53" s="127" t="s">
        <v>234</v>
      </c>
      <c r="B53" s="193">
        <v>622</v>
      </c>
      <c r="C53" s="193">
        <v>497</v>
      </c>
      <c r="D53" s="193">
        <v>497</v>
      </c>
      <c r="E53" s="193">
        <v>0</v>
      </c>
      <c r="F53" s="193">
        <v>13</v>
      </c>
      <c r="G53" s="193">
        <v>112</v>
      </c>
      <c r="H53" s="193">
        <v>7</v>
      </c>
      <c r="I53" s="193">
        <v>0</v>
      </c>
      <c r="J53" s="193">
        <v>105</v>
      </c>
    </row>
    <row r="54" spans="1:10" x14ac:dyDescent="0.2">
      <c r="A54" s="110"/>
      <c r="B54" s="118"/>
      <c r="C54" s="118"/>
      <c r="D54" s="118"/>
      <c r="E54" s="118"/>
      <c r="F54" s="118"/>
      <c r="G54" s="118"/>
      <c r="H54" s="118"/>
      <c r="I54" s="118"/>
      <c r="J54" s="118"/>
    </row>
    <row r="55" spans="1:10" ht="11.45" customHeight="1" x14ac:dyDescent="0.2">
      <c r="A55" s="280" t="s">
        <v>277</v>
      </c>
      <c r="B55" s="281"/>
      <c r="C55" s="281"/>
      <c r="D55" s="281"/>
      <c r="E55" s="281"/>
      <c r="F55" s="281"/>
      <c r="G55" s="281"/>
      <c r="H55" s="281"/>
      <c r="I55" s="281"/>
      <c r="J55" s="281"/>
    </row>
    <row r="56" spans="1:10" ht="11.45" customHeight="1" x14ac:dyDescent="0.2">
      <c r="A56" s="145" t="s">
        <v>278</v>
      </c>
      <c r="B56" s="145"/>
      <c r="C56" s="145"/>
      <c r="D56" s="145"/>
      <c r="E56" s="172"/>
      <c r="F56" s="145"/>
      <c r="G56" s="145"/>
      <c r="H56" s="145"/>
      <c r="I56" s="145"/>
      <c r="J56" s="145"/>
    </row>
    <row r="57" spans="1:10" x14ac:dyDescent="0.2">
      <c r="A57" s="145"/>
    </row>
  </sheetData>
  <mergeCells count="20">
    <mergeCell ref="A1:J1"/>
    <mergeCell ref="A2:J2"/>
    <mergeCell ref="A3:J3"/>
    <mergeCell ref="A4:A11"/>
    <mergeCell ref="B4:B11"/>
    <mergeCell ref="C4:E5"/>
    <mergeCell ref="F4:F11"/>
    <mergeCell ref="G4:J5"/>
    <mergeCell ref="C6:C11"/>
    <mergeCell ref="D6:D11"/>
    <mergeCell ref="B21:J21"/>
    <mergeCell ref="B35:J35"/>
    <mergeCell ref="B40:J40"/>
    <mergeCell ref="A55:J55"/>
    <mergeCell ref="E6:E11"/>
    <mergeCell ref="G6:G11"/>
    <mergeCell ref="H6:H11"/>
    <mergeCell ref="I6:I11"/>
    <mergeCell ref="J6:J11"/>
    <mergeCell ref="B15:J15"/>
  </mergeCells>
  <conditionalFormatting sqref="A12:J32 A34:J36 B33:J33 A37:H38 J37:J38 A39:J53">
    <cfRule type="expression" dxfId="15" priority="4">
      <formula>MOD(ROW(),2)=1</formula>
    </cfRule>
  </conditionalFormatting>
  <conditionalFormatting sqref="A33">
    <cfRule type="expression" dxfId="14" priority="2">
      <formula>MOD(ROW(),2)=1</formula>
    </cfRule>
  </conditionalFormatting>
  <conditionalFormatting sqref="I37:I38">
    <cfRule type="expression" dxfId="13"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Nord&amp;C&amp;8&amp;P&amp;R&amp;8Statististischer Bericht D I 2 - j/13 HH</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5"/>
  <sheetViews>
    <sheetView view="pageLayout" zoomScaleNormal="100" workbookViewId="0">
      <selection sqref="A1:J1"/>
    </sheetView>
  </sheetViews>
  <sheetFormatPr baseColWidth="10" defaultRowHeight="12.75" x14ac:dyDescent="0.2"/>
  <cols>
    <col min="1" max="1" width="6.140625" customWidth="1"/>
    <col min="2" max="2" width="29.28515625" customWidth="1"/>
    <col min="3" max="9" width="7.140625" customWidth="1"/>
    <col min="10" max="10" width="6.85546875" customWidth="1"/>
  </cols>
  <sheetData>
    <row r="1" spans="1:10" ht="28.35" customHeight="1" x14ac:dyDescent="0.2">
      <c r="A1" s="298" t="s">
        <v>320</v>
      </c>
      <c r="B1" s="270"/>
      <c r="C1" s="270"/>
      <c r="D1" s="270"/>
      <c r="E1" s="270"/>
      <c r="F1" s="270"/>
      <c r="G1" s="270"/>
      <c r="H1" s="270"/>
      <c r="I1" s="270"/>
      <c r="J1" s="270"/>
    </row>
    <row r="2" spans="1:10" x14ac:dyDescent="0.2">
      <c r="A2" s="92"/>
      <c r="B2" s="92"/>
      <c r="C2" s="92"/>
      <c r="D2" s="92"/>
      <c r="E2" s="92"/>
      <c r="F2" s="92"/>
      <c r="G2" s="92"/>
      <c r="H2" s="92"/>
      <c r="I2" s="92"/>
      <c r="J2" s="92"/>
    </row>
    <row r="3" spans="1:10" ht="8.4499999999999993" customHeight="1" x14ac:dyDescent="0.2">
      <c r="A3" s="275" t="s">
        <v>282</v>
      </c>
      <c r="B3" s="272" t="s">
        <v>127</v>
      </c>
      <c r="C3" s="273" t="s">
        <v>279</v>
      </c>
      <c r="D3" s="273"/>
      <c r="E3" s="273"/>
      <c r="F3" s="273"/>
      <c r="G3" s="273"/>
      <c r="H3" s="273"/>
      <c r="I3" s="273" t="s">
        <v>252</v>
      </c>
      <c r="J3" s="287"/>
    </row>
    <row r="4" spans="1:10" ht="8.4499999999999993" customHeight="1" x14ac:dyDescent="0.2">
      <c r="A4" s="275"/>
      <c r="B4" s="273"/>
      <c r="C4" s="273"/>
      <c r="D4" s="273"/>
      <c r="E4" s="273"/>
      <c r="F4" s="273"/>
      <c r="G4" s="273"/>
      <c r="H4" s="273"/>
      <c r="I4" s="273"/>
      <c r="J4" s="287"/>
    </row>
    <row r="5" spans="1:10" ht="15.6" customHeight="1" x14ac:dyDescent="0.2">
      <c r="A5" s="275"/>
      <c r="B5" s="273"/>
      <c r="C5" s="272" t="s">
        <v>248</v>
      </c>
      <c r="D5" s="287" t="s">
        <v>280</v>
      </c>
      <c r="E5" s="299"/>
      <c r="F5" s="282"/>
      <c r="G5" s="287" t="s">
        <v>281</v>
      </c>
      <c r="H5" s="282"/>
      <c r="I5" s="272" t="s">
        <v>192</v>
      </c>
      <c r="J5" s="274" t="s">
        <v>283</v>
      </c>
    </row>
    <row r="6" spans="1:10" ht="34.15" customHeight="1" x14ac:dyDescent="0.2">
      <c r="A6" s="275"/>
      <c r="B6" s="273"/>
      <c r="C6" s="273"/>
      <c r="D6" s="272" t="s">
        <v>192</v>
      </c>
      <c r="E6" s="272" t="s">
        <v>249</v>
      </c>
      <c r="F6" s="272" t="s">
        <v>264</v>
      </c>
      <c r="G6" s="294" t="s">
        <v>192</v>
      </c>
      <c r="H6" s="272" t="s">
        <v>250</v>
      </c>
      <c r="I6" s="272"/>
      <c r="J6" s="274"/>
    </row>
    <row r="7" spans="1:10" ht="34.15" customHeight="1" x14ac:dyDescent="0.2">
      <c r="A7" s="275"/>
      <c r="B7" s="273"/>
      <c r="C7" s="273"/>
      <c r="D7" s="273"/>
      <c r="E7" s="272"/>
      <c r="F7" s="272"/>
      <c r="G7" s="300"/>
      <c r="H7" s="272"/>
      <c r="I7" s="272"/>
      <c r="J7" s="274"/>
    </row>
    <row r="8" spans="1:10" ht="13.9" customHeight="1" x14ac:dyDescent="0.2">
      <c r="A8" s="112"/>
      <c r="B8" s="223"/>
      <c r="C8" s="114"/>
      <c r="D8" s="114"/>
      <c r="E8" s="112"/>
      <c r="F8" s="112"/>
      <c r="G8" s="159"/>
      <c r="H8" s="112"/>
      <c r="I8" s="112"/>
      <c r="J8" s="112"/>
    </row>
    <row r="9" spans="1:10" ht="22.5" x14ac:dyDescent="0.2">
      <c r="A9" s="109" t="s">
        <v>136</v>
      </c>
      <c r="B9" s="200" t="s">
        <v>241</v>
      </c>
      <c r="C9" s="201">
        <v>4</v>
      </c>
      <c r="D9" s="201">
        <v>1</v>
      </c>
      <c r="E9" s="201">
        <v>1</v>
      </c>
      <c r="F9" s="201">
        <v>0</v>
      </c>
      <c r="G9" s="201">
        <v>3</v>
      </c>
      <c r="H9" s="201">
        <v>0</v>
      </c>
      <c r="I9" s="201">
        <v>4</v>
      </c>
      <c r="J9" s="201">
        <v>0</v>
      </c>
    </row>
    <row r="10" spans="1:10" ht="21.75" customHeight="1" x14ac:dyDescent="0.2">
      <c r="A10" s="162" t="s">
        <v>137</v>
      </c>
      <c r="B10" s="99" t="s">
        <v>415</v>
      </c>
      <c r="C10" s="174">
        <v>0</v>
      </c>
      <c r="D10" s="174">
        <v>0</v>
      </c>
      <c r="E10" s="174">
        <v>0</v>
      </c>
      <c r="F10" s="174">
        <v>0</v>
      </c>
      <c r="G10" s="174">
        <v>0</v>
      </c>
      <c r="H10" s="174">
        <v>0</v>
      </c>
      <c r="I10" s="174">
        <v>0</v>
      </c>
      <c r="J10" s="174">
        <v>0</v>
      </c>
    </row>
    <row r="11" spans="1:10" x14ac:dyDescent="0.2">
      <c r="A11" s="162" t="s">
        <v>138</v>
      </c>
      <c r="B11" s="99" t="s">
        <v>139</v>
      </c>
      <c r="C11" s="173">
        <v>194</v>
      </c>
      <c r="D11" s="173">
        <v>58</v>
      </c>
      <c r="E11" s="173">
        <v>45</v>
      </c>
      <c r="F11" s="173">
        <v>13</v>
      </c>
      <c r="G11" s="173">
        <v>136</v>
      </c>
      <c r="H11" s="173">
        <v>39</v>
      </c>
      <c r="I11" s="173">
        <v>208</v>
      </c>
      <c r="J11" s="173">
        <v>60</v>
      </c>
    </row>
    <row r="12" spans="1:10" ht="22.15" customHeight="1" x14ac:dyDescent="0.2">
      <c r="A12" s="160">
        <v>10</v>
      </c>
      <c r="B12" s="100" t="s">
        <v>416</v>
      </c>
      <c r="C12" s="174">
        <v>16</v>
      </c>
      <c r="D12" s="174">
        <v>8</v>
      </c>
      <c r="E12" s="174">
        <v>6</v>
      </c>
      <c r="F12" s="174">
        <v>2</v>
      </c>
      <c r="G12" s="174">
        <v>8</v>
      </c>
      <c r="H12" s="174">
        <v>1</v>
      </c>
      <c r="I12" s="174">
        <v>17</v>
      </c>
      <c r="J12" s="174">
        <v>2</v>
      </c>
    </row>
    <row r="13" spans="1:10" ht="12" customHeight="1" x14ac:dyDescent="0.2">
      <c r="A13" s="108">
        <v>11</v>
      </c>
      <c r="B13" s="101" t="s">
        <v>140</v>
      </c>
      <c r="C13" s="174">
        <v>0</v>
      </c>
      <c r="D13" s="174">
        <v>0</v>
      </c>
      <c r="E13" s="174">
        <v>0</v>
      </c>
      <c r="F13" s="174">
        <v>0</v>
      </c>
      <c r="G13" s="174">
        <v>0</v>
      </c>
      <c r="H13" s="174">
        <v>0</v>
      </c>
      <c r="I13" s="174">
        <v>0</v>
      </c>
      <c r="J13" s="174">
        <v>0</v>
      </c>
    </row>
    <row r="14" spans="1:10" ht="12" customHeight="1" x14ac:dyDescent="0.2">
      <c r="A14" s="108" t="s">
        <v>141</v>
      </c>
      <c r="B14" s="101" t="s">
        <v>142</v>
      </c>
      <c r="C14" s="174">
        <v>14</v>
      </c>
      <c r="D14" s="174">
        <v>0</v>
      </c>
      <c r="E14" s="174">
        <v>0</v>
      </c>
      <c r="F14" s="174">
        <v>0</v>
      </c>
      <c r="G14" s="174">
        <v>14</v>
      </c>
      <c r="H14" s="174">
        <v>6</v>
      </c>
      <c r="I14" s="174">
        <v>14</v>
      </c>
      <c r="J14" s="174">
        <v>5</v>
      </c>
    </row>
    <row r="15" spans="1:10" ht="12" customHeight="1" x14ac:dyDescent="0.2">
      <c r="A15" s="108" t="s">
        <v>143</v>
      </c>
      <c r="B15" s="101" t="s">
        <v>144</v>
      </c>
      <c r="C15" s="174">
        <v>29</v>
      </c>
      <c r="D15" s="174">
        <v>1</v>
      </c>
      <c r="E15" s="174">
        <v>0</v>
      </c>
      <c r="F15" s="174">
        <v>1</v>
      </c>
      <c r="G15" s="174">
        <v>28</v>
      </c>
      <c r="H15" s="174">
        <v>10</v>
      </c>
      <c r="I15" s="174">
        <v>29</v>
      </c>
      <c r="J15" s="174">
        <v>20</v>
      </c>
    </row>
    <row r="16" spans="1:10" ht="22.15" customHeight="1" x14ac:dyDescent="0.2">
      <c r="A16" s="160" t="s">
        <v>145</v>
      </c>
      <c r="B16" s="101" t="s">
        <v>417</v>
      </c>
      <c r="C16" s="174">
        <v>7</v>
      </c>
      <c r="D16" s="174">
        <v>1</v>
      </c>
      <c r="E16" s="174">
        <v>0</v>
      </c>
      <c r="F16" s="174">
        <v>1</v>
      </c>
      <c r="G16" s="174">
        <v>6</v>
      </c>
      <c r="H16" s="174">
        <v>3</v>
      </c>
      <c r="I16" s="174">
        <v>7</v>
      </c>
      <c r="J16" s="174">
        <v>2</v>
      </c>
    </row>
    <row r="17" spans="1:11" ht="21.75" customHeight="1" x14ac:dyDescent="0.2">
      <c r="A17" s="160" t="s">
        <v>146</v>
      </c>
      <c r="B17" s="101" t="s">
        <v>380</v>
      </c>
      <c r="C17" s="174">
        <v>1</v>
      </c>
      <c r="D17" s="174">
        <v>1</v>
      </c>
      <c r="E17" s="174">
        <v>1</v>
      </c>
      <c r="F17" s="174">
        <v>0</v>
      </c>
      <c r="G17" s="174">
        <v>0</v>
      </c>
      <c r="H17" s="174">
        <v>0</v>
      </c>
      <c r="I17" s="174">
        <v>2</v>
      </c>
      <c r="J17" s="174">
        <v>1</v>
      </c>
    </row>
    <row r="18" spans="1:11" ht="32.65" customHeight="1" x14ac:dyDescent="0.2">
      <c r="A18" s="160" t="s">
        <v>147</v>
      </c>
      <c r="B18" s="101" t="s">
        <v>418</v>
      </c>
      <c r="C18" s="174">
        <v>18</v>
      </c>
      <c r="D18" s="174">
        <v>8</v>
      </c>
      <c r="E18" s="174">
        <v>8</v>
      </c>
      <c r="F18" s="174">
        <v>0</v>
      </c>
      <c r="G18" s="174">
        <v>10</v>
      </c>
      <c r="H18" s="174">
        <v>2</v>
      </c>
      <c r="I18" s="174">
        <v>20</v>
      </c>
      <c r="J18" s="174">
        <v>4</v>
      </c>
    </row>
    <row r="19" spans="1:11" ht="22.15" customHeight="1" x14ac:dyDescent="0.2">
      <c r="A19" s="160">
        <v>20</v>
      </c>
      <c r="B19" s="101" t="s">
        <v>346</v>
      </c>
      <c r="C19" s="174">
        <v>4</v>
      </c>
      <c r="D19" s="174">
        <v>3</v>
      </c>
      <c r="E19" s="174">
        <v>1</v>
      </c>
      <c r="F19" s="174">
        <v>2</v>
      </c>
      <c r="G19" s="174">
        <v>1</v>
      </c>
      <c r="H19" s="174">
        <v>0</v>
      </c>
      <c r="I19" s="174">
        <v>7</v>
      </c>
      <c r="J19" s="174">
        <v>2</v>
      </c>
    </row>
    <row r="20" spans="1:11" ht="32.65" customHeight="1" x14ac:dyDescent="0.2">
      <c r="A20" s="160" t="s">
        <v>148</v>
      </c>
      <c r="B20" s="101" t="s">
        <v>419</v>
      </c>
      <c r="C20" s="174">
        <v>4</v>
      </c>
      <c r="D20" s="174">
        <v>4</v>
      </c>
      <c r="E20" s="174">
        <v>3</v>
      </c>
      <c r="F20" s="174">
        <v>1</v>
      </c>
      <c r="G20" s="174">
        <v>0</v>
      </c>
      <c r="H20" s="174">
        <v>0</v>
      </c>
      <c r="I20" s="174">
        <v>7</v>
      </c>
      <c r="J20" s="174">
        <v>1</v>
      </c>
    </row>
    <row r="21" spans="1:11" ht="12" customHeight="1" x14ac:dyDescent="0.2">
      <c r="A21" s="108">
        <v>25</v>
      </c>
      <c r="B21" s="101" t="s">
        <v>149</v>
      </c>
      <c r="C21" s="174">
        <v>27</v>
      </c>
      <c r="D21" s="174">
        <v>5</v>
      </c>
      <c r="E21" s="174">
        <v>5</v>
      </c>
      <c r="F21" s="174">
        <v>0</v>
      </c>
      <c r="G21" s="174">
        <v>22</v>
      </c>
      <c r="H21" s="174">
        <v>1</v>
      </c>
      <c r="I21" s="174">
        <v>28</v>
      </c>
      <c r="J21" s="174">
        <v>0</v>
      </c>
    </row>
    <row r="22" spans="1:11" ht="32.65" customHeight="1" x14ac:dyDescent="0.2">
      <c r="A22" s="160">
        <v>26</v>
      </c>
      <c r="B22" s="101" t="s">
        <v>420</v>
      </c>
      <c r="C22" s="174">
        <v>5</v>
      </c>
      <c r="D22" s="174">
        <v>2</v>
      </c>
      <c r="E22" s="174">
        <v>1</v>
      </c>
      <c r="F22" s="174">
        <v>1</v>
      </c>
      <c r="G22" s="174">
        <v>3</v>
      </c>
      <c r="H22" s="174">
        <v>1</v>
      </c>
      <c r="I22" s="174">
        <v>7</v>
      </c>
      <c r="J22" s="174">
        <v>0</v>
      </c>
    </row>
    <row r="23" spans="1:11" ht="22.15" customHeight="1" x14ac:dyDescent="0.2">
      <c r="A23" s="160">
        <v>27</v>
      </c>
      <c r="B23" s="101" t="s">
        <v>349</v>
      </c>
      <c r="C23" s="174">
        <v>2</v>
      </c>
      <c r="D23" s="174">
        <v>1</v>
      </c>
      <c r="E23" s="174">
        <v>1</v>
      </c>
      <c r="F23" s="174">
        <v>0</v>
      </c>
      <c r="G23" s="174">
        <v>1</v>
      </c>
      <c r="H23" s="174">
        <v>0</v>
      </c>
      <c r="I23" s="174">
        <v>2</v>
      </c>
      <c r="J23" s="174">
        <v>0</v>
      </c>
    </row>
    <row r="24" spans="1:11" ht="12" customHeight="1" x14ac:dyDescent="0.2">
      <c r="A24" s="108">
        <v>28</v>
      </c>
      <c r="B24" s="101" t="s">
        <v>150</v>
      </c>
      <c r="C24" s="174">
        <v>8</v>
      </c>
      <c r="D24" s="174">
        <v>6</v>
      </c>
      <c r="E24" s="174">
        <v>5</v>
      </c>
      <c r="F24" s="174">
        <v>1</v>
      </c>
      <c r="G24" s="174">
        <v>2</v>
      </c>
      <c r="H24" s="174">
        <v>1</v>
      </c>
      <c r="I24" s="174">
        <v>9</v>
      </c>
      <c r="J24" s="173">
        <v>1</v>
      </c>
    </row>
    <row r="25" spans="1:11" ht="22.15" customHeight="1" x14ac:dyDescent="0.2">
      <c r="A25" s="160">
        <v>29</v>
      </c>
      <c r="B25" s="101" t="s">
        <v>350</v>
      </c>
      <c r="C25" s="174">
        <v>2</v>
      </c>
      <c r="D25" s="174">
        <v>2</v>
      </c>
      <c r="E25" s="174">
        <v>2</v>
      </c>
      <c r="F25" s="174">
        <v>0</v>
      </c>
      <c r="G25" s="174">
        <v>0</v>
      </c>
      <c r="H25" s="174">
        <v>0</v>
      </c>
      <c r="I25" s="174">
        <v>4</v>
      </c>
      <c r="J25" s="174">
        <v>0</v>
      </c>
    </row>
    <row r="26" spans="1:11" ht="12" customHeight="1" x14ac:dyDescent="0.2">
      <c r="A26" s="108" t="s">
        <v>151</v>
      </c>
      <c r="B26" s="101" t="s">
        <v>152</v>
      </c>
      <c r="C26" s="174">
        <v>1</v>
      </c>
      <c r="D26" s="174">
        <v>0</v>
      </c>
      <c r="E26" s="174">
        <v>0</v>
      </c>
      <c r="F26" s="174">
        <v>0</v>
      </c>
      <c r="G26" s="174">
        <v>1</v>
      </c>
      <c r="H26" s="174">
        <v>0</v>
      </c>
      <c r="I26" s="174">
        <v>1</v>
      </c>
      <c r="J26" s="174">
        <v>0</v>
      </c>
      <c r="K26" s="94"/>
    </row>
    <row r="27" spans="1:11" ht="12" customHeight="1" x14ac:dyDescent="0.2">
      <c r="A27" s="108">
        <v>31</v>
      </c>
      <c r="B27" s="101" t="s">
        <v>153</v>
      </c>
      <c r="C27" s="174">
        <v>4</v>
      </c>
      <c r="D27" s="174">
        <v>3</v>
      </c>
      <c r="E27" s="174">
        <v>1</v>
      </c>
      <c r="F27" s="174">
        <v>2</v>
      </c>
      <c r="G27" s="174">
        <v>1</v>
      </c>
      <c r="H27" s="174">
        <v>0</v>
      </c>
      <c r="I27" s="174">
        <v>2</v>
      </c>
      <c r="J27" s="174">
        <v>1</v>
      </c>
    </row>
    <row r="28" spans="1:11" ht="12" customHeight="1" x14ac:dyDescent="0.2">
      <c r="A28" s="108" t="s">
        <v>154</v>
      </c>
      <c r="B28" s="101" t="s">
        <v>155</v>
      </c>
      <c r="C28" s="174">
        <v>33</v>
      </c>
      <c r="D28" s="174">
        <v>7</v>
      </c>
      <c r="E28" s="174">
        <v>6</v>
      </c>
      <c r="F28" s="174">
        <v>1</v>
      </c>
      <c r="G28" s="174">
        <v>26</v>
      </c>
      <c r="H28" s="174">
        <v>13</v>
      </c>
      <c r="I28" s="174">
        <v>33</v>
      </c>
      <c r="J28" s="174">
        <v>21</v>
      </c>
    </row>
    <row r="29" spans="1:11" ht="22.15" customHeight="1" x14ac:dyDescent="0.2">
      <c r="A29" s="160" t="s">
        <v>156</v>
      </c>
      <c r="B29" s="101" t="s">
        <v>392</v>
      </c>
      <c r="C29" s="174">
        <v>14</v>
      </c>
      <c r="D29" s="174">
        <v>2</v>
      </c>
      <c r="E29" s="174">
        <v>2</v>
      </c>
      <c r="F29" s="174">
        <v>0</v>
      </c>
      <c r="G29" s="174">
        <v>12</v>
      </c>
      <c r="H29" s="174">
        <v>0</v>
      </c>
      <c r="I29" s="174">
        <v>15</v>
      </c>
      <c r="J29" s="174">
        <v>0</v>
      </c>
    </row>
    <row r="30" spans="1:11" ht="14.25" customHeight="1" x14ac:dyDescent="0.2">
      <c r="A30" s="162" t="s">
        <v>157</v>
      </c>
      <c r="B30" s="102" t="s">
        <v>158</v>
      </c>
      <c r="C30" s="173">
        <v>17</v>
      </c>
      <c r="D30" s="173">
        <v>8</v>
      </c>
      <c r="E30" s="173">
        <v>6</v>
      </c>
      <c r="F30" s="173">
        <v>2</v>
      </c>
      <c r="G30" s="173">
        <v>9</v>
      </c>
      <c r="H30" s="173">
        <v>6</v>
      </c>
      <c r="I30" s="173">
        <v>21</v>
      </c>
      <c r="J30" s="173">
        <v>4</v>
      </c>
    </row>
    <row r="31" spans="1:11" ht="34.5" customHeight="1" x14ac:dyDescent="0.2">
      <c r="A31" s="162" t="s">
        <v>159</v>
      </c>
      <c r="B31" s="102" t="s">
        <v>421</v>
      </c>
      <c r="C31" s="173">
        <v>4</v>
      </c>
      <c r="D31" s="173">
        <v>3</v>
      </c>
      <c r="E31" s="173">
        <v>2</v>
      </c>
      <c r="F31" s="173">
        <v>1</v>
      </c>
      <c r="G31" s="173">
        <v>1</v>
      </c>
      <c r="H31" s="173">
        <v>0</v>
      </c>
      <c r="I31" s="173">
        <v>4</v>
      </c>
      <c r="J31" s="173">
        <v>2</v>
      </c>
    </row>
    <row r="32" spans="1:11" ht="22.15" customHeight="1" x14ac:dyDescent="0.2">
      <c r="A32" s="160">
        <v>38</v>
      </c>
      <c r="B32" s="101" t="s">
        <v>422</v>
      </c>
      <c r="C32" s="174">
        <v>3</v>
      </c>
      <c r="D32" s="174">
        <v>2</v>
      </c>
      <c r="E32" s="174">
        <v>2</v>
      </c>
      <c r="F32" s="174">
        <v>0</v>
      </c>
      <c r="G32" s="174">
        <v>1</v>
      </c>
      <c r="H32" s="174">
        <v>0</v>
      </c>
      <c r="I32" s="174">
        <v>3</v>
      </c>
      <c r="J32" s="174">
        <v>2</v>
      </c>
    </row>
    <row r="33" spans="1:10" ht="14.25" customHeight="1" x14ac:dyDescent="0.2">
      <c r="A33" s="162" t="s">
        <v>160</v>
      </c>
      <c r="B33" s="102" t="s">
        <v>161</v>
      </c>
      <c r="C33" s="173">
        <v>2123</v>
      </c>
      <c r="D33" s="173">
        <v>240</v>
      </c>
      <c r="E33" s="173">
        <v>224</v>
      </c>
      <c r="F33" s="173">
        <v>16</v>
      </c>
      <c r="G33" s="173">
        <v>1883</v>
      </c>
      <c r="H33" s="173">
        <v>96</v>
      </c>
      <c r="I33" s="173">
        <v>2237</v>
      </c>
      <c r="J33" s="174">
        <v>93</v>
      </c>
    </row>
    <row r="34" spans="1:10" ht="12" customHeight="1" x14ac:dyDescent="0.2">
      <c r="A34" s="160">
        <v>41</v>
      </c>
      <c r="B34" s="101" t="s">
        <v>162</v>
      </c>
      <c r="C34" s="174">
        <v>20</v>
      </c>
      <c r="D34" s="174">
        <v>13</v>
      </c>
      <c r="E34" s="174">
        <v>12</v>
      </c>
      <c r="F34" s="174">
        <v>1</v>
      </c>
      <c r="G34" s="174">
        <v>7</v>
      </c>
      <c r="H34" s="174">
        <v>1</v>
      </c>
      <c r="I34" s="174">
        <v>24</v>
      </c>
      <c r="J34" s="174">
        <v>1</v>
      </c>
    </row>
    <row r="35" spans="1:10" ht="12" customHeight="1" x14ac:dyDescent="0.2">
      <c r="A35" s="108">
        <v>42</v>
      </c>
      <c r="B35" s="101" t="s">
        <v>163</v>
      </c>
      <c r="C35" s="174">
        <v>13</v>
      </c>
      <c r="D35" s="174">
        <v>10</v>
      </c>
      <c r="E35" s="174">
        <v>9</v>
      </c>
      <c r="F35" s="174">
        <v>1</v>
      </c>
      <c r="G35" s="174">
        <v>3</v>
      </c>
      <c r="H35" s="174">
        <v>1</v>
      </c>
      <c r="I35" s="174">
        <v>20</v>
      </c>
      <c r="J35" s="174">
        <v>3</v>
      </c>
    </row>
    <row r="36" spans="1:10" ht="32.25" customHeight="1" x14ac:dyDescent="0.2">
      <c r="A36" s="160">
        <v>43</v>
      </c>
      <c r="B36" s="101" t="s">
        <v>363</v>
      </c>
      <c r="C36" s="174">
        <v>2090</v>
      </c>
      <c r="D36" s="174">
        <v>217</v>
      </c>
      <c r="E36" s="174">
        <v>203</v>
      </c>
      <c r="F36" s="174">
        <v>14</v>
      </c>
      <c r="G36" s="174">
        <v>1873</v>
      </c>
      <c r="H36" s="174">
        <v>94</v>
      </c>
      <c r="I36" s="174">
        <v>2193</v>
      </c>
      <c r="J36" s="174">
        <v>89</v>
      </c>
    </row>
    <row r="37" spans="1:10" ht="22.15" customHeight="1" x14ac:dyDescent="0.2">
      <c r="A37" s="205" t="s">
        <v>164</v>
      </c>
      <c r="B37" s="104" t="s">
        <v>423</v>
      </c>
      <c r="C37" s="173">
        <v>3209</v>
      </c>
      <c r="D37" s="173">
        <v>864</v>
      </c>
      <c r="E37" s="173">
        <v>537</v>
      </c>
      <c r="F37" s="173">
        <v>327</v>
      </c>
      <c r="G37" s="173">
        <v>2345</v>
      </c>
      <c r="H37" s="173">
        <v>730</v>
      </c>
      <c r="I37" s="173">
        <v>3600</v>
      </c>
      <c r="J37" s="173">
        <v>1014</v>
      </c>
    </row>
    <row r="38" spans="1:10" ht="22.7" customHeight="1" x14ac:dyDescent="0.2">
      <c r="A38" s="160">
        <v>45</v>
      </c>
      <c r="B38" s="101" t="s">
        <v>424</v>
      </c>
      <c r="C38" s="174">
        <v>344</v>
      </c>
      <c r="D38" s="174">
        <v>60</v>
      </c>
      <c r="E38" s="174">
        <v>46</v>
      </c>
      <c r="F38" s="174">
        <v>14</v>
      </c>
      <c r="G38" s="174">
        <v>284</v>
      </c>
      <c r="H38" s="174">
        <v>75</v>
      </c>
      <c r="I38" s="174">
        <v>370</v>
      </c>
      <c r="J38" s="174">
        <v>36</v>
      </c>
    </row>
    <row r="39" spans="1:10" ht="22.7" customHeight="1" x14ac:dyDescent="0.2">
      <c r="A39" s="161">
        <v>46</v>
      </c>
      <c r="B39" s="105" t="s">
        <v>355</v>
      </c>
      <c r="C39" s="174">
        <v>536</v>
      </c>
      <c r="D39" s="174">
        <v>148</v>
      </c>
      <c r="E39" s="174">
        <v>118</v>
      </c>
      <c r="F39" s="174">
        <v>30</v>
      </c>
      <c r="G39" s="174">
        <v>388</v>
      </c>
      <c r="H39" s="174">
        <v>103</v>
      </c>
      <c r="I39" s="174">
        <v>587</v>
      </c>
      <c r="J39" s="174">
        <v>124</v>
      </c>
    </row>
    <row r="40" spans="1:10" ht="22.7" customHeight="1" x14ac:dyDescent="0.2">
      <c r="A40" s="160">
        <v>47</v>
      </c>
      <c r="B40" s="101" t="s">
        <v>356</v>
      </c>
      <c r="C40" s="174">
        <v>2329</v>
      </c>
      <c r="D40" s="174">
        <v>656</v>
      </c>
      <c r="E40" s="174">
        <v>373</v>
      </c>
      <c r="F40" s="174">
        <v>283</v>
      </c>
      <c r="G40" s="174">
        <v>1673</v>
      </c>
      <c r="H40" s="174">
        <v>552</v>
      </c>
      <c r="I40" s="174">
        <v>2643</v>
      </c>
      <c r="J40" s="174">
        <v>854</v>
      </c>
    </row>
    <row r="41" spans="1:10" x14ac:dyDescent="0.2">
      <c r="A41" s="98" t="s">
        <v>165</v>
      </c>
      <c r="B41" s="102" t="s">
        <v>166</v>
      </c>
      <c r="C41" s="173">
        <v>1609</v>
      </c>
      <c r="D41" s="173">
        <v>174</v>
      </c>
      <c r="E41" s="173">
        <v>140</v>
      </c>
      <c r="F41" s="173">
        <v>34</v>
      </c>
      <c r="G41" s="173">
        <v>1435</v>
      </c>
      <c r="H41" s="173">
        <v>127</v>
      </c>
      <c r="I41" s="173">
        <v>1669</v>
      </c>
      <c r="J41" s="173">
        <v>430</v>
      </c>
    </row>
    <row r="42" spans="1:10" ht="12.2" customHeight="1" x14ac:dyDescent="0.2">
      <c r="A42" s="108">
        <v>49</v>
      </c>
      <c r="B42" s="101" t="s">
        <v>246</v>
      </c>
      <c r="C42" s="174">
        <v>398</v>
      </c>
      <c r="D42" s="174">
        <v>67</v>
      </c>
      <c r="E42" s="174">
        <v>59</v>
      </c>
      <c r="F42" s="174">
        <v>8</v>
      </c>
      <c r="G42" s="174">
        <v>331</v>
      </c>
      <c r="H42" s="174">
        <v>34</v>
      </c>
      <c r="I42" s="174">
        <v>410</v>
      </c>
      <c r="J42" s="174">
        <v>56</v>
      </c>
    </row>
    <row r="43" spans="1:10" ht="12.2" customHeight="1" x14ac:dyDescent="0.2">
      <c r="A43" s="108">
        <v>53</v>
      </c>
      <c r="B43" s="101" t="s">
        <v>167</v>
      </c>
      <c r="C43" s="174">
        <v>315</v>
      </c>
      <c r="D43" s="174">
        <v>27</v>
      </c>
      <c r="E43" s="174">
        <v>23</v>
      </c>
      <c r="F43" s="174">
        <v>4</v>
      </c>
      <c r="G43" s="174">
        <v>288</v>
      </c>
      <c r="H43" s="174">
        <v>55</v>
      </c>
      <c r="I43" s="174">
        <v>323</v>
      </c>
      <c r="J43" s="174">
        <v>32</v>
      </c>
    </row>
    <row r="44" spans="1:10" x14ac:dyDescent="0.2">
      <c r="A44" s="106" t="s">
        <v>168</v>
      </c>
      <c r="B44" s="107" t="s">
        <v>169</v>
      </c>
      <c r="C44" s="173">
        <v>902</v>
      </c>
      <c r="D44" s="173">
        <v>260</v>
      </c>
      <c r="E44" s="173">
        <v>184</v>
      </c>
      <c r="F44" s="173">
        <v>76</v>
      </c>
      <c r="G44" s="173">
        <v>642</v>
      </c>
      <c r="H44" s="173">
        <v>77</v>
      </c>
      <c r="I44" s="173">
        <v>986</v>
      </c>
      <c r="J44" s="173">
        <v>303</v>
      </c>
    </row>
    <row r="45" spans="1:10" ht="12.2" customHeight="1" x14ac:dyDescent="0.2">
      <c r="A45" s="108">
        <v>55</v>
      </c>
      <c r="B45" s="101" t="s">
        <v>170</v>
      </c>
      <c r="C45" s="174">
        <v>24</v>
      </c>
      <c r="D45" s="174">
        <v>7</v>
      </c>
      <c r="E45" s="174">
        <v>6</v>
      </c>
      <c r="F45" s="174">
        <v>1</v>
      </c>
      <c r="G45" s="174">
        <v>17</v>
      </c>
      <c r="H45" s="174">
        <v>3</v>
      </c>
      <c r="I45" s="174">
        <v>26</v>
      </c>
      <c r="J45" s="174">
        <v>10</v>
      </c>
    </row>
    <row r="46" spans="1:10" ht="12.2" customHeight="1" x14ac:dyDescent="0.2">
      <c r="A46" s="108">
        <v>56</v>
      </c>
      <c r="B46" s="101" t="s">
        <v>171</v>
      </c>
      <c r="C46" s="174">
        <v>878</v>
      </c>
      <c r="D46" s="174">
        <v>253</v>
      </c>
      <c r="E46" s="174">
        <v>178</v>
      </c>
      <c r="F46" s="174">
        <v>75</v>
      </c>
      <c r="G46" s="174">
        <v>625</v>
      </c>
      <c r="H46" s="174">
        <v>74</v>
      </c>
      <c r="I46" s="174">
        <v>960</v>
      </c>
      <c r="J46" s="174">
        <v>293</v>
      </c>
    </row>
    <row r="47" spans="1:10" x14ac:dyDescent="0.2">
      <c r="A47" s="98" t="s">
        <v>172</v>
      </c>
      <c r="B47" s="102" t="s">
        <v>173</v>
      </c>
      <c r="C47" s="173">
        <v>589</v>
      </c>
      <c r="D47" s="173">
        <v>119</v>
      </c>
      <c r="E47" s="173">
        <v>89</v>
      </c>
      <c r="F47" s="173">
        <v>30</v>
      </c>
      <c r="G47" s="173">
        <v>470</v>
      </c>
      <c r="H47" s="173">
        <v>193</v>
      </c>
      <c r="I47" s="173">
        <v>679</v>
      </c>
      <c r="J47" s="173">
        <v>105</v>
      </c>
    </row>
    <row r="48" spans="1:10" ht="12.2" customHeight="1" x14ac:dyDescent="0.2">
      <c r="A48" s="108">
        <v>58</v>
      </c>
      <c r="B48" s="101" t="s">
        <v>174</v>
      </c>
      <c r="C48" s="174">
        <v>45</v>
      </c>
      <c r="D48" s="174">
        <v>17</v>
      </c>
      <c r="E48" s="174">
        <v>12</v>
      </c>
      <c r="F48" s="174">
        <v>5</v>
      </c>
      <c r="G48" s="174">
        <v>28</v>
      </c>
      <c r="H48" s="174">
        <v>6</v>
      </c>
      <c r="I48" s="174">
        <v>56</v>
      </c>
      <c r="J48" s="174">
        <v>8</v>
      </c>
    </row>
    <row r="49" spans="1:10" ht="32.65" customHeight="1" x14ac:dyDescent="0.2">
      <c r="A49" s="160">
        <v>59</v>
      </c>
      <c r="B49" s="101" t="s">
        <v>425</v>
      </c>
      <c r="C49" s="174">
        <v>57</v>
      </c>
      <c r="D49" s="174">
        <v>20</v>
      </c>
      <c r="E49" s="174">
        <v>17</v>
      </c>
      <c r="F49" s="174">
        <v>3</v>
      </c>
      <c r="G49" s="174">
        <v>37</v>
      </c>
      <c r="H49" s="174">
        <v>14</v>
      </c>
      <c r="I49" s="174">
        <v>74</v>
      </c>
      <c r="J49" s="174">
        <v>15</v>
      </c>
    </row>
    <row r="50" spans="1:10" ht="12.2" customHeight="1" x14ac:dyDescent="0.2">
      <c r="A50" s="108">
        <v>61</v>
      </c>
      <c r="B50" s="101" t="s">
        <v>175</v>
      </c>
      <c r="C50" s="174">
        <v>21</v>
      </c>
      <c r="D50" s="174">
        <v>5</v>
      </c>
      <c r="E50" s="174">
        <v>0</v>
      </c>
      <c r="F50" s="174">
        <v>5</v>
      </c>
      <c r="G50" s="174">
        <v>16</v>
      </c>
      <c r="H50" s="174">
        <v>6</v>
      </c>
      <c r="I50" s="174">
        <v>32</v>
      </c>
      <c r="J50" s="174">
        <v>5</v>
      </c>
    </row>
    <row r="51" spans="1:10" ht="21.6" customHeight="1" x14ac:dyDescent="0.2">
      <c r="A51" s="160">
        <v>62</v>
      </c>
      <c r="B51" s="101" t="s">
        <v>426</v>
      </c>
      <c r="C51" s="174">
        <v>436</v>
      </c>
      <c r="D51" s="174">
        <v>76</v>
      </c>
      <c r="E51" s="174">
        <v>59</v>
      </c>
      <c r="F51" s="174">
        <v>17</v>
      </c>
      <c r="G51" s="174">
        <v>360</v>
      </c>
      <c r="H51" s="174">
        <v>148</v>
      </c>
      <c r="I51" s="174">
        <v>479</v>
      </c>
      <c r="J51" s="174">
        <v>70</v>
      </c>
    </row>
    <row r="52" spans="1:10" ht="12.2" customHeight="1" x14ac:dyDescent="0.2">
      <c r="A52" s="108">
        <v>63</v>
      </c>
      <c r="B52" s="101" t="s">
        <v>176</v>
      </c>
      <c r="C52" s="174">
        <v>28</v>
      </c>
      <c r="D52" s="174">
        <v>1</v>
      </c>
      <c r="E52" s="174">
        <v>1</v>
      </c>
      <c r="F52" s="174">
        <v>0</v>
      </c>
      <c r="G52" s="174">
        <v>27</v>
      </c>
      <c r="H52" s="174">
        <v>18</v>
      </c>
      <c r="I52" s="174">
        <v>33</v>
      </c>
      <c r="J52" s="174">
        <v>7</v>
      </c>
    </row>
    <row r="53" spans="1:10" ht="22.7" customHeight="1" x14ac:dyDescent="0.2">
      <c r="A53" s="109" t="s">
        <v>177</v>
      </c>
      <c r="B53" s="102" t="s">
        <v>367</v>
      </c>
      <c r="C53" s="173">
        <v>296</v>
      </c>
      <c r="D53" s="173">
        <v>61</v>
      </c>
      <c r="E53" s="173">
        <v>32</v>
      </c>
      <c r="F53" s="173">
        <v>29</v>
      </c>
      <c r="G53" s="173">
        <v>235</v>
      </c>
      <c r="H53" s="173">
        <v>41</v>
      </c>
      <c r="I53" s="173">
        <v>302</v>
      </c>
      <c r="J53" s="173">
        <v>70</v>
      </c>
    </row>
    <row r="54" spans="1:10" ht="21.6" customHeight="1" x14ac:dyDescent="0.2">
      <c r="A54" s="160">
        <v>66</v>
      </c>
      <c r="B54" s="101" t="s">
        <v>427</v>
      </c>
      <c r="C54" s="174">
        <v>261</v>
      </c>
      <c r="D54" s="174">
        <v>29</v>
      </c>
      <c r="E54" s="174">
        <v>21</v>
      </c>
      <c r="F54" s="174">
        <v>8</v>
      </c>
      <c r="G54" s="174">
        <v>232</v>
      </c>
      <c r="H54" s="174">
        <v>41</v>
      </c>
      <c r="I54" s="174">
        <v>264</v>
      </c>
      <c r="J54" s="174">
        <v>68</v>
      </c>
    </row>
    <row r="55" spans="1:10" ht="22.5" x14ac:dyDescent="0.2">
      <c r="A55" s="98" t="s">
        <v>178</v>
      </c>
      <c r="B55" s="102" t="s">
        <v>247</v>
      </c>
      <c r="C55" s="173">
        <v>270</v>
      </c>
      <c r="D55" s="173">
        <v>88</v>
      </c>
      <c r="E55" s="173">
        <v>56</v>
      </c>
      <c r="F55" s="173">
        <v>32</v>
      </c>
      <c r="G55" s="173">
        <v>182</v>
      </c>
      <c r="H55" s="173">
        <v>27</v>
      </c>
      <c r="I55" s="173">
        <v>270</v>
      </c>
      <c r="J55" s="173">
        <v>96</v>
      </c>
    </row>
    <row r="56" spans="1:10" ht="32.65" customHeight="1" x14ac:dyDescent="0.2">
      <c r="A56" s="109" t="s">
        <v>179</v>
      </c>
      <c r="B56" s="102" t="s">
        <v>428</v>
      </c>
      <c r="C56" s="173">
        <v>1951</v>
      </c>
      <c r="D56" s="173">
        <v>269</v>
      </c>
      <c r="E56" s="173">
        <v>216</v>
      </c>
      <c r="F56" s="173">
        <v>53</v>
      </c>
      <c r="G56" s="173">
        <v>1682</v>
      </c>
      <c r="H56" s="173">
        <v>734</v>
      </c>
      <c r="I56" s="173">
        <v>2085</v>
      </c>
      <c r="J56" s="173">
        <v>882</v>
      </c>
    </row>
    <row r="57" spans="1:10" ht="32.65" customHeight="1" x14ac:dyDescent="0.2">
      <c r="A57" s="160">
        <v>70</v>
      </c>
      <c r="B57" s="101" t="s">
        <v>429</v>
      </c>
      <c r="C57" s="174">
        <v>518</v>
      </c>
      <c r="D57" s="174">
        <v>155</v>
      </c>
      <c r="E57" s="174">
        <v>124</v>
      </c>
      <c r="F57" s="174">
        <v>31</v>
      </c>
      <c r="G57" s="174">
        <v>363</v>
      </c>
      <c r="H57" s="174">
        <v>107</v>
      </c>
      <c r="I57" s="174">
        <v>595</v>
      </c>
      <c r="J57" s="174">
        <v>138</v>
      </c>
    </row>
    <row r="58" spans="1:10" ht="32.65" customHeight="1" x14ac:dyDescent="0.2">
      <c r="A58" s="160">
        <v>71</v>
      </c>
      <c r="B58" s="101" t="s">
        <v>430</v>
      </c>
      <c r="C58" s="174">
        <v>70</v>
      </c>
      <c r="D58" s="174">
        <v>23</v>
      </c>
      <c r="E58" s="174">
        <v>16</v>
      </c>
      <c r="F58" s="174">
        <v>7</v>
      </c>
      <c r="G58" s="174">
        <v>47</v>
      </c>
      <c r="H58" s="174">
        <v>13</v>
      </c>
      <c r="I58" s="174">
        <v>76</v>
      </c>
      <c r="J58" s="174">
        <v>13</v>
      </c>
    </row>
    <row r="59" spans="1:10" ht="12.2" customHeight="1" x14ac:dyDescent="0.2">
      <c r="A59" s="108">
        <v>73</v>
      </c>
      <c r="B59" s="101" t="s">
        <v>180</v>
      </c>
      <c r="C59" s="174">
        <v>1003</v>
      </c>
      <c r="D59" s="174">
        <v>49</v>
      </c>
      <c r="E59" s="174">
        <v>43</v>
      </c>
      <c r="F59" s="174">
        <v>6</v>
      </c>
      <c r="G59" s="174">
        <v>954</v>
      </c>
      <c r="H59" s="174">
        <v>474</v>
      </c>
      <c r="I59" s="174">
        <v>1026</v>
      </c>
      <c r="J59" s="174">
        <v>553</v>
      </c>
    </row>
    <row r="60" spans="1:10" ht="22.7" customHeight="1" x14ac:dyDescent="0.2">
      <c r="A60" s="109" t="s">
        <v>181</v>
      </c>
      <c r="B60" s="102" t="s">
        <v>372</v>
      </c>
      <c r="C60" s="173">
        <v>2444</v>
      </c>
      <c r="D60" s="173">
        <v>285</v>
      </c>
      <c r="E60" s="173">
        <v>199</v>
      </c>
      <c r="F60" s="173">
        <v>86</v>
      </c>
      <c r="G60" s="173">
        <v>2159</v>
      </c>
      <c r="H60" s="173">
        <v>581</v>
      </c>
      <c r="I60" s="173">
        <v>2595</v>
      </c>
      <c r="J60" s="173">
        <v>1070</v>
      </c>
    </row>
    <row r="61" spans="1:10" ht="12.2" customHeight="1" x14ac:dyDescent="0.2">
      <c r="A61" s="108">
        <v>77</v>
      </c>
      <c r="B61" s="101" t="s">
        <v>182</v>
      </c>
      <c r="C61" s="174">
        <v>47</v>
      </c>
      <c r="D61" s="174">
        <v>15</v>
      </c>
      <c r="E61" s="174">
        <v>6</v>
      </c>
      <c r="F61" s="174">
        <v>9</v>
      </c>
      <c r="G61" s="174">
        <v>32</v>
      </c>
      <c r="H61" s="174">
        <v>20</v>
      </c>
      <c r="I61" s="174">
        <v>55</v>
      </c>
      <c r="J61" s="174">
        <v>17</v>
      </c>
    </row>
    <row r="62" spans="1:10" ht="22.5" x14ac:dyDescent="0.2">
      <c r="A62" s="160">
        <v>78</v>
      </c>
      <c r="B62" s="101" t="s">
        <v>373</v>
      </c>
      <c r="C62" s="174">
        <v>97</v>
      </c>
      <c r="D62" s="174">
        <v>53</v>
      </c>
      <c r="E62" s="174">
        <v>20</v>
      </c>
      <c r="F62" s="174">
        <v>33</v>
      </c>
      <c r="G62" s="174">
        <v>44</v>
      </c>
      <c r="H62" s="174">
        <v>13</v>
      </c>
      <c r="I62" s="174">
        <v>125</v>
      </c>
      <c r="J62" s="174">
        <v>44</v>
      </c>
    </row>
    <row r="63" spans="1:10" ht="21.6" customHeight="1" x14ac:dyDescent="0.2">
      <c r="A63" s="160">
        <v>79</v>
      </c>
      <c r="B63" s="101" t="s">
        <v>374</v>
      </c>
      <c r="C63" s="174">
        <v>64</v>
      </c>
      <c r="D63" s="174">
        <v>19</v>
      </c>
      <c r="E63" s="174">
        <v>14</v>
      </c>
      <c r="F63" s="174">
        <v>5</v>
      </c>
      <c r="G63" s="174">
        <v>45</v>
      </c>
      <c r="H63" s="174">
        <v>16</v>
      </c>
      <c r="I63" s="174">
        <v>73</v>
      </c>
      <c r="J63" s="174">
        <v>19</v>
      </c>
    </row>
    <row r="64" spans="1:10" ht="21.6" customHeight="1" x14ac:dyDescent="0.2">
      <c r="A64" s="160">
        <v>81</v>
      </c>
      <c r="B64" s="101" t="s">
        <v>375</v>
      </c>
      <c r="C64" s="174">
        <v>1308</v>
      </c>
      <c r="D64" s="174">
        <v>110</v>
      </c>
      <c r="E64" s="174">
        <v>94</v>
      </c>
      <c r="F64" s="174">
        <v>16</v>
      </c>
      <c r="G64" s="174">
        <v>1198</v>
      </c>
      <c r="H64" s="174">
        <v>203</v>
      </c>
      <c r="I64" s="174">
        <v>1369</v>
      </c>
      <c r="J64" s="174">
        <v>592</v>
      </c>
    </row>
    <row r="65" spans="1:10" x14ac:dyDescent="0.2">
      <c r="A65" s="98" t="s">
        <v>183</v>
      </c>
      <c r="B65" s="102" t="s">
        <v>184</v>
      </c>
      <c r="C65" s="173">
        <v>131</v>
      </c>
      <c r="D65" s="173">
        <v>12</v>
      </c>
      <c r="E65" s="173">
        <v>7</v>
      </c>
      <c r="F65" s="173">
        <v>5</v>
      </c>
      <c r="G65" s="173">
        <v>119</v>
      </c>
      <c r="H65" s="173">
        <v>51</v>
      </c>
      <c r="I65" s="173">
        <v>140</v>
      </c>
      <c r="J65" s="173">
        <v>59</v>
      </c>
    </row>
    <row r="66" spans="1:10" x14ac:dyDescent="0.2">
      <c r="A66" s="103" t="s">
        <v>185</v>
      </c>
      <c r="B66" s="104" t="s">
        <v>186</v>
      </c>
      <c r="C66" s="173">
        <v>126</v>
      </c>
      <c r="D66" s="173">
        <v>18</v>
      </c>
      <c r="E66" s="173">
        <v>17</v>
      </c>
      <c r="F66" s="173">
        <v>1</v>
      </c>
      <c r="G66" s="173">
        <v>108</v>
      </c>
      <c r="H66" s="173">
        <v>48</v>
      </c>
      <c r="I66" s="173">
        <v>134</v>
      </c>
      <c r="J66" s="173">
        <v>96</v>
      </c>
    </row>
    <row r="67" spans="1:10" x14ac:dyDescent="0.2">
      <c r="A67" s="98" t="s">
        <v>187</v>
      </c>
      <c r="B67" s="102" t="s">
        <v>188</v>
      </c>
      <c r="C67" s="173">
        <v>202</v>
      </c>
      <c r="D67" s="173">
        <v>38</v>
      </c>
      <c r="E67" s="173">
        <v>24</v>
      </c>
      <c r="F67" s="173">
        <v>14</v>
      </c>
      <c r="G67" s="173">
        <v>164</v>
      </c>
      <c r="H67" s="173">
        <v>66</v>
      </c>
      <c r="I67" s="173">
        <v>217</v>
      </c>
      <c r="J67" s="173">
        <v>54</v>
      </c>
    </row>
    <row r="68" spans="1:10" ht="22.7" customHeight="1" x14ac:dyDescent="0.2">
      <c r="A68" s="109" t="s">
        <v>189</v>
      </c>
      <c r="B68" s="102" t="s">
        <v>376</v>
      </c>
      <c r="C68" s="173">
        <v>1134</v>
      </c>
      <c r="D68" s="173">
        <v>104</v>
      </c>
      <c r="E68" s="173">
        <v>77</v>
      </c>
      <c r="F68" s="173">
        <v>27</v>
      </c>
      <c r="G68" s="173">
        <v>1030</v>
      </c>
      <c r="H68" s="173">
        <v>326</v>
      </c>
      <c r="I68" s="173">
        <v>1156</v>
      </c>
      <c r="J68" s="173">
        <v>807</v>
      </c>
    </row>
    <row r="69" spans="1:10" ht="21.6" customHeight="1" x14ac:dyDescent="0.2">
      <c r="A69" s="160">
        <v>95</v>
      </c>
      <c r="B69" s="101" t="s">
        <v>377</v>
      </c>
      <c r="C69" s="174">
        <v>56</v>
      </c>
      <c r="D69" s="174">
        <v>6</v>
      </c>
      <c r="E69" s="174">
        <v>2</v>
      </c>
      <c r="F69" s="174">
        <v>4</v>
      </c>
      <c r="G69" s="174">
        <v>50</v>
      </c>
      <c r="H69" s="174">
        <v>7</v>
      </c>
      <c r="I69" s="174">
        <v>56</v>
      </c>
      <c r="J69" s="174">
        <v>16</v>
      </c>
    </row>
    <row r="70" spans="1:10" ht="15.6" customHeight="1" x14ac:dyDescent="0.2">
      <c r="A70" s="115" t="s">
        <v>257</v>
      </c>
      <c r="B70" s="116" t="s">
        <v>203</v>
      </c>
      <c r="C70" s="176">
        <v>15205</v>
      </c>
      <c r="D70" s="176">
        <v>2602</v>
      </c>
      <c r="E70" s="176">
        <v>1856</v>
      </c>
      <c r="F70" s="176">
        <v>746</v>
      </c>
      <c r="G70" s="176">
        <v>12603</v>
      </c>
      <c r="H70" s="176">
        <v>3142</v>
      </c>
      <c r="I70" s="176">
        <v>16307</v>
      </c>
      <c r="J70" s="176">
        <v>5145</v>
      </c>
    </row>
    <row r="71" spans="1:10" ht="8.4499999999999993" customHeight="1" x14ac:dyDescent="0.2">
      <c r="A71" s="151"/>
      <c r="B71" s="151"/>
      <c r="C71" s="149"/>
      <c r="D71" s="149"/>
      <c r="E71" s="149"/>
      <c r="F71" s="149"/>
      <c r="G71" s="149"/>
      <c r="H71" s="149"/>
      <c r="I71" s="149"/>
      <c r="J71" s="149"/>
    </row>
    <row r="72" spans="1:10" ht="9.9499999999999993" customHeight="1" x14ac:dyDescent="0.2">
      <c r="A72" s="146" t="s">
        <v>205</v>
      </c>
      <c r="B72" s="158"/>
      <c r="C72" s="152"/>
      <c r="D72" s="152"/>
      <c r="E72" s="152"/>
      <c r="F72" s="152"/>
      <c r="G72" s="152"/>
      <c r="H72" s="152"/>
      <c r="I72" s="152"/>
      <c r="J72" s="152"/>
    </row>
    <row r="73" spans="1:10" ht="9.9499999999999993" customHeight="1" x14ac:dyDescent="0.2">
      <c r="A73" s="146" t="s">
        <v>206</v>
      </c>
      <c r="B73" s="158"/>
      <c r="C73" s="149"/>
      <c r="D73" s="149"/>
      <c r="E73" s="149"/>
      <c r="F73" s="149"/>
      <c r="G73" s="149"/>
      <c r="H73" s="149"/>
      <c r="I73" s="149"/>
      <c r="J73" s="149"/>
    </row>
    <row r="74" spans="1:10" ht="9.9499999999999993" customHeight="1" x14ac:dyDescent="0.2">
      <c r="A74" s="145" t="s">
        <v>284</v>
      </c>
      <c r="B74" s="158"/>
      <c r="C74" s="149"/>
      <c r="D74" s="149"/>
      <c r="E74" s="149"/>
      <c r="F74" s="149"/>
      <c r="G74" s="149"/>
      <c r="H74" s="149"/>
      <c r="I74" s="149"/>
      <c r="J74" s="149"/>
    </row>
    <row r="75" spans="1:10" ht="8.4499999999999993" customHeight="1" x14ac:dyDescent="0.2">
      <c r="A75" s="151"/>
      <c r="B75" s="151"/>
      <c r="C75" s="149"/>
      <c r="D75" s="149"/>
      <c r="E75" s="149"/>
      <c r="F75" s="149"/>
      <c r="G75" s="149"/>
      <c r="H75" s="149"/>
      <c r="I75" s="149"/>
      <c r="J75" s="149"/>
    </row>
  </sheetData>
  <mergeCells count="15">
    <mergeCell ref="A1:J1"/>
    <mergeCell ref="A3:A7"/>
    <mergeCell ref="B3:B7"/>
    <mergeCell ref="C3:H4"/>
    <mergeCell ref="I3:J4"/>
    <mergeCell ref="C5:C7"/>
    <mergeCell ref="D5:F5"/>
    <mergeCell ref="G5:H5"/>
    <mergeCell ref="I5:I7"/>
    <mergeCell ref="J5:J7"/>
    <mergeCell ref="D6:D7"/>
    <mergeCell ref="E6:E7"/>
    <mergeCell ref="F6:F7"/>
    <mergeCell ref="G6:G7"/>
    <mergeCell ref="H6:H7"/>
  </mergeCells>
  <conditionalFormatting sqref="K26">
    <cfRule type="expression" dxfId="12" priority="7">
      <formula>MOD(ROW(),2)=1</formula>
    </cfRule>
  </conditionalFormatting>
  <conditionalFormatting sqref="A8:J70">
    <cfRule type="expression" dxfId="11" priority="1">
      <formula>MOD(ROW(),2)=1</formula>
    </cfRule>
  </conditionalFormatting>
  <pageMargins left="0.59055118110236227" right="0.59055118110236227" top="0.59055118110236227" bottom="0.59055118110236227" header="0" footer="0.39370078740157483"/>
  <pageSetup paperSize="9" scale="95" orientation="portrait" r:id="rId1"/>
  <headerFooter differentFirst="1" scaleWithDoc="0">
    <oddFooter>&amp;L&amp;8Statistikamt Nord&amp;C&amp;8&amp;P&amp;R&amp;8Statististischer Bericht D I 2 - j/13 HH</oddFooter>
  </headerFooter>
  <rowBreaks count="1" manualBreakCount="1">
    <brk id="40" max="16383" man="1"/>
  </rowBreaks>
  <ignoredErrors>
    <ignoredError sqref="A14:A20 A26:A29" numberStoredAsText="1"/>
  </ignoredError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0"/>
  <sheetViews>
    <sheetView zoomScaleNormal="100" workbookViewId="0">
      <selection sqref="A1:I1"/>
    </sheetView>
  </sheetViews>
  <sheetFormatPr baseColWidth="10" defaultRowHeight="12.75" x14ac:dyDescent="0.2"/>
  <cols>
    <col min="1" max="1" width="33.28515625" customWidth="1"/>
    <col min="2" max="2" width="7.5703125" customWidth="1"/>
    <col min="3" max="5" width="7.140625" customWidth="1"/>
    <col min="6" max="6" width="7.5703125" customWidth="1"/>
    <col min="7" max="7" width="7.140625" customWidth="1"/>
    <col min="8" max="8" width="7.5703125" customWidth="1"/>
    <col min="9" max="9" width="7.140625" customWidth="1"/>
  </cols>
  <sheetData>
    <row r="1" spans="1:9" x14ac:dyDescent="0.2">
      <c r="A1" s="258" t="s">
        <v>294</v>
      </c>
      <c r="B1" s="258"/>
      <c r="C1" s="258"/>
      <c r="D1" s="258"/>
      <c r="E1" s="258"/>
      <c r="F1" s="258"/>
      <c r="G1" s="258"/>
      <c r="H1" s="258"/>
      <c r="I1" s="258"/>
    </row>
    <row r="2" spans="1:9" x14ac:dyDescent="0.2">
      <c r="A2" s="258" t="s">
        <v>321</v>
      </c>
      <c r="B2" s="258"/>
      <c r="C2" s="258"/>
      <c r="D2" s="258"/>
      <c r="E2" s="258"/>
      <c r="F2" s="258"/>
      <c r="G2" s="258"/>
      <c r="H2" s="258"/>
      <c r="I2" s="258"/>
    </row>
    <row r="4" spans="1:9" ht="19.899999999999999" customHeight="1" x14ac:dyDescent="0.2">
      <c r="A4" s="289" t="s">
        <v>265</v>
      </c>
      <c r="B4" s="273" t="s">
        <v>306</v>
      </c>
      <c r="C4" s="273"/>
      <c r="D4" s="273"/>
      <c r="E4" s="273"/>
      <c r="F4" s="273"/>
      <c r="G4" s="273"/>
      <c r="H4" s="273" t="s">
        <v>260</v>
      </c>
      <c r="I4" s="287"/>
    </row>
    <row r="5" spans="1:9" ht="25.5" customHeight="1" x14ac:dyDescent="0.2">
      <c r="A5" s="290"/>
      <c r="B5" s="272" t="s">
        <v>261</v>
      </c>
      <c r="C5" s="273" t="s">
        <v>280</v>
      </c>
      <c r="D5" s="273"/>
      <c r="E5" s="273"/>
      <c r="F5" s="274" t="s">
        <v>285</v>
      </c>
      <c r="G5" s="282"/>
      <c r="H5" s="272" t="s">
        <v>192</v>
      </c>
      <c r="I5" s="274" t="s">
        <v>251</v>
      </c>
    </row>
    <row r="6" spans="1:9" ht="14.25" customHeight="1" x14ac:dyDescent="0.2">
      <c r="A6" s="291"/>
      <c r="B6" s="273"/>
      <c r="C6" s="272" t="s">
        <v>192</v>
      </c>
      <c r="D6" s="272" t="s">
        <v>249</v>
      </c>
      <c r="E6" s="272" t="s">
        <v>264</v>
      </c>
      <c r="F6" s="272" t="s">
        <v>192</v>
      </c>
      <c r="G6" s="272" t="s">
        <v>262</v>
      </c>
      <c r="H6" s="273"/>
      <c r="I6" s="274"/>
    </row>
    <row r="7" spans="1:9" ht="14.25" customHeight="1" x14ac:dyDescent="0.2">
      <c r="A7" s="291"/>
      <c r="B7" s="273"/>
      <c r="C7" s="273"/>
      <c r="D7" s="272"/>
      <c r="E7" s="272"/>
      <c r="F7" s="273"/>
      <c r="G7" s="272"/>
      <c r="H7" s="273"/>
      <c r="I7" s="274"/>
    </row>
    <row r="8" spans="1:9" ht="14.25" customHeight="1" x14ac:dyDescent="0.2">
      <c r="A8" s="291"/>
      <c r="B8" s="273"/>
      <c r="C8" s="273"/>
      <c r="D8" s="272"/>
      <c r="E8" s="272"/>
      <c r="F8" s="273"/>
      <c r="G8" s="272"/>
      <c r="H8" s="273"/>
      <c r="I8" s="274"/>
    </row>
    <row r="9" spans="1:9" ht="14.25" customHeight="1" x14ac:dyDescent="0.2">
      <c r="A9" s="291"/>
      <c r="B9" s="273"/>
      <c r="C9" s="273"/>
      <c r="D9" s="272"/>
      <c r="E9" s="272"/>
      <c r="F9" s="273"/>
      <c r="G9" s="272"/>
      <c r="H9" s="273"/>
      <c r="I9" s="274"/>
    </row>
    <row r="10" spans="1:9" ht="14.25" customHeight="1" x14ac:dyDescent="0.2">
      <c r="A10" s="292"/>
      <c r="B10" s="273"/>
      <c r="C10" s="273"/>
      <c r="D10" s="272"/>
      <c r="E10" s="272"/>
      <c r="F10" s="273"/>
      <c r="G10" s="272"/>
      <c r="H10" s="273"/>
      <c r="I10" s="274"/>
    </row>
    <row r="11" spans="1:9" x14ac:dyDescent="0.2">
      <c r="A11" s="150" t="s">
        <v>210</v>
      </c>
      <c r="B11" s="121"/>
      <c r="C11" s="121"/>
      <c r="D11" s="121"/>
      <c r="E11" s="121"/>
      <c r="F11" s="121"/>
      <c r="G11" s="121"/>
      <c r="H11" s="121"/>
      <c r="I11" s="121"/>
    </row>
    <row r="12" spans="1:9" x14ac:dyDescent="0.2">
      <c r="A12" s="124" t="s">
        <v>211</v>
      </c>
      <c r="B12" s="93">
        <v>15205</v>
      </c>
      <c r="C12" s="93">
        <v>2602</v>
      </c>
      <c r="D12" s="93">
        <v>1856</v>
      </c>
      <c r="E12" s="93">
        <v>746</v>
      </c>
      <c r="F12" s="93">
        <v>12603</v>
      </c>
      <c r="G12" s="93">
        <v>3142</v>
      </c>
      <c r="H12" s="93">
        <v>16307</v>
      </c>
      <c r="I12" s="93">
        <v>5145</v>
      </c>
    </row>
    <row r="13" spans="1:9" x14ac:dyDescent="0.2">
      <c r="A13" s="126"/>
      <c r="B13" s="94"/>
      <c r="C13" s="94"/>
      <c r="D13" s="94"/>
      <c r="E13" s="94"/>
      <c r="F13" s="94"/>
      <c r="G13" s="94"/>
      <c r="H13" s="94"/>
      <c r="I13" s="94"/>
    </row>
    <row r="14" spans="1:9" x14ac:dyDescent="0.2">
      <c r="A14" s="125"/>
      <c r="B14" s="284" t="s">
        <v>216</v>
      </c>
      <c r="C14" s="284"/>
      <c r="D14" s="284"/>
      <c r="E14" s="284"/>
      <c r="F14" s="284"/>
      <c r="G14" s="284"/>
      <c r="H14" s="284"/>
      <c r="I14" s="284"/>
    </row>
    <row r="15" spans="1:9" x14ac:dyDescent="0.2">
      <c r="A15" s="125"/>
      <c r="B15" s="129"/>
      <c r="C15" s="129"/>
      <c r="D15" s="129"/>
      <c r="E15" s="129"/>
      <c r="F15" s="129"/>
      <c r="G15" s="129"/>
      <c r="H15" s="129"/>
      <c r="I15" s="129"/>
    </row>
    <row r="16" spans="1:9" x14ac:dyDescent="0.2">
      <c r="A16" s="126" t="s">
        <v>217</v>
      </c>
      <c r="B16" s="174">
        <v>13144</v>
      </c>
      <c r="C16" s="174">
        <v>685</v>
      </c>
      <c r="D16" s="174">
        <v>535</v>
      </c>
      <c r="E16" s="174">
        <v>150</v>
      </c>
      <c r="F16" s="174">
        <v>12459</v>
      </c>
      <c r="G16" s="174">
        <v>2998</v>
      </c>
      <c r="H16" s="174">
        <v>13144</v>
      </c>
      <c r="I16" s="174">
        <v>4568</v>
      </c>
    </row>
    <row r="17" spans="1:9" x14ac:dyDescent="0.2">
      <c r="A17" s="126" t="s">
        <v>218</v>
      </c>
      <c r="B17" s="174">
        <v>39</v>
      </c>
      <c r="C17" s="174">
        <v>39</v>
      </c>
      <c r="D17" s="174">
        <v>34</v>
      </c>
      <c r="E17" s="174">
        <v>5</v>
      </c>
      <c r="F17" s="174">
        <v>0</v>
      </c>
      <c r="G17" s="174">
        <v>0</v>
      </c>
      <c r="H17" s="174">
        <v>65</v>
      </c>
      <c r="I17" s="174">
        <v>16</v>
      </c>
    </row>
    <row r="18" spans="1:9" x14ac:dyDescent="0.2">
      <c r="A18" s="126" t="s">
        <v>219</v>
      </c>
      <c r="B18" s="174">
        <v>41</v>
      </c>
      <c r="C18" s="174">
        <v>41</v>
      </c>
      <c r="D18" s="174">
        <v>30</v>
      </c>
      <c r="E18" s="174">
        <v>11</v>
      </c>
      <c r="F18" s="174">
        <v>0</v>
      </c>
      <c r="G18" s="174">
        <v>0</v>
      </c>
      <c r="H18" s="174">
        <v>50</v>
      </c>
      <c r="I18" s="174">
        <v>8</v>
      </c>
    </row>
    <row r="19" spans="1:9" ht="21" customHeight="1" x14ac:dyDescent="0.2">
      <c r="A19" s="101" t="s">
        <v>431</v>
      </c>
      <c r="B19" s="174">
        <v>142</v>
      </c>
      <c r="C19" s="174">
        <v>142</v>
      </c>
      <c r="D19" s="174">
        <v>70</v>
      </c>
      <c r="E19" s="174">
        <v>72</v>
      </c>
      <c r="F19" s="174">
        <v>0</v>
      </c>
      <c r="G19" s="174">
        <v>0</v>
      </c>
      <c r="H19" s="174">
        <v>243</v>
      </c>
      <c r="I19" s="174">
        <v>20</v>
      </c>
    </row>
    <row r="20" spans="1:9" x14ac:dyDescent="0.2">
      <c r="A20" s="126" t="s">
        <v>325</v>
      </c>
      <c r="B20" s="174">
        <v>577</v>
      </c>
      <c r="C20" s="174">
        <v>457</v>
      </c>
      <c r="D20" s="174">
        <v>441</v>
      </c>
      <c r="E20" s="174">
        <v>16</v>
      </c>
      <c r="F20" s="174">
        <v>120</v>
      </c>
      <c r="G20" s="174">
        <v>120</v>
      </c>
      <c r="H20" s="174">
        <v>1134</v>
      </c>
      <c r="I20" s="174">
        <v>281</v>
      </c>
    </row>
    <row r="21" spans="1:9" x14ac:dyDescent="0.2">
      <c r="A21" s="126" t="s">
        <v>221</v>
      </c>
      <c r="B21" s="174">
        <v>68</v>
      </c>
      <c r="C21" s="174">
        <v>68</v>
      </c>
      <c r="D21" s="174">
        <v>10</v>
      </c>
      <c r="E21" s="174">
        <v>58</v>
      </c>
      <c r="F21" s="174">
        <v>0</v>
      </c>
      <c r="G21" s="174">
        <v>0</v>
      </c>
      <c r="H21" s="174">
        <v>0</v>
      </c>
      <c r="I21" s="174">
        <v>0</v>
      </c>
    </row>
    <row r="22" spans="1:9" x14ac:dyDescent="0.2">
      <c r="A22" s="126" t="s">
        <v>222</v>
      </c>
      <c r="B22" s="198">
        <v>1115</v>
      </c>
      <c r="C22" s="198">
        <v>1094</v>
      </c>
      <c r="D22" s="198">
        <v>721</v>
      </c>
      <c r="E22" s="198">
        <v>373</v>
      </c>
      <c r="F22" s="198">
        <v>21</v>
      </c>
      <c r="G22" s="198">
        <v>21</v>
      </c>
      <c r="H22" s="198">
        <v>1580</v>
      </c>
      <c r="I22" s="198">
        <v>236</v>
      </c>
    </row>
    <row r="23" spans="1:9" x14ac:dyDescent="0.2">
      <c r="A23" s="126" t="s">
        <v>223</v>
      </c>
      <c r="B23" s="174">
        <v>53</v>
      </c>
      <c r="C23" s="174">
        <v>50</v>
      </c>
      <c r="D23" s="174">
        <v>4</v>
      </c>
      <c r="E23" s="174">
        <v>46</v>
      </c>
      <c r="F23" s="174">
        <v>3</v>
      </c>
      <c r="G23" s="174">
        <v>3</v>
      </c>
      <c r="H23" s="174">
        <v>63</v>
      </c>
      <c r="I23" s="174">
        <v>12</v>
      </c>
    </row>
    <row r="24" spans="1:9" x14ac:dyDescent="0.2">
      <c r="A24" s="126" t="s">
        <v>224</v>
      </c>
      <c r="B24" s="174">
        <v>2</v>
      </c>
      <c r="C24" s="174">
        <v>2</v>
      </c>
      <c r="D24" s="174">
        <v>2</v>
      </c>
      <c r="E24" s="174">
        <v>0</v>
      </c>
      <c r="F24" s="174">
        <v>0</v>
      </c>
      <c r="G24" s="174">
        <v>0</v>
      </c>
      <c r="H24" s="174">
        <v>5</v>
      </c>
      <c r="I24" s="174">
        <v>1</v>
      </c>
    </row>
    <row r="25" spans="1:9" x14ac:dyDescent="0.2">
      <c r="A25" s="126" t="s">
        <v>225</v>
      </c>
      <c r="B25" s="174">
        <v>7</v>
      </c>
      <c r="C25" s="174">
        <v>7</v>
      </c>
      <c r="D25" s="174">
        <v>5</v>
      </c>
      <c r="E25" s="174">
        <v>2</v>
      </c>
      <c r="F25" s="174">
        <v>0</v>
      </c>
      <c r="G25" s="174">
        <v>0</v>
      </c>
      <c r="H25" s="174">
        <v>16</v>
      </c>
      <c r="I25" s="174">
        <v>1</v>
      </c>
    </row>
    <row r="26" spans="1:9" x14ac:dyDescent="0.2">
      <c r="A26" s="126" t="s">
        <v>266</v>
      </c>
      <c r="B26" s="199">
        <v>17</v>
      </c>
      <c r="C26" s="199">
        <v>17</v>
      </c>
      <c r="D26" s="198">
        <v>4</v>
      </c>
      <c r="E26" s="174">
        <v>13</v>
      </c>
      <c r="F26" s="174">
        <v>0</v>
      </c>
      <c r="G26" s="174">
        <v>0</v>
      </c>
      <c r="H26" s="174">
        <v>7</v>
      </c>
      <c r="I26" s="174">
        <v>2</v>
      </c>
    </row>
    <row r="27" spans="1:9" x14ac:dyDescent="0.2">
      <c r="A27" s="126"/>
      <c r="B27" s="94"/>
      <c r="C27" s="94"/>
      <c r="D27" s="94"/>
      <c r="E27" s="94"/>
      <c r="F27" s="94"/>
      <c r="G27" s="94"/>
      <c r="H27" s="94"/>
      <c r="I27" s="94"/>
    </row>
    <row r="28" spans="1:9" x14ac:dyDescent="0.2">
      <c r="A28" s="125"/>
      <c r="B28" s="284" t="s">
        <v>226</v>
      </c>
      <c r="C28" s="284"/>
      <c r="D28" s="284"/>
      <c r="E28" s="284"/>
      <c r="F28" s="284"/>
      <c r="G28" s="284"/>
      <c r="H28" s="284"/>
      <c r="I28" s="284"/>
    </row>
    <row r="29" spans="1:9" x14ac:dyDescent="0.2">
      <c r="A29" s="125"/>
      <c r="B29" s="129"/>
      <c r="C29" s="129"/>
      <c r="D29" s="129"/>
      <c r="E29" s="129"/>
      <c r="F29" s="129"/>
      <c r="G29" s="129"/>
      <c r="H29" s="129"/>
      <c r="I29" s="129"/>
    </row>
    <row r="30" spans="1:9" x14ac:dyDescent="0.2">
      <c r="A30" s="126" t="s">
        <v>235</v>
      </c>
      <c r="B30" s="94">
        <v>4568</v>
      </c>
      <c r="C30" s="94">
        <v>203</v>
      </c>
      <c r="D30" s="94">
        <v>169</v>
      </c>
      <c r="E30" s="94">
        <v>34</v>
      </c>
      <c r="F30" s="94">
        <v>4365</v>
      </c>
      <c r="G30" s="94">
        <v>1338</v>
      </c>
      <c r="H30" s="149" t="s">
        <v>80</v>
      </c>
      <c r="I30" s="148" t="s">
        <v>80</v>
      </c>
    </row>
    <row r="31" spans="1:9" x14ac:dyDescent="0.2">
      <c r="A31" s="126" t="s">
        <v>236</v>
      </c>
      <c r="B31" s="118">
        <v>8576</v>
      </c>
      <c r="C31" s="118">
        <v>482</v>
      </c>
      <c r="D31" s="118">
        <v>366</v>
      </c>
      <c r="E31" s="118">
        <v>116</v>
      </c>
      <c r="F31" s="94">
        <v>8094</v>
      </c>
      <c r="G31" s="118">
        <v>1660</v>
      </c>
      <c r="H31" s="148" t="s">
        <v>80</v>
      </c>
      <c r="I31" s="148" t="s">
        <v>80</v>
      </c>
    </row>
    <row r="32" spans="1:9" x14ac:dyDescent="0.2">
      <c r="A32" s="126"/>
      <c r="B32" s="94"/>
      <c r="C32" s="94"/>
      <c r="D32" s="94"/>
      <c r="E32" s="94"/>
      <c r="F32" s="94"/>
      <c r="G32" s="94"/>
      <c r="H32" s="149"/>
      <c r="I32" s="149"/>
    </row>
    <row r="33" spans="1:9" x14ac:dyDescent="0.2">
      <c r="A33" s="125"/>
      <c r="B33" s="284" t="s">
        <v>227</v>
      </c>
      <c r="C33" s="284"/>
      <c r="D33" s="284"/>
      <c r="E33" s="284"/>
      <c r="F33" s="284"/>
      <c r="G33" s="284"/>
      <c r="H33" s="284"/>
      <c r="I33" s="284"/>
    </row>
    <row r="34" spans="1:9" x14ac:dyDescent="0.2">
      <c r="A34" s="125"/>
      <c r="B34" s="129"/>
      <c r="C34" s="129"/>
      <c r="D34" s="129"/>
      <c r="E34" s="129"/>
      <c r="F34" s="129"/>
      <c r="G34" s="129"/>
      <c r="H34" s="129"/>
      <c r="I34" s="129"/>
    </row>
    <row r="35" spans="1:9" x14ac:dyDescent="0.2">
      <c r="A35" s="126" t="s">
        <v>301</v>
      </c>
      <c r="B35" s="194">
        <v>993</v>
      </c>
      <c r="C35" s="194">
        <v>6</v>
      </c>
      <c r="D35" s="194">
        <v>5</v>
      </c>
      <c r="E35" s="194">
        <v>1</v>
      </c>
      <c r="F35" s="194">
        <v>987</v>
      </c>
      <c r="G35" s="194">
        <v>26</v>
      </c>
      <c r="H35" s="194">
        <v>993</v>
      </c>
      <c r="I35" s="194">
        <v>357</v>
      </c>
    </row>
    <row r="36" spans="1:9" x14ac:dyDescent="0.2">
      <c r="A36" s="126" t="s">
        <v>228</v>
      </c>
      <c r="B36" s="194">
        <v>8056</v>
      </c>
      <c r="C36" s="194">
        <v>538</v>
      </c>
      <c r="D36" s="194">
        <v>408</v>
      </c>
      <c r="E36" s="194">
        <v>130</v>
      </c>
      <c r="F36" s="194">
        <v>7518</v>
      </c>
      <c r="G36" s="194">
        <v>2507</v>
      </c>
      <c r="H36" s="194">
        <v>8056</v>
      </c>
      <c r="I36" s="194">
        <v>3081</v>
      </c>
    </row>
    <row r="37" spans="1:9" x14ac:dyDescent="0.2">
      <c r="A37" s="126" t="s">
        <v>307</v>
      </c>
      <c r="B37" s="194">
        <v>12</v>
      </c>
      <c r="C37" s="194">
        <v>0</v>
      </c>
      <c r="D37" s="194">
        <v>0</v>
      </c>
      <c r="E37" s="194">
        <v>0</v>
      </c>
      <c r="F37" s="194">
        <v>12</v>
      </c>
      <c r="G37" s="194">
        <v>2</v>
      </c>
      <c r="H37" s="194">
        <v>12</v>
      </c>
      <c r="I37" s="194">
        <v>2</v>
      </c>
    </row>
    <row r="38" spans="1:9" x14ac:dyDescent="0.2">
      <c r="A38" s="126" t="s">
        <v>229</v>
      </c>
      <c r="B38" s="194">
        <v>63</v>
      </c>
      <c r="C38" s="194">
        <v>6</v>
      </c>
      <c r="D38" s="194">
        <v>5</v>
      </c>
      <c r="E38" s="194">
        <v>1</v>
      </c>
      <c r="F38" s="194">
        <v>57</v>
      </c>
      <c r="G38" s="194">
        <v>13</v>
      </c>
      <c r="H38" s="194">
        <v>63</v>
      </c>
      <c r="I38" s="194">
        <v>11</v>
      </c>
    </row>
    <row r="39" spans="1:9" x14ac:dyDescent="0.2">
      <c r="A39" s="126" t="s">
        <v>230</v>
      </c>
      <c r="B39" s="194">
        <v>79</v>
      </c>
      <c r="C39" s="194">
        <v>10</v>
      </c>
      <c r="D39" s="194">
        <v>10</v>
      </c>
      <c r="E39" s="194">
        <v>0</v>
      </c>
      <c r="F39" s="194">
        <v>69</v>
      </c>
      <c r="G39" s="194">
        <v>18</v>
      </c>
      <c r="H39" s="194">
        <v>79</v>
      </c>
      <c r="I39" s="194">
        <v>23</v>
      </c>
    </row>
    <row r="40" spans="1:9" s="120" customFormat="1" ht="11.25" x14ac:dyDescent="0.2">
      <c r="A40" s="126" t="s">
        <v>303</v>
      </c>
      <c r="B40" s="194">
        <v>48</v>
      </c>
      <c r="C40" s="194">
        <v>0</v>
      </c>
      <c r="D40" s="194">
        <v>0</v>
      </c>
      <c r="E40" s="194">
        <v>0</v>
      </c>
      <c r="F40" s="194">
        <v>48</v>
      </c>
      <c r="G40" s="194">
        <v>3</v>
      </c>
      <c r="H40" s="194">
        <v>48</v>
      </c>
      <c r="I40" s="194">
        <v>16</v>
      </c>
    </row>
    <row r="41" spans="1:9" x14ac:dyDescent="0.2">
      <c r="A41" s="126" t="s">
        <v>305</v>
      </c>
      <c r="B41" s="194">
        <v>77</v>
      </c>
      <c r="C41" s="194">
        <v>0</v>
      </c>
      <c r="D41" s="194">
        <v>0</v>
      </c>
      <c r="E41" s="194">
        <v>0</v>
      </c>
      <c r="F41" s="194">
        <v>77</v>
      </c>
      <c r="G41" s="194">
        <v>8</v>
      </c>
      <c r="H41" s="194">
        <v>77</v>
      </c>
      <c r="I41" s="194">
        <v>30</v>
      </c>
    </row>
    <row r="42" spans="1:9" x14ac:dyDescent="0.2">
      <c r="A42" s="126" t="s">
        <v>231</v>
      </c>
      <c r="B42" s="194">
        <v>35</v>
      </c>
      <c r="C42" s="194">
        <v>2</v>
      </c>
      <c r="D42" s="194">
        <v>2</v>
      </c>
      <c r="E42" s="194">
        <v>0</v>
      </c>
      <c r="F42" s="194">
        <v>33</v>
      </c>
      <c r="G42" s="194">
        <v>4</v>
      </c>
      <c r="H42" s="194">
        <v>35</v>
      </c>
      <c r="I42" s="194">
        <v>8</v>
      </c>
    </row>
    <row r="43" spans="1:9" x14ac:dyDescent="0.2">
      <c r="A43" s="126" t="s">
        <v>232</v>
      </c>
      <c r="B43" s="194">
        <v>1518</v>
      </c>
      <c r="C43" s="194">
        <v>16</v>
      </c>
      <c r="D43" s="194">
        <v>15</v>
      </c>
      <c r="E43" s="194">
        <v>1</v>
      </c>
      <c r="F43" s="194">
        <v>1502</v>
      </c>
      <c r="G43" s="194">
        <v>79</v>
      </c>
      <c r="H43" s="194">
        <v>1518</v>
      </c>
      <c r="I43" s="194">
        <v>376</v>
      </c>
    </row>
    <row r="44" spans="1:9" x14ac:dyDescent="0.2">
      <c r="A44" s="126" t="s">
        <v>302</v>
      </c>
      <c r="B44" s="194">
        <v>695</v>
      </c>
      <c r="C44" s="194">
        <v>4</v>
      </c>
      <c r="D44" s="194">
        <v>3</v>
      </c>
      <c r="E44" s="194">
        <v>1</v>
      </c>
      <c r="F44" s="194">
        <v>691</v>
      </c>
      <c r="G44" s="194">
        <v>24</v>
      </c>
      <c r="H44" s="194">
        <v>695</v>
      </c>
      <c r="I44" s="194">
        <v>223</v>
      </c>
    </row>
    <row r="45" spans="1:9" x14ac:dyDescent="0.2">
      <c r="A45" s="126" t="s">
        <v>233</v>
      </c>
      <c r="B45" s="194">
        <v>56</v>
      </c>
      <c r="C45" s="194">
        <v>1</v>
      </c>
      <c r="D45" s="194">
        <v>1</v>
      </c>
      <c r="E45" s="174">
        <v>0</v>
      </c>
      <c r="F45" s="194">
        <v>55</v>
      </c>
      <c r="G45" s="194">
        <v>14</v>
      </c>
      <c r="H45" s="194">
        <v>56</v>
      </c>
      <c r="I45" s="194">
        <v>14</v>
      </c>
    </row>
    <row r="46" spans="1:9" x14ac:dyDescent="0.2">
      <c r="A46" s="127" t="s">
        <v>234</v>
      </c>
      <c r="B46" s="195">
        <v>497</v>
      </c>
      <c r="C46" s="196">
        <v>49</v>
      </c>
      <c r="D46" s="196">
        <v>43</v>
      </c>
      <c r="E46" s="196">
        <v>6</v>
      </c>
      <c r="F46" s="196">
        <v>448</v>
      </c>
      <c r="G46" s="196">
        <v>85</v>
      </c>
      <c r="H46" s="196">
        <v>497</v>
      </c>
      <c r="I46" s="197">
        <v>114</v>
      </c>
    </row>
    <row r="47" spans="1:9" x14ac:dyDescent="0.2">
      <c r="A47" s="110"/>
      <c r="B47" s="118"/>
      <c r="C47" s="118"/>
      <c r="D47" s="118"/>
      <c r="E47" s="118"/>
      <c r="F47" s="118"/>
      <c r="G47" s="118"/>
      <c r="H47" s="118"/>
      <c r="I47" s="118"/>
    </row>
    <row r="48" spans="1:9" x14ac:dyDescent="0.2">
      <c r="A48" s="280" t="s">
        <v>267</v>
      </c>
      <c r="B48" s="281"/>
      <c r="C48" s="281"/>
      <c r="D48" s="281"/>
      <c r="E48" s="281"/>
      <c r="F48" s="281"/>
      <c r="G48" s="281"/>
      <c r="H48" s="281"/>
      <c r="I48" s="281"/>
    </row>
    <row r="49" spans="1:9" x14ac:dyDescent="0.2">
      <c r="A49" s="288" t="s">
        <v>326</v>
      </c>
      <c r="B49" s="288"/>
      <c r="C49" s="288"/>
      <c r="D49" s="288"/>
      <c r="E49" s="288"/>
      <c r="F49" s="288"/>
      <c r="G49" s="288"/>
      <c r="H49" s="288"/>
      <c r="I49" s="288"/>
    </row>
    <row r="50" spans="1:9" x14ac:dyDescent="0.2">
      <c r="A50" s="145" t="s">
        <v>269</v>
      </c>
      <c r="B50" s="145"/>
      <c r="C50" s="145"/>
      <c r="D50" s="145"/>
      <c r="E50" s="145"/>
      <c r="F50" s="145"/>
      <c r="G50" s="145"/>
      <c r="H50" s="145"/>
      <c r="I50" s="145"/>
    </row>
  </sheetData>
  <mergeCells count="20">
    <mergeCell ref="A49:I49"/>
    <mergeCell ref="E6:E10"/>
    <mergeCell ref="F6:F10"/>
    <mergeCell ref="G6:G10"/>
    <mergeCell ref="B14:I14"/>
    <mergeCell ref="B28:I28"/>
    <mergeCell ref="B33:I33"/>
    <mergeCell ref="A4:A10"/>
    <mergeCell ref="B4:G4"/>
    <mergeCell ref="H4:I4"/>
    <mergeCell ref="B5:B10"/>
    <mergeCell ref="C5:E5"/>
    <mergeCell ref="F5:G5"/>
    <mergeCell ref="H5:H10"/>
    <mergeCell ref="I5:I10"/>
    <mergeCell ref="C6:C10"/>
    <mergeCell ref="D6:D10"/>
    <mergeCell ref="A48:I48"/>
    <mergeCell ref="A1:I1"/>
    <mergeCell ref="A2:I2"/>
  </mergeCells>
  <conditionalFormatting sqref="A11:I11 A27:I29 A35 A13:I15 A12 A16:A26 A31:I34 A30 I30 A40 A41:B42 A45:I46 I40 A43:E43 A36:I39 A44:D44 G41:I41 F42:I44">
    <cfRule type="expression" dxfId="10" priority="18">
      <formula>MOD(ROW(),2)=0</formula>
    </cfRule>
  </conditionalFormatting>
  <conditionalFormatting sqref="I35">
    <cfRule type="expression" dxfId="9" priority="8">
      <formula>MOD(ROW(),2)=0</formula>
    </cfRule>
  </conditionalFormatting>
  <conditionalFormatting sqref="C42:E42">
    <cfRule type="expression" dxfId="8" priority="11">
      <formula>MOD(ROW(),2)=0</formula>
    </cfRule>
  </conditionalFormatting>
  <conditionalFormatting sqref="B35:H35">
    <cfRule type="expression" dxfId="7" priority="10">
      <formula>MOD(ROW(),2)=0</formula>
    </cfRule>
  </conditionalFormatting>
  <conditionalFormatting sqref="B12:I12">
    <cfRule type="expression" dxfId="6" priority="7">
      <formula>MOD(ROW(),2)=0</formula>
    </cfRule>
  </conditionalFormatting>
  <conditionalFormatting sqref="B16:I26">
    <cfRule type="expression" dxfId="5" priority="6">
      <formula>MOD(ROW(),2)=0</formula>
    </cfRule>
  </conditionalFormatting>
  <conditionalFormatting sqref="B30:H30">
    <cfRule type="expression" dxfId="4" priority="5">
      <formula>MOD(ROW(),2)=0</formula>
    </cfRule>
  </conditionalFormatting>
  <conditionalFormatting sqref="E44">
    <cfRule type="expression" dxfId="3" priority="4">
      <formula>MOD(ROW(),2)=0</formula>
    </cfRule>
  </conditionalFormatting>
  <conditionalFormatting sqref="B40:H40">
    <cfRule type="expression" dxfId="2" priority="3">
      <formula>MOD(ROW(),2)=0</formula>
    </cfRule>
  </conditionalFormatting>
  <conditionalFormatting sqref="C41:E41">
    <cfRule type="expression" dxfId="1" priority="2">
      <formula>MOD(ROW(),2)=0</formula>
    </cfRule>
  </conditionalFormatting>
  <conditionalFormatting sqref="F41">
    <cfRule type="expression" dxfId="0"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Nord&amp;C&amp;8&amp;P&amp;R&amp;8Statististischer Bericht D I 2 - j/12 SH</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5"/>
  <sheetViews>
    <sheetView view="pageLayout" zoomScaleNormal="100" workbookViewId="0">
      <selection sqref="A1:G1"/>
    </sheetView>
  </sheetViews>
  <sheetFormatPr baseColWidth="10" defaultColWidth="10.85546875" defaultRowHeight="12.75" x14ac:dyDescent="0.2"/>
  <cols>
    <col min="1" max="2" width="10.140625" customWidth="1"/>
    <col min="3" max="7" width="14.28515625" customWidth="1"/>
    <col min="8" max="8" width="10.7109375" customWidth="1"/>
    <col min="9" max="78" width="12.140625" customWidth="1"/>
  </cols>
  <sheetData>
    <row r="1" spans="1:7" s="52" customFormat="1" ht="15.75" x14ac:dyDescent="0.25">
      <c r="A1" s="233" t="s">
        <v>0</v>
      </c>
      <c r="B1" s="233"/>
      <c r="C1" s="233"/>
      <c r="D1" s="233"/>
      <c r="E1" s="233"/>
      <c r="F1" s="233"/>
      <c r="G1" s="233"/>
    </row>
    <row r="2" spans="1:7" s="52" customFormat="1" ht="15.75" x14ac:dyDescent="0.25">
      <c r="A2" s="208"/>
      <c r="B2" s="208"/>
      <c r="C2" s="208"/>
      <c r="D2" s="208"/>
      <c r="E2" s="208"/>
      <c r="F2" s="208"/>
      <c r="G2" s="208"/>
    </row>
    <row r="3" spans="1:7" s="52" customFormat="1" x14ac:dyDescent="0.2"/>
    <row r="4" spans="1:7" s="52" customFormat="1" ht="15.75" x14ac:dyDescent="0.25">
      <c r="A4" s="234" t="s">
        <v>1</v>
      </c>
      <c r="B4" s="235"/>
      <c r="C4" s="235"/>
      <c r="D4" s="235"/>
      <c r="E4" s="235"/>
      <c r="F4" s="235"/>
      <c r="G4" s="235"/>
    </row>
    <row r="5" spans="1:7" s="52" customFormat="1" x14ac:dyDescent="0.2">
      <c r="A5" s="236"/>
      <c r="B5" s="236"/>
      <c r="C5" s="236"/>
      <c r="D5" s="236"/>
      <c r="E5" s="236"/>
      <c r="F5" s="236"/>
      <c r="G5" s="236"/>
    </row>
    <row r="6" spans="1:7" s="52" customFormat="1" x14ac:dyDescent="0.2">
      <c r="A6" s="54" t="s">
        <v>70</v>
      </c>
    </row>
    <row r="7" spans="1:7" s="52" customFormat="1" ht="5.25" customHeight="1" x14ac:dyDescent="0.2">
      <c r="A7" s="54"/>
    </row>
    <row r="8" spans="1:7" s="52" customFormat="1" ht="12.75" customHeight="1" x14ac:dyDescent="0.2">
      <c r="A8" s="237" t="s">
        <v>49</v>
      </c>
      <c r="B8" s="238"/>
      <c r="C8" s="238"/>
      <c r="D8" s="238"/>
      <c r="E8" s="238"/>
      <c r="F8" s="238"/>
      <c r="G8" s="238"/>
    </row>
    <row r="9" spans="1:7" s="52" customFormat="1" x14ac:dyDescent="0.2">
      <c r="A9" s="239" t="s">
        <v>4</v>
      </c>
      <c r="B9" s="238"/>
      <c r="C9" s="238"/>
      <c r="D9" s="238"/>
      <c r="E9" s="238"/>
      <c r="F9" s="238"/>
      <c r="G9" s="238"/>
    </row>
    <row r="10" spans="1:7" s="52" customFormat="1" ht="5.25" customHeight="1" x14ac:dyDescent="0.2">
      <c r="A10" s="58"/>
    </row>
    <row r="11" spans="1:7" s="52" customFormat="1" ht="12.75" customHeight="1" x14ac:dyDescent="0.2">
      <c r="A11" s="232" t="s">
        <v>2</v>
      </c>
      <c r="B11" s="232"/>
      <c r="C11" s="232"/>
      <c r="D11" s="232"/>
      <c r="E11" s="232"/>
      <c r="F11" s="232"/>
      <c r="G11" s="232"/>
    </row>
    <row r="12" spans="1:7" s="52" customFormat="1" x14ac:dyDescent="0.2">
      <c r="A12" s="239" t="s">
        <v>3</v>
      </c>
      <c r="B12" s="238"/>
      <c r="C12" s="238"/>
      <c r="D12" s="238"/>
      <c r="E12" s="238"/>
      <c r="F12" s="238"/>
      <c r="G12" s="238"/>
    </row>
    <row r="13" spans="1:7" s="52" customFormat="1" x14ac:dyDescent="0.2">
      <c r="A13" s="62"/>
      <c r="B13" s="61"/>
      <c r="C13" s="61"/>
      <c r="D13" s="61"/>
      <c r="E13" s="61"/>
      <c r="F13" s="61"/>
      <c r="G13" s="61"/>
    </row>
    <row r="14" spans="1:7" s="52" customFormat="1" ht="12.75" customHeight="1" x14ac:dyDescent="0.2"/>
    <row r="15" spans="1:7" s="52" customFormat="1" ht="12.75" customHeight="1" x14ac:dyDescent="0.2">
      <c r="A15" s="237" t="s">
        <v>50</v>
      </c>
      <c r="B15" s="238"/>
      <c r="C15" s="238"/>
      <c r="D15" s="55"/>
      <c r="E15" s="55"/>
      <c r="F15" s="55"/>
      <c r="G15" s="55"/>
    </row>
    <row r="16" spans="1:7" s="52" customFormat="1" ht="5.25" customHeight="1" x14ac:dyDescent="0.2">
      <c r="A16" s="55"/>
      <c r="B16" s="56"/>
      <c r="C16" s="56"/>
      <c r="D16" s="55"/>
      <c r="E16" s="55"/>
      <c r="F16" s="55"/>
      <c r="G16" s="55"/>
    </row>
    <row r="17" spans="1:7" s="52" customFormat="1" ht="12.75" customHeight="1" x14ac:dyDescent="0.2">
      <c r="A17" s="240" t="s">
        <v>82</v>
      </c>
      <c r="B17" s="238"/>
      <c r="C17" s="238"/>
      <c r="D17" s="57"/>
      <c r="E17" s="57"/>
      <c r="F17" s="57"/>
      <c r="G17" s="57"/>
    </row>
    <row r="18" spans="1:7" s="52" customFormat="1" x14ac:dyDescent="0.2">
      <c r="A18" s="59" t="s">
        <v>62</v>
      </c>
      <c r="B18" s="241" t="s">
        <v>296</v>
      </c>
      <c r="C18" s="238"/>
      <c r="D18" s="57"/>
      <c r="E18" s="57"/>
      <c r="F18" s="57"/>
      <c r="G18" s="57"/>
    </row>
    <row r="19" spans="1:7" s="52" customFormat="1" ht="12.75" customHeight="1" x14ac:dyDescent="0.2">
      <c r="A19" s="57" t="s">
        <v>63</v>
      </c>
      <c r="B19" s="242" t="s">
        <v>85</v>
      </c>
      <c r="C19" s="238"/>
      <c r="D19" s="238"/>
      <c r="E19" s="57"/>
      <c r="F19" s="57"/>
      <c r="G19" s="57"/>
    </row>
    <row r="20" spans="1:7" s="52" customFormat="1" ht="12.75" customHeight="1" x14ac:dyDescent="0.2">
      <c r="A20" s="64"/>
      <c r="B20" s="66"/>
      <c r="C20" s="65"/>
      <c r="D20" s="65"/>
      <c r="E20" s="64"/>
      <c r="F20" s="64"/>
      <c r="G20" s="64"/>
    </row>
    <row r="21" spans="1:7" s="52" customFormat="1" ht="12.75" customHeight="1" x14ac:dyDescent="0.2">
      <c r="A21" s="57"/>
      <c r="B21" s="56"/>
      <c r="C21" s="56"/>
      <c r="D21" s="56"/>
      <c r="E21" s="56"/>
      <c r="F21" s="56"/>
      <c r="G21" s="56"/>
    </row>
    <row r="22" spans="1:7" s="52" customFormat="1" ht="12.75" customHeight="1" x14ac:dyDescent="0.2">
      <c r="A22" s="237" t="s">
        <v>71</v>
      </c>
      <c r="B22" s="238"/>
      <c r="C22" s="55"/>
      <c r="D22" s="55"/>
      <c r="E22" s="55"/>
      <c r="F22" s="55"/>
      <c r="G22" s="55"/>
    </row>
    <row r="23" spans="1:7" s="52" customFormat="1" ht="5.25" customHeight="1" x14ac:dyDescent="0.2">
      <c r="A23" s="55"/>
      <c r="B23" s="56"/>
      <c r="C23" s="55"/>
      <c r="D23" s="55"/>
      <c r="E23" s="55"/>
      <c r="F23" s="55"/>
      <c r="G23" s="55"/>
    </row>
    <row r="24" spans="1:7" s="52" customFormat="1" x14ac:dyDescent="0.2">
      <c r="A24" s="59" t="s">
        <v>64</v>
      </c>
      <c r="B24" s="239" t="s">
        <v>65</v>
      </c>
      <c r="C24" s="238"/>
      <c r="D24" s="57"/>
      <c r="E24" s="57"/>
      <c r="F24" s="57"/>
      <c r="G24" s="57"/>
    </row>
    <row r="25" spans="1:7" s="52" customFormat="1" ht="12.75" customHeight="1" x14ac:dyDescent="0.2">
      <c r="A25" s="57" t="s">
        <v>66</v>
      </c>
      <c r="B25" s="239" t="s">
        <v>67</v>
      </c>
      <c r="C25" s="238"/>
      <c r="D25" s="57"/>
      <c r="E25" s="57"/>
      <c r="F25" s="57"/>
      <c r="G25" s="57"/>
    </row>
    <row r="26" spans="1:7" s="52" customFormat="1" x14ac:dyDescent="0.2">
      <c r="A26" s="57"/>
      <c r="B26" s="238" t="s">
        <v>68</v>
      </c>
      <c r="C26" s="238"/>
      <c r="D26" s="56"/>
      <c r="E26" s="56"/>
      <c r="F26" s="56"/>
      <c r="G26" s="56"/>
    </row>
    <row r="27" spans="1:7" s="52" customFormat="1" ht="12.75" customHeight="1" x14ac:dyDescent="0.2">
      <c r="A27" s="58"/>
    </row>
    <row r="28" spans="1:7" s="52" customFormat="1" x14ac:dyDescent="0.2">
      <c r="A28" s="60" t="s">
        <v>72</v>
      </c>
      <c r="B28" s="52" t="s">
        <v>73</v>
      </c>
    </row>
    <row r="29" spans="1:7" s="52" customFormat="1" ht="12.75" customHeight="1" x14ac:dyDescent="0.2">
      <c r="A29" s="58"/>
    </row>
    <row r="30" spans="1:7" s="52" customFormat="1" ht="14.1" customHeight="1" x14ac:dyDescent="0.2">
      <c r="A30" s="240" t="s">
        <v>299</v>
      </c>
      <c r="B30" s="238"/>
      <c r="C30" s="238"/>
      <c r="D30" s="238"/>
      <c r="E30" s="238"/>
      <c r="F30" s="238"/>
      <c r="G30" s="238"/>
    </row>
    <row r="31" spans="1:7" s="52" customFormat="1" x14ac:dyDescent="0.2">
      <c r="A31" s="53" t="s">
        <v>61</v>
      </c>
      <c r="B31" s="56"/>
      <c r="C31" s="56"/>
      <c r="D31" s="56"/>
      <c r="E31" s="56"/>
      <c r="F31" s="56"/>
      <c r="G31" s="56"/>
    </row>
    <row r="32" spans="1:7" s="52" customFormat="1" ht="45.4" customHeight="1" x14ac:dyDescent="0.2">
      <c r="A32" s="240" t="s">
        <v>333</v>
      </c>
      <c r="B32" s="238"/>
      <c r="C32" s="238"/>
      <c r="D32" s="238"/>
      <c r="E32" s="238"/>
      <c r="F32" s="238"/>
      <c r="G32" s="238"/>
    </row>
    <row r="33" spans="1:2" s="52" customFormat="1" x14ac:dyDescent="0.2">
      <c r="A33" s="58"/>
    </row>
    <row r="34" spans="1:2" s="52" customFormat="1" x14ac:dyDescent="0.2"/>
    <row r="35" spans="1:2" s="52" customFormat="1" x14ac:dyDescent="0.2"/>
    <row r="36" spans="1:2" s="52" customFormat="1" x14ac:dyDescent="0.2"/>
    <row r="37" spans="1:2" s="52" customFormat="1" x14ac:dyDescent="0.2"/>
    <row r="38" spans="1:2" s="52" customFormat="1" x14ac:dyDescent="0.2"/>
    <row r="39" spans="1:2" s="52" customFormat="1" x14ac:dyDescent="0.2"/>
    <row r="40" spans="1:2" s="52" customFormat="1" x14ac:dyDescent="0.2"/>
    <row r="41" spans="1:2" s="52" customFormat="1" x14ac:dyDescent="0.2">
      <c r="A41" s="236" t="s">
        <v>74</v>
      </c>
      <c r="B41" s="236"/>
    </row>
    <row r="42" spans="1:2" s="52" customFormat="1" ht="5.25" customHeight="1" x14ac:dyDescent="0.2"/>
    <row r="43" spans="1:2" s="52" customFormat="1" x14ac:dyDescent="0.2">
      <c r="A43" s="6">
        <v>0</v>
      </c>
      <c r="B43" s="7" t="s">
        <v>5</v>
      </c>
    </row>
    <row r="44" spans="1:2" s="52" customFormat="1" x14ac:dyDescent="0.2">
      <c r="A44" s="7" t="s">
        <v>18</v>
      </c>
      <c r="B44" s="7" t="s">
        <v>6</v>
      </c>
    </row>
    <row r="45" spans="1:2" s="52" customFormat="1" x14ac:dyDescent="0.2">
      <c r="A45" s="63" t="s">
        <v>19</v>
      </c>
      <c r="B45" s="7" t="s">
        <v>7</v>
      </c>
    </row>
    <row r="46" spans="1:2" s="52" customFormat="1" x14ac:dyDescent="0.2">
      <c r="A46" s="63" t="s">
        <v>20</v>
      </c>
      <c r="B46" s="7" t="s">
        <v>8</v>
      </c>
    </row>
    <row r="47" spans="1:2" s="52" customFormat="1" x14ac:dyDescent="0.2">
      <c r="A47" s="7" t="s">
        <v>80</v>
      </c>
      <c r="B47" s="7" t="s">
        <v>9</v>
      </c>
    </row>
    <row r="48" spans="1:2" s="52" customFormat="1" x14ac:dyDescent="0.2">
      <c r="A48" s="7" t="s">
        <v>15</v>
      </c>
      <c r="B48" s="7" t="s">
        <v>10</v>
      </c>
    </row>
    <row r="49" spans="1:7" s="52" customFormat="1" x14ac:dyDescent="0.2">
      <c r="A49" s="7" t="s">
        <v>16</v>
      </c>
      <c r="B49" s="7" t="s">
        <v>11</v>
      </c>
    </row>
    <row r="50" spans="1:7" s="52" customFormat="1" x14ac:dyDescent="0.2">
      <c r="A50" s="7" t="s">
        <v>17</v>
      </c>
      <c r="B50" s="7" t="s">
        <v>12</v>
      </c>
    </row>
    <row r="51" spans="1:7" s="52" customFormat="1" x14ac:dyDescent="0.2">
      <c r="A51" s="7" t="s">
        <v>75</v>
      </c>
      <c r="B51" s="7" t="s">
        <v>13</v>
      </c>
    </row>
    <row r="52" spans="1:7" s="52" customFormat="1" x14ac:dyDescent="0.2">
      <c r="A52" s="7" t="s">
        <v>60</v>
      </c>
      <c r="B52" s="7" t="s">
        <v>14</v>
      </c>
    </row>
    <row r="53" spans="1:7" s="52" customFormat="1" x14ac:dyDescent="0.2">
      <c r="A53" s="52" t="s">
        <v>76</v>
      </c>
      <c r="B53" s="52" t="s">
        <v>77</v>
      </c>
    </row>
    <row r="54" spans="1:7" x14ac:dyDescent="0.2">
      <c r="A54" s="7" t="s">
        <v>78</v>
      </c>
      <c r="B54" s="51" t="s">
        <v>79</v>
      </c>
      <c r="C54" s="51"/>
      <c r="D54" s="51"/>
      <c r="E54" s="51"/>
      <c r="F54" s="51"/>
      <c r="G54" s="51"/>
    </row>
    <row r="55" spans="1:7" x14ac:dyDescent="0.2">
      <c r="A55" s="7" t="s">
        <v>83</v>
      </c>
      <c r="B55" s="7" t="s">
        <v>84</v>
      </c>
      <c r="C55" s="51"/>
      <c r="D55" s="51"/>
      <c r="E55" s="51"/>
      <c r="F55" s="51"/>
      <c r="G55" s="51"/>
    </row>
    <row r="56" spans="1:7" x14ac:dyDescent="0.2">
      <c r="A56" s="51"/>
      <c r="B56" s="51"/>
      <c r="C56" s="51"/>
      <c r="D56" s="51"/>
      <c r="E56" s="51"/>
      <c r="F56" s="51"/>
      <c r="G56" s="51"/>
    </row>
    <row r="57" spans="1:7" x14ac:dyDescent="0.2">
      <c r="A57" s="51"/>
      <c r="B57" s="51"/>
      <c r="C57" s="51"/>
      <c r="D57" s="51"/>
      <c r="E57" s="51"/>
      <c r="F57" s="51"/>
      <c r="G57" s="51"/>
    </row>
    <row r="58" spans="1:7" x14ac:dyDescent="0.2">
      <c r="A58" s="51"/>
      <c r="B58" s="51"/>
      <c r="C58" s="51"/>
      <c r="D58" s="51"/>
      <c r="E58" s="51"/>
      <c r="F58" s="51"/>
      <c r="G58" s="51"/>
    </row>
    <row r="59" spans="1:7" x14ac:dyDescent="0.2">
      <c r="A59" s="51"/>
      <c r="B59" s="51"/>
      <c r="C59" s="51"/>
      <c r="D59" s="51"/>
      <c r="E59" s="51"/>
      <c r="F59" s="51"/>
      <c r="G59" s="51"/>
    </row>
    <row r="60" spans="1:7" x14ac:dyDescent="0.2">
      <c r="A60" s="51"/>
      <c r="B60" s="51"/>
      <c r="C60" s="51"/>
      <c r="D60" s="51"/>
      <c r="E60" s="51"/>
      <c r="F60" s="51"/>
      <c r="G60" s="51"/>
    </row>
    <row r="61" spans="1:7" x14ac:dyDescent="0.2">
      <c r="A61" s="51"/>
      <c r="B61" s="51"/>
      <c r="C61" s="51"/>
      <c r="D61" s="51"/>
      <c r="E61" s="51"/>
      <c r="F61" s="51"/>
      <c r="G61" s="51"/>
    </row>
    <row r="62" spans="1:7" x14ac:dyDescent="0.2">
      <c r="A62" s="51"/>
      <c r="B62" s="51"/>
      <c r="C62" s="51"/>
      <c r="D62" s="51"/>
      <c r="E62" s="51"/>
      <c r="F62" s="51"/>
      <c r="G62" s="51"/>
    </row>
    <row r="63" spans="1:7" x14ac:dyDescent="0.2">
      <c r="A63" s="51"/>
      <c r="B63" s="51"/>
      <c r="C63" s="51"/>
      <c r="D63" s="51"/>
      <c r="E63" s="51"/>
      <c r="F63" s="51"/>
      <c r="G63" s="51"/>
    </row>
    <row r="64" spans="1:7" x14ac:dyDescent="0.2">
      <c r="A64" s="51"/>
      <c r="B64" s="51"/>
      <c r="C64" s="51"/>
      <c r="D64" s="51"/>
      <c r="E64" s="51"/>
      <c r="F64" s="51"/>
      <c r="G64" s="51"/>
    </row>
    <row r="65" spans="1:7" x14ac:dyDescent="0.2">
      <c r="A65" s="51"/>
      <c r="B65" s="51"/>
      <c r="C65" s="51"/>
      <c r="D65" s="51"/>
      <c r="E65" s="51"/>
      <c r="F65" s="51"/>
      <c r="G65" s="51"/>
    </row>
    <row r="66" spans="1:7" x14ac:dyDescent="0.2">
      <c r="A66" s="51"/>
      <c r="B66" s="51"/>
      <c r="C66" s="51"/>
      <c r="D66" s="51"/>
      <c r="E66" s="51"/>
      <c r="F66" s="51"/>
      <c r="G66" s="51"/>
    </row>
    <row r="67" spans="1:7" x14ac:dyDescent="0.2">
      <c r="A67" s="51"/>
      <c r="B67" s="51"/>
      <c r="C67" s="51"/>
      <c r="D67" s="51"/>
      <c r="E67" s="51"/>
      <c r="F67" s="51"/>
      <c r="G67" s="51"/>
    </row>
    <row r="68" spans="1:7" x14ac:dyDescent="0.2">
      <c r="A68" s="51"/>
      <c r="B68" s="51"/>
      <c r="C68" s="51"/>
      <c r="D68" s="51"/>
      <c r="E68" s="51"/>
      <c r="F68" s="51"/>
      <c r="G68" s="51"/>
    </row>
    <row r="69" spans="1:7" x14ac:dyDescent="0.2">
      <c r="A69" s="51"/>
      <c r="B69" s="51"/>
      <c r="C69" s="51"/>
      <c r="D69" s="51"/>
      <c r="E69" s="51"/>
      <c r="F69" s="51"/>
      <c r="G69" s="51"/>
    </row>
    <row r="70" spans="1:7" x14ac:dyDescent="0.2">
      <c r="A70" s="51"/>
      <c r="B70" s="51"/>
      <c r="C70" s="51"/>
      <c r="D70" s="51"/>
      <c r="E70" s="51"/>
      <c r="F70" s="51"/>
      <c r="G70" s="51"/>
    </row>
    <row r="71" spans="1:7" x14ac:dyDescent="0.2">
      <c r="A71" s="51"/>
      <c r="B71" s="51"/>
      <c r="C71" s="51"/>
      <c r="D71" s="51"/>
      <c r="E71" s="51"/>
      <c r="F71" s="51"/>
      <c r="G71" s="51"/>
    </row>
    <row r="72" spans="1:7" x14ac:dyDescent="0.2">
      <c r="A72" s="51"/>
      <c r="B72" s="51"/>
      <c r="C72" s="51"/>
      <c r="D72" s="51"/>
      <c r="E72" s="51"/>
      <c r="F72" s="51"/>
      <c r="G72" s="51"/>
    </row>
    <row r="73" spans="1:7" x14ac:dyDescent="0.2">
      <c r="A73" s="51"/>
      <c r="B73" s="51"/>
      <c r="C73" s="51"/>
      <c r="D73" s="51"/>
      <c r="E73" s="51"/>
      <c r="F73" s="51"/>
      <c r="G73" s="51"/>
    </row>
    <row r="74" spans="1:7" x14ac:dyDescent="0.2">
      <c r="A74" s="51"/>
      <c r="B74" s="51"/>
      <c r="C74" s="51"/>
      <c r="D74" s="51"/>
      <c r="E74" s="51"/>
      <c r="F74" s="51"/>
      <c r="G74" s="51"/>
    </row>
    <row r="75" spans="1:7" x14ac:dyDescent="0.2">
      <c r="A75" s="51"/>
      <c r="B75" s="51"/>
      <c r="C75" s="51"/>
      <c r="D75" s="51"/>
      <c r="E75" s="51"/>
      <c r="F75" s="51"/>
      <c r="G75" s="51"/>
    </row>
    <row r="76" spans="1:7" x14ac:dyDescent="0.2">
      <c r="A76" s="51"/>
      <c r="B76" s="51"/>
      <c r="C76" s="51"/>
      <c r="D76" s="51"/>
      <c r="E76" s="51"/>
      <c r="F76" s="51"/>
      <c r="G76" s="51"/>
    </row>
    <row r="77" spans="1:7" x14ac:dyDescent="0.2">
      <c r="A77" s="51"/>
      <c r="B77" s="51"/>
      <c r="C77" s="51"/>
      <c r="D77" s="51"/>
      <c r="E77" s="51"/>
      <c r="F77" s="51"/>
      <c r="G77" s="51"/>
    </row>
    <row r="78" spans="1:7" x14ac:dyDescent="0.2">
      <c r="A78" s="51"/>
      <c r="B78" s="51"/>
      <c r="C78" s="51"/>
      <c r="D78" s="51"/>
      <c r="E78" s="51"/>
      <c r="F78" s="51"/>
      <c r="G78" s="51"/>
    </row>
    <row r="79" spans="1:7" x14ac:dyDescent="0.2">
      <c r="A79" s="51"/>
      <c r="B79" s="51"/>
      <c r="C79" s="51"/>
      <c r="D79" s="51"/>
      <c r="E79" s="51"/>
      <c r="F79" s="51"/>
      <c r="G79" s="51"/>
    </row>
    <row r="80" spans="1:7" x14ac:dyDescent="0.2">
      <c r="A80" s="51"/>
      <c r="B80" s="51"/>
      <c r="C80" s="51"/>
      <c r="D80" s="51"/>
      <c r="E80" s="51"/>
      <c r="F80" s="51"/>
      <c r="G80" s="51"/>
    </row>
    <row r="81" spans="1:7" x14ac:dyDescent="0.2">
      <c r="A81" s="51"/>
      <c r="B81" s="51"/>
      <c r="C81" s="51"/>
      <c r="D81" s="51"/>
      <c r="E81" s="51"/>
      <c r="F81" s="51"/>
      <c r="G81" s="51"/>
    </row>
    <row r="82" spans="1:7" x14ac:dyDescent="0.2">
      <c r="A82" s="51"/>
      <c r="B82" s="51"/>
      <c r="C82" s="51"/>
      <c r="D82" s="51"/>
      <c r="E82" s="51"/>
      <c r="F82" s="51"/>
      <c r="G82" s="51"/>
    </row>
    <row r="83" spans="1:7" x14ac:dyDescent="0.2">
      <c r="A83" s="51"/>
      <c r="B83" s="51"/>
      <c r="C83" s="51"/>
      <c r="D83" s="51"/>
      <c r="E83" s="51"/>
      <c r="F83" s="51"/>
      <c r="G83" s="51"/>
    </row>
    <row r="84" spans="1:7" x14ac:dyDescent="0.2">
      <c r="A84" s="51"/>
      <c r="B84" s="51"/>
      <c r="C84" s="51"/>
      <c r="D84" s="51"/>
      <c r="E84" s="51"/>
      <c r="F84" s="51"/>
      <c r="G84" s="51"/>
    </row>
    <row r="85" spans="1:7" x14ac:dyDescent="0.2">
      <c r="A85" s="51"/>
      <c r="B85" s="51"/>
      <c r="C85" s="51"/>
      <c r="D85" s="51"/>
      <c r="E85" s="51"/>
      <c r="F85" s="51"/>
      <c r="G85" s="51"/>
    </row>
    <row r="86" spans="1:7" x14ac:dyDescent="0.2">
      <c r="A86" s="51"/>
      <c r="B86" s="51"/>
      <c r="C86" s="51"/>
      <c r="D86" s="51"/>
      <c r="E86" s="51"/>
      <c r="F86" s="51"/>
      <c r="G86" s="51"/>
    </row>
    <row r="87" spans="1:7" x14ac:dyDescent="0.2">
      <c r="A87" s="51"/>
      <c r="B87" s="51"/>
      <c r="C87" s="51"/>
      <c r="D87" s="51"/>
      <c r="E87" s="51"/>
      <c r="F87" s="51"/>
      <c r="G87" s="51"/>
    </row>
    <row r="88" spans="1:7" x14ac:dyDescent="0.2">
      <c r="A88" s="51"/>
      <c r="B88" s="51"/>
      <c r="C88" s="51"/>
      <c r="D88" s="51"/>
      <c r="E88" s="51"/>
      <c r="F88" s="51"/>
      <c r="G88" s="51"/>
    </row>
    <row r="89" spans="1:7" x14ac:dyDescent="0.2">
      <c r="A89" s="51"/>
      <c r="B89" s="51"/>
      <c r="C89" s="51"/>
      <c r="D89" s="51"/>
      <c r="E89" s="51"/>
      <c r="F89" s="51"/>
      <c r="G89" s="51"/>
    </row>
    <row r="90" spans="1:7" x14ac:dyDescent="0.2">
      <c r="A90" s="51"/>
      <c r="B90" s="51"/>
      <c r="C90" s="51"/>
      <c r="D90" s="51"/>
      <c r="E90" s="51"/>
      <c r="F90" s="51"/>
      <c r="G90" s="51"/>
    </row>
    <row r="91" spans="1:7" x14ac:dyDescent="0.2">
      <c r="A91" s="51"/>
      <c r="B91" s="51"/>
      <c r="C91" s="51"/>
      <c r="D91" s="51"/>
      <c r="E91" s="51"/>
      <c r="F91" s="51"/>
      <c r="G91" s="51"/>
    </row>
    <row r="92" spans="1:7" x14ac:dyDescent="0.2">
      <c r="A92" s="51"/>
      <c r="B92" s="51"/>
      <c r="C92" s="51"/>
      <c r="D92" s="51"/>
      <c r="E92" s="51"/>
      <c r="F92" s="51"/>
      <c r="G92" s="51"/>
    </row>
    <row r="93" spans="1:7" x14ac:dyDescent="0.2">
      <c r="A93" s="51"/>
      <c r="B93" s="51"/>
      <c r="C93" s="51"/>
      <c r="D93" s="51"/>
      <c r="E93" s="51"/>
      <c r="F93" s="51"/>
      <c r="G93" s="51"/>
    </row>
    <row r="94" spans="1:7" x14ac:dyDescent="0.2">
      <c r="A94" s="51"/>
      <c r="B94" s="51"/>
      <c r="C94" s="51"/>
      <c r="D94" s="51"/>
      <c r="E94" s="51"/>
      <c r="F94" s="51"/>
      <c r="G94" s="51"/>
    </row>
    <row r="95" spans="1:7" x14ac:dyDescent="0.2">
      <c r="A95" s="51"/>
      <c r="B95" s="51"/>
      <c r="C95" s="51"/>
      <c r="D95" s="51"/>
      <c r="E95" s="51"/>
      <c r="F95" s="51"/>
      <c r="G95" s="51"/>
    </row>
    <row r="96" spans="1:7" x14ac:dyDescent="0.2">
      <c r="A96" s="51"/>
      <c r="B96" s="51"/>
      <c r="C96" s="51"/>
      <c r="D96" s="51"/>
      <c r="E96" s="51"/>
      <c r="F96" s="51"/>
      <c r="G96" s="51"/>
    </row>
    <row r="97" spans="1:7" x14ac:dyDescent="0.2">
      <c r="A97" s="51"/>
      <c r="B97" s="51"/>
      <c r="C97" s="51"/>
      <c r="D97" s="51"/>
      <c r="E97" s="51"/>
      <c r="F97" s="51"/>
      <c r="G97" s="51"/>
    </row>
    <row r="98" spans="1:7" x14ac:dyDescent="0.2">
      <c r="A98" s="51"/>
      <c r="B98" s="51"/>
      <c r="C98" s="51"/>
      <c r="D98" s="51"/>
      <c r="E98" s="51"/>
      <c r="F98" s="51"/>
      <c r="G98" s="51"/>
    </row>
    <row r="99" spans="1:7" x14ac:dyDescent="0.2">
      <c r="A99" s="51"/>
      <c r="B99" s="51"/>
      <c r="C99" s="51"/>
      <c r="D99" s="51"/>
      <c r="E99" s="51"/>
      <c r="F99" s="51"/>
      <c r="G99" s="51"/>
    </row>
    <row r="100" spans="1:7" x14ac:dyDescent="0.2">
      <c r="A100" s="51"/>
      <c r="B100" s="51"/>
      <c r="C100" s="51"/>
      <c r="D100" s="51"/>
      <c r="E100" s="51"/>
      <c r="F100" s="51"/>
      <c r="G100" s="51"/>
    </row>
    <row r="101" spans="1:7" x14ac:dyDescent="0.2">
      <c r="A101" s="51"/>
      <c r="B101" s="51"/>
      <c r="C101" s="51"/>
      <c r="D101" s="51"/>
      <c r="E101" s="51"/>
      <c r="F101" s="51"/>
      <c r="G101" s="51"/>
    </row>
    <row r="102" spans="1:7" x14ac:dyDescent="0.2">
      <c r="A102" s="51"/>
      <c r="B102" s="51"/>
      <c r="C102" s="51"/>
      <c r="D102" s="51"/>
      <c r="E102" s="51"/>
      <c r="F102" s="51"/>
      <c r="G102" s="51"/>
    </row>
    <row r="103" spans="1:7" x14ac:dyDescent="0.2">
      <c r="A103" s="51"/>
      <c r="B103" s="51"/>
      <c r="C103" s="51"/>
      <c r="D103" s="51"/>
      <c r="E103" s="51"/>
      <c r="F103" s="51"/>
      <c r="G103" s="51"/>
    </row>
    <row r="104" spans="1:7" x14ac:dyDescent="0.2">
      <c r="A104" s="51"/>
      <c r="B104" s="51"/>
      <c r="C104" s="51"/>
      <c r="D104" s="51"/>
      <c r="E104" s="51"/>
      <c r="F104" s="51"/>
      <c r="G104" s="51"/>
    </row>
    <row r="105" spans="1:7" x14ac:dyDescent="0.2">
      <c r="A105" s="51"/>
      <c r="B105" s="51"/>
      <c r="C105" s="51"/>
      <c r="D105" s="51"/>
      <c r="E105" s="51"/>
      <c r="F105" s="51"/>
      <c r="G105" s="51"/>
    </row>
    <row r="106" spans="1:7" x14ac:dyDescent="0.2">
      <c r="A106" s="51"/>
      <c r="B106" s="51"/>
      <c r="C106" s="51"/>
      <c r="D106" s="51"/>
      <c r="E106" s="51"/>
      <c r="F106" s="51"/>
      <c r="G106" s="51"/>
    </row>
    <row r="107" spans="1:7" x14ac:dyDescent="0.2">
      <c r="A107" s="51"/>
      <c r="B107" s="51"/>
      <c r="C107" s="51"/>
      <c r="D107" s="51"/>
      <c r="E107" s="51"/>
      <c r="F107" s="51"/>
      <c r="G107" s="51"/>
    </row>
    <row r="108" spans="1:7" x14ac:dyDescent="0.2">
      <c r="A108" s="51"/>
      <c r="B108" s="51"/>
      <c r="C108" s="51"/>
      <c r="D108" s="51"/>
      <c r="E108" s="51"/>
      <c r="F108" s="51"/>
      <c r="G108" s="51"/>
    </row>
    <row r="109" spans="1:7" x14ac:dyDescent="0.2">
      <c r="A109" s="51"/>
      <c r="B109" s="51"/>
      <c r="C109" s="51"/>
      <c r="D109" s="51"/>
      <c r="E109" s="51"/>
      <c r="F109" s="51"/>
      <c r="G109" s="51"/>
    </row>
    <row r="110" spans="1:7" x14ac:dyDescent="0.2">
      <c r="A110" s="51"/>
      <c r="B110" s="51"/>
      <c r="C110" s="51"/>
      <c r="D110" s="51"/>
      <c r="E110" s="51"/>
      <c r="F110" s="51"/>
      <c r="G110" s="51"/>
    </row>
    <row r="111" spans="1:7" x14ac:dyDescent="0.2">
      <c r="A111" s="51"/>
      <c r="B111" s="51"/>
      <c r="C111" s="51"/>
      <c r="D111" s="51"/>
      <c r="E111" s="51"/>
      <c r="F111" s="51"/>
      <c r="G111" s="51"/>
    </row>
    <row r="112" spans="1:7" x14ac:dyDescent="0.2">
      <c r="A112" s="51"/>
      <c r="B112" s="51"/>
      <c r="C112" s="51"/>
      <c r="D112" s="51"/>
      <c r="E112" s="51"/>
      <c r="F112" s="51"/>
      <c r="G112" s="51"/>
    </row>
    <row r="113" spans="1:7" x14ac:dyDescent="0.2">
      <c r="A113" s="51"/>
      <c r="B113" s="51"/>
      <c r="C113" s="51"/>
      <c r="D113" s="51"/>
      <c r="E113" s="51"/>
      <c r="F113" s="51"/>
      <c r="G113" s="51"/>
    </row>
    <row r="114" spans="1:7" x14ac:dyDescent="0.2">
      <c r="A114" s="51"/>
      <c r="B114" s="51"/>
      <c r="C114" s="51"/>
      <c r="D114" s="51"/>
      <c r="E114" s="51"/>
      <c r="F114" s="51"/>
      <c r="G114" s="51"/>
    </row>
    <row r="115" spans="1:7" x14ac:dyDescent="0.2">
      <c r="A115" s="51"/>
      <c r="B115" s="51"/>
      <c r="C115" s="51"/>
      <c r="D115" s="51"/>
      <c r="E115" s="51"/>
      <c r="F115" s="51"/>
      <c r="G115" s="51"/>
    </row>
    <row r="116" spans="1:7" x14ac:dyDescent="0.2">
      <c r="A116" s="51"/>
      <c r="B116" s="51"/>
      <c r="C116" s="51"/>
      <c r="D116" s="51"/>
      <c r="E116" s="51"/>
      <c r="F116" s="51"/>
      <c r="G116" s="51"/>
    </row>
    <row r="117" spans="1:7" x14ac:dyDescent="0.2">
      <c r="A117" s="51"/>
      <c r="B117" s="51"/>
      <c r="C117" s="51"/>
      <c r="D117" s="51"/>
      <c r="E117" s="51"/>
      <c r="F117" s="51"/>
      <c r="G117" s="51"/>
    </row>
    <row r="118" spans="1:7" x14ac:dyDescent="0.2">
      <c r="A118" s="51"/>
      <c r="B118" s="51"/>
      <c r="C118" s="51"/>
      <c r="D118" s="51"/>
      <c r="E118" s="51"/>
      <c r="F118" s="51"/>
      <c r="G118" s="51"/>
    </row>
    <row r="119" spans="1:7" x14ac:dyDescent="0.2">
      <c r="A119" s="51"/>
      <c r="B119" s="51"/>
      <c r="C119" s="51"/>
      <c r="D119" s="51"/>
      <c r="E119" s="51"/>
      <c r="F119" s="51"/>
      <c r="G119" s="51"/>
    </row>
    <row r="120" spans="1:7" x14ac:dyDescent="0.2">
      <c r="A120" s="51"/>
      <c r="B120" s="51"/>
      <c r="C120" s="51"/>
      <c r="D120" s="51"/>
      <c r="E120" s="51"/>
      <c r="F120" s="51"/>
      <c r="G120" s="51"/>
    </row>
    <row r="121" spans="1:7" x14ac:dyDescent="0.2">
      <c r="A121" s="51"/>
      <c r="B121" s="51"/>
      <c r="C121" s="51"/>
      <c r="D121" s="51"/>
      <c r="E121" s="51"/>
      <c r="F121" s="51"/>
      <c r="G121" s="51"/>
    </row>
    <row r="122" spans="1:7" x14ac:dyDescent="0.2">
      <c r="A122" s="51"/>
      <c r="B122" s="51"/>
      <c r="C122" s="51"/>
      <c r="D122" s="51"/>
      <c r="E122" s="51"/>
      <c r="F122" s="51"/>
      <c r="G122" s="51"/>
    </row>
    <row r="123" spans="1:7" x14ac:dyDescent="0.2">
      <c r="A123" s="51"/>
      <c r="B123" s="51"/>
      <c r="C123" s="51"/>
      <c r="D123" s="51"/>
      <c r="E123" s="51"/>
      <c r="F123" s="51"/>
      <c r="G123" s="51"/>
    </row>
    <row r="124" spans="1:7" x14ac:dyDescent="0.2">
      <c r="A124" s="51"/>
      <c r="B124" s="51"/>
      <c r="C124" s="51"/>
      <c r="D124" s="51"/>
      <c r="E124" s="51"/>
      <c r="F124" s="51"/>
      <c r="G124" s="51"/>
    </row>
    <row r="125" spans="1:7" x14ac:dyDescent="0.2">
      <c r="A125" s="51"/>
      <c r="B125" s="51"/>
      <c r="C125" s="51"/>
      <c r="D125" s="51"/>
      <c r="E125" s="51"/>
      <c r="F125" s="51"/>
      <c r="G125" s="51"/>
    </row>
    <row r="126" spans="1:7" x14ac:dyDescent="0.2">
      <c r="A126" s="51"/>
      <c r="B126" s="51"/>
      <c r="C126" s="51"/>
      <c r="D126" s="51"/>
      <c r="E126" s="51"/>
      <c r="F126" s="51"/>
      <c r="G126" s="51"/>
    </row>
    <row r="127" spans="1:7" x14ac:dyDescent="0.2">
      <c r="A127" s="51"/>
      <c r="B127" s="51"/>
      <c r="C127" s="51"/>
      <c r="D127" s="51"/>
      <c r="E127" s="51"/>
      <c r="F127" s="51"/>
      <c r="G127" s="51"/>
    </row>
    <row r="128" spans="1:7" x14ac:dyDescent="0.2">
      <c r="A128" s="51"/>
      <c r="B128" s="51"/>
      <c r="C128" s="51"/>
      <c r="D128" s="51"/>
      <c r="E128" s="51"/>
      <c r="F128" s="51"/>
      <c r="G128" s="51"/>
    </row>
    <row r="129" spans="1:7" x14ac:dyDescent="0.2">
      <c r="A129" s="51"/>
      <c r="B129" s="51"/>
      <c r="C129" s="51"/>
      <c r="D129" s="51"/>
      <c r="E129" s="51"/>
      <c r="F129" s="51"/>
      <c r="G129" s="51"/>
    </row>
    <row r="130" spans="1:7" x14ac:dyDescent="0.2">
      <c r="A130" s="51"/>
      <c r="B130" s="51"/>
      <c r="C130" s="51"/>
      <c r="D130" s="51"/>
      <c r="E130" s="51"/>
      <c r="F130" s="51"/>
      <c r="G130" s="51"/>
    </row>
    <row r="131" spans="1:7" x14ac:dyDescent="0.2">
      <c r="A131" s="51"/>
      <c r="B131" s="51"/>
      <c r="C131" s="51"/>
      <c r="D131" s="51"/>
      <c r="E131" s="51"/>
      <c r="F131" s="51"/>
      <c r="G131" s="51"/>
    </row>
    <row r="132" spans="1:7" x14ac:dyDescent="0.2">
      <c r="A132" s="51"/>
      <c r="B132" s="51"/>
      <c r="C132" s="51"/>
      <c r="D132" s="51"/>
      <c r="E132" s="51"/>
      <c r="F132" s="51"/>
      <c r="G132" s="51"/>
    </row>
    <row r="133" spans="1:7" x14ac:dyDescent="0.2">
      <c r="A133" s="51"/>
      <c r="B133" s="51"/>
      <c r="C133" s="51"/>
      <c r="D133" s="51"/>
      <c r="E133" s="51"/>
      <c r="F133" s="51"/>
      <c r="G133" s="51"/>
    </row>
    <row r="134" spans="1:7" x14ac:dyDescent="0.2">
      <c r="A134" s="51"/>
      <c r="B134" s="51"/>
      <c r="C134" s="51"/>
      <c r="D134" s="51"/>
      <c r="E134" s="51"/>
      <c r="F134" s="51"/>
      <c r="G134" s="51"/>
    </row>
    <row r="135" spans="1:7" x14ac:dyDescent="0.2">
      <c r="A135" s="51"/>
      <c r="B135" s="51"/>
      <c r="C135" s="51"/>
      <c r="D135" s="51"/>
      <c r="E135" s="51"/>
      <c r="F135" s="51"/>
      <c r="G135" s="51"/>
    </row>
    <row r="136" spans="1:7" x14ac:dyDescent="0.2">
      <c r="A136" s="51"/>
      <c r="B136" s="51"/>
      <c r="C136" s="51"/>
      <c r="D136" s="51"/>
      <c r="E136" s="51"/>
      <c r="F136" s="51"/>
      <c r="G136" s="51"/>
    </row>
    <row r="137" spans="1:7" x14ac:dyDescent="0.2">
      <c r="A137" s="51"/>
      <c r="B137" s="51"/>
      <c r="C137" s="51"/>
      <c r="D137" s="51"/>
      <c r="E137" s="51"/>
      <c r="F137" s="51"/>
      <c r="G137" s="51"/>
    </row>
    <row r="138" spans="1:7" x14ac:dyDescent="0.2">
      <c r="A138" s="51"/>
      <c r="B138" s="51"/>
      <c r="C138" s="51"/>
      <c r="D138" s="51"/>
      <c r="E138" s="51"/>
      <c r="F138" s="51"/>
      <c r="G138" s="51"/>
    </row>
    <row r="139" spans="1:7" x14ac:dyDescent="0.2">
      <c r="A139" s="51"/>
      <c r="B139" s="51"/>
      <c r="C139" s="51"/>
      <c r="D139" s="51"/>
      <c r="E139" s="51"/>
      <c r="F139" s="51"/>
      <c r="G139" s="51"/>
    </row>
    <row r="140" spans="1:7" x14ac:dyDescent="0.2">
      <c r="A140" s="51"/>
      <c r="B140" s="51"/>
      <c r="C140" s="51"/>
      <c r="D140" s="51"/>
      <c r="E140" s="51"/>
      <c r="F140" s="51"/>
      <c r="G140" s="51"/>
    </row>
    <row r="141" spans="1:7" x14ac:dyDescent="0.2">
      <c r="A141" s="51"/>
      <c r="B141" s="51"/>
      <c r="C141" s="51"/>
      <c r="D141" s="51"/>
      <c r="E141" s="51"/>
      <c r="F141" s="51"/>
      <c r="G141" s="51"/>
    </row>
    <row r="142" spans="1:7" x14ac:dyDescent="0.2">
      <c r="A142" s="51"/>
      <c r="B142" s="51"/>
      <c r="C142" s="51"/>
      <c r="D142" s="51"/>
      <c r="E142" s="51"/>
      <c r="F142" s="51"/>
      <c r="G142" s="51"/>
    </row>
    <row r="143" spans="1:7" x14ac:dyDescent="0.2">
      <c r="A143" s="51"/>
      <c r="B143" s="51"/>
      <c r="C143" s="51"/>
      <c r="D143" s="51"/>
      <c r="E143" s="51"/>
      <c r="F143" s="51"/>
      <c r="G143" s="51"/>
    </row>
    <row r="144" spans="1:7" x14ac:dyDescent="0.2">
      <c r="A144" s="51"/>
      <c r="B144" s="51"/>
      <c r="C144" s="51"/>
      <c r="D144" s="51"/>
      <c r="E144" s="51"/>
      <c r="F144" s="51"/>
      <c r="G144" s="51"/>
    </row>
    <row r="145" spans="1:7" x14ac:dyDescent="0.2">
      <c r="A145" s="51"/>
      <c r="B145" s="51"/>
      <c r="C145" s="51"/>
      <c r="D145" s="51"/>
      <c r="E145" s="51"/>
      <c r="F145" s="51"/>
      <c r="G145" s="51"/>
    </row>
    <row r="146" spans="1:7" x14ac:dyDescent="0.2">
      <c r="A146" s="51"/>
      <c r="B146" s="51"/>
      <c r="C146" s="51"/>
      <c r="D146" s="51"/>
      <c r="E146" s="51"/>
      <c r="F146" s="51"/>
      <c r="G146" s="51"/>
    </row>
    <row r="147" spans="1:7" x14ac:dyDescent="0.2">
      <c r="A147" s="51"/>
      <c r="B147" s="51"/>
      <c r="C147" s="51"/>
      <c r="D147" s="51"/>
      <c r="E147" s="51"/>
      <c r="F147" s="51"/>
      <c r="G147" s="51"/>
    </row>
    <row r="148" spans="1:7" x14ac:dyDescent="0.2">
      <c r="A148" s="51"/>
      <c r="B148" s="51"/>
      <c r="C148" s="51"/>
      <c r="D148" s="51"/>
      <c r="E148" s="51"/>
      <c r="F148" s="51"/>
      <c r="G148" s="51"/>
    </row>
    <row r="149" spans="1:7" x14ac:dyDescent="0.2">
      <c r="A149" s="51"/>
      <c r="B149" s="51"/>
      <c r="C149" s="51"/>
      <c r="D149" s="51"/>
      <c r="E149" s="51"/>
      <c r="F149" s="51"/>
      <c r="G149" s="51"/>
    </row>
    <row r="150" spans="1:7" x14ac:dyDescent="0.2">
      <c r="A150" s="51"/>
      <c r="B150" s="51"/>
      <c r="C150" s="51"/>
      <c r="D150" s="51"/>
      <c r="E150" s="51"/>
      <c r="F150" s="51"/>
      <c r="G150" s="51"/>
    </row>
    <row r="151" spans="1:7" x14ac:dyDescent="0.2">
      <c r="A151" s="51"/>
      <c r="B151" s="51"/>
      <c r="C151" s="51"/>
      <c r="D151" s="51"/>
      <c r="E151" s="51"/>
      <c r="F151" s="51"/>
      <c r="G151" s="51"/>
    </row>
    <row r="152" spans="1:7" x14ac:dyDescent="0.2">
      <c r="A152" s="51"/>
      <c r="B152" s="51"/>
      <c r="C152" s="51"/>
      <c r="D152" s="51"/>
      <c r="E152" s="51"/>
      <c r="F152" s="51"/>
      <c r="G152" s="51"/>
    </row>
    <row r="153" spans="1:7" x14ac:dyDescent="0.2">
      <c r="A153" s="51"/>
      <c r="B153" s="51"/>
      <c r="C153" s="51"/>
      <c r="D153" s="51"/>
      <c r="E153" s="51"/>
      <c r="F153" s="51"/>
      <c r="G153" s="51"/>
    </row>
    <row r="154" spans="1:7" x14ac:dyDescent="0.2">
      <c r="A154" s="51"/>
      <c r="B154" s="51"/>
      <c r="C154" s="51"/>
      <c r="D154" s="51"/>
      <c r="E154" s="51"/>
      <c r="F154" s="51"/>
      <c r="G154" s="51"/>
    </row>
    <row r="155" spans="1:7" x14ac:dyDescent="0.2">
      <c r="A155" s="51"/>
      <c r="B155" s="51"/>
      <c r="C155" s="51"/>
      <c r="D155" s="51"/>
      <c r="E155" s="51"/>
      <c r="F155" s="51"/>
      <c r="G155" s="51"/>
    </row>
    <row r="156" spans="1:7" x14ac:dyDescent="0.2">
      <c r="A156" s="51"/>
      <c r="B156" s="51"/>
      <c r="C156" s="51"/>
      <c r="D156" s="51"/>
      <c r="E156" s="51"/>
      <c r="F156" s="51"/>
      <c r="G156" s="51"/>
    </row>
    <row r="157" spans="1:7" x14ac:dyDescent="0.2">
      <c r="A157" s="51"/>
      <c r="B157" s="51"/>
      <c r="C157" s="51"/>
      <c r="D157" s="51"/>
      <c r="E157" s="51"/>
      <c r="F157" s="51"/>
      <c r="G157" s="51"/>
    </row>
    <row r="158" spans="1:7" x14ac:dyDescent="0.2">
      <c r="A158" s="51"/>
      <c r="B158" s="51"/>
      <c r="C158" s="51"/>
      <c r="D158" s="51"/>
      <c r="E158" s="51"/>
      <c r="F158" s="51"/>
      <c r="G158" s="51"/>
    </row>
    <row r="159" spans="1:7" x14ac:dyDescent="0.2">
      <c r="A159" s="51"/>
      <c r="B159" s="51"/>
      <c r="C159" s="51"/>
      <c r="D159" s="51"/>
      <c r="E159" s="51"/>
      <c r="F159" s="51"/>
      <c r="G159" s="51"/>
    </row>
    <row r="160" spans="1:7" x14ac:dyDescent="0.2">
      <c r="A160" s="51"/>
      <c r="B160" s="51"/>
      <c r="C160" s="51"/>
      <c r="D160" s="51"/>
      <c r="E160" s="51"/>
      <c r="F160" s="51"/>
      <c r="G160" s="51"/>
    </row>
    <row r="161" spans="1:7" x14ac:dyDescent="0.2">
      <c r="A161" s="51"/>
      <c r="B161" s="51"/>
      <c r="C161" s="51"/>
      <c r="D161" s="51"/>
      <c r="E161" s="51"/>
      <c r="F161" s="51"/>
      <c r="G161" s="51"/>
    </row>
    <row r="162" spans="1:7" x14ac:dyDescent="0.2">
      <c r="A162" s="51"/>
      <c r="B162" s="51"/>
      <c r="C162" s="51"/>
      <c r="D162" s="51"/>
      <c r="E162" s="51"/>
      <c r="F162" s="51"/>
      <c r="G162" s="51"/>
    </row>
    <row r="163" spans="1:7" x14ac:dyDescent="0.2">
      <c r="A163" s="51"/>
      <c r="B163" s="51"/>
      <c r="C163" s="51"/>
      <c r="D163" s="51"/>
      <c r="E163" s="51"/>
      <c r="F163" s="51"/>
      <c r="G163" s="51"/>
    </row>
    <row r="164" spans="1:7" x14ac:dyDescent="0.2">
      <c r="A164" s="51"/>
      <c r="B164" s="51"/>
      <c r="C164" s="51"/>
      <c r="D164" s="51"/>
      <c r="E164" s="51"/>
      <c r="F164" s="51"/>
      <c r="G164" s="51"/>
    </row>
    <row r="165" spans="1:7" x14ac:dyDescent="0.2">
      <c r="A165" s="51"/>
      <c r="B165" s="51"/>
      <c r="C165" s="51"/>
      <c r="D165" s="51"/>
      <c r="E165" s="51"/>
      <c r="F165" s="51"/>
      <c r="G165" s="51"/>
    </row>
    <row r="166" spans="1:7" x14ac:dyDescent="0.2">
      <c r="A166" s="51"/>
      <c r="B166" s="51"/>
      <c r="C166" s="51"/>
      <c r="D166" s="51"/>
      <c r="E166" s="51"/>
      <c r="F166" s="51"/>
      <c r="G166" s="51"/>
    </row>
    <row r="167" spans="1:7" x14ac:dyDescent="0.2">
      <c r="A167" s="51"/>
      <c r="B167" s="51"/>
      <c r="C167" s="51"/>
      <c r="D167" s="51"/>
      <c r="E167" s="51"/>
      <c r="F167" s="51"/>
      <c r="G167" s="51"/>
    </row>
    <row r="168" spans="1:7" x14ac:dyDescent="0.2">
      <c r="A168" s="51"/>
      <c r="B168" s="51"/>
      <c r="C168" s="51"/>
      <c r="D168" s="51"/>
      <c r="E168" s="51"/>
      <c r="F168" s="51"/>
      <c r="G168" s="51"/>
    </row>
    <row r="169" spans="1:7" x14ac:dyDescent="0.2">
      <c r="A169" s="51"/>
      <c r="B169" s="51"/>
      <c r="C169" s="51"/>
      <c r="D169" s="51"/>
      <c r="E169" s="51"/>
      <c r="F169" s="51"/>
      <c r="G169" s="51"/>
    </row>
    <row r="170" spans="1:7" x14ac:dyDescent="0.2">
      <c r="A170" s="51"/>
      <c r="B170" s="51"/>
      <c r="C170" s="51"/>
      <c r="D170" s="51"/>
      <c r="E170" s="51"/>
      <c r="F170" s="51"/>
      <c r="G170" s="51"/>
    </row>
    <row r="171" spans="1:7" x14ac:dyDescent="0.2">
      <c r="A171" s="51"/>
      <c r="B171" s="51"/>
      <c r="C171" s="51"/>
      <c r="D171" s="51"/>
      <c r="E171" s="51"/>
      <c r="F171" s="51"/>
      <c r="G171" s="51"/>
    </row>
    <row r="172" spans="1:7" x14ac:dyDescent="0.2">
      <c r="A172" s="51"/>
      <c r="B172" s="51"/>
      <c r="C172" s="51"/>
      <c r="D172" s="51"/>
      <c r="E172" s="51"/>
      <c r="F172" s="51"/>
      <c r="G172" s="51"/>
    </row>
    <row r="173" spans="1:7" x14ac:dyDescent="0.2">
      <c r="A173" s="51"/>
      <c r="B173" s="51"/>
      <c r="C173" s="51"/>
      <c r="D173" s="51"/>
      <c r="E173" s="51"/>
      <c r="F173" s="51"/>
      <c r="G173" s="51"/>
    </row>
    <row r="174" spans="1:7" x14ac:dyDescent="0.2">
      <c r="A174" s="51"/>
      <c r="B174" s="51"/>
      <c r="C174" s="51"/>
      <c r="D174" s="51"/>
      <c r="E174" s="51"/>
      <c r="F174" s="51"/>
      <c r="G174" s="51"/>
    </row>
    <row r="175" spans="1:7" x14ac:dyDescent="0.2">
      <c r="A175" s="51"/>
      <c r="B175" s="51"/>
      <c r="C175" s="51"/>
      <c r="D175" s="51"/>
      <c r="E175" s="51"/>
      <c r="F175" s="51"/>
      <c r="G175" s="51"/>
    </row>
  </sheetData>
  <mergeCells count="18">
    <mergeCell ref="A41:B41"/>
    <mergeCell ref="A12:G12"/>
    <mergeCell ref="A15:C15"/>
    <mergeCell ref="A17:C17"/>
    <mergeCell ref="B18:C18"/>
    <mergeCell ref="B19:D19"/>
    <mergeCell ref="A22:B22"/>
    <mergeCell ref="B24:C24"/>
    <mergeCell ref="B25:C25"/>
    <mergeCell ref="B26:C26"/>
    <mergeCell ref="A30:G30"/>
    <mergeCell ref="A32:G32"/>
    <mergeCell ref="A11:G11"/>
    <mergeCell ref="A1:G1"/>
    <mergeCell ref="A4:G4"/>
    <mergeCell ref="A5:G5"/>
    <mergeCell ref="A8:G8"/>
    <mergeCell ref="A9:G9"/>
  </mergeCells>
  <hyperlinks>
    <hyperlink ref="B27" r:id="rId1" display="www.statistik-nord.de"/>
    <hyperlink ref="B19" r:id="rId2"/>
  </hyperlinks>
  <pageMargins left="0.59055118110236227" right="0.59055118110236227" top="0.59055118110236227" bottom="0.59055118110236227" header="0" footer="0.39370078740157483"/>
  <pageSetup paperSize="9" orientation="portrait" r:id="rId3"/>
  <headerFooter differentFirst="1" scaleWithDoc="0">
    <oddFooter>&amp;L&amp;8Statistikamt Nord&amp;C&amp;8&amp;P&amp;R&amp;8Statististischer Bericht D I 2 - j/13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8" t="s">
        <v>31</v>
      </c>
      <c r="B1" s="8"/>
      <c r="C1" s="8"/>
      <c r="D1" s="8"/>
      <c r="E1" s="8"/>
      <c r="F1" s="8"/>
      <c r="G1" s="8"/>
      <c r="H1" s="8"/>
      <c r="I1" s="9"/>
      <c r="J1" s="9"/>
      <c r="K1" s="9"/>
      <c r="L1" s="9"/>
      <c r="M1" s="9"/>
      <c r="N1" s="9"/>
      <c r="O1" s="9"/>
      <c r="P1" s="9"/>
      <c r="Q1" s="9"/>
      <c r="R1" s="9"/>
      <c r="S1" s="9"/>
      <c r="T1" s="9"/>
      <c r="U1" s="9"/>
      <c r="V1" s="9"/>
      <c r="W1" s="9"/>
      <c r="X1" s="9"/>
      <c r="Y1" s="9"/>
      <c r="Z1" s="9"/>
    </row>
    <row r="2" spans="1:26" x14ac:dyDescent="0.2">
      <c r="A2" s="10"/>
      <c r="B2" s="10"/>
      <c r="C2" s="10"/>
      <c r="D2" s="10"/>
      <c r="E2" s="10"/>
      <c r="F2" s="10"/>
      <c r="G2" s="10"/>
      <c r="H2" s="10"/>
      <c r="I2" s="10"/>
      <c r="J2" s="10"/>
      <c r="K2" s="10"/>
      <c r="L2" s="10"/>
      <c r="M2" s="10"/>
      <c r="N2" s="10"/>
      <c r="O2" s="11"/>
      <c r="P2" s="12"/>
      <c r="Q2" s="12"/>
      <c r="R2" s="13"/>
      <c r="S2" s="13"/>
      <c r="T2" s="13"/>
      <c r="U2" s="13"/>
      <c r="V2" s="13"/>
      <c r="W2" s="13"/>
      <c r="X2" s="13"/>
      <c r="Y2" s="13"/>
      <c r="Z2" s="13"/>
    </row>
    <row r="3" spans="1:26" x14ac:dyDescent="0.2">
      <c r="A3" s="243" t="s">
        <v>32</v>
      </c>
      <c r="B3" s="248" t="s">
        <v>33</v>
      </c>
      <c r="C3" s="249"/>
      <c r="D3" s="10"/>
      <c r="E3" s="10"/>
      <c r="F3" s="10"/>
      <c r="G3" s="10"/>
      <c r="H3" s="10"/>
      <c r="I3" s="10"/>
      <c r="J3" s="10"/>
      <c r="K3" s="10"/>
      <c r="L3" s="10"/>
      <c r="M3" s="10"/>
      <c r="N3" s="10"/>
      <c r="O3" s="10"/>
      <c r="P3" s="12"/>
      <c r="Q3" s="12"/>
      <c r="R3" s="13"/>
      <c r="S3" s="13"/>
      <c r="T3" s="13"/>
      <c r="U3" s="13"/>
      <c r="V3" s="13"/>
      <c r="W3" s="13"/>
      <c r="X3" s="13"/>
      <c r="Y3" s="13"/>
      <c r="Z3" s="13"/>
    </row>
    <row r="4" spans="1:26" x14ac:dyDescent="0.2">
      <c r="A4" s="244"/>
      <c r="B4" s="250" t="s">
        <v>51</v>
      </c>
      <c r="C4" s="251"/>
      <c r="D4" s="10"/>
      <c r="E4" s="10"/>
      <c r="F4" s="10"/>
      <c r="G4" s="10"/>
      <c r="H4" s="10"/>
      <c r="I4" s="10"/>
      <c r="J4" s="10"/>
      <c r="K4" s="10"/>
      <c r="L4" s="10"/>
      <c r="M4" s="10"/>
      <c r="N4" s="10"/>
      <c r="O4" s="10"/>
      <c r="P4" s="12"/>
      <c r="Q4" s="12"/>
      <c r="R4" s="13"/>
      <c r="S4" s="13"/>
      <c r="T4" s="13"/>
      <c r="U4" s="13"/>
      <c r="V4" s="13"/>
      <c r="W4" s="13"/>
      <c r="X4" s="13"/>
      <c r="Y4" s="13"/>
      <c r="Z4" s="13"/>
    </row>
    <row r="5" spans="1:26" x14ac:dyDescent="0.2">
      <c r="A5" s="244"/>
      <c r="B5" s="246"/>
      <c r="C5" s="247"/>
      <c r="D5" s="10"/>
      <c r="E5" s="10"/>
      <c r="F5" s="10"/>
      <c r="G5" s="10"/>
      <c r="H5" s="10"/>
      <c r="I5" s="10"/>
      <c r="J5" s="10"/>
      <c r="K5" s="10"/>
      <c r="L5" s="10"/>
      <c r="M5" s="10"/>
      <c r="N5" s="10"/>
      <c r="O5" s="10"/>
      <c r="P5" s="10"/>
      <c r="Q5" s="10"/>
      <c r="R5" s="10"/>
      <c r="S5" s="10"/>
      <c r="T5" s="10"/>
      <c r="U5" s="10"/>
      <c r="V5" s="10"/>
      <c r="W5" s="10"/>
      <c r="X5" s="10"/>
      <c r="Y5" s="10"/>
      <c r="Z5" s="13"/>
    </row>
    <row r="6" spans="1:26" x14ac:dyDescent="0.2">
      <c r="A6" s="245"/>
      <c r="B6" s="246"/>
      <c r="C6" s="247"/>
      <c r="D6" s="10"/>
      <c r="E6" s="10"/>
      <c r="F6" s="10"/>
      <c r="G6" s="10"/>
      <c r="H6" s="10"/>
      <c r="I6" s="10"/>
      <c r="J6" s="10"/>
      <c r="K6" s="10"/>
      <c r="L6" s="10"/>
      <c r="M6" s="10"/>
      <c r="N6" s="10"/>
      <c r="O6" s="10"/>
      <c r="P6" s="10"/>
      <c r="Q6" s="10"/>
      <c r="R6" s="10"/>
      <c r="S6" s="10"/>
      <c r="T6" s="10"/>
      <c r="U6" s="10"/>
      <c r="V6" s="10"/>
      <c r="W6" s="10"/>
      <c r="X6" s="10"/>
      <c r="Y6" s="10"/>
      <c r="Z6" s="13"/>
    </row>
    <row r="7" spans="1:26" x14ac:dyDescent="0.2">
      <c r="A7" s="16"/>
      <c r="B7" s="16"/>
      <c r="C7" s="16"/>
      <c r="D7" s="16"/>
      <c r="E7" s="16"/>
      <c r="F7" s="17"/>
      <c r="G7" s="17"/>
      <c r="H7" s="17"/>
      <c r="I7" s="15"/>
      <c r="J7" s="15"/>
      <c r="K7" s="15"/>
      <c r="L7" s="15"/>
      <c r="M7" s="15"/>
      <c r="N7" s="15"/>
      <c r="O7" s="15"/>
      <c r="P7" s="15"/>
      <c r="Q7" s="15"/>
      <c r="R7" s="15"/>
      <c r="S7" s="15"/>
      <c r="T7" s="15"/>
      <c r="U7" s="15"/>
      <c r="V7" s="15"/>
      <c r="W7" s="15"/>
      <c r="X7" s="15"/>
      <c r="Y7" s="15"/>
      <c r="Z7" s="14"/>
    </row>
    <row r="8" spans="1:26" x14ac:dyDescent="0.2">
      <c r="A8" s="18"/>
      <c r="B8" s="19"/>
      <c r="C8" s="19"/>
      <c r="D8" s="19"/>
      <c r="E8" s="19"/>
      <c r="F8" s="10"/>
      <c r="G8" s="10"/>
      <c r="H8" s="10"/>
      <c r="I8" s="10"/>
      <c r="J8" s="10"/>
      <c r="K8" s="10"/>
      <c r="L8" s="10"/>
      <c r="M8" s="10"/>
      <c r="N8" s="10"/>
      <c r="O8" s="10"/>
      <c r="P8" s="10"/>
      <c r="Q8" s="10"/>
      <c r="R8" s="10"/>
      <c r="S8" s="10"/>
      <c r="T8" s="10"/>
      <c r="U8" s="10"/>
      <c r="V8" s="10"/>
      <c r="W8" s="10"/>
      <c r="X8" s="10"/>
      <c r="Y8" s="10"/>
      <c r="Z8" s="13"/>
    </row>
    <row r="9" spans="1:26" x14ac:dyDescent="0.2">
      <c r="A9" s="20" t="s">
        <v>21</v>
      </c>
      <c r="B9" s="45">
        <v>41742.923681</v>
      </c>
      <c r="C9" s="46"/>
      <c r="D9" s="45">
        <v>35575.836859000003</v>
      </c>
      <c r="E9" s="46"/>
      <c r="F9" s="10"/>
      <c r="G9" s="10"/>
      <c r="H9" s="10"/>
      <c r="I9" s="10"/>
      <c r="J9" s="10"/>
      <c r="K9" s="10"/>
      <c r="L9" s="10"/>
      <c r="M9" s="10"/>
      <c r="N9" s="10"/>
      <c r="O9" s="10"/>
      <c r="P9" s="10"/>
      <c r="Q9" s="10"/>
      <c r="R9" s="10"/>
      <c r="S9" s="10"/>
      <c r="T9" s="10"/>
      <c r="U9" s="10"/>
      <c r="V9" s="10"/>
      <c r="W9" s="10"/>
      <c r="X9" s="10"/>
      <c r="Y9" s="10"/>
      <c r="Z9" s="21"/>
    </row>
    <row r="10" spans="1:26" x14ac:dyDescent="0.2">
      <c r="A10" s="22"/>
      <c r="B10" s="23">
        <v>2011</v>
      </c>
      <c r="C10" s="23">
        <v>2011</v>
      </c>
      <c r="D10" s="10">
        <v>2010</v>
      </c>
      <c r="E10" s="10">
        <v>2010</v>
      </c>
      <c r="F10" s="10"/>
      <c r="G10" s="10"/>
      <c r="H10" s="10"/>
      <c r="I10" s="10"/>
      <c r="J10" s="10"/>
      <c r="K10" s="10"/>
      <c r="L10" s="10"/>
      <c r="M10" s="10"/>
      <c r="N10" s="10"/>
      <c r="O10" s="10"/>
      <c r="P10" s="10"/>
      <c r="Q10" s="10"/>
      <c r="R10" s="10"/>
      <c r="S10" s="10"/>
      <c r="T10" s="10"/>
      <c r="U10" s="10"/>
      <c r="V10" s="10"/>
      <c r="W10" s="10"/>
      <c r="X10" s="10"/>
      <c r="Y10" s="10"/>
      <c r="Z10" s="13"/>
    </row>
    <row r="11" spans="1:26" x14ac:dyDescent="0.2">
      <c r="A11" s="22" t="s">
        <v>52</v>
      </c>
      <c r="B11" s="44">
        <v>12997.45435</v>
      </c>
      <c r="C11" s="47">
        <f t="shared" ref="C11:C25" si="0">IF(B$9&gt;0,B11/B$9*100,0)</f>
        <v>31.136904662756077</v>
      </c>
      <c r="D11" s="48">
        <v>10695.711109</v>
      </c>
      <c r="E11" s="49">
        <f t="shared" ref="E11:E25" si="1">IF(D$9&gt;0,D11/D$9*100,0)</f>
        <v>30.064538330864842</v>
      </c>
      <c r="F11" s="10"/>
      <c r="G11" s="10"/>
      <c r="H11" s="10"/>
      <c r="I11" s="10"/>
      <c r="J11" s="10"/>
      <c r="K11" s="10"/>
      <c r="L11" s="10"/>
      <c r="M11" s="10"/>
      <c r="N11" s="10"/>
      <c r="O11" s="10"/>
      <c r="P11" s="10"/>
      <c r="Q11" s="10"/>
      <c r="R11" s="10"/>
      <c r="S11" s="10"/>
      <c r="T11" s="10"/>
      <c r="U11" s="10"/>
      <c r="V11" s="10"/>
      <c r="W11" s="10"/>
      <c r="X11" s="10"/>
      <c r="Y11" s="10"/>
      <c r="Z11" s="13"/>
    </row>
    <row r="12" spans="1:26" x14ac:dyDescent="0.2">
      <c r="A12" s="22" t="s">
        <v>53</v>
      </c>
      <c r="B12" s="44">
        <v>3221.2845360000001</v>
      </c>
      <c r="C12" s="47">
        <f t="shared" si="0"/>
        <v>7.7169595513172515</v>
      </c>
      <c r="D12" s="48">
        <v>2525.9179559999998</v>
      </c>
      <c r="E12" s="49">
        <f t="shared" si="1"/>
        <v>7.1000942746930527</v>
      </c>
      <c r="F12" s="10"/>
      <c r="G12" s="10"/>
      <c r="H12" s="10"/>
      <c r="I12" s="13"/>
      <c r="J12" s="13"/>
      <c r="K12" s="13"/>
      <c r="L12" s="13"/>
      <c r="M12" s="13"/>
      <c r="N12" s="13"/>
      <c r="O12" s="13"/>
      <c r="P12" s="13"/>
      <c r="Q12" s="13"/>
      <c r="R12" s="13"/>
      <c r="S12" s="13"/>
      <c r="T12" s="13"/>
      <c r="U12" s="13"/>
      <c r="V12" s="13"/>
      <c r="W12" s="13"/>
      <c r="X12" s="13"/>
      <c r="Y12" s="13"/>
      <c r="Z12" s="13"/>
    </row>
    <row r="13" spans="1:26" x14ac:dyDescent="0.2">
      <c r="A13" s="22" t="s">
        <v>54</v>
      </c>
      <c r="B13" s="44">
        <v>3077.5672049999998</v>
      </c>
      <c r="C13" s="47">
        <f t="shared" si="0"/>
        <v>7.3726680682905945</v>
      </c>
      <c r="D13" s="48">
        <v>3248.6621719999998</v>
      </c>
      <c r="E13" s="49">
        <f t="shared" si="1"/>
        <v>9.1316535570916617</v>
      </c>
      <c r="F13" s="10"/>
      <c r="G13" s="10"/>
      <c r="H13" s="10"/>
      <c r="I13" s="13"/>
      <c r="J13" s="13"/>
      <c r="K13" s="13"/>
      <c r="L13" s="13"/>
      <c r="M13" s="13"/>
      <c r="N13" s="13"/>
      <c r="O13" s="13"/>
      <c r="P13" s="13"/>
      <c r="Q13" s="13"/>
      <c r="R13" s="13"/>
      <c r="S13" s="13"/>
      <c r="T13" s="13"/>
      <c r="U13" s="13"/>
      <c r="V13" s="13"/>
      <c r="W13" s="13"/>
      <c r="X13" s="13"/>
      <c r="Y13" s="13"/>
      <c r="Z13" s="13"/>
    </row>
    <row r="14" spans="1:26" x14ac:dyDescent="0.2">
      <c r="A14" s="22" t="s">
        <v>24</v>
      </c>
      <c r="B14" s="44">
        <v>1990.886094</v>
      </c>
      <c r="C14" s="47">
        <f t="shared" si="0"/>
        <v>4.7693978246813256</v>
      </c>
      <c r="D14" s="48">
        <v>1392.581543</v>
      </c>
      <c r="E14" s="49">
        <f t="shared" si="1"/>
        <v>3.9144027687087384</v>
      </c>
      <c r="F14" s="10"/>
      <c r="G14" s="10"/>
      <c r="H14" s="10"/>
      <c r="I14" s="13"/>
      <c r="J14" s="13"/>
      <c r="K14" s="13"/>
      <c r="L14" s="13"/>
      <c r="M14" s="13"/>
      <c r="N14" s="13"/>
      <c r="O14" s="13"/>
      <c r="P14" s="13"/>
      <c r="Q14" s="13"/>
      <c r="R14" s="13"/>
      <c r="S14" s="13"/>
      <c r="T14" s="13"/>
      <c r="U14" s="13"/>
      <c r="V14" s="13"/>
      <c r="W14" s="13"/>
      <c r="X14" s="13"/>
      <c r="Y14" s="13"/>
      <c r="Z14" s="13"/>
    </row>
    <row r="15" spans="1:26" x14ac:dyDescent="0.2">
      <c r="A15" s="22" t="s">
        <v>55</v>
      </c>
      <c r="B15" s="44">
        <v>1781.376669</v>
      </c>
      <c r="C15" s="47">
        <f t="shared" si="0"/>
        <v>4.2674937735873639</v>
      </c>
      <c r="D15" s="48">
        <v>1065.8952019999999</v>
      </c>
      <c r="E15" s="49">
        <f t="shared" si="1"/>
        <v>2.9961212331407152</v>
      </c>
      <c r="F15" s="10"/>
      <c r="G15" s="10"/>
      <c r="H15" s="10"/>
      <c r="I15" s="13"/>
      <c r="J15" s="13"/>
      <c r="K15" s="13"/>
      <c r="L15" s="13"/>
      <c r="M15" s="13"/>
      <c r="N15" s="13"/>
      <c r="O15" s="13"/>
      <c r="P15" s="13"/>
      <c r="Q15" s="13"/>
      <c r="R15" s="13"/>
      <c r="S15" s="13"/>
      <c r="T15" s="13"/>
      <c r="U15" s="13"/>
      <c r="V15" s="13"/>
      <c r="W15" s="13"/>
      <c r="X15" s="13"/>
      <c r="Y15" s="13"/>
      <c r="Z15" s="13"/>
    </row>
    <row r="16" spans="1:26" x14ac:dyDescent="0.2">
      <c r="A16" s="22" t="s">
        <v>26</v>
      </c>
      <c r="B16" s="44">
        <v>1362.1414030000001</v>
      </c>
      <c r="C16" s="47">
        <f t="shared" si="0"/>
        <v>3.2631672218493932</v>
      </c>
      <c r="D16" s="48">
        <v>1036.845812</v>
      </c>
      <c r="E16" s="49">
        <f t="shared" si="1"/>
        <v>2.9144664006342214</v>
      </c>
      <c r="F16" s="10"/>
      <c r="G16" s="10"/>
      <c r="H16" s="10"/>
      <c r="I16" s="13"/>
      <c r="J16" s="13"/>
      <c r="K16" s="13"/>
      <c r="L16" s="13"/>
      <c r="M16" s="13"/>
      <c r="N16" s="13"/>
      <c r="O16" s="13"/>
      <c r="P16" s="13"/>
      <c r="Q16" s="13"/>
      <c r="R16" s="13"/>
      <c r="S16" s="13"/>
      <c r="T16" s="13"/>
      <c r="U16" s="13"/>
      <c r="V16" s="13"/>
      <c r="W16" s="13"/>
      <c r="X16" s="13"/>
      <c r="Y16" s="13"/>
      <c r="Z16" s="13"/>
    </row>
    <row r="17" spans="1:26" x14ac:dyDescent="0.2">
      <c r="A17" s="22" t="s">
        <v>56</v>
      </c>
      <c r="B17" s="44">
        <v>1289.138972</v>
      </c>
      <c r="C17" s="47">
        <f t="shared" si="0"/>
        <v>3.0882814578385021</v>
      </c>
      <c r="D17" s="48">
        <v>1481.3130530000001</v>
      </c>
      <c r="E17" s="49">
        <f t="shared" si="1"/>
        <v>4.1638178713011964</v>
      </c>
      <c r="F17" s="10"/>
      <c r="G17" s="10"/>
      <c r="H17" s="10"/>
      <c r="I17" s="13"/>
      <c r="J17" s="13"/>
      <c r="K17" s="13"/>
      <c r="L17" s="13"/>
      <c r="M17" s="13"/>
      <c r="N17" s="13"/>
      <c r="O17" s="13"/>
      <c r="P17" s="13"/>
      <c r="Q17" s="13"/>
      <c r="R17" s="13"/>
      <c r="S17" s="13"/>
      <c r="T17" s="13"/>
      <c r="U17" s="13"/>
      <c r="V17" s="13"/>
      <c r="W17" s="13"/>
      <c r="X17" s="13"/>
      <c r="Y17" s="13"/>
      <c r="Z17" s="13"/>
    </row>
    <row r="18" spans="1:26" x14ac:dyDescent="0.2">
      <c r="A18" s="22" t="s">
        <v>28</v>
      </c>
      <c r="B18" s="44">
        <v>1229.4267319999999</v>
      </c>
      <c r="C18" s="47">
        <f t="shared" si="0"/>
        <v>2.9452338829816904</v>
      </c>
      <c r="D18" s="48">
        <v>1043.4235450000001</v>
      </c>
      <c r="E18" s="49">
        <f t="shared" si="1"/>
        <v>2.932955728168722</v>
      </c>
      <c r="F18" s="10"/>
      <c r="G18" s="10"/>
      <c r="H18" s="10"/>
      <c r="I18" s="13"/>
      <c r="J18" s="13"/>
      <c r="K18" s="13"/>
      <c r="L18" s="13"/>
      <c r="M18" s="13"/>
      <c r="N18" s="13"/>
      <c r="O18" s="13"/>
      <c r="P18" s="13"/>
      <c r="Q18" s="13"/>
      <c r="R18" s="13"/>
      <c r="S18" s="13"/>
      <c r="T18" s="13"/>
      <c r="U18" s="13"/>
      <c r="V18" s="13"/>
      <c r="W18" s="13"/>
      <c r="X18" s="13"/>
      <c r="Y18" s="13"/>
      <c r="Z18" s="13"/>
    </row>
    <row r="19" spans="1:26" x14ac:dyDescent="0.2">
      <c r="A19" s="22" t="s">
        <v>25</v>
      </c>
      <c r="B19" s="44">
        <v>1156.9064080000001</v>
      </c>
      <c r="C19" s="47">
        <f t="shared" si="0"/>
        <v>2.7715030620305727</v>
      </c>
      <c r="D19" s="48">
        <v>953.14982699999996</v>
      </c>
      <c r="E19" s="49">
        <f t="shared" si="1"/>
        <v>2.6792056383035479</v>
      </c>
      <c r="F19" s="10"/>
      <c r="G19" s="10"/>
      <c r="H19" s="10"/>
      <c r="I19" s="13"/>
      <c r="J19" s="13"/>
      <c r="K19" s="13"/>
      <c r="L19" s="13"/>
      <c r="M19" s="13"/>
      <c r="N19" s="13"/>
      <c r="O19" s="13"/>
      <c r="P19" s="13"/>
      <c r="Q19" s="13"/>
      <c r="R19" s="13"/>
      <c r="S19" s="13"/>
      <c r="T19" s="13"/>
      <c r="U19" s="13"/>
      <c r="V19" s="13"/>
      <c r="W19" s="13"/>
      <c r="X19" s="13"/>
      <c r="Y19" s="13"/>
      <c r="Z19" s="13"/>
    </row>
    <row r="20" spans="1:26" x14ac:dyDescent="0.2">
      <c r="A20" s="22" t="s">
        <v>29</v>
      </c>
      <c r="B20" s="44">
        <v>911.451323</v>
      </c>
      <c r="C20" s="47">
        <f t="shared" si="0"/>
        <v>2.1834870263648125</v>
      </c>
      <c r="D20" s="48">
        <v>345.64716800000002</v>
      </c>
      <c r="E20" s="49">
        <f t="shared" si="1"/>
        <v>0.9715784603182368</v>
      </c>
      <c r="F20" s="10"/>
      <c r="G20" s="10"/>
      <c r="H20" s="10"/>
      <c r="I20" s="13"/>
      <c r="J20" s="13"/>
      <c r="K20" s="13"/>
      <c r="L20" s="13"/>
      <c r="M20" s="13"/>
      <c r="N20" s="13"/>
      <c r="O20" s="13"/>
      <c r="P20" s="13"/>
      <c r="Q20" s="13"/>
      <c r="R20" s="13"/>
      <c r="S20" s="13"/>
      <c r="T20" s="13"/>
      <c r="U20" s="13"/>
      <c r="V20" s="13"/>
      <c r="W20" s="13"/>
      <c r="X20" s="13"/>
      <c r="Y20" s="13"/>
      <c r="Z20" s="13"/>
    </row>
    <row r="21" spans="1:26" x14ac:dyDescent="0.2">
      <c r="A21" s="22" t="s">
        <v>23</v>
      </c>
      <c r="B21" s="44">
        <v>795.67186600000002</v>
      </c>
      <c r="C21" s="47">
        <f t="shared" si="0"/>
        <v>1.9061239506857146</v>
      </c>
      <c r="D21" s="48">
        <v>608.038815</v>
      </c>
      <c r="E21" s="49">
        <f t="shared" si="1"/>
        <v>1.7091342570798245</v>
      </c>
      <c r="F21" s="10"/>
      <c r="G21" s="10"/>
      <c r="H21" s="10"/>
      <c r="I21" s="13"/>
      <c r="J21" s="13"/>
      <c r="K21" s="13"/>
      <c r="L21" s="13"/>
      <c r="M21" s="13"/>
      <c r="N21" s="13"/>
      <c r="O21" s="13"/>
      <c r="P21" s="13"/>
      <c r="Q21" s="13"/>
      <c r="R21" s="13"/>
      <c r="S21" s="13"/>
      <c r="T21" s="13"/>
      <c r="U21" s="13"/>
      <c r="V21" s="13"/>
      <c r="W21" s="13"/>
      <c r="X21" s="13"/>
      <c r="Y21" s="13"/>
      <c r="Z21" s="13"/>
    </row>
    <row r="22" spans="1:26" x14ac:dyDescent="0.2">
      <c r="A22" s="22" t="s">
        <v>30</v>
      </c>
      <c r="B22" s="44">
        <v>742.40881300000001</v>
      </c>
      <c r="C22" s="47">
        <f t="shared" si="0"/>
        <v>1.778526148943228</v>
      </c>
      <c r="D22" s="48">
        <v>845.60353899999996</v>
      </c>
      <c r="E22" s="49">
        <f t="shared" si="1"/>
        <v>2.3769041396030532</v>
      </c>
      <c r="F22" s="10"/>
      <c r="G22" s="10"/>
      <c r="H22" s="10"/>
      <c r="I22" s="13"/>
      <c r="J22" s="13"/>
      <c r="K22" s="13"/>
      <c r="L22" s="13"/>
      <c r="M22" s="13"/>
      <c r="N22" s="13"/>
      <c r="O22" s="13"/>
      <c r="P22" s="13"/>
      <c r="Q22" s="13"/>
      <c r="R22" s="13"/>
      <c r="S22" s="13"/>
      <c r="T22" s="13"/>
      <c r="U22" s="13"/>
      <c r="V22" s="13"/>
      <c r="W22" s="13"/>
      <c r="X22" s="13"/>
      <c r="Y22" s="13"/>
      <c r="Z22" s="13"/>
    </row>
    <row r="23" spans="1:26" x14ac:dyDescent="0.2">
      <c r="A23" s="22" t="s">
        <v>57</v>
      </c>
      <c r="B23" s="44">
        <v>608.08560799999998</v>
      </c>
      <c r="C23" s="47">
        <f t="shared" si="0"/>
        <v>1.4567393808996192</v>
      </c>
      <c r="D23" s="48">
        <v>346.844764</v>
      </c>
      <c r="E23" s="49">
        <f t="shared" si="1"/>
        <v>0.9749447788808796</v>
      </c>
      <c r="F23" s="10"/>
      <c r="G23" s="10"/>
      <c r="H23" s="10"/>
      <c r="I23" s="13"/>
      <c r="J23" s="13"/>
      <c r="K23" s="13"/>
      <c r="L23" s="13"/>
      <c r="M23" s="13"/>
      <c r="N23" s="13"/>
      <c r="O23" s="13"/>
      <c r="P23" s="13"/>
      <c r="Q23" s="13"/>
      <c r="R23" s="13"/>
      <c r="S23" s="13"/>
      <c r="T23" s="13"/>
      <c r="U23" s="13"/>
      <c r="V23" s="13"/>
      <c r="W23" s="13"/>
      <c r="X23" s="13"/>
      <c r="Y23" s="13"/>
      <c r="Z23" s="13"/>
    </row>
    <row r="24" spans="1:26" x14ac:dyDescent="0.2">
      <c r="A24" s="22" t="s">
        <v>58</v>
      </c>
      <c r="B24" s="44">
        <v>590.07919700000002</v>
      </c>
      <c r="C24" s="47">
        <f t="shared" si="0"/>
        <v>1.4136029414455811</v>
      </c>
      <c r="D24" s="48">
        <v>491.16022299999997</v>
      </c>
      <c r="E24" s="49">
        <f t="shared" si="1"/>
        <v>1.3806006164989086</v>
      </c>
      <c r="F24" s="10"/>
      <c r="G24" s="10"/>
      <c r="H24" s="10"/>
      <c r="I24" s="13"/>
      <c r="J24" s="13"/>
      <c r="K24" s="13"/>
      <c r="L24" s="13"/>
      <c r="M24" s="13"/>
      <c r="N24" s="13"/>
      <c r="O24" s="13"/>
      <c r="P24" s="13"/>
      <c r="Q24" s="13"/>
      <c r="R24" s="13"/>
      <c r="S24" s="13"/>
      <c r="T24" s="13"/>
      <c r="U24" s="13"/>
      <c r="V24" s="13"/>
      <c r="W24" s="13"/>
      <c r="X24" s="13"/>
      <c r="Y24" s="13"/>
      <c r="Z24" s="13"/>
    </row>
    <row r="25" spans="1:26" x14ac:dyDescent="0.2">
      <c r="A25" s="22" t="s">
        <v>27</v>
      </c>
      <c r="B25" s="44">
        <v>588.69410300000004</v>
      </c>
      <c r="C25" s="47">
        <f t="shared" si="0"/>
        <v>1.4102847886238361</v>
      </c>
      <c r="D25" s="48">
        <v>514.41679199999999</v>
      </c>
      <c r="E25" s="49">
        <f t="shared" si="1"/>
        <v>1.445972427967952</v>
      </c>
      <c r="F25" s="10"/>
      <c r="G25" s="10"/>
      <c r="H25" s="10"/>
      <c r="I25" s="13"/>
      <c r="J25" s="13"/>
      <c r="K25" s="13"/>
      <c r="L25" s="13"/>
      <c r="M25" s="13"/>
      <c r="N25" s="13"/>
      <c r="O25" s="13"/>
      <c r="P25" s="13"/>
      <c r="Q25" s="13"/>
      <c r="R25" s="13"/>
      <c r="S25" s="13"/>
      <c r="T25" s="13"/>
      <c r="U25" s="13"/>
      <c r="V25" s="13"/>
      <c r="W25" s="13"/>
      <c r="X25" s="13"/>
      <c r="Y25" s="13"/>
      <c r="Z25" s="13"/>
    </row>
    <row r="26" spans="1:26" x14ac:dyDescent="0.2">
      <c r="A26" s="13"/>
      <c r="B26" s="13"/>
      <c r="C26" s="13"/>
      <c r="D26" s="10"/>
      <c r="E26" s="10"/>
      <c r="F26" s="10"/>
      <c r="G26" s="10"/>
      <c r="H26" s="10"/>
      <c r="I26" s="13"/>
      <c r="J26" s="13"/>
      <c r="K26" s="13"/>
      <c r="L26" s="13"/>
      <c r="M26" s="13"/>
      <c r="N26" s="13"/>
      <c r="O26" s="13"/>
      <c r="P26" s="13"/>
      <c r="Q26" s="13"/>
      <c r="R26" s="13"/>
      <c r="S26" s="13"/>
      <c r="T26" s="13"/>
      <c r="U26" s="13"/>
      <c r="V26" s="13"/>
      <c r="W26" s="13"/>
      <c r="X26" s="13"/>
      <c r="Y26" s="13"/>
      <c r="Z26" s="13"/>
    </row>
    <row r="27" spans="1:26" x14ac:dyDescent="0.2">
      <c r="A27" s="22" t="s">
        <v>34</v>
      </c>
      <c r="B27" s="44">
        <f>B9-(SUM(B11:B25))</f>
        <v>9400.3504019999964</v>
      </c>
      <c r="C27" s="47">
        <f>IF(B$9&gt;0,B27/B$9*100,0)</f>
        <v>22.519626257704427</v>
      </c>
      <c r="D27" s="48">
        <f>D9-(SUM(D11:D25))</f>
        <v>8980.625339000002</v>
      </c>
      <c r="E27" s="49">
        <f>IF(D$9&gt;0,D27/D$9*100,0)</f>
        <v>25.243609516744442</v>
      </c>
      <c r="F27" s="10"/>
      <c r="G27" s="10"/>
      <c r="H27" s="10"/>
      <c r="I27" s="13"/>
      <c r="J27" s="13"/>
      <c r="K27" s="13"/>
      <c r="L27" s="13"/>
      <c r="M27" s="13"/>
      <c r="N27" s="13"/>
      <c r="O27" s="13"/>
      <c r="P27" s="13"/>
      <c r="Q27" s="13"/>
      <c r="R27" s="13"/>
      <c r="S27" s="13"/>
      <c r="T27" s="13"/>
      <c r="U27" s="13"/>
      <c r="V27" s="13"/>
      <c r="W27" s="13"/>
      <c r="X27" s="13"/>
      <c r="Y27" s="24"/>
      <c r="Z27" s="13"/>
    </row>
    <row r="31" spans="1:26" ht="18" x14ac:dyDescent="0.2">
      <c r="A31" s="25" t="s">
        <v>59</v>
      </c>
      <c r="B31" s="26"/>
      <c r="C31" s="27"/>
      <c r="D31" s="27"/>
      <c r="E31" s="27"/>
      <c r="F31" s="27"/>
      <c r="G31" s="27"/>
      <c r="H31" s="28"/>
      <c r="I31" s="27"/>
      <c r="J31" s="29"/>
      <c r="K31" s="9"/>
      <c r="L31" s="9"/>
      <c r="M31" s="9"/>
      <c r="N31" s="9"/>
      <c r="O31" s="9"/>
      <c r="P31" s="9"/>
      <c r="Q31" s="9"/>
      <c r="R31" s="9"/>
      <c r="S31" s="9"/>
      <c r="T31" s="9"/>
      <c r="U31" s="9"/>
      <c r="V31" s="9"/>
      <c r="W31" s="9"/>
      <c r="X31" s="9"/>
      <c r="Y31" s="9"/>
      <c r="Z31" s="13"/>
    </row>
    <row r="32" spans="1:26" x14ac:dyDescent="0.2">
      <c r="A32" s="10"/>
      <c r="B32" s="10"/>
      <c r="C32" s="10"/>
      <c r="D32" s="10"/>
      <c r="E32" s="10"/>
      <c r="F32" s="10"/>
      <c r="G32" s="10"/>
      <c r="H32" s="10"/>
      <c r="I32" s="10"/>
      <c r="J32" s="11"/>
      <c r="K32" s="10"/>
      <c r="L32" s="10"/>
      <c r="M32" s="10"/>
      <c r="N32" s="10"/>
      <c r="O32" s="10"/>
      <c r="P32" s="10"/>
      <c r="Q32" s="12"/>
      <c r="R32" s="12"/>
      <c r="S32" s="12"/>
      <c r="T32" s="13"/>
      <c r="U32" s="13"/>
      <c r="V32" s="13"/>
      <c r="W32" s="13"/>
      <c r="X32" s="13"/>
      <c r="Y32" s="13"/>
      <c r="Z32" s="13"/>
    </row>
    <row r="33" spans="1:26" x14ac:dyDescent="0.2">
      <c r="A33" s="30" t="s">
        <v>22</v>
      </c>
      <c r="B33" s="31"/>
      <c r="C33" s="31"/>
      <c r="D33" s="31"/>
      <c r="E33" s="31"/>
      <c r="F33" s="32"/>
      <c r="G33" s="33"/>
      <c r="H33" s="13"/>
      <c r="I33" s="34"/>
      <c r="J33" s="34"/>
      <c r="K33" s="35"/>
      <c r="L33" s="10"/>
      <c r="M33" s="10"/>
      <c r="N33" s="10"/>
      <c r="O33" s="10"/>
      <c r="P33" s="10"/>
      <c r="Q33" s="12"/>
      <c r="R33" s="12"/>
      <c r="S33" s="12"/>
      <c r="T33" s="13"/>
      <c r="U33" s="13"/>
      <c r="V33" s="13"/>
      <c r="W33" s="13"/>
      <c r="X33" s="13"/>
      <c r="Y33" s="13"/>
      <c r="Z33" s="13"/>
    </row>
    <row r="34" spans="1:26" x14ac:dyDescent="0.2">
      <c r="A34" s="36"/>
      <c r="B34" s="37"/>
      <c r="C34" s="37"/>
      <c r="D34" s="37"/>
      <c r="E34" s="37"/>
      <c r="F34" s="37"/>
      <c r="G34" s="38"/>
      <c r="H34" s="13"/>
      <c r="I34" s="34"/>
      <c r="J34" s="34"/>
      <c r="K34" s="12"/>
      <c r="L34" s="10"/>
      <c r="M34" s="10"/>
      <c r="N34" s="10"/>
      <c r="O34" s="10"/>
      <c r="P34" s="10"/>
      <c r="Q34" s="12"/>
      <c r="R34" s="12"/>
      <c r="S34" s="12"/>
      <c r="T34" s="13"/>
      <c r="U34" s="13"/>
      <c r="V34" s="13"/>
      <c r="W34" s="13"/>
      <c r="X34" s="13"/>
      <c r="Y34" s="13"/>
      <c r="Z34" s="13"/>
    </row>
    <row r="35" spans="1:26" x14ac:dyDescent="0.2">
      <c r="A35" s="39"/>
      <c r="B35" s="19"/>
      <c r="C35" s="19"/>
      <c r="D35" s="19"/>
      <c r="E35" s="19"/>
      <c r="F35" s="19"/>
      <c r="G35" s="19"/>
      <c r="H35" s="13"/>
      <c r="I35" s="34"/>
      <c r="J35" s="34"/>
      <c r="K35" s="39"/>
      <c r="L35" s="19"/>
      <c r="M35" s="19"/>
      <c r="N35" s="19"/>
      <c r="O35" s="19"/>
      <c r="P35" s="19"/>
      <c r="Q35" s="13"/>
      <c r="R35" s="13"/>
      <c r="S35" s="13"/>
      <c r="T35" s="13"/>
      <c r="U35" s="13"/>
      <c r="V35" s="13"/>
      <c r="W35" s="13"/>
      <c r="X35" s="13"/>
      <c r="Y35" s="13"/>
      <c r="Z35" s="13"/>
    </row>
    <row r="36" spans="1:26" x14ac:dyDescent="0.2">
      <c r="A36" s="4"/>
      <c r="B36" s="4">
        <v>2011</v>
      </c>
      <c r="C36" s="4">
        <v>2010</v>
      </c>
      <c r="D36" s="4">
        <v>2009</v>
      </c>
      <c r="E36" s="40"/>
      <c r="F36" s="40"/>
      <c r="G36" s="40"/>
      <c r="H36" s="40"/>
      <c r="I36" s="19"/>
      <c r="J36" s="19"/>
      <c r="K36" s="41"/>
      <c r="L36" s="19"/>
      <c r="M36" s="19"/>
      <c r="N36" s="19"/>
      <c r="O36" s="19"/>
      <c r="P36" s="19"/>
      <c r="Q36" s="13"/>
      <c r="R36" s="13"/>
      <c r="S36" s="13"/>
      <c r="T36" s="13"/>
      <c r="U36" s="13"/>
      <c r="V36" s="13"/>
      <c r="W36" s="13"/>
      <c r="X36" s="13"/>
      <c r="Y36" s="13"/>
      <c r="Z36" s="13"/>
    </row>
    <row r="37" spans="1:26" x14ac:dyDescent="0.2">
      <c r="A37" s="4" t="s">
        <v>35</v>
      </c>
      <c r="B37" s="50">
        <v>3.0692584319999998</v>
      </c>
      <c r="C37" s="50">
        <v>2.1916808489999999</v>
      </c>
      <c r="D37" s="50">
        <v>2.4400849619999998</v>
      </c>
      <c r="E37" s="40"/>
      <c r="F37" s="40"/>
      <c r="G37" s="40"/>
      <c r="H37" s="40"/>
      <c r="I37" s="19"/>
      <c r="J37" s="19"/>
      <c r="K37" s="41"/>
      <c r="L37" s="19"/>
      <c r="M37" s="19"/>
      <c r="N37" s="19"/>
      <c r="O37" s="19"/>
      <c r="P37" s="19"/>
      <c r="Q37" s="13"/>
      <c r="R37" s="13"/>
      <c r="S37" s="13"/>
      <c r="T37" s="13"/>
      <c r="U37" s="13"/>
      <c r="V37" s="13"/>
      <c r="W37" s="13"/>
      <c r="X37" s="13"/>
      <c r="Y37" s="13"/>
      <c r="Z37" s="13"/>
    </row>
    <row r="38" spans="1:26" x14ac:dyDescent="0.2">
      <c r="A38" s="13" t="s">
        <v>36</v>
      </c>
      <c r="B38" s="50">
        <v>2.6266473719999999</v>
      </c>
      <c r="C38" s="50">
        <v>2.7800568449999998</v>
      </c>
      <c r="D38" s="50">
        <v>2.806178584</v>
      </c>
      <c r="E38" s="40"/>
      <c r="F38" s="40"/>
      <c r="G38" s="40"/>
      <c r="H38" s="40"/>
      <c r="I38" s="19"/>
      <c r="J38" s="19"/>
      <c r="K38" s="41"/>
      <c r="L38" s="19"/>
      <c r="M38" s="19"/>
      <c r="N38" s="19"/>
      <c r="O38" s="19"/>
      <c r="P38" s="19"/>
      <c r="Q38" s="13"/>
      <c r="R38" s="13"/>
      <c r="S38" s="13"/>
      <c r="T38" s="13"/>
      <c r="U38" s="13"/>
      <c r="V38" s="13"/>
      <c r="W38" s="13"/>
      <c r="X38" s="13"/>
      <c r="Y38" s="13"/>
      <c r="Z38" s="13"/>
    </row>
    <row r="39" spans="1:26" x14ac:dyDescent="0.2">
      <c r="A39" s="13" t="s">
        <v>37</v>
      </c>
      <c r="B39" s="50">
        <v>3.8786539649999998</v>
      </c>
      <c r="C39" s="50">
        <v>2.9736338959999999</v>
      </c>
      <c r="D39" s="50">
        <v>2.937669852</v>
      </c>
      <c r="E39" s="40"/>
      <c r="F39" s="40"/>
      <c r="G39" s="40"/>
      <c r="H39" s="40"/>
      <c r="I39" s="19"/>
      <c r="J39" s="19"/>
      <c r="K39" s="41"/>
      <c r="L39" s="19"/>
      <c r="M39" s="19"/>
      <c r="N39" s="19"/>
      <c r="O39" s="19"/>
      <c r="P39" s="19"/>
      <c r="Q39" s="13"/>
      <c r="R39" s="13"/>
      <c r="S39" s="13"/>
      <c r="T39" s="13"/>
      <c r="U39" s="13"/>
      <c r="V39" s="13"/>
      <c r="W39" s="13"/>
      <c r="X39" s="13"/>
      <c r="Y39" s="13"/>
      <c r="Z39" s="13"/>
    </row>
    <row r="40" spans="1:26" x14ac:dyDescent="0.2">
      <c r="A40" s="4" t="s">
        <v>38</v>
      </c>
      <c r="B40" s="50">
        <v>2.7075284719999999</v>
      </c>
      <c r="C40" s="50">
        <v>2.6942510409999998</v>
      </c>
      <c r="D40" s="50">
        <v>2.6756576700000001</v>
      </c>
      <c r="E40" s="40"/>
      <c r="F40" s="40"/>
      <c r="G40" s="40"/>
      <c r="H40" s="40"/>
      <c r="I40" s="19"/>
      <c r="J40" s="19"/>
      <c r="K40" s="41"/>
      <c r="L40" s="19"/>
      <c r="M40" s="19"/>
      <c r="N40" s="19"/>
      <c r="O40" s="19"/>
      <c r="P40" s="19"/>
      <c r="Q40" s="13"/>
      <c r="R40" s="13"/>
      <c r="S40" s="13"/>
      <c r="T40" s="13"/>
      <c r="U40" s="13"/>
      <c r="V40" s="13"/>
      <c r="W40" s="13"/>
      <c r="X40" s="13"/>
      <c r="Y40" s="13"/>
      <c r="Z40" s="13"/>
    </row>
    <row r="41" spans="1:26" x14ac:dyDescent="0.2">
      <c r="A41" s="13" t="s">
        <v>39</v>
      </c>
      <c r="B41" s="50">
        <v>3.617311752</v>
      </c>
      <c r="C41" s="50">
        <v>2.7720492819999998</v>
      </c>
      <c r="D41" s="50">
        <v>2.7738653640000002</v>
      </c>
      <c r="E41" s="40"/>
      <c r="F41" s="40"/>
      <c r="G41" s="40"/>
      <c r="H41" s="40"/>
      <c r="I41" s="19"/>
      <c r="J41" s="19"/>
      <c r="K41" s="41"/>
      <c r="L41" s="19"/>
      <c r="M41" s="19"/>
      <c r="N41" s="19"/>
      <c r="O41" s="19"/>
      <c r="P41" s="19"/>
      <c r="Q41" s="13"/>
      <c r="R41" s="13"/>
      <c r="S41" s="13"/>
      <c r="T41" s="13"/>
      <c r="U41" s="13"/>
      <c r="V41" s="13"/>
      <c r="W41" s="13"/>
      <c r="X41" s="13"/>
      <c r="Y41" s="13"/>
      <c r="Z41" s="13"/>
    </row>
    <row r="42" spans="1:26" x14ac:dyDescent="0.2">
      <c r="A42" s="13" t="s">
        <v>40</v>
      </c>
      <c r="B42" s="50">
        <v>3.4297013340000002</v>
      </c>
      <c r="C42" s="50">
        <v>3.7342531129999998</v>
      </c>
      <c r="D42" s="50">
        <v>2.8833154200000002</v>
      </c>
      <c r="E42" s="23"/>
      <c r="F42" s="40"/>
      <c r="G42" s="40"/>
      <c r="H42" s="19"/>
      <c r="I42" s="19"/>
      <c r="J42" s="19"/>
      <c r="K42" s="19"/>
      <c r="L42" s="19"/>
      <c r="M42" s="19"/>
      <c r="N42" s="19"/>
      <c r="O42" s="19"/>
      <c r="P42" s="13"/>
      <c r="Q42" s="13"/>
      <c r="R42" s="13"/>
      <c r="S42" s="13"/>
      <c r="T42" s="13"/>
      <c r="U42" s="13"/>
      <c r="V42" s="13"/>
      <c r="W42" s="13"/>
      <c r="X42" s="13"/>
      <c r="Y42" s="13"/>
      <c r="Z42" s="13"/>
    </row>
    <row r="43" spans="1:26" x14ac:dyDescent="0.2">
      <c r="A43" s="4" t="s">
        <v>41</v>
      </c>
      <c r="B43" s="50">
        <v>2.7591745419999998</v>
      </c>
      <c r="C43" s="50">
        <v>3.1761142040000001</v>
      </c>
      <c r="D43" s="50">
        <v>2.6145635860000001</v>
      </c>
      <c r="E43" s="23"/>
      <c r="F43" s="40"/>
      <c r="G43" s="40"/>
      <c r="H43" s="19"/>
      <c r="I43" s="19"/>
      <c r="J43" s="19"/>
      <c r="K43" s="19"/>
      <c r="L43" s="19"/>
      <c r="M43" s="19"/>
      <c r="N43" s="19"/>
      <c r="O43" s="19"/>
      <c r="P43" s="13"/>
      <c r="Q43" s="13"/>
      <c r="R43" s="13"/>
      <c r="S43" s="13"/>
      <c r="T43" s="13"/>
      <c r="U43" s="13"/>
      <c r="V43" s="13"/>
      <c r="W43" s="13"/>
      <c r="X43" s="13"/>
      <c r="Y43" s="13"/>
      <c r="Z43" s="13"/>
    </row>
    <row r="44" spans="1:26" x14ac:dyDescent="0.2">
      <c r="A44" s="13" t="s">
        <v>42</v>
      </c>
      <c r="B44" s="50">
        <v>3.2293621629999998</v>
      </c>
      <c r="C44" s="50">
        <v>2.8653727240000002</v>
      </c>
      <c r="D44" s="50">
        <v>2.4275503810000001</v>
      </c>
      <c r="E44" s="23"/>
      <c r="F44" s="40"/>
      <c r="G44" s="40"/>
      <c r="H44" s="19"/>
      <c r="I44" s="19"/>
      <c r="J44" s="19"/>
      <c r="K44" s="19"/>
      <c r="L44" s="19"/>
      <c r="M44" s="19"/>
      <c r="N44" s="19"/>
      <c r="O44" s="19"/>
      <c r="P44" s="13"/>
      <c r="Q44" s="13"/>
      <c r="R44" s="13"/>
      <c r="S44" s="13"/>
      <c r="T44" s="13"/>
      <c r="U44" s="13"/>
      <c r="V44" s="13"/>
      <c r="W44" s="13"/>
      <c r="X44" s="13"/>
      <c r="Y44" s="13"/>
      <c r="Z44" s="13"/>
    </row>
    <row r="45" spans="1:26" x14ac:dyDescent="0.2">
      <c r="A45" s="13" t="s">
        <v>43</v>
      </c>
      <c r="B45" s="50">
        <v>4.0653183999999998</v>
      </c>
      <c r="C45" s="50">
        <v>3.044228065</v>
      </c>
      <c r="D45" s="50">
        <v>2.1681721760000001</v>
      </c>
      <c r="E45" s="23"/>
      <c r="F45" s="40"/>
      <c r="G45" s="40"/>
      <c r="H45" s="19"/>
      <c r="I45" s="19"/>
      <c r="J45" s="19"/>
      <c r="K45" s="19"/>
      <c r="L45" s="19"/>
      <c r="M45" s="19"/>
      <c r="N45" s="19"/>
      <c r="O45" s="19"/>
      <c r="P45" s="13"/>
      <c r="Q45" s="13"/>
      <c r="R45" s="13"/>
      <c r="S45" s="13"/>
      <c r="T45" s="13"/>
      <c r="U45" s="13"/>
      <c r="V45" s="13"/>
      <c r="W45" s="13"/>
      <c r="X45" s="13"/>
      <c r="Y45" s="13"/>
      <c r="Z45" s="13"/>
    </row>
    <row r="46" spans="1:26" x14ac:dyDescent="0.2">
      <c r="A46" s="4" t="s">
        <v>44</v>
      </c>
      <c r="B46" s="50">
        <v>3.6456636869999999</v>
      </c>
      <c r="C46" s="50">
        <v>2.7773782489999999</v>
      </c>
      <c r="D46" s="50">
        <v>2.6364729819999999</v>
      </c>
      <c r="E46" s="23"/>
      <c r="F46" s="40"/>
      <c r="G46" s="40"/>
      <c r="H46" s="19"/>
      <c r="I46" s="19"/>
      <c r="J46" s="19"/>
      <c r="K46" s="19"/>
      <c r="L46" s="19"/>
      <c r="M46" s="19"/>
      <c r="N46" s="19"/>
      <c r="O46" s="19"/>
      <c r="P46" s="13"/>
      <c r="Q46" s="13"/>
      <c r="R46" s="13"/>
      <c r="S46" s="13"/>
      <c r="T46" s="13"/>
      <c r="U46" s="13"/>
      <c r="V46" s="13"/>
      <c r="W46" s="13"/>
      <c r="X46" s="13"/>
      <c r="Y46" s="13"/>
      <c r="Z46" s="13"/>
    </row>
    <row r="47" spans="1:26" x14ac:dyDescent="0.2">
      <c r="A47" s="13" t="s">
        <v>45</v>
      </c>
      <c r="B47" s="50">
        <v>4.5612706559999996</v>
      </c>
      <c r="C47" s="50">
        <v>3.419011325</v>
      </c>
      <c r="D47" s="50">
        <v>2.5812811949999999</v>
      </c>
      <c r="E47" s="40"/>
      <c r="F47" s="40"/>
      <c r="G47" s="40"/>
      <c r="H47" s="40"/>
      <c r="I47" s="19"/>
      <c r="J47" s="19"/>
      <c r="K47" s="41"/>
      <c r="L47" s="19"/>
      <c r="M47" s="19"/>
      <c r="N47" s="19"/>
      <c r="O47" s="19"/>
      <c r="P47" s="19"/>
      <c r="Q47" s="13"/>
      <c r="R47" s="13"/>
      <c r="S47" s="13"/>
      <c r="T47" s="13"/>
      <c r="U47" s="13"/>
      <c r="V47" s="13"/>
      <c r="W47" s="13"/>
      <c r="X47" s="13"/>
      <c r="Y47" s="13"/>
      <c r="Z47" s="13"/>
    </row>
    <row r="48" spans="1:26" x14ac:dyDescent="0.2">
      <c r="A48" s="13" t="s">
        <v>46</v>
      </c>
      <c r="B48" s="50">
        <v>4.153032906</v>
      </c>
      <c r="C48" s="50">
        <v>3.147807266</v>
      </c>
      <c r="D48" s="50">
        <v>3.1505692440000002</v>
      </c>
      <c r="E48" s="42"/>
      <c r="F48" s="42"/>
      <c r="G48" s="42"/>
      <c r="H48" s="42"/>
      <c r="I48" s="42"/>
      <c r="J48" s="42"/>
      <c r="K48" s="41"/>
      <c r="L48" s="19"/>
      <c r="M48" s="19"/>
      <c r="N48" s="19"/>
      <c r="O48" s="19"/>
      <c r="P48" s="19"/>
      <c r="Q48" s="13"/>
      <c r="R48" s="13"/>
      <c r="S48" s="13"/>
      <c r="T48" s="13"/>
      <c r="U48" s="13"/>
      <c r="V48" s="13"/>
      <c r="W48" s="13"/>
      <c r="X48" s="13"/>
      <c r="Y48" s="13"/>
      <c r="Z48" s="13"/>
    </row>
    <row r="49" spans="1:4" x14ac:dyDescent="0.2">
      <c r="A49" s="4"/>
      <c r="B49" s="4"/>
      <c r="C49" s="4"/>
      <c r="D49" s="4"/>
    </row>
    <row r="50" spans="1:4" x14ac:dyDescent="0.2">
      <c r="B50" s="4"/>
      <c r="C50" s="4"/>
      <c r="D50" s="4"/>
    </row>
    <row r="51" spans="1:4" x14ac:dyDescent="0.2">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3"/>
  <sheetViews>
    <sheetView view="pageLayout" zoomScaleNormal="100" workbookViewId="0">
      <selection sqref="A1:B1"/>
    </sheetView>
  </sheetViews>
  <sheetFormatPr baseColWidth="10" defaultRowHeight="12.75" x14ac:dyDescent="0.2"/>
  <cols>
    <col min="1" max="1" width="5.140625" customWidth="1"/>
    <col min="2" max="2" width="84.140625" customWidth="1"/>
    <col min="3" max="3" width="4.85546875" customWidth="1"/>
    <col min="8" max="8" width="6.140625" customWidth="1"/>
  </cols>
  <sheetData>
    <row r="1" spans="1:3" x14ac:dyDescent="0.2">
      <c r="A1" s="252" t="s">
        <v>86</v>
      </c>
      <c r="B1" s="253"/>
    </row>
    <row r="2" spans="1:3" x14ac:dyDescent="0.2">
      <c r="A2" s="209"/>
      <c r="B2" s="210"/>
      <c r="C2" s="68"/>
    </row>
    <row r="3" spans="1:3" x14ac:dyDescent="0.2">
      <c r="A3" s="209"/>
      <c r="B3" s="210"/>
      <c r="C3" s="68" t="s">
        <v>87</v>
      </c>
    </row>
    <row r="4" spans="1:3" x14ac:dyDescent="0.2">
      <c r="A4" s="67"/>
      <c r="B4" s="67"/>
      <c r="C4" s="67"/>
    </row>
    <row r="5" spans="1:3" x14ac:dyDescent="0.2">
      <c r="A5" s="254" t="s">
        <v>100</v>
      </c>
      <c r="B5" s="255"/>
      <c r="C5" s="67">
        <v>4</v>
      </c>
    </row>
    <row r="6" spans="1:3" x14ac:dyDescent="0.2">
      <c r="A6" s="224"/>
      <c r="B6" s="225"/>
      <c r="C6" s="69"/>
    </row>
    <row r="7" spans="1:3" x14ac:dyDescent="0.2">
      <c r="A7" s="257" t="s">
        <v>286</v>
      </c>
      <c r="B7" s="255"/>
      <c r="C7" s="69">
        <v>5</v>
      </c>
    </row>
    <row r="8" spans="1:3" x14ac:dyDescent="0.2">
      <c r="A8" s="211"/>
      <c r="B8" s="211"/>
      <c r="C8" s="67"/>
    </row>
    <row r="9" spans="1:3" x14ac:dyDescent="0.2">
      <c r="A9" s="211"/>
      <c r="B9" s="211"/>
      <c r="C9" s="69"/>
    </row>
    <row r="10" spans="1:3" x14ac:dyDescent="0.2">
      <c r="A10" s="211"/>
      <c r="B10" s="211"/>
      <c r="C10" s="67"/>
    </row>
    <row r="11" spans="1:3" x14ac:dyDescent="0.2">
      <c r="A11" s="256" t="s">
        <v>88</v>
      </c>
      <c r="B11" s="255"/>
      <c r="C11" s="67"/>
    </row>
    <row r="12" spans="1:3" x14ac:dyDescent="0.2">
      <c r="A12" s="211"/>
      <c r="B12" s="211"/>
      <c r="C12" s="67"/>
    </row>
    <row r="13" spans="1:3" x14ac:dyDescent="0.2">
      <c r="A13" s="212" t="s">
        <v>89</v>
      </c>
      <c r="B13" s="213" t="s">
        <v>312</v>
      </c>
      <c r="C13" s="67">
        <v>6</v>
      </c>
    </row>
    <row r="14" spans="1:3" x14ac:dyDescent="0.2">
      <c r="A14" s="212"/>
      <c r="B14" s="213"/>
      <c r="C14" s="69"/>
    </row>
    <row r="15" spans="1:3" x14ac:dyDescent="0.2">
      <c r="A15" s="214" t="s">
        <v>90</v>
      </c>
      <c r="B15" s="213" t="s">
        <v>330</v>
      </c>
      <c r="C15" s="67">
        <v>7</v>
      </c>
    </row>
    <row r="16" spans="1:3" x14ac:dyDescent="0.2">
      <c r="A16" s="214"/>
      <c r="B16" s="213"/>
      <c r="C16" s="69"/>
    </row>
    <row r="17" spans="1:3" x14ac:dyDescent="0.2">
      <c r="A17" s="212" t="s">
        <v>91</v>
      </c>
      <c r="B17" s="213" t="s">
        <v>313</v>
      </c>
      <c r="C17" s="67">
        <v>8</v>
      </c>
    </row>
    <row r="18" spans="1:3" x14ac:dyDescent="0.2">
      <c r="A18" s="212"/>
      <c r="B18" s="213"/>
      <c r="C18" s="69"/>
    </row>
    <row r="19" spans="1:3" ht="25.5" customHeight="1" x14ac:dyDescent="0.2">
      <c r="A19" s="215" t="s">
        <v>92</v>
      </c>
      <c r="B19" s="216" t="s">
        <v>335</v>
      </c>
      <c r="C19" s="67">
        <v>10</v>
      </c>
    </row>
    <row r="20" spans="1:3" x14ac:dyDescent="0.2">
      <c r="A20" s="215"/>
      <c r="B20" s="216"/>
      <c r="C20" s="69"/>
    </row>
    <row r="21" spans="1:3" x14ac:dyDescent="0.2">
      <c r="A21" s="212" t="s">
        <v>93</v>
      </c>
      <c r="B21" s="213" t="s">
        <v>314</v>
      </c>
      <c r="C21" s="67">
        <v>11</v>
      </c>
    </row>
    <row r="22" spans="1:3" x14ac:dyDescent="0.2">
      <c r="A22" s="212"/>
      <c r="B22" s="213"/>
      <c r="C22" s="69"/>
    </row>
    <row r="23" spans="1:3" ht="25.5" customHeight="1" x14ac:dyDescent="0.2">
      <c r="A23" s="215" t="s">
        <v>94</v>
      </c>
      <c r="B23" s="216" t="s">
        <v>338</v>
      </c>
      <c r="C23" s="67">
        <v>13</v>
      </c>
    </row>
    <row r="24" spans="1:3" x14ac:dyDescent="0.2">
      <c r="A24" s="211"/>
      <c r="B24" s="218" t="s">
        <v>334</v>
      </c>
    </row>
    <row r="25" spans="1:3" x14ac:dyDescent="0.2">
      <c r="A25" s="212" t="s">
        <v>95</v>
      </c>
      <c r="B25" s="213" t="s">
        <v>315</v>
      </c>
      <c r="C25" s="67">
        <v>14</v>
      </c>
    </row>
    <row r="26" spans="1:3" x14ac:dyDescent="0.2">
      <c r="A26" s="212"/>
      <c r="B26" s="213"/>
      <c r="C26" s="69"/>
    </row>
    <row r="27" spans="1:3" ht="25.5" customHeight="1" x14ac:dyDescent="0.2">
      <c r="A27" s="215" t="s">
        <v>96</v>
      </c>
      <c r="B27" s="216" t="s">
        <v>336</v>
      </c>
      <c r="C27" s="67">
        <v>16</v>
      </c>
    </row>
    <row r="28" spans="1:3" x14ac:dyDescent="0.2">
      <c r="A28" s="215"/>
      <c r="B28" s="216"/>
      <c r="C28" s="69"/>
    </row>
    <row r="29" spans="1:3" x14ac:dyDescent="0.2">
      <c r="A29" s="212" t="s">
        <v>97</v>
      </c>
      <c r="B29" s="213" t="s">
        <v>316</v>
      </c>
      <c r="C29" s="67">
        <v>17</v>
      </c>
    </row>
    <row r="30" spans="1:3" x14ac:dyDescent="0.2">
      <c r="A30" s="212"/>
      <c r="B30" s="213"/>
      <c r="C30" s="69"/>
    </row>
    <row r="31" spans="1:3" ht="25.5" customHeight="1" x14ac:dyDescent="0.2">
      <c r="A31" s="215" t="s">
        <v>98</v>
      </c>
      <c r="B31" s="216" t="s">
        <v>337</v>
      </c>
      <c r="C31" s="67">
        <v>19</v>
      </c>
    </row>
    <row r="32" spans="1:3" x14ac:dyDescent="0.2">
      <c r="A32" s="212"/>
      <c r="B32" s="213"/>
      <c r="C32" s="67"/>
    </row>
    <row r="33" spans="1:3" x14ac:dyDescent="0.2">
      <c r="A33" s="212"/>
      <c r="B33" s="213"/>
      <c r="C33" s="69"/>
    </row>
    <row r="34" spans="1:3" x14ac:dyDescent="0.2">
      <c r="A34" s="211"/>
      <c r="B34" s="211"/>
      <c r="C34" s="67"/>
    </row>
    <row r="35" spans="1:3" x14ac:dyDescent="0.2">
      <c r="A35" s="217" t="s">
        <v>99</v>
      </c>
      <c r="B35" s="211"/>
      <c r="C35" s="67"/>
    </row>
    <row r="36" spans="1:3" x14ac:dyDescent="0.2">
      <c r="A36" s="211"/>
      <c r="B36" s="211"/>
      <c r="C36" s="67"/>
    </row>
    <row r="37" spans="1:3" x14ac:dyDescent="0.2">
      <c r="A37" s="257" t="s">
        <v>300</v>
      </c>
      <c r="B37" s="255"/>
      <c r="C37" s="67">
        <v>6</v>
      </c>
    </row>
    <row r="38" spans="1:3" x14ac:dyDescent="0.2">
      <c r="A38" s="211"/>
      <c r="B38" s="211"/>
      <c r="C38" s="67"/>
    </row>
    <row r="39" spans="1:3" x14ac:dyDescent="0.2">
      <c r="A39" s="211"/>
      <c r="B39" s="211"/>
      <c r="C39" s="67"/>
    </row>
    <row r="40" spans="1:3" x14ac:dyDescent="0.2">
      <c r="A40" s="211"/>
      <c r="B40" s="211"/>
      <c r="C40" s="67"/>
    </row>
    <row r="41" spans="1:3" x14ac:dyDescent="0.2">
      <c r="A41" s="211"/>
      <c r="B41" s="211"/>
      <c r="C41" s="67"/>
    </row>
    <row r="42" spans="1:3" x14ac:dyDescent="0.2">
      <c r="A42" s="211"/>
      <c r="B42" s="211"/>
      <c r="C42" s="67"/>
    </row>
    <row r="43" spans="1:3" x14ac:dyDescent="0.2">
      <c r="A43" s="211"/>
      <c r="B43" s="211"/>
      <c r="C43" s="67"/>
    </row>
    <row r="44" spans="1:3" x14ac:dyDescent="0.2">
      <c r="A44" s="211"/>
      <c r="B44" s="211"/>
      <c r="C44" s="67"/>
    </row>
    <row r="45" spans="1:3" x14ac:dyDescent="0.2">
      <c r="A45" s="211"/>
      <c r="B45" s="211"/>
      <c r="C45" s="67"/>
    </row>
    <row r="46" spans="1:3" x14ac:dyDescent="0.2">
      <c r="A46" s="211"/>
      <c r="B46" s="211"/>
      <c r="C46" s="67"/>
    </row>
    <row r="47" spans="1:3" x14ac:dyDescent="0.2">
      <c r="A47" s="67"/>
      <c r="B47" s="67"/>
      <c r="C47" s="67"/>
    </row>
    <row r="48" spans="1:3" x14ac:dyDescent="0.2">
      <c r="A48" s="67"/>
      <c r="B48" s="67"/>
      <c r="C48" s="67"/>
    </row>
    <row r="49" spans="1:3" x14ac:dyDescent="0.2">
      <c r="A49" s="67"/>
      <c r="B49" s="67"/>
      <c r="C49" s="67"/>
    </row>
    <row r="50" spans="1:3" x14ac:dyDescent="0.2">
      <c r="A50" s="67"/>
      <c r="B50" s="67"/>
      <c r="C50" s="67"/>
    </row>
    <row r="51" spans="1:3" x14ac:dyDescent="0.2">
      <c r="A51" s="67"/>
      <c r="B51" s="67"/>
      <c r="C51" s="67"/>
    </row>
    <row r="52" spans="1:3" x14ac:dyDescent="0.2">
      <c r="A52" s="67"/>
      <c r="B52" s="67"/>
      <c r="C52" s="67"/>
    </row>
    <row r="53" spans="1:3" x14ac:dyDescent="0.2">
      <c r="A53" s="67"/>
      <c r="B53" s="67"/>
      <c r="C53" s="67"/>
    </row>
    <row r="54" spans="1:3" x14ac:dyDescent="0.2">
      <c r="A54" s="67"/>
      <c r="B54" s="67"/>
      <c r="C54" s="67"/>
    </row>
    <row r="55" spans="1:3" x14ac:dyDescent="0.2">
      <c r="A55" s="67"/>
      <c r="B55" s="67"/>
      <c r="C55" s="67"/>
    </row>
    <row r="56" spans="1:3" x14ac:dyDescent="0.2">
      <c r="A56" s="67"/>
      <c r="B56" s="67"/>
      <c r="C56" s="67"/>
    </row>
    <row r="57" spans="1:3" x14ac:dyDescent="0.2">
      <c r="A57" s="67"/>
      <c r="B57" s="67"/>
      <c r="C57" s="67"/>
    </row>
    <row r="58" spans="1:3" x14ac:dyDescent="0.2">
      <c r="A58" s="67"/>
      <c r="B58" s="67"/>
      <c r="C58" s="67"/>
    </row>
    <row r="59" spans="1:3" x14ac:dyDescent="0.2">
      <c r="A59" s="67"/>
      <c r="B59" s="67"/>
      <c r="C59" s="67"/>
    </row>
    <row r="60" spans="1:3" x14ac:dyDescent="0.2">
      <c r="A60" s="67"/>
      <c r="B60" s="67"/>
      <c r="C60" s="67"/>
    </row>
    <row r="61" spans="1:3" x14ac:dyDescent="0.2">
      <c r="A61" s="67"/>
      <c r="B61" s="67"/>
      <c r="C61" s="67"/>
    </row>
    <row r="62" spans="1:3" x14ac:dyDescent="0.2">
      <c r="A62" s="67"/>
      <c r="B62" s="67"/>
      <c r="C62" s="67"/>
    </row>
    <row r="63" spans="1:3" x14ac:dyDescent="0.2">
      <c r="A63" s="67"/>
      <c r="B63" s="67"/>
      <c r="C63" s="67"/>
    </row>
  </sheetData>
  <mergeCells count="5">
    <mergeCell ref="A1:B1"/>
    <mergeCell ref="A5:B5"/>
    <mergeCell ref="A11:B11"/>
    <mergeCell ref="A37:B37"/>
    <mergeCell ref="A7:B7"/>
  </mergeCells>
  <conditionalFormatting sqref="A2:C2 A4:C8 A34:C37 A10:C32">
    <cfRule type="expression" dxfId="86" priority="1">
      <formula>MOD(ROW(),2)=1</formula>
    </cfRule>
    <cfRule type="expression" dxfId="85" priority="2">
      <formula>MOD(SEITE(),2)=1</formula>
    </cfRule>
  </conditionalFormatting>
  <pageMargins left="0.59055118110236227" right="0.39370078740157483" top="0.59055118110236227" bottom="0.59055118110236227" header="0" footer="0.39370078740157483"/>
  <pageSetup paperSize="9" orientation="portrait" r:id="rId1"/>
  <headerFooter differentFirst="1" scaleWithDoc="0">
    <oddFooter>&amp;L&amp;8Statistikamt Nord&amp;C&amp;8&amp;P&amp;R&amp;8Statististischer Bericht D I 2 - j/13 HH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election activeCell="D60" sqref="D60"/>
    </sheetView>
  </sheetViews>
  <sheetFormatPr baseColWidth="10" defaultRowHeight="12.75" x14ac:dyDescent="0.2"/>
  <sheetData/>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Nord&amp;C&amp;8&amp;P&amp;R&amp;8Statististischer Bericht D I 2 - j/13 HH</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election activeCell="C60" sqref="C60:C61"/>
    </sheetView>
  </sheetViews>
  <sheetFormatPr baseColWidth="10" defaultRowHeight="12.75" x14ac:dyDescent="0.2"/>
  <cols>
    <col min="6" max="7" width="11.7109375" customWidth="1"/>
    <col min="8" max="8" width="11.28515625" customWidth="1"/>
  </cols>
  <sheetData/>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Nord&amp;C&amp;8&amp;P&amp;R&amp;8Statististischer Bericht D I 2 - j/13 HH</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3:I52"/>
  <sheetViews>
    <sheetView view="pageLayout" zoomScaleNormal="100" workbookViewId="0"/>
  </sheetViews>
  <sheetFormatPr baseColWidth="10" defaultRowHeight="12.75" x14ac:dyDescent="0.2"/>
  <cols>
    <col min="1" max="1" width="12.140625" customWidth="1"/>
    <col min="2" max="2" width="11.140625" customWidth="1"/>
    <col min="3" max="9" width="9.7109375" customWidth="1"/>
  </cols>
  <sheetData>
    <row r="33" spans="1:9" x14ac:dyDescent="0.2">
      <c r="A33" s="258" t="s">
        <v>331</v>
      </c>
      <c r="B33" s="258"/>
      <c r="C33" s="258"/>
      <c r="D33" s="258"/>
      <c r="E33" s="258"/>
      <c r="F33" s="258"/>
      <c r="G33" s="258"/>
      <c r="H33" s="258"/>
      <c r="I33" s="258"/>
    </row>
    <row r="34" spans="1:9" x14ac:dyDescent="0.2">
      <c r="A34" s="71"/>
      <c r="B34" s="71"/>
      <c r="C34" s="71"/>
      <c r="D34" s="71"/>
      <c r="E34" s="71"/>
      <c r="F34" s="71"/>
      <c r="G34" s="71"/>
      <c r="H34" s="71"/>
      <c r="I34" s="71"/>
    </row>
    <row r="35" spans="1:9" ht="28.35" customHeight="1" x14ac:dyDescent="0.2">
      <c r="A35" s="261" t="s">
        <v>329</v>
      </c>
      <c r="B35" s="262" t="s">
        <v>125</v>
      </c>
      <c r="C35" s="262"/>
      <c r="D35" s="262"/>
      <c r="E35" s="262"/>
      <c r="F35" s="262" t="s">
        <v>126</v>
      </c>
      <c r="G35" s="262"/>
      <c r="H35" s="262"/>
      <c r="I35" s="263"/>
    </row>
    <row r="36" spans="1:9" ht="38.450000000000003" customHeight="1" x14ac:dyDescent="0.2">
      <c r="A36" s="261"/>
      <c r="B36" s="77" t="s">
        <v>104</v>
      </c>
      <c r="C36" s="77" t="s">
        <v>101</v>
      </c>
      <c r="D36" s="77" t="s">
        <v>105</v>
      </c>
      <c r="E36" s="77" t="s">
        <v>102</v>
      </c>
      <c r="F36" s="77" t="s">
        <v>104</v>
      </c>
      <c r="G36" s="77" t="s">
        <v>106</v>
      </c>
      <c r="H36" s="77" t="s">
        <v>107</v>
      </c>
      <c r="I36" s="78" t="s">
        <v>108</v>
      </c>
    </row>
    <row r="37" spans="1:9" ht="15.6" customHeight="1" x14ac:dyDescent="0.2">
      <c r="A37" s="76"/>
      <c r="B37" s="72"/>
      <c r="C37" s="72"/>
      <c r="D37" s="72"/>
      <c r="E37" s="72"/>
      <c r="F37" s="72"/>
      <c r="G37" s="72"/>
      <c r="H37" s="72"/>
      <c r="I37" s="72"/>
    </row>
    <row r="38" spans="1:9" ht="15.6" customHeight="1" x14ac:dyDescent="0.2">
      <c r="A38" s="203">
        <v>2001</v>
      </c>
      <c r="B38" s="73">
        <v>17694</v>
      </c>
      <c r="C38" s="73">
        <v>14323</v>
      </c>
      <c r="D38" s="73">
        <v>368</v>
      </c>
      <c r="E38" s="73">
        <v>3003</v>
      </c>
      <c r="F38" s="73">
        <v>13398</v>
      </c>
      <c r="G38" s="73">
        <v>10187</v>
      </c>
      <c r="H38" s="73">
        <v>351</v>
      </c>
      <c r="I38" s="73">
        <v>2860</v>
      </c>
    </row>
    <row r="39" spans="1:9" ht="15.6" customHeight="1" x14ac:dyDescent="0.2">
      <c r="A39" s="203">
        <v>2002</v>
      </c>
      <c r="B39" s="73">
        <v>19416</v>
      </c>
      <c r="C39" s="73">
        <v>15755</v>
      </c>
      <c r="D39" s="73">
        <v>444</v>
      </c>
      <c r="E39" s="73">
        <v>3217</v>
      </c>
      <c r="F39" s="73">
        <v>14158</v>
      </c>
      <c r="G39" s="73">
        <v>10953</v>
      </c>
      <c r="H39" s="73">
        <v>348</v>
      </c>
      <c r="I39" s="73">
        <v>2857</v>
      </c>
    </row>
    <row r="40" spans="1:9" ht="15.6" customHeight="1" x14ac:dyDescent="0.2">
      <c r="A40" s="203">
        <v>2003</v>
      </c>
      <c r="B40" s="73">
        <v>19992</v>
      </c>
      <c r="C40" s="73">
        <v>17485</v>
      </c>
      <c r="D40" s="73">
        <v>322</v>
      </c>
      <c r="E40" s="73">
        <v>2185</v>
      </c>
      <c r="F40" s="73">
        <v>13964</v>
      </c>
      <c r="G40" s="73">
        <v>11965</v>
      </c>
      <c r="H40" s="73">
        <v>490</v>
      </c>
      <c r="I40" s="73">
        <v>1509</v>
      </c>
    </row>
    <row r="41" spans="1:9" ht="15.6" customHeight="1" x14ac:dyDescent="0.2">
      <c r="A41" s="203">
        <v>2004</v>
      </c>
      <c r="B41" s="73">
        <v>21914</v>
      </c>
      <c r="C41" s="73">
        <v>19499</v>
      </c>
      <c r="D41" s="73">
        <v>426</v>
      </c>
      <c r="E41" s="73">
        <v>1989</v>
      </c>
      <c r="F41" s="73">
        <v>13540</v>
      </c>
      <c r="G41" s="73">
        <v>11504</v>
      </c>
      <c r="H41" s="73">
        <v>625</v>
      </c>
      <c r="I41" s="73">
        <v>1411</v>
      </c>
    </row>
    <row r="42" spans="1:9" ht="15.6" customHeight="1" x14ac:dyDescent="0.2">
      <c r="A42" s="203">
        <v>2005</v>
      </c>
      <c r="B42" s="73">
        <v>21931</v>
      </c>
      <c r="C42" s="73">
        <v>19452</v>
      </c>
      <c r="D42" s="73">
        <v>567</v>
      </c>
      <c r="E42" s="73">
        <v>1912</v>
      </c>
      <c r="F42" s="73">
        <v>14936</v>
      </c>
      <c r="G42" s="73">
        <v>12763</v>
      </c>
      <c r="H42" s="73">
        <v>724</v>
      </c>
      <c r="I42" s="73">
        <v>1449</v>
      </c>
    </row>
    <row r="43" spans="1:9" ht="15.6" customHeight="1" x14ac:dyDescent="0.2">
      <c r="A43" s="203">
        <v>2006</v>
      </c>
      <c r="B43" s="73">
        <v>21955</v>
      </c>
      <c r="C43" s="73">
        <v>19238</v>
      </c>
      <c r="D43" s="73">
        <v>757</v>
      </c>
      <c r="E43" s="73">
        <v>1960</v>
      </c>
      <c r="F43" s="73">
        <v>14785</v>
      </c>
      <c r="G43" s="73">
        <v>12576</v>
      </c>
      <c r="H43" s="73">
        <v>755</v>
      </c>
      <c r="I43" s="73">
        <v>1454</v>
      </c>
    </row>
    <row r="44" spans="1:9" ht="15.6" customHeight="1" x14ac:dyDescent="0.2">
      <c r="A44" s="203">
        <v>2007</v>
      </c>
      <c r="B44" s="73">
        <v>21918</v>
      </c>
      <c r="C44" s="73">
        <v>19225</v>
      </c>
      <c r="D44" s="73">
        <v>786</v>
      </c>
      <c r="E44" s="73">
        <v>1907</v>
      </c>
      <c r="F44" s="73">
        <v>14890</v>
      </c>
      <c r="G44" s="73">
        <v>12642</v>
      </c>
      <c r="H44" s="73">
        <v>796</v>
      </c>
      <c r="I44" s="73">
        <v>1452</v>
      </c>
    </row>
    <row r="45" spans="1:9" ht="15.6" customHeight="1" x14ac:dyDescent="0.2">
      <c r="A45" s="203">
        <v>2008</v>
      </c>
      <c r="B45" s="73">
        <v>22781</v>
      </c>
      <c r="C45" s="73">
        <v>19914</v>
      </c>
      <c r="D45" s="73">
        <v>876</v>
      </c>
      <c r="E45" s="73">
        <v>1991</v>
      </c>
      <c r="F45" s="73">
        <v>16972</v>
      </c>
      <c r="G45" s="73">
        <v>14693</v>
      </c>
      <c r="H45" s="73">
        <v>834</v>
      </c>
      <c r="I45" s="73">
        <v>1445</v>
      </c>
    </row>
    <row r="46" spans="1:9" ht="15.6" customHeight="1" x14ac:dyDescent="0.2">
      <c r="A46" s="203">
        <v>2009</v>
      </c>
      <c r="B46" s="73">
        <v>22250</v>
      </c>
      <c r="C46" s="73">
        <v>19769</v>
      </c>
      <c r="D46" s="73">
        <v>757</v>
      </c>
      <c r="E46" s="73">
        <v>1724</v>
      </c>
      <c r="F46" s="73">
        <v>17240</v>
      </c>
      <c r="G46" s="73">
        <v>15163</v>
      </c>
      <c r="H46" s="73">
        <v>805</v>
      </c>
      <c r="I46" s="73">
        <v>1272</v>
      </c>
    </row>
    <row r="47" spans="1:9" ht="15.6" customHeight="1" x14ac:dyDescent="0.2">
      <c r="A47" s="203">
        <v>2010</v>
      </c>
      <c r="B47" s="73">
        <v>24632</v>
      </c>
      <c r="C47" s="73">
        <v>22046</v>
      </c>
      <c r="D47" s="73">
        <v>885</v>
      </c>
      <c r="E47" s="73">
        <v>1701</v>
      </c>
      <c r="F47" s="73">
        <v>16460</v>
      </c>
      <c r="G47" s="73">
        <v>14163</v>
      </c>
      <c r="H47" s="73">
        <v>926</v>
      </c>
      <c r="I47" s="73">
        <v>1371</v>
      </c>
    </row>
    <row r="48" spans="1:9" ht="15.6" customHeight="1" x14ac:dyDescent="0.2">
      <c r="A48" s="203">
        <v>2011</v>
      </c>
      <c r="B48" s="73">
        <v>24495</v>
      </c>
      <c r="C48" s="73">
        <v>21777</v>
      </c>
      <c r="D48" s="73">
        <v>1095</v>
      </c>
      <c r="E48" s="73">
        <v>1623</v>
      </c>
      <c r="F48" s="73">
        <v>17629</v>
      </c>
      <c r="G48" s="73">
        <v>15213</v>
      </c>
      <c r="H48" s="73">
        <v>1043</v>
      </c>
      <c r="I48" s="73">
        <v>1373</v>
      </c>
    </row>
    <row r="49" spans="1:9" ht="15.6" customHeight="1" x14ac:dyDescent="0.2">
      <c r="A49" s="203">
        <v>2012</v>
      </c>
      <c r="B49" s="163">
        <v>22618</v>
      </c>
      <c r="C49" s="73">
        <v>19945</v>
      </c>
      <c r="D49" s="73">
        <v>1049</v>
      </c>
      <c r="E49" s="73">
        <v>1624</v>
      </c>
      <c r="F49" s="73">
        <v>18032</v>
      </c>
      <c r="G49" s="73">
        <v>15567</v>
      </c>
      <c r="H49" s="73">
        <v>1119</v>
      </c>
      <c r="I49" s="73">
        <v>1346</v>
      </c>
    </row>
    <row r="50" spans="1:9" ht="15.6" customHeight="1" x14ac:dyDescent="0.2">
      <c r="A50" s="204">
        <v>2013</v>
      </c>
      <c r="B50" s="74">
        <v>22743</v>
      </c>
      <c r="C50" s="75">
        <v>19908</v>
      </c>
      <c r="D50" s="75">
        <v>1051</v>
      </c>
      <c r="E50" s="75">
        <v>1663</v>
      </c>
      <c r="F50" s="75">
        <v>17968</v>
      </c>
      <c r="G50" s="75">
        <v>15333</v>
      </c>
      <c r="H50" s="75">
        <v>1147</v>
      </c>
      <c r="I50" s="75">
        <v>1488</v>
      </c>
    </row>
    <row r="51" spans="1:9" x14ac:dyDescent="0.2">
      <c r="B51" s="70"/>
      <c r="F51" s="70"/>
    </row>
    <row r="52" spans="1:9" x14ac:dyDescent="0.2">
      <c r="A52" s="259" t="s">
        <v>103</v>
      </c>
      <c r="B52" s="260"/>
      <c r="C52" s="260"/>
      <c r="D52" s="260"/>
      <c r="E52" s="260"/>
      <c r="F52" s="260"/>
      <c r="G52" s="260"/>
      <c r="H52" s="260"/>
      <c r="I52" s="260"/>
    </row>
  </sheetData>
  <mergeCells count="5">
    <mergeCell ref="A33:I33"/>
    <mergeCell ref="A52:I52"/>
    <mergeCell ref="A35:A36"/>
    <mergeCell ref="B35:E35"/>
    <mergeCell ref="F35:I35"/>
  </mergeCells>
  <conditionalFormatting sqref="A37:I50">
    <cfRule type="expression" dxfId="84"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Nord&amp;C&amp;8&amp;P&amp;R&amp;8Statististischer Bericht D I 2 - j/13 HH</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5"/>
  <sheetViews>
    <sheetView zoomScaleNormal="100" workbookViewId="0">
      <selection sqref="A1:G1"/>
    </sheetView>
  </sheetViews>
  <sheetFormatPr baseColWidth="10" defaultRowHeight="12.75" x14ac:dyDescent="0.2"/>
  <cols>
    <col min="1" max="1" width="15.42578125" customWidth="1"/>
    <col min="2" max="7" width="12.7109375" customWidth="1"/>
  </cols>
  <sheetData>
    <row r="1" spans="1:7" ht="14.25" customHeight="1" x14ac:dyDescent="0.2">
      <c r="A1" s="265" t="s">
        <v>332</v>
      </c>
      <c r="B1" s="265"/>
      <c r="C1" s="265"/>
      <c r="D1" s="265"/>
      <c r="E1" s="265"/>
      <c r="F1" s="265"/>
      <c r="G1" s="265"/>
    </row>
    <row r="2" spans="1:7" ht="14.25" customHeight="1" x14ac:dyDescent="0.2"/>
    <row r="3" spans="1:7" ht="22.7" customHeight="1" x14ac:dyDescent="0.2">
      <c r="A3" s="261" t="s">
        <v>109</v>
      </c>
      <c r="B3" s="267" t="s">
        <v>125</v>
      </c>
      <c r="C3" s="267"/>
      <c r="D3" s="267"/>
      <c r="E3" s="267" t="s">
        <v>126</v>
      </c>
      <c r="F3" s="267"/>
      <c r="G3" s="268"/>
    </row>
    <row r="4" spans="1:7" ht="42.6" customHeight="1" x14ac:dyDescent="0.2">
      <c r="A4" s="266"/>
      <c r="B4" s="89" t="s">
        <v>104</v>
      </c>
      <c r="C4" s="77" t="s">
        <v>110</v>
      </c>
      <c r="D4" s="77" t="s">
        <v>339</v>
      </c>
      <c r="E4" s="89" t="s">
        <v>104</v>
      </c>
      <c r="F4" s="77" t="s">
        <v>110</v>
      </c>
      <c r="G4" s="78" t="s">
        <v>340</v>
      </c>
    </row>
    <row r="5" spans="1:7" ht="22.7" customHeight="1" x14ac:dyDescent="0.2">
      <c r="A5" s="266"/>
      <c r="B5" s="89" t="s">
        <v>111</v>
      </c>
      <c r="C5" s="89" t="s">
        <v>112</v>
      </c>
      <c r="D5" s="89" t="s">
        <v>111</v>
      </c>
      <c r="E5" s="89" t="s">
        <v>111</v>
      </c>
      <c r="F5" s="89" t="s">
        <v>112</v>
      </c>
      <c r="G5" s="90" t="s">
        <v>111</v>
      </c>
    </row>
    <row r="6" spans="1:7" ht="15" customHeight="1" x14ac:dyDescent="0.2">
      <c r="A6" s="87"/>
      <c r="B6" s="88"/>
      <c r="C6" s="88"/>
      <c r="D6" s="88"/>
      <c r="E6" s="88"/>
      <c r="F6" s="88"/>
      <c r="G6" s="88"/>
    </row>
    <row r="7" spans="1:7" ht="15" customHeight="1" x14ac:dyDescent="0.2">
      <c r="A7" s="84">
        <v>2001</v>
      </c>
      <c r="B7" s="73">
        <v>17694</v>
      </c>
      <c r="C7" s="80">
        <v>-5.4049719326383325</v>
      </c>
      <c r="D7" s="73">
        <v>14323</v>
      </c>
      <c r="E7" s="73">
        <v>13398</v>
      </c>
      <c r="F7" s="80">
        <v>-6.2224399804017594</v>
      </c>
      <c r="G7" s="73">
        <v>10187</v>
      </c>
    </row>
    <row r="8" spans="1:7" ht="15" customHeight="1" x14ac:dyDescent="0.2">
      <c r="A8" s="84">
        <v>2002</v>
      </c>
      <c r="B8" s="73">
        <v>19416</v>
      </c>
      <c r="C8" s="80">
        <v>9.7321125805357696</v>
      </c>
      <c r="D8" s="73">
        <v>15755</v>
      </c>
      <c r="E8" s="73">
        <v>14158</v>
      </c>
      <c r="F8" s="80">
        <v>5.6724884311091301</v>
      </c>
      <c r="G8" s="73">
        <v>10953</v>
      </c>
    </row>
    <row r="9" spans="1:7" ht="15" customHeight="1" x14ac:dyDescent="0.2">
      <c r="A9" s="84">
        <v>2003</v>
      </c>
      <c r="B9" s="73">
        <v>19992</v>
      </c>
      <c r="C9" s="80">
        <v>2.9666254635352374</v>
      </c>
      <c r="D9" s="73">
        <v>17485</v>
      </c>
      <c r="E9" s="73">
        <v>13964</v>
      </c>
      <c r="F9" s="80">
        <v>-1.3702500353157205</v>
      </c>
      <c r="G9" s="73">
        <v>11965</v>
      </c>
    </row>
    <row r="10" spans="1:7" ht="15" customHeight="1" x14ac:dyDescent="0.2">
      <c r="A10" s="84">
        <v>2004</v>
      </c>
      <c r="B10" s="73">
        <v>21914</v>
      </c>
      <c r="C10" s="80">
        <v>9.613845538215287</v>
      </c>
      <c r="D10" s="73">
        <v>19499</v>
      </c>
      <c r="E10" s="73">
        <v>13540</v>
      </c>
      <c r="F10" s="80">
        <v>-3.0363792609567497</v>
      </c>
      <c r="G10" s="73">
        <v>11504</v>
      </c>
    </row>
    <row r="11" spans="1:7" ht="15" customHeight="1" x14ac:dyDescent="0.2">
      <c r="A11" s="84">
        <v>2005</v>
      </c>
      <c r="B11" s="73">
        <v>21931</v>
      </c>
      <c r="C11" s="80">
        <v>7.7575978826317282E-2</v>
      </c>
      <c r="D11" s="73">
        <v>19452</v>
      </c>
      <c r="E11" s="73">
        <v>14936</v>
      </c>
      <c r="F11" s="80">
        <v>10.310192023633675</v>
      </c>
      <c r="G11" s="73">
        <v>12763</v>
      </c>
    </row>
    <row r="12" spans="1:7" ht="15" customHeight="1" x14ac:dyDescent="0.2">
      <c r="A12" s="84">
        <v>2006</v>
      </c>
      <c r="B12" s="73">
        <v>21955</v>
      </c>
      <c r="C12" s="80">
        <v>0.1094341343303995</v>
      </c>
      <c r="D12" s="73">
        <v>19238</v>
      </c>
      <c r="E12" s="73">
        <v>14785</v>
      </c>
      <c r="F12" s="80">
        <v>-1.0109801821103304</v>
      </c>
      <c r="G12" s="73">
        <v>12576</v>
      </c>
    </row>
    <row r="13" spans="1:7" ht="15" customHeight="1" x14ac:dyDescent="0.2">
      <c r="A13" s="84">
        <v>2007</v>
      </c>
      <c r="B13" s="73">
        <v>21918</v>
      </c>
      <c r="C13" s="80">
        <v>-0.16852653154178654</v>
      </c>
      <c r="D13" s="73">
        <v>19225</v>
      </c>
      <c r="E13" s="73">
        <v>14890</v>
      </c>
      <c r="F13" s="80">
        <v>0.71017923571186259</v>
      </c>
      <c r="G13" s="73">
        <v>12642</v>
      </c>
    </row>
    <row r="14" spans="1:7" ht="15" customHeight="1" x14ac:dyDescent="0.2">
      <c r="A14" s="84">
        <v>2008</v>
      </c>
      <c r="B14" s="73">
        <v>22781</v>
      </c>
      <c r="C14" s="80">
        <v>3.9374030477233362</v>
      </c>
      <c r="D14" s="73">
        <v>19914</v>
      </c>
      <c r="E14" s="73">
        <v>16972</v>
      </c>
      <c r="F14" s="80">
        <v>13.98253861652114</v>
      </c>
      <c r="G14" s="73">
        <v>14693</v>
      </c>
    </row>
    <row r="15" spans="1:7" ht="15" customHeight="1" x14ac:dyDescent="0.2">
      <c r="A15" s="84">
        <v>2009</v>
      </c>
      <c r="B15" s="73">
        <v>22250</v>
      </c>
      <c r="C15" s="80">
        <v>-2.33088977656818</v>
      </c>
      <c r="D15" s="73">
        <v>19769</v>
      </c>
      <c r="E15" s="73">
        <v>17240</v>
      </c>
      <c r="F15" s="80">
        <v>1.5790714117369902</v>
      </c>
      <c r="G15" s="73">
        <v>15163</v>
      </c>
    </row>
    <row r="16" spans="1:7" ht="15" customHeight="1" x14ac:dyDescent="0.2">
      <c r="A16" s="84">
        <v>2010</v>
      </c>
      <c r="B16" s="73">
        <v>24632</v>
      </c>
      <c r="C16" s="80">
        <v>10.705617977528092</v>
      </c>
      <c r="D16" s="73">
        <v>22046</v>
      </c>
      <c r="E16" s="73">
        <v>16460</v>
      </c>
      <c r="F16" s="80">
        <v>-4.5243619489559137</v>
      </c>
      <c r="G16" s="73">
        <v>14163</v>
      </c>
    </row>
    <row r="17" spans="1:7" ht="15" customHeight="1" x14ac:dyDescent="0.2">
      <c r="A17" s="84">
        <v>2011</v>
      </c>
      <c r="B17" s="81">
        <v>24495</v>
      </c>
      <c r="C17" s="82">
        <v>-0.55618707372524057</v>
      </c>
      <c r="D17" s="81">
        <v>21777</v>
      </c>
      <c r="E17" s="81">
        <v>17629</v>
      </c>
      <c r="F17" s="82">
        <v>7.1020656136087439</v>
      </c>
      <c r="G17" s="81">
        <v>15213</v>
      </c>
    </row>
    <row r="18" spans="1:7" ht="15" customHeight="1" x14ac:dyDescent="0.2">
      <c r="A18" s="84">
        <v>2012</v>
      </c>
      <c r="B18" s="73">
        <v>22618</v>
      </c>
      <c r="C18" s="82">
        <v>-7.7</v>
      </c>
      <c r="D18" s="73">
        <v>19945</v>
      </c>
      <c r="E18" s="73">
        <v>18032</v>
      </c>
      <c r="F18" s="82">
        <v>2.2999999999999998</v>
      </c>
      <c r="G18" s="73">
        <v>15567</v>
      </c>
    </row>
    <row r="19" spans="1:7" ht="15" customHeight="1" x14ac:dyDescent="0.2">
      <c r="A19" s="84">
        <v>2013</v>
      </c>
      <c r="B19" s="73">
        <v>22743</v>
      </c>
      <c r="C19" s="164">
        <v>0.6</v>
      </c>
      <c r="D19" s="73">
        <v>20029</v>
      </c>
      <c r="E19" s="73">
        <v>17968</v>
      </c>
      <c r="F19" s="82">
        <v>-0.4</v>
      </c>
      <c r="G19" s="73">
        <v>15333</v>
      </c>
    </row>
    <row r="20" spans="1:7" ht="15" customHeight="1" x14ac:dyDescent="0.2">
      <c r="A20" s="84"/>
      <c r="B20" s="73"/>
      <c r="C20" s="80"/>
      <c r="D20" s="73"/>
      <c r="E20" s="73"/>
      <c r="F20" s="80"/>
      <c r="G20" s="73"/>
    </row>
    <row r="21" spans="1:7" ht="15" customHeight="1" x14ac:dyDescent="0.2">
      <c r="A21" s="83">
        <v>2013</v>
      </c>
      <c r="B21" s="73"/>
      <c r="C21" s="80"/>
      <c r="D21" s="73"/>
      <c r="E21" s="73"/>
      <c r="F21" s="80"/>
      <c r="G21" s="73"/>
    </row>
    <row r="22" spans="1:7" ht="15" customHeight="1" x14ac:dyDescent="0.2">
      <c r="A22" s="84" t="s">
        <v>113</v>
      </c>
      <c r="B22" s="73">
        <v>2128</v>
      </c>
      <c r="C22" s="82">
        <v>-2.205882352941174</v>
      </c>
      <c r="D22" s="73">
        <v>1831</v>
      </c>
      <c r="E22" s="73">
        <v>1855</v>
      </c>
      <c r="F22" s="82">
        <v>3.6312849162011247</v>
      </c>
      <c r="G22" s="73">
        <v>1590</v>
      </c>
    </row>
    <row r="23" spans="1:7" ht="15" customHeight="1" x14ac:dyDescent="0.2">
      <c r="A23" s="84" t="s">
        <v>114</v>
      </c>
      <c r="B23" s="73">
        <v>1855</v>
      </c>
      <c r="C23" s="82">
        <v>-5.5498981670061056</v>
      </c>
      <c r="D23" s="73">
        <v>1669</v>
      </c>
      <c r="E23" s="73">
        <v>1555</v>
      </c>
      <c r="F23" s="82">
        <v>-1.5822784810126507</v>
      </c>
      <c r="G23" s="73">
        <v>1338</v>
      </c>
    </row>
    <row r="24" spans="1:7" ht="15" customHeight="1" x14ac:dyDescent="0.2">
      <c r="A24" s="84" t="s">
        <v>115</v>
      </c>
      <c r="B24" s="73">
        <v>1912</v>
      </c>
      <c r="C24" s="82">
        <v>-7.9884504331087669</v>
      </c>
      <c r="D24" s="73">
        <v>1662</v>
      </c>
      <c r="E24" s="73">
        <v>1475</v>
      </c>
      <c r="F24" s="82">
        <v>-6.2897077509529851</v>
      </c>
      <c r="G24" s="73">
        <v>1262</v>
      </c>
    </row>
    <row r="25" spans="1:7" ht="15" customHeight="1" x14ac:dyDescent="0.2">
      <c r="A25" s="84" t="s">
        <v>116</v>
      </c>
      <c r="B25" s="73">
        <v>1971</v>
      </c>
      <c r="C25" s="82">
        <v>8.7148372862658476</v>
      </c>
      <c r="D25" s="73">
        <v>1720</v>
      </c>
      <c r="E25" s="73">
        <v>1472</v>
      </c>
      <c r="F25" s="82">
        <v>10.676691729323309</v>
      </c>
      <c r="G25" s="73">
        <v>1227</v>
      </c>
    </row>
    <row r="26" spans="1:7" ht="15" customHeight="1" x14ac:dyDescent="0.2">
      <c r="A26" s="84" t="s">
        <v>117</v>
      </c>
      <c r="B26" s="73">
        <v>1917</v>
      </c>
      <c r="C26" s="82">
        <v>10.362694300518129</v>
      </c>
      <c r="D26" s="73">
        <v>1684</v>
      </c>
      <c r="E26" s="73">
        <v>1358</v>
      </c>
      <c r="F26" s="82">
        <v>5.3529868114817702</v>
      </c>
      <c r="G26" s="73">
        <v>1138</v>
      </c>
    </row>
    <row r="27" spans="1:7" ht="15" customHeight="1" x14ac:dyDescent="0.2">
      <c r="A27" s="84" t="s">
        <v>118</v>
      </c>
      <c r="B27" s="73">
        <v>1822</v>
      </c>
      <c r="C27" s="82">
        <v>-1.6198704103671702</v>
      </c>
      <c r="D27" s="73">
        <v>1581</v>
      </c>
      <c r="E27" s="73">
        <v>1406</v>
      </c>
      <c r="F27" s="82">
        <v>3.2305433186490546</v>
      </c>
      <c r="G27" s="73">
        <v>1188</v>
      </c>
    </row>
    <row r="28" spans="1:7" ht="15" customHeight="1" x14ac:dyDescent="0.2">
      <c r="A28" s="84" t="s">
        <v>119</v>
      </c>
      <c r="B28" s="73">
        <v>1958</v>
      </c>
      <c r="C28" s="82">
        <v>3.3790918690601757</v>
      </c>
      <c r="D28" s="73">
        <v>1747</v>
      </c>
      <c r="E28" s="73">
        <v>1483</v>
      </c>
      <c r="F28" s="82">
        <v>-3.4505208333333428</v>
      </c>
      <c r="G28" s="73">
        <v>1243</v>
      </c>
    </row>
    <row r="29" spans="1:7" ht="15" customHeight="1" x14ac:dyDescent="0.2">
      <c r="A29" s="84" t="s">
        <v>120</v>
      </c>
      <c r="B29" s="73">
        <v>1982</v>
      </c>
      <c r="C29" s="82">
        <v>0.76258261311640752</v>
      </c>
      <c r="D29" s="73">
        <v>1748</v>
      </c>
      <c r="E29" s="73">
        <v>1285</v>
      </c>
      <c r="F29" s="82">
        <v>-13.234301147873069</v>
      </c>
      <c r="G29" s="73">
        <v>1056</v>
      </c>
    </row>
    <row r="30" spans="1:7" ht="15" customHeight="1" x14ac:dyDescent="0.2">
      <c r="A30" s="84" t="s">
        <v>121</v>
      </c>
      <c r="B30" s="73">
        <v>1987</v>
      </c>
      <c r="C30" s="82">
        <v>6.5987124463519251</v>
      </c>
      <c r="D30" s="73">
        <v>1772</v>
      </c>
      <c r="E30" s="73">
        <v>1290</v>
      </c>
      <c r="F30" s="82">
        <v>1.0971786833855646</v>
      </c>
      <c r="G30" s="73">
        <v>1102</v>
      </c>
    </row>
    <row r="31" spans="1:7" ht="15" customHeight="1" x14ac:dyDescent="0.2">
      <c r="A31" s="84" t="s">
        <v>122</v>
      </c>
      <c r="B31" s="73">
        <v>2045</v>
      </c>
      <c r="C31" s="82">
        <v>2.8672032193159112</v>
      </c>
      <c r="D31" s="73">
        <v>1838</v>
      </c>
      <c r="E31" s="73">
        <v>1708</v>
      </c>
      <c r="F31" s="82">
        <v>10.837118754055822</v>
      </c>
      <c r="G31" s="73">
        <v>1495</v>
      </c>
    </row>
    <row r="32" spans="1:7" ht="15" customHeight="1" x14ac:dyDescent="0.2">
      <c r="A32" s="85" t="s">
        <v>123</v>
      </c>
      <c r="B32" s="73">
        <v>1791</v>
      </c>
      <c r="C32" s="82">
        <v>-7.2981366459627424</v>
      </c>
      <c r="D32" s="73">
        <v>1617</v>
      </c>
      <c r="E32" s="73">
        <v>1451</v>
      </c>
      <c r="F32" s="82">
        <v>-12.167070217917669</v>
      </c>
      <c r="G32" s="73">
        <v>1256</v>
      </c>
    </row>
    <row r="33" spans="1:9" ht="15" customHeight="1" x14ac:dyDescent="0.2">
      <c r="A33" s="86" t="s">
        <v>124</v>
      </c>
      <c r="B33" s="75">
        <v>1375</v>
      </c>
      <c r="C33" s="177">
        <v>1.6260162601626149</v>
      </c>
      <c r="D33" s="75">
        <v>1160</v>
      </c>
      <c r="E33" s="75">
        <v>1630</v>
      </c>
      <c r="F33" s="177">
        <v>0.55521283158543611</v>
      </c>
      <c r="G33" s="75">
        <v>1438</v>
      </c>
    </row>
    <row r="34" spans="1:9" ht="15" x14ac:dyDescent="0.25">
      <c r="B34" s="169"/>
      <c r="C34" s="165">
        <v>3.9671090594353586E-2</v>
      </c>
    </row>
    <row r="35" spans="1:9" x14ac:dyDescent="0.2">
      <c r="A35" s="264" t="s">
        <v>103</v>
      </c>
      <c r="B35" s="264"/>
      <c r="C35" s="264"/>
      <c r="D35" s="264"/>
      <c r="E35" s="264"/>
      <c r="F35" s="264"/>
      <c r="G35" s="264"/>
      <c r="H35" s="202"/>
      <c r="I35" s="202"/>
    </row>
  </sheetData>
  <mergeCells count="5">
    <mergeCell ref="A35:G35"/>
    <mergeCell ref="A1:G1"/>
    <mergeCell ref="A3:A5"/>
    <mergeCell ref="B3:D3"/>
    <mergeCell ref="E3:G3"/>
  </mergeCells>
  <conditionalFormatting sqref="C34">
    <cfRule type="expression" dxfId="83" priority="3">
      <formula>MOD(ROW(),2)=0</formula>
    </cfRule>
  </conditionalFormatting>
  <conditionalFormatting sqref="A6:G33">
    <cfRule type="expression" dxfId="82"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Nord&amp;C&amp;8&amp;P&amp;R&amp;8Statististischer Bericht D I 2 - j/13 HH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3"/>
  <sheetViews>
    <sheetView zoomScaleNormal="100" workbookViewId="0">
      <selection sqref="A1:K1"/>
    </sheetView>
  </sheetViews>
  <sheetFormatPr baseColWidth="10" defaultRowHeight="12.75" x14ac:dyDescent="0.2"/>
  <cols>
    <col min="1" max="1" width="6.140625" customWidth="1"/>
    <col min="2" max="2" width="26.28515625" customWidth="1"/>
    <col min="3" max="3" width="8.42578125" customWidth="1"/>
    <col min="4" max="4" width="7.140625" customWidth="1"/>
    <col min="5" max="5" width="7.85546875" customWidth="1"/>
    <col min="6" max="6" width="7" customWidth="1"/>
    <col min="7" max="7" width="6.28515625" customWidth="1"/>
    <col min="8" max="8" width="6.7109375" customWidth="1"/>
    <col min="9" max="9" width="7" customWidth="1"/>
    <col min="10" max="10" width="6.5703125" customWidth="1"/>
    <col min="11" max="11" width="7.140625" customWidth="1"/>
  </cols>
  <sheetData>
    <row r="1" spans="1:11" x14ac:dyDescent="0.2">
      <c r="A1" s="270" t="s">
        <v>317</v>
      </c>
      <c r="B1" s="270"/>
      <c r="C1" s="270"/>
      <c r="D1" s="270"/>
      <c r="E1" s="270"/>
      <c r="F1" s="270"/>
      <c r="G1" s="270"/>
      <c r="H1" s="270"/>
      <c r="I1" s="270"/>
      <c r="J1" s="270"/>
      <c r="K1" s="271"/>
    </row>
    <row r="2" spans="1:11" ht="8.4499999999999993" customHeight="1" x14ac:dyDescent="0.2">
      <c r="A2" s="91"/>
      <c r="B2" s="92"/>
      <c r="C2" s="92"/>
      <c r="D2" s="92"/>
      <c r="E2" s="92"/>
      <c r="F2" s="92"/>
      <c r="G2" s="92"/>
      <c r="H2" s="92"/>
      <c r="I2" s="92"/>
      <c r="J2" s="92"/>
      <c r="K2" s="92"/>
    </row>
    <row r="3" spans="1:11" ht="9.9499999999999993" customHeight="1" x14ac:dyDescent="0.2">
      <c r="A3" s="275" t="s">
        <v>191</v>
      </c>
      <c r="B3" s="272" t="s">
        <v>127</v>
      </c>
      <c r="C3" s="272" t="s">
        <v>327</v>
      </c>
      <c r="D3" s="273" t="s">
        <v>128</v>
      </c>
      <c r="E3" s="273"/>
      <c r="F3" s="273"/>
      <c r="G3" s="273" t="s">
        <v>129</v>
      </c>
      <c r="H3" s="276" t="s">
        <v>130</v>
      </c>
      <c r="I3" s="277"/>
      <c r="J3" s="277"/>
      <c r="K3" s="277"/>
    </row>
    <row r="4" spans="1:11" ht="9.9499999999999993" customHeight="1" x14ac:dyDescent="0.2">
      <c r="A4" s="275"/>
      <c r="B4" s="273"/>
      <c r="C4" s="272"/>
      <c r="D4" s="273"/>
      <c r="E4" s="273"/>
      <c r="F4" s="273"/>
      <c r="G4" s="273"/>
      <c r="H4" s="278"/>
      <c r="I4" s="279"/>
      <c r="J4" s="279"/>
      <c r="K4" s="279"/>
    </row>
    <row r="5" spans="1:11" x14ac:dyDescent="0.2">
      <c r="A5" s="275"/>
      <c r="B5" s="273"/>
      <c r="C5" s="272"/>
      <c r="D5" s="272" t="s">
        <v>192</v>
      </c>
      <c r="E5" s="272" t="s">
        <v>131</v>
      </c>
      <c r="F5" s="272" t="s">
        <v>414</v>
      </c>
      <c r="G5" s="273"/>
      <c r="H5" s="272" t="s">
        <v>192</v>
      </c>
      <c r="I5" s="272" t="s">
        <v>133</v>
      </c>
      <c r="J5" s="272" t="s">
        <v>134</v>
      </c>
      <c r="K5" s="274" t="s">
        <v>135</v>
      </c>
    </row>
    <row r="6" spans="1:11" x14ac:dyDescent="0.2">
      <c r="A6" s="275"/>
      <c r="B6" s="273"/>
      <c r="C6" s="272"/>
      <c r="D6" s="273"/>
      <c r="E6" s="272"/>
      <c r="F6" s="272"/>
      <c r="G6" s="273"/>
      <c r="H6" s="273"/>
      <c r="I6" s="272"/>
      <c r="J6" s="272"/>
      <c r="K6" s="274"/>
    </row>
    <row r="7" spans="1:11" x14ac:dyDescent="0.2">
      <c r="A7" s="275"/>
      <c r="B7" s="273"/>
      <c r="C7" s="272"/>
      <c r="D7" s="273"/>
      <c r="E7" s="272"/>
      <c r="F7" s="272"/>
      <c r="G7" s="273"/>
      <c r="H7" s="273"/>
      <c r="I7" s="272"/>
      <c r="J7" s="272"/>
      <c r="K7" s="274"/>
    </row>
    <row r="8" spans="1:11" ht="9.9499999999999993" customHeight="1" x14ac:dyDescent="0.2">
      <c r="A8" s="112"/>
      <c r="B8" s="113"/>
      <c r="C8" s="112"/>
      <c r="D8" s="114"/>
      <c r="E8" s="112"/>
      <c r="F8" s="112"/>
      <c r="G8" s="114"/>
      <c r="H8" s="114"/>
      <c r="I8" s="112"/>
      <c r="J8" s="112"/>
      <c r="K8" s="112"/>
    </row>
    <row r="9" spans="1:11" ht="22.7" customHeight="1" x14ac:dyDescent="0.2">
      <c r="A9" s="162" t="s">
        <v>136</v>
      </c>
      <c r="B9" s="99" t="s">
        <v>341</v>
      </c>
      <c r="C9" s="178">
        <v>14</v>
      </c>
      <c r="D9" s="178">
        <v>12</v>
      </c>
      <c r="E9" s="178">
        <v>12</v>
      </c>
      <c r="F9" s="178">
        <v>0</v>
      </c>
      <c r="G9" s="178">
        <v>1</v>
      </c>
      <c r="H9" s="178">
        <v>1</v>
      </c>
      <c r="I9" s="178">
        <v>1</v>
      </c>
      <c r="J9" s="178">
        <v>0</v>
      </c>
      <c r="K9" s="178">
        <v>0</v>
      </c>
    </row>
    <row r="10" spans="1:11" ht="24.6" customHeight="1" x14ac:dyDescent="0.2">
      <c r="A10" s="162" t="s">
        <v>137</v>
      </c>
      <c r="B10" s="99" t="s">
        <v>342</v>
      </c>
      <c r="C10" s="178">
        <v>1</v>
      </c>
      <c r="D10" s="178">
        <v>1</v>
      </c>
      <c r="E10" s="178">
        <v>1</v>
      </c>
      <c r="F10" s="178">
        <v>0</v>
      </c>
      <c r="G10" s="178">
        <v>0</v>
      </c>
      <c r="H10" s="178">
        <v>0</v>
      </c>
      <c r="I10" s="178">
        <v>0</v>
      </c>
      <c r="J10" s="178">
        <v>0</v>
      </c>
      <c r="K10" s="178">
        <v>0</v>
      </c>
    </row>
    <row r="11" spans="1:11" ht="14.25" customHeight="1" x14ac:dyDescent="0.2">
      <c r="A11" s="98" t="s">
        <v>138</v>
      </c>
      <c r="B11" s="99" t="s">
        <v>139</v>
      </c>
      <c r="C11" s="178">
        <v>357</v>
      </c>
      <c r="D11" s="178">
        <v>310</v>
      </c>
      <c r="E11" s="178">
        <v>305</v>
      </c>
      <c r="F11" s="178">
        <v>5</v>
      </c>
      <c r="G11" s="178">
        <v>19</v>
      </c>
      <c r="H11" s="178">
        <v>28</v>
      </c>
      <c r="I11" s="178">
        <v>12</v>
      </c>
      <c r="J11" s="178">
        <v>1</v>
      </c>
      <c r="K11" s="178">
        <v>15</v>
      </c>
    </row>
    <row r="12" spans="1:11" ht="22.15" customHeight="1" x14ac:dyDescent="0.2">
      <c r="A12" s="160">
        <v>10</v>
      </c>
      <c r="B12" s="100" t="s">
        <v>343</v>
      </c>
      <c r="C12" s="180">
        <v>50</v>
      </c>
      <c r="D12" s="180">
        <v>43</v>
      </c>
      <c r="E12" s="180">
        <v>43</v>
      </c>
      <c r="F12" s="180">
        <v>0</v>
      </c>
      <c r="G12" s="180">
        <v>2</v>
      </c>
      <c r="H12" s="180">
        <v>5</v>
      </c>
      <c r="I12" s="180">
        <v>0</v>
      </c>
      <c r="J12" s="180">
        <v>1</v>
      </c>
      <c r="K12" s="180">
        <v>4</v>
      </c>
    </row>
    <row r="13" spans="1:11" ht="12.2" customHeight="1" x14ac:dyDescent="0.2">
      <c r="A13" s="79">
        <v>11</v>
      </c>
      <c r="B13" s="101" t="s">
        <v>140</v>
      </c>
      <c r="C13" s="180">
        <v>2</v>
      </c>
      <c r="D13" s="180">
        <v>2</v>
      </c>
      <c r="E13" s="180">
        <v>2</v>
      </c>
      <c r="F13" s="180">
        <v>0</v>
      </c>
      <c r="G13" s="180">
        <v>0</v>
      </c>
      <c r="H13" s="180">
        <v>0</v>
      </c>
      <c r="I13" s="180">
        <v>0</v>
      </c>
      <c r="J13" s="180">
        <v>0</v>
      </c>
      <c r="K13" s="180">
        <v>0</v>
      </c>
    </row>
    <row r="14" spans="1:11" ht="12.2" customHeight="1" x14ac:dyDescent="0.2">
      <c r="A14" s="79" t="s">
        <v>141</v>
      </c>
      <c r="B14" s="101" t="s">
        <v>142</v>
      </c>
      <c r="C14" s="180">
        <v>28</v>
      </c>
      <c r="D14" s="180">
        <v>28</v>
      </c>
      <c r="E14" s="180">
        <v>28</v>
      </c>
      <c r="F14" s="180">
        <v>0</v>
      </c>
      <c r="G14" s="180">
        <v>0</v>
      </c>
      <c r="H14" s="180">
        <v>0</v>
      </c>
      <c r="I14" s="180">
        <v>0</v>
      </c>
      <c r="J14" s="180">
        <v>0</v>
      </c>
      <c r="K14" s="180">
        <v>0</v>
      </c>
    </row>
    <row r="15" spans="1:11" ht="12.2" customHeight="1" x14ac:dyDescent="0.2">
      <c r="A15" s="79" t="s">
        <v>143</v>
      </c>
      <c r="B15" s="101" t="s">
        <v>144</v>
      </c>
      <c r="C15" s="180">
        <v>46</v>
      </c>
      <c r="D15" s="180">
        <v>37</v>
      </c>
      <c r="E15" s="180">
        <v>37</v>
      </c>
      <c r="F15" s="180">
        <v>0</v>
      </c>
      <c r="G15" s="180">
        <v>3</v>
      </c>
      <c r="H15" s="180">
        <v>6</v>
      </c>
      <c r="I15" s="180">
        <v>1</v>
      </c>
      <c r="J15" s="180"/>
      <c r="K15" s="180">
        <v>5</v>
      </c>
    </row>
    <row r="16" spans="1:11" ht="22.15" customHeight="1" x14ac:dyDescent="0.2">
      <c r="A16" s="160" t="s">
        <v>145</v>
      </c>
      <c r="B16" s="101" t="s">
        <v>344</v>
      </c>
      <c r="C16" s="180">
        <v>11</v>
      </c>
      <c r="D16" s="180">
        <v>10</v>
      </c>
      <c r="E16" s="180">
        <v>10</v>
      </c>
      <c r="F16" s="180">
        <v>0</v>
      </c>
      <c r="G16" s="180">
        <v>0</v>
      </c>
      <c r="H16" s="180">
        <v>1</v>
      </c>
      <c r="I16" s="180">
        <v>0</v>
      </c>
      <c r="J16" s="180">
        <v>0</v>
      </c>
      <c r="K16" s="180">
        <v>1</v>
      </c>
    </row>
    <row r="17" spans="1:11" ht="33.4" customHeight="1" x14ac:dyDescent="0.2">
      <c r="A17" s="160" t="s">
        <v>146</v>
      </c>
      <c r="B17" s="101" t="s">
        <v>345</v>
      </c>
      <c r="C17" s="180">
        <v>3</v>
      </c>
      <c r="D17" s="180">
        <v>2</v>
      </c>
      <c r="E17" s="180">
        <v>2</v>
      </c>
      <c r="F17" s="180">
        <v>0</v>
      </c>
      <c r="G17" s="180">
        <v>1</v>
      </c>
      <c r="H17" s="180">
        <v>0</v>
      </c>
      <c r="I17" s="180">
        <v>0</v>
      </c>
      <c r="J17" s="180">
        <v>0</v>
      </c>
      <c r="K17" s="180">
        <v>0</v>
      </c>
    </row>
    <row r="18" spans="1:11" ht="33.4" customHeight="1" x14ac:dyDescent="0.2">
      <c r="A18" s="160" t="s">
        <v>147</v>
      </c>
      <c r="B18" s="101" t="s">
        <v>357</v>
      </c>
      <c r="C18" s="180">
        <v>24</v>
      </c>
      <c r="D18" s="180">
        <v>18</v>
      </c>
      <c r="E18" s="180">
        <v>17</v>
      </c>
      <c r="F18" s="180">
        <v>1</v>
      </c>
      <c r="G18" s="180">
        <v>3</v>
      </c>
      <c r="H18" s="180">
        <v>3</v>
      </c>
      <c r="I18" s="180">
        <v>1</v>
      </c>
      <c r="J18" s="180">
        <v>0</v>
      </c>
      <c r="K18" s="180">
        <v>2</v>
      </c>
    </row>
    <row r="19" spans="1:11" ht="22.15" customHeight="1" x14ac:dyDescent="0.2">
      <c r="A19" s="160">
        <v>20</v>
      </c>
      <c r="B19" s="101" t="s">
        <v>346</v>
      </c>
      <c r="C19" s="180">
        <v>2</v>
      </c>
      <c r="D19" s="180">
        <v>1</v>
      </c>
      <c r="E19" s="180">
        <v>1</v>
      </c>
      <c r="F19" s="180">
        <v>0</v>
      </c>
      <c r="G19" s="180">
        <v>1</v>
      </c>
      <c r="H19" s="180">
        <v>0</v>
      </c>
      <c r="I19" s="180">
        <v>0</v>
      </c>
      <c r="J19" s="180">
        <v>0</v>
      </c>
      <c r="K19" s="180">
        <v>0</v>
      </c>
    </row>
    <row r="20" spans="1:11" ht="33.4" customHeight="1" x14ac:dyDescent="0.2">
      <c r="A20" s="160" t="s">
        <v>148</v>
      </c>
      <c r="B20" s="101" t="s">
        <v>347</v>
      </c>
      <c r="C20" s="180">
        <v>12</v>
      </c>
      <c r="D20" s="180">
        <v>8</v>
      </c>
      <c r="E20" s="180">
        <v>8</v>
      </c>
      <c r="F20" s="180">
        <v>0</v>
      </c>
      <c r="G20" s="180">
        <v>1</v>
      </c>
      <c r="H20" s="180">
        <v>3</v>
      </c>
      <c r="I20" s="180">
        <v>1</v>
      </c>
      <c r="J20" s="180">
        <v>0</v>
      </c>
      <c r="K20" s="180">
        <v>2</v>
      </c>
    </row>
    <row r="21" spans="1:11" ht="12.2" customHeight="1" x14ac:dyDescent="0.2">
      <c r="A21" s="79">
        <v>25</v>
      </c>
      <c r="B21" s="101" t="s">
        <v>149</v>
      </c>
      <c r="C21" s="180">
        <v>54</v>
      </c>
      <c r="D21" s="180">
        <v>50</v>
      </c>
      <c r="E21" s="180">
        <v>50</v>
      </c>
      <c r="F21" s="180">
        <v>0</v>
      </c>
      <c r="G21" s="180">
        <v>2</v>
      </c>
      <c r="H21" s="180">
        <v>2</v>
      </c>
      <c r="I21" s="180">
        <v>2</v>
      </c>
      <c r="J21" s="180">
        <v>0</v>
      </c>
      <c r="K21" s="180">
        <v>0</v>
      </c>
    </row>
    <row r="22" spans="1:11" ht="33.4" customHeight="1" x14ac:dyDescent="0.2">
      <c r="A22" s="160">
        <v>26</v>
      </c>
      <c r="B22" s="101" t="s">
        <v>348</v>
      </c>
      <c r="C22" s="180">
        <v>4</v>
      </c>
      <c r="D22" s="180">
        <v>4</v>
      </c>
      <c r="E22" s="180">
        <v>4</v>
      </c>
      <c r="F22" s="180">
        <v>0</v>
      </c>
      <c r="G22" s="180">
        <v>0</v>
      </c>
      <c r="H22" s="180">
        <v>0</v>
      </c>
      <c r="I22" s="180">
        <v>0</v>
      </c>
      <c r="J22" s="180">
        <v>0</v>
      </c>
      <c r="K22" s="180">
        <v>0</v>
      </c>
    </row>
    <row r="23" spans="1:11" ht="22.15" customHeight="1" x14ac:dyDescent="0.2">
      <c r="A23" s="160">
        <v>27</v>
      </c>
      <c r="B23" s="101" t="s">
        <v>349</v>
      </c>
      <c r="C23" s="180">
        <v>3</v>
      </c>
      <c r="D23" s="180">
        <v>3</v>
      </c>
      <c r="E23" s="180">
        <v>3</v>
      </c>
      <c r="F23" s="180">
        <v>0</v>
      </c>
      <c r="G23" s="180">
        <v>0</v>
      </c>
      <c r="H23" s="180">
        <v>0</v>
      </c>
      <c r="I23" s="180">
        <v>0</v>
      </c>
      <c r="J23" s="180">
        <v>0</v>
      </c>
      <c r="K23" s="180">
        <v>0</v>
      </c>
    </row>
    <row r="24" spans="1:11" ht="12.2" customHeight="1" x14ac:dyDescent="0.2">
      <c r="A24" s="79">
        <v>28</v>
      </c>
      <c r="B24" s="101" t="s">
        <v>150</v>
      </c>
      <c r="C24" s="180">
        <v>16</v>
      </c>
      <c r="D24" s="180">
        <v>13</v>
      </c>
      <c r="E24" s="180">
        <v>12</v>
      </c>
      <c r="F24" s="180">
        <v>1</v>
      </c>
      <c r="G24" s="180">
        <v>1</v>
      </c>
      <c r="H24" s="180">
        <v>2</v>
      </c>
      <c r="I24" s="180">
        <v>1</v>
      </c>
      <c r="J24" s="180">
        <v>0</v>
      </c>
      <c r="K24" s="180">
        <v>1</v>
      </c>
    </row>
    <row r="25" spans="1:11" ht="22.15" customHeight="1" x14ac:dyDescent="0.2">
      <c r="A25" s="160">
        <v>29</v>
      </c>
      <c r="B25" s="101" t="s">
        <v>350</v>
      </c>
      <c r="C25" s="180">
        <v>1</v>
      </c>
      <c r="D25" s="180">
        <v>1</v>
      </c>
      <c r="E25" s="180">
        <v>0</v>
      </c>
      <c r="F25" s="180">
        <v>1</v>
      </c>
      <c r="G25" s="180">
        <v>0</v>
      </c>
      <c r="H25" s="180">
        <v>0</v>
      </c>
      <c r="I25" s="180">
        <v>0</v>
      </c>
      <c r="J25" s="180">
        <v>0</v>
      </c>
      <c r="K25" s="180">
        <v>0</v>
      </c>
    </row>
    <row r="26" spans="1:11" ht="12.2" customHeight="1" x14ac:dyDescent="0.2">
      <c r="A26" s="79" t="s">
        <v>151</v>
      </c>
      <c r="B26" s="101" t="s">
        <v>152</v>
      </c>
      <c r="C26" s="180">
        <v>5</v>
      </c>
      <c r="D26" s="180">
        <v>5</v>
      </c>
      <c r="E26" s="180">
        <v>5</v>
      </c>
      <c r="F26" s="180">
        <v>0</v>
      </c>
      <c r="G26" s="180">
        <v>0</v>
      </c>
      <c r="H26" s="180">
        <v>0</v>
      </c>
      <c r="I26" s="180">
        <v>0</v>
      </c>
      <c r="J26" s="180">
        <v>0</v>
      </c>
      <c r="K26" s="180">
        <v>0</v>
      </c>
    </row>
    <row r="27" spans="1:11" ht="12.2" customHeight="1" x14ac:dyDescent="0.2">
      <c r="A27" s="79">
        <v>31</v>
      </c>
      <c r="B27" s="101" t="s">
        <v>153</v>
      </c>
      <c r="C27" s="180">
        <v>6</v>
      </c>
      <c r="D27" s="180">
        <v>4</v>
      </c>
      <c r="E27" s="180">
        <v>3</v>
      </c>
      <c r="F27" s="180">
        <v>1</v>
      </c>
      <c r="G27" s="180">
        <v>2</v>
      </c>
      <c r="H27" s="180">
        <v>0</v>
      </c>
      <c r="I27" s="180">
        <v>0</v>
      </c>
      <c r="J27" s="180">
        <v>0</v>
      </c>
      <c r="K27" s="180">
        <v>0</v>
      </c>
    </row>
    <row r="28" spans="1:11" ht="12.2" customHeight="1" x14ac:dyDescent="0.2">
      <c r="A28" s="79" t="s">
        <v>154</v>
      </c>
      <c r="B28" s="101" t="s">
        <v>155</v>
      </c>
      <c r="C28" s="180">
        <v>68</v>
      </c>
      <c r="D28" s="180">
        <v>64</v>
      </c>
      <c r="E28" s="180">
        <v>63</v>
      </c>
      <c r="F28" s="180">
        <v>1</v>
      </c>
      <c r="G28" s="180">
        <v>1</v>
      </c>
      <c r="H28" s="180">
        <v>3</v>
      </c>
      <c r="I28" s="180">
        <v>3</v>
      </c>
      <c r="J28" s="180">
        <v>0</v>
      </c>
      <c r="K28" s="180">
        <v>0</v>
      </c>
    </row>
    <row r="29" spans="1:11" ht="22.15" customHeight="1" x14ac:dyDescent="0.2">
      <c r="A29" s="160" t="s">
        <v>156</v>
      </c>
      <c r="B29" s="101" t="s">
        <v>351</v>
      </c>
      <c r="C29" s="180">
        <v>17</v>
      </c>
      <c r="D29" s="180">
        <v>15</v>
      </c>
      <c r="E29" s="180">
        <v>15</v>
      </c>
      <c r="F29" s="180">
        <v>0</v>
      </c>
      <c r="G29" s="180">
        <v>1</v>
      </c>
      <c r="H29" s="180">
        <v>1</v>
      </c>
      <c r="I29" s="180">
        <v>1</v>
      </c>
      <c r="J29" s="180">
        <v>0</v>
      </c>
      <c r="K29" s="180">
        <v>0</v>
      </c>
    </row>
    <row r="30" spans="1:11" ht="14.25" customHeight="1" x14ac:dyDescent="0.2">
      <c r="A30" s="98" t="s">
        <v>157</v>
      </c>
      <c r="B30" s="102" t="s">
        <v>158</v>
      </c>
      <c r="C30" s="178">
        <v>112</v>
      </c>
      <c r="D30" s="178">
        <v>103</v>
      </c>
      <c r="E30" s="178">
        <v>99</v>
      </c>
      <c r="F30" s="178">
        <v>4</v>
      </c>
      <c r="G30" s="178">
        <v>8</v>
      </c>
      <c r="H30" s="178">
        <v>1</v>
      </c>
      <c r="I30" s="178">
        <v>1</v>
      </c>
      <c r="J30" s="178">
        <v>0</v>
      </c>
      <c r="K30" s="178">
        <v>0</v>
      </c>
    </row>
    <row r="31" spans="1:11" ht="43.15" customHeight="1" x14ac:dyDescent="0.2">
      <c r="A31" s="162" t="s">
        <v>159</v>
      </c>
      <c r="B31" s="102" t="s">
        <v>358</v>
      </c>
      <c r="C31" s="178">
        <v>6</v>
      </c>
      <c r="D31" s="178">
        <v>5</v>
      </c>
      <c r="E31" s="178">
        <v>5</v>
      </c>
      <c r="F31" s="178">
        <v>0</v>
      </c>
      <c r="G31" s="178">
        <v>1</v>
      </c>
      <c r="H31" s="178">
        <v>0</v>
      </c>
      <c r="I31" s="178">
        <v>0</v>
      </c>
      <c r="J31" s="178">
        <v>0</v>
      </c>
      <c r="K31" s="178">
        <v>0</v>
      </c>
    </row>
    <row r="32" spans="1:11" ht="33.4" customHeight="1" x14ac:dyDescent="0.2">
      <c r="A32" s="160">
        <v>38</v>
      </c>
      <c r="B32" s="101" t="s">
        <v>352</v>
      </c>
      <c r="C32" s="180">
        <v>5</v>
      </c>
      <c r="D32" s="180">
        <v>4</v>
      </c>
      <c r="E32" s="180">
        <v>4</v>
      </c>
      <c r="F32" s="180">
        <v>0</v>
      </c>
      <c r="G32" s="180">
        <v>1</v>
      </c>
      <c r="H32" s="180">
        <v>0</v>
      </c>
      <c r="I32" s="180">
        <v>0</v>
      </c>
      <c r="J32" s="180">
        <v>0</v>
      </c>
      <c r="K32" s="180">
        <v>0</v>
      </c>
    </row>
    <row r="33" spans="1:11" ht="14.25" customHeight="1" x14ac:dyDescent="0.2">
      <c r="A33" s="98" t="s">
        <v>160</v>
      </c>
      <c r="B33" s="102" t="s">
        <v>161</v>
      </c>
      <c r="C33" s="178">
        <v>3508</v>
      </c>
      <c r="D33" s="178">
        <v>3289</v>
      </c>
      <c r="E33" s="178">
        <v>3284</v>
      </c>
      <c r="F33" s="179">
        <v>5</v>
      </c>
      <c r="G33" s="179">
        <v>149</v>
      </c>
      <c r="H33" s="179">
        <v>70</v>
      </c>
      <c r="I33" s="179">
        <v>38</v>
      </c>
      <c r="J33" s="179">
        <v>19</v>
      </c>
      <c r="K33" s="179">
        <v>13</v>
      </c>
    </row>
    <row r="34" spans="1:11" ht="12.2" customHeight="1" x14ac:dyDescent="0.2">
      <c r="A34" s="79">
        <v>41</v>
      </c>
      <c r="B34" s="101" t="s">
        <v>162</v>
      </c>
      <c r="C34" s="182">
        <v>28</v>
      </c>
      <c r="D34" s="182">
        <v>26</v>
      </c>
      <c r="E34" s="182">
        <v>24</v>
      </c>
      <c r="F34" s="182">
        <v>2</v>
      </c>
      <c r="G34" s="182">
        <v>1</v>
      </c>
      <c r="H34" s="182">
        <v>1</v>
      </c>
      <c r="I34" s="182">
        <v>1</v>
      </c>
      <c r="J34" s="182">
        <v>0</v>
      </c>
      <c r="K34" s="182">
        <v>0</v>
      </c>
    </row>
    <row r="35" spans="1:11" ht="12.2" customHeight="1" x14ac:dyDescent="0.2">
      <c r="A35" s="79">
        <v>42</v>
      </c>
      <c r="B35" s="101" t="s">
        <v>163</v>
      </c>
      <c r="C35" s="182">
        <v>3</v>
      </c>
      <c r="D35" s="182">
        <v>2</v>
      </c>
      <c r="E35" s="182">
        <v>2</v>
      </c>
      <c r="F35" s="182">
        <v>0</v>
      </c>
      <c r="G35" s="182">
        <v>0</v>
      </c>
      <c r="H35" s="182">
        <v>1</v>
      </c>
      <c r="I35" s="182">
        <v>0</v>
      </c>
      <c r="J35" s="182">
        <v>1</v>
      </c>
      <c r="K35" s="182">
        <v>0</v>
      </c>
    </row>
    <row r="36" spans="1:11" ht="33.4" customHeight="1" x14ac:dyDescent="0.2">
      <c r="A36" s="160">
        <v>43</v>
      </c>
      <c r="B36" s="101" t="s">
        <v>353</v>
      </c>
      <c r="C36" s="182">
        <v>3477</v>
      </c>
      <c r="D36" s="182">
        <v>3261</v>
      </c>
      <c r="E36" s="182">
        <v>3258</v>
      </c>
      <c r="F36" s="182">
        <v>3</v>
      </c>
      <c r="G36" s="182">
        <v>148</v>
      </c>
      <c r="H36" s="182">
        <v>68</v>
      </c>
      <c r="I36" s="182">
        <v>37</v>
      </c>
      <c r="J36" s="182">
        <v>18</v>
      </c>
      <c r="K36" s="182">
        <v>13</v>
      </c>
    </row>
    <row r="37" spans="1:11" ht="24.2" customHeight="1" x14ac:dyDescent="0.2">
      <c r="A37" s="111" t="s">
        <v>164</v>
      </c>
      <c r="B37" s="104" t="s">
        <v>297</v>
      </c>
      <c r="C37" s="178">
        <v>4332</v>
      </c>
      <c r="D37" s="178">
        <v>3581</v>
      </c>
      <c r="E37" s="178">
        <v>3539</v>
      </c>
      <c r="F37" s="179">
        <v>42</v>
      </c>
      <c r="G37" s="179">
        <v>163</v>
      </c>
      <c r="H37" s="179">
        <v>588</v>
      </c>
      <c r="I37" s="179">
        <v>150</v>
      </c>
      <c r="J37" s="179">
        <v>52</v>
      </c>
      <c r="K37" s="179">
        <v>386</v>
      </c>
    </row>
    <row r="38" spans="1:11" ht="22.15" customHeight="1" x14ac:dyDescent="0.2">
      <c r="A38" s="160">
        <v>45</v>
      </c>
      <c r="B38" s="101" t="s">
        <v>354</v>
      </c>
      <c r="C38" s="180">
        <v>438</v>
      </c>
      <c r="D38" s="180">
        <v>388</v>
      </c>
      <c r="E38" s="180">
        <v>387</v>
      </c>
      <c r="F38" s="180">
        <v>1</v>
      </c>
      <c r="G38" s="180">
        <v>18</v>
      </c>
      <c r="H38" s="180">
        <v>32</v>
      </c>
      <c r="I38" s="180">
        <v>14</v>
      </c>
      <c r="J38" s="180">
        <v>0</v>
      </c>
      <c r="K38" s="180">
        <v>18</v>
      </c>
    </row>
    <row r="39" spans="1:11" ht="22.15" customHeight="1" x14ac:dyDescent="0.2">
      <c r="A39" s="161">
        <v>46</v>
      </c>
      <c r="B39" s="105" t="s">
        <v>355</v>
      </c>
      <c r="C39" s="180">
        <v>654</v>
      </c>
      <c r="D39" s="180">
        <v>574</v>
      </c>
      <c r="E39" s="180">
        <v>571</v>
      </c>
      <c r="F39" s="180">
        <v>3</v>
      </c>
      <c r="G39" s="180">
        <v>45</v>
      </c>
      <c r="H39" s="180">
        <v>35</v>
      </c>
      <c r="I39" s="180">
        <v>13</v>
      </c>
      <c r="J39" s="180">
        <v>4</v>
      </c>
      <c r="K39" s="180">
        <v>18</v>
      </c>
    </row>
    <row r="40" spans="1:11" ht="22.15" customHeight="1" x14ac:dyDescent="0.2">
      <c r="A40" s="160">
        <v>47</v>
      </c>
      <c r="B40" s="101" t="s">
        <v>356</v>
      </c>
      <c r="C40" s="180">
        <v>3240</v>
      </c>
      <c r="D40" s="180">
        <v>2619</v>
      </c>
      <c r="E40" s="180">
        <v>2581</v>
      </c>
      <c r="F40" s="180">
        <v>38</v>
      </c>
      <c r="G40" s="180">
        <v>100</v>
      </c>
      <c r="H40" s="180">
        <v>521</v>
      </c>
      <c r="I40" s="180">
        <v>123</v>
      </c>
      <c r="J40" s="180">
        <v>48</v>
      </c>
      <c r="K40" s="180">
        <v>350</v>
      </c>
    </row>
    <row r="41" spans="1:11" x14ac:dyDescent="0.2">
      <c r="A41" s="98" t="s">
        <v>165</v>
      </c>
      <c r="B41" s="102" t="s">
        <v>166</v>
      </c>
      <c r="C41" s="185">
        <v>1914</v>
      </c>
      <c r="D41" s="185">
        <v>1814</v>
      </c>
      <c r="E41" s="185">
        <v>1804</v>
      </c>
      <c r="F41" s="183">
        <v>10</v>
      </c>
      <c r="G41" s="183">
        <v>75</v>
      </c>
      <c r="H41" s="183">
        <v>25</v>
      </c>
      <c r="I41" s="183">
        <v>16</v>
      </c>
      <c r="J41" s="183">
        <v>3</v>
      </c>
      <c r="K41" s="183">
        <v>6</v>
      </c>
    </row>
    <row r="42" spans="1:11" ht="21.6" customHeight="1" x14ac:dyDescent="0.2">
      <c r="A42" s="160">
        <v>49</v>
      </c>
      <c r="B42" s="101" t="s">
        <v>193</v>
      </c>
      <c r="C42" s="186">
        <v>371</v>
      </c>
      <c r="D42" s="186">
        <v>353</v>
      </c>
      <c r="E42" s="186">
        <v>349</v>
      </c>
      <c r="F42" s="186">
        <v>4</v>
      </c>
      <c r="G42" s="186">
        <v>5</v>
      </c>
      <c r="H42" s="186">
        <v>13</v>
      </c>
      <c r="I42" s="186">
        <v>8</v>
      </c>
      <c r="J42" s="186">
        <v>0</v>
      </c>
      <c r="K42" s="186">
        <v>5</v>
      </c>
    </row>
    <row r="43" spans="1:11" ht="21.6" customHeight="1" x14ac:dyDescent="0.2">
      <c r="A43" s="160">
        <v>53</v>
      </c>
      <c r="B43" s="101" t="s">
        <v>270</v>
      </c>
      <c r="C43" s="186">
        <v>331</v>
      </c>
      <c r="D43" s="186">
        <v>320</v>
      </c>
      <c r="E43" s="186">
        <v>320</v>
      </c>
      <c r="F43" s="186">
        <v>0</v>
      </c>
      <c r="G43" s="186">
        <v>11</v>
      </c>
      <c r="H43" s="186">
        <v>0</v>
      </c>
      <c r="I43" s="186">
        <v>0</v>
      </c>
      <c r="J43" s="186">
        <v>0</v>
      </c>
      <c r="K43" s="186">
        <v>0</v>
      </c>
    </row>
    <row r="44" spans="1:11" x14ac:dyDescent="0.2">
      <c r="A44" s="106" t="s">
        <v>168</v>
      </c>
      <c r="B44" s="107" t="s">
        <v>169</v>
      </c>
      <c r="C44" s="187">
        <v>1378</v>
      </c>
      <c r="D44" s="187">
        <v>712</v>
      </c>
      <c r="E44" s="187">
        <v>709</v>
      </c>
      <c r="F44" s="179">
        <v>3</v>
      </c>
      <c r="G44" s="183">
        <v>11</v>
      </c>
      <c r="H44" s="183">
        <v>655</v>
      </c>
      <c r="I44" s="183">
        <v>51</v>
      </c>
      <c r="J44" s="179">
        <v>7</v>
      </c>
      <c r="K44" s="179">
        <v>597</v>
      </c>
    </row>
    <row r="45" spans="1:11" x14ac:dyDescent="0.2">
      <c r="A45" s="79">
        <v>55</v>
      </c>
      <c r="B45" s="101" t="s">
        <v>170</v>
      </c>
      <c r="C45" s="186">
        <v>51</v>
      </c>
      <c r="D45" s="186">
        <v>34</v>
      </c>
      <c r="E45" s="186">
        <v>34</v>
      </c>
      <c r="F45" s="186">
        <v>0</v>
      </c>
      <c r="G45" s="184">
        <v>3</v>
      </c>
      <c r="H45" s="184">
        <v>14</v>
      </c>
      <c r="I45" s="184">
        <v>3</v>
      </c>
      <c r="J45" s="181">
        <v>0</v>
      </c>
      <c r="K45" s="181">
        <v>11</v>
      </c>
    </row>
    <row r="46" spans="1:11" x14ac:dyDescent="0.2">
      <c r="A46" s="79">
        <v>56</v>
      </c>
      <c r="B46" s="101" t="s">
        <v>171</v>
      </c>
      <c r="C46" s="186">
        <v>1327</v>
      </c>
      <c r="D46" s="186">
        <v>678</v>
      </c>
      <c r="E46" s="186">
        <v>675</v>
      </c>
      <c r="F46" s="181">
        <v>3</v>
      </c>
      <c r="G46" s="184">
        <v>8</v>
      </c>
      <c r="H46" s="184">
        <v>641</v>
      </c>
      <c r="I46" s="184">
        <v>48</v>
      </c>
      <c r="J46" s="181">
        <v>7</v>
      </c>
      <c r="K46" s="181">
        <v>586</v>
      </c>
    </row>
    <row r="47" spans="1:11" ht="21.6" customHeight="1" x14ac:dyDescent="0.2">
      <c r="A47" s="109" t="s">
        <v>172</v>
      </c>
      <c r="B47" s="102" t="s">
        <v>271</v>
      </c>
      <c r="C47" s="187">
        <v>1032</v>
      </c>
      <c r="D47" s="187">
        <v>927</v>
      </c>
      <c r="E47" s="187">
        <v>921</v>
      </c>
      <c r="F47" s="179">
        <v>6</v>
      </c>
      <c r="G47" s="183">
        <v>72</v>
      </c>
      <c r="H47" s="183">
        <v>33</v>
      </c>
      <c r="I47" s="183">
        <v>25</v>
      </c>
      <c r="J47" s="179">
        <v>3</v>
      </c>
      <c r="K47" s="179">
        <v>5</v>
      </c>
    </row>
    <row r="48" spans="1:11" x14ac:dyDescent="0.2">
      <c r="A48" s="79">
        <v>58</v>
      </c>
      <c r="B48" s="101" t="s">
        <v>174</v>
      </c>
      <c r="C48" s="186">
        <v>73</v>
      </c>
      <c r="D48" s="186">
        <v>67</v>
      </c>
      <c r="E48" s="186">
        <v>66</v>
      </c>
      <c r="F48" s="186">
        <v>1</v>
      </c>
      <c r="G48" s="186">
        <v>4</v>
      </c>
      <c r="H48" s="186">
        <v>2</v>
      </c>
      <c r="I48" s="186">
        <v>1</v>
      </c>
      <c r="J48" s="186">
        <v>0</v>
      </c>
      <c r="K48" s="186">
        <v>1</v>
      </c>
    </row>
    <row r="49" spans="1:11" ht="42" customHeight="1" x14ac:dyDescent="0.2">
      <c r="A49" s="160">
        <v>59</v>
      </c>
      <c r="B49" s="101" t="s">
        <v>272</v>
      </c>
      <c r="C49" s="186">
        <v>158</v>
      </c>
      <c r="D49" s="186">
        <v>133</v>
      </c>
      <c r="E49" s="186">
        <v>133</v>
      </c>
      <c r="F49" s="186">
        <v>0</v>
      </c>
      <c r="G49" s="186">
        <v>13</v>
      </c>
      <c r="H49" s="186">
        <v>12</v>
      </c>
      <c r="I49" s="186">
        <v>11</v>
      </c>
      <c r="J49" s="186">
        <v>1</v>
      </c>
      <c r="K49" s="186">
        <v>0</v>
      </c>
    </row>
    <row r="50" spans="1:11" x14ac:dyDescent="0.2">
      <c r="A50" s="79">
        <v>61</v>
      </c>
      <c r="B50" s="101" t="s">
        <v>175</v>
      </c>
      <c r="C50" s="186">
        <v>21</v>
      </c>
      <c r="D50" s="186">
        <v>16</v>
      </c>
      <c r="E50" s="186">
        <v>16</v>
      </c>
      <c r="F50" s="186">
        <v>0</v>
      </c>
      <c r="G50" s="186">
        <v>2</v>
      </c>
      <c r="H50" s="186">
        <v>3</v>
      </c>
      <c r="I50" s="186">
        <v>1</v>
      </c>
      <c r="J50" s="186">
        <v>0</v>
      </c>
      <c r="K50" s="186">
        <v>2</v>
      </c>
    </row>
    <row r="51" spans="1:11" ht="21.6" customHeight="1" x14ac:dyDescent="0.2">
      <c r="A51" s="160">
        <v>62</v>
      </c>
      <c r="B51" s="101" t="s">
        <v>194</v>
      </c>
      <c r="C51" s="186">
        <v>714</v>
      </c>
      <c r="D51" s="186">
        <v>646</v>
      </c>
      <c r="E51" s="186">
        <v>641</v>
      </c>
      <c r="F51" s="186">
        <v>5</v>
      </c>
      <c r="G51" s="186">
        <v>52</v>
      </c>
      <c r="H51" s="186">
        <v>16</v>
      </c>
      <c r="I51" s="186">
        <v>12</v>
      </c>
      <c r="J51" s="186">
        <v>2</v>
      </c>
      <c r="K51" s="186">
        <v>2</v>
      </c>
    </row>
    <row r="52" spans="1:11" x14ac:dyDescent="0.2">
      <c r="A52" s="79">
        <v>63</v>
      </c>
      <c r="B52" s="101" t="s">
        <v>176</v>
      </c>
      <c r="C52" s="186">
        <v>62</v>
      </c>
      <c r="D52" s="186">
        <v>61</v>
      </c>
      <c r="E52" s="186">
        <v>61</v>
      </c>
      <c r="F52" s="186">
        <v>0</v>
      </c>
      <c r="G52" s="186">
        <v>1</v>
      </c>
      <c r="H52" s="186">
        <v>0</v>
      </c>
      <c r="I52" s="186">
        <v>0</v>
      </c>
      <c r="J52" s="186">
        <v>0</v>
      </c>
      <c r="K52" s="186">
        <v>0</v>
      </c>
    </row>
    <row r="53" spans="1:11" ht="32.65" customHeight="1" x14ac:dyDescent="0.2">
      <c r="A53" s="162" t="s">
        <v>177</v>
      </c>
      <c r="B53" s="102" t="s">
        <v>204</v>
      </c>
      <c r="C53" s="187">
        <v>347</v>
      </c>
      <c r="D53" s="187">
        <v>273</v>
      </c>
      <c r="E53" s="187">
        <v>270</v>
      </c>
      <c r="F53" s="187">
        <v>3</v>
      </c>
      <c r="G53" s="187">
        <v>60</v>
      </c>
      <c r="H53" s="187">
        <v>14</v>
      </c>
      <c r="I53" s="187">
        <v>9</v>
      </c>
      <c r="J53" s="187">
        <v>3</v>
      </c>
      <c r="K53" s="187">
        <v>2</v>
      </c>
    </row>
    <row r="54" spans="1:11" ht="32.65" customHeight="1" x14ac:dyDescent="0.2">
      <c r="A54" s="160">
        <v>66</v>
      </c>
      <c r="B54" s="101" t="s">
        <v>195</v>
      </c>
      <c r="C54" s="186">
        <v>290</v>
      </c>
      <c r="D54" s="186">
        <v>221</v>
      </c>
      <c r="E54" s="186">
        <v>219</v>
      </c>
      <c r="F54" s="186">
        <v>2</v>
      </c>
      <c r="G54" s="186">
        <v>59</v>
      </c>
      <c r="H54" s="186">
        <v>10</v>
      </c>
      <c r="I54" s="186">
        <v>7</v>
      </c>
      <c r="J54" s="186">
        <v>3</v>
      </c>
      <c r="K54" s="186">
        <v>0</v>
      </c>
    </row>
    <row r="55" spans="1:11" ht="21.6" customHeight="1" x14ac:dyDescent="0.2">
      <c r="A55" s="162" t="s">
        <v>178</v>
      </c>
      <c r="B55" s="102" t="s">
        <v>196</v>
      </c>
      <c r="C55" s="187">
        <v>592</v>
      </c>
      <c r="D55" s="187">
        <v>522</v>
      </c>
      <c r="E55" s="187">
        <v>517</v>
      </c>
      <c r="F55" s="179">
        <v>5</v>
      </c>
      <c r="G55" s="183">
        <v>41</v>
      </c>
      <c r="H55" s="183">
        <v>29</v>
      </c>
      <c r="I55" s="183">
        <v>10</v>
      </c>
      <c r="J55" s="179">
        <v>4</v>
      </c>
      <c r="K55" s="179">
        <v>15</v>
      </c>
    </row>
    <row r="56" spans="1:11" ht="45" x14ac:dyDescent="0.2">
      <c r="A56" s="162" t="s">
        <v>179</v>
      </c>
      <c r="B56" s="102" t="s">
        <v>273</v>
      </c>
      <c r="C56" s="187">
        <v>3305</v>
      </c>
      <c r="D56" s="187">
        <v>3045</v>
      </c>
      <c r="E56" s="187">
        <v>3035</v>
      </c>
      <c r="F56" s="187">
        <v>10</v>
      </c>
      <c r="G56" s="187">
        <v>218</v>
      </c>
      <c r="H56" s="187">
        <v>42</v>
      </c>
      <c r="I56" s="187">
        <v>28</v>
      </c>
      <c r="J56" s="187">
        <v>3</v>
      </c>
      <c r="K56" s="187">
        <v>11</v>
      </c>
    </row>
    <row r="57" spans="1:11" ht="33.4" customHeight="1" x14ac:dyDescent="0.2">
      <c r="A57" s="160">
        <v>70</v>
      </c>
      <c r="B57" s="101" t="s">
        <v>197</v>
      </c>
      <c r="C57" s="186">
        <v>1198</v>
      </c>
      <c r="D57" s="186">
        <v>1085</v>
      </c>
      <c r="E57" s="186">
        <v>1078</v>
      </c>
      <c r="F57" s="181">
        <v>7</v>
      </c>
      <c r="G57" s="184">
        <v>93</v>
      </c>
      <c r="H57" s="184">
        <v>20</v>
      </c>
      <c r="I57" s="184">
        <v>14</v>
      </c>
      <c r="J57" s="181">
        <v>1</v>
      </c>
      <c r="K57" s="181">
        <v>5</v>
      </c>
    </row>
    <row r="58" spans="1:11" ht="33.4" customHeight="1" x14ac:dyDescent="0.2">
      <c r="A58" s="160">
        <v>71</v>
      </c>
      <c r="B58" s="101" t="s">
        <v>198</v>
      </c>
      <c r="C58" s="181">
        <v>135</v>
      </c>
      <c r="D58" s="181">
        <v>128</v>
      </c>
      <c r="E58" s="181">
        <v>127</v>
      </c>
      <c r="F58" s="181">
        <v>1</v>
      </c>
      <c r="G58" s="181">
        <v>6</v>
      </c>
      <c r="H58" s="181">
        <v>1</v>
      </c>
      <c r="I58" s="181">
        <v>0</v>
      </c>
      <c r="J58" s="181">
        <v>0</v>
      </c>
      <c r="K58" s="181">
        <v>1</v>
      </c>
    </row>
    <row r="59" spans="1:11" x14ac:dyDescent="0.2">
      <c r="A59" s="79">
        <v>73</v>
      </c>
      <c r="B59" s="101" t="s">
        <v>180</v>
      </c>
      <c r="C59" s="181">
        <v>1277</v>
      </c>
      <c r="D59" s="181">
        <v>1182</v>
      </c>
      <c r="E59" s="181">
        <v>1180</v>
      </c>
      <c r="F59" s="181">
        <v>2</v>
      </c>
      <c r="G59" s="181">
        <v>86</v>
      </c>
      <c r="H59" s="181">
        <v>9</v>
      </c>
      <c r="I59" s="181">
        <v>6</v>
      </c>
      <c r="J59" s="181">
        <v>0</v>
      </c>
      <c r="K59" s="181">
        <v>3</v>
      </c>
    </row>
    <row r="60" spans="1:11" ht="33.4" customHeight="1" x14ac:dyDescent="0.2">
      <c r="A60" s="162" t="s">
        <v>181</v>
      </c>
      <c r="B60" s="102" t="s">
        <v>274</v>
      </c>
      <c r="C60" s="179">
        <v>3428</v>
      </c>
      <c r="D60" s="179">
        <v>3234</v>
      </c>
      <c r="E60" s="179">
        <v>3212</v>
      </c>
      <c r="F60" s="179">
        <v>22</v>
      </c>
      <c r="G60" s="179">
        <v>131</v>
      </c>
      <c r="H60" s="179">
        <v>63</v>
      </c>
      <c r="I60" s="179">
        <v>32</v>
      </c>
      <c r="J60" s="179">
        <v>9</v>
      </c>
      <c r="K60" s="179">
        <v>22</v>
      </c>
    </row>
    <row r="61" spans="1:11" x14ac:dyDescent="0.2">
      <c r="A61" s="108">
        <v>77</v>
      </c>
      <c r="B61" s="101" t="s">
        <v>182</v>
      </c>
      <c r="C61" s="181">
        <v>95</v>
      </c>
      <c r="D61" s="181">
        <v>82</v>
      </c>
      <c r="E61" s="181">
        <v>79</v>
      </c>
      <c r="F61" s="181">
        <v>3</v>
      </c>
      <c r="G61" s="181">
        <v>8</v>
      </c>
      <c r="H61" s="181">
        <v>5</v>
      </c>
      <c r="I61" s="181">
        <v>2</v>
      </c>
      <c r="J61" s="181">
        <v>0</v>
      </c>
      <c r="K61" s="181">
        <v>3</v>
      </c>
    </row>
    <row r="62" spans="1:11" ht="21.6" customHeight="1" x14ac:dyDescent="0.2">
      <c r="A62" s="160">
        <v>78</v>
      </c>
      <c r="B62" s="101" t="s">
        <v>199</v>
      </c>
      <c r="C62" s="181">
        <v>127</v>
      </c>
      <c r="D62" s="181">
        <v>118</v>
      </c>
      <c r="E62" s="181">
        <v>115</v>
      </c>
      <c r="F62" s="181">
        <v>3</v>
      </c>
      <c r="G62" s="181">
        <v>4</v>
      </c>
      <c r="H62" s="181">
        <v>5</v>
      </c>
      <c r="I62" s="181">
        <v>3</v>
      </c>
      <c r="J62" s="181">
        <v>1</v>
      </c>
      <c r="K62" s="181">
        <v>1</v>
      </c>
    </row>
    <row r="63" spans="1:11" ht="33.4" customHeight="1" x14ac:dyDescent="0.2">
      <c r="A63" s="160">
        <v>79</v>
      </c>
      <c r="B63" s="101" t="s">
        <v>275</v>
      </c>
      <c r="C63" s="181">
        <v>117</v>
      </c>
      <c r="D63" s="181">
        <v>106</v>
      </c>
      <c r="E63" s="181">
        <v>102</v>
      </c>
      <c r="F63" s="181">
        <v>4</v>
      </c>
      <c r="G63" s="181">
        <v>4</v>
      </c>
      <c r="H63" s="181">
        <v>7</v>
      </c>
      <c r="I63" s="181">
        <v>2</v>
      </c>
      <c r="J63" s="181">
        <v>0</v>
      </c>
      <c r="K63" s="181">
        <v>5</v>
      </c>
    </row>
    <row r="64" spans="1:11" ht="21.6" customHeight="1" x14ac:dyDescent="0.2">
      <c r="A64" s="160">
        <v>81</v>
      </c>
      <c r="B64" s="101" t="s">
        <v>200</v>
      </c>
      <c r="C64" s="181">
        <v>1775</v>
      </c>
      <c r="D64" s="181">
        <v>1702</v>
      </c>
      <c r="E64" s="181">
        <v>1699</v>
      </c>
      <c r="F64" s="181">
        <v>3</v>
      </c>
      <c r="G64" s="181">
        <v>49</v>
      </c>
      <c r="H64" s="181">
        <v>24</v>
      </c>
      <c r="I64" s="181">
        <v>13</v>
      </c>
      <c r="J64" s="181">
        <v>4</v>
      </c>
      <c r="K64" s="181">
        <v>7</v>
      </c>
    </row>
    <row r="65" spans="1:11" x14ac:dyDescent="0.2">
      <c r="A65" s="98" t="s">
        <v>183</v>
      </c>
      <c r="B65" s="102" t="s">
        <v>184</v>
      </c>
      <c r="C65" s="179">
        <v>329</v>
      </c>
      <c r="D65" s="179">
        <v>308</v>
      </c>
      <c r="E65" s="179">
        <v>306</v>
      </c>
      <c r="F65" s="179">
        <v>2</v>
      </c>
      <c r="G65" s="179">
        <v>15</v>
      </c>
      <c r="H65" s="179">
        <v>6</v>
      </c>
      <c r="I65" s="179">
        <v>1</v>
      </c>
      <c r="J65" s="179">
        <v>0</v>
      </c>
      <c r="K65" s="179">
        <v>5</v>
      </c>
    </row>
    <row r="66" spans="1:11" x14ac:dyDescent="0.2">
      <c r="A66" s="103" t="s">
        <v>185</v>
      </c>
      <c r="B66" s="104" t="s">
        <v>186</v>
      </c>
      <c r="C66" s="179">
        <v>212</v>
      </c>
      <c r="D66" s="179">
        <v>202</v>
      </c>
      <c r="E66" s="179">
        <v>200</v>
      </c>
      <c r="F66" s="179">
        <v>2</v>
      </c>
      <c r="G66" s="179">
        <v>7</v>
      </c>
      <c r="H66" s="179">
        <v>3</v>
      </c>
      <c r="I66" s="179">
        <v>2</v>
      </c>
      <c r="J66" s="179">
        <v>0</v>
      </c>
      <c r="K66" s="179">
        <v>1</v>
      </c>
    </row>
    <row r="67" spans="1:11" x14ac:dyDescent="0.2">
      <c r="A67" s="98" t="s">
        <v>187</v>
      </c>
      <c r="B67" s="102" t="s">
        <v>188</v>
      </c>
      <c r="C67" s="179">
        <v>384</v>
      </c>
      <c r="D67" s="179">
        <v>346</v>
      </c>
      <c r="E67" s="179">
        <v>346</v>
      </c>
      <c r="F67" s="179">
        <v>0</v>
      </c>
      <c r="G67" s="179">
        <v>24</v>
      </c>
      <c r="H67" s="179">
        <v>14</v>
      </c>
      <c r="I67" s="179">
        <v>2</v>
      </c>
      <c r="J67" s="179">
        <v>2</v>
      </c>
      <c r="K67" s="179">
        <v>10</v>
      </c>
    </row>
    <row r="68" spans="1:11" ht="22.5" x14ac:dyDescent="0.2">
      <c r="A68" s="109" t="s">
        <v>189</v>
      </c>
      <c r="B68" s="102" t="s">
        <v>201</v>
      </c>
      <c r="C68" s="179">
        <v>1492</v>
      </c>
      <c r="D68" s="179">
        <v>1345</v>
      </c>
      <c r="E68" s="179">
        <v>1343</v>
      </c>
      <c r="F68" s="179">
        <v>2</v>
      </c>
      <c r="G68" s="179">
        <v>56</v>
      </c>
      <c r="H68" s="179">
        <v>91</v>
      </c>
      <c r="I68" s="179">
        <v>18</v>
      </c>
      <c r="J68" s="179">
        <v>5</v>
      </c>
      <c r="K68" s="179">
        <v>68</v>
      </c>
    </row>
    <row r="69" spans="1:11" ht="21.6" customHeight="1" x14ac:dyDescent="0.2">
      <c r="A69" s="160">
        <v>95</v>
      </c>
      <c r="B69" s="101" t="s">
        <v>202</v>
      </c>
      <c r="C69" s="181">
        <v>62</v>
      </c>
      <c r="D69" s="181">
        <v>45</v>
      </c>
      <c r="E69" s="181">
        <v>45</v>
      </c>
      <c r="F69" s="181">
        <v>0</v>
      </c>
      <c r="G69" s="181">
        <v>2</v>
      </c>
      <c r="H69" s="181">
        <v>15</v>
      </c>
      <c r="I69" s="181">
        <v>3</v>
      </c>
      <c r="J69" s="181">
        <v>0</v>
      </c>
      <c r="K69" s="181">
        <v>12</v>
      </c>
    </row>
    <row r="70" spans="1:11" ht="19.899999999999999" customHeight="1" x14ac:dyDescent="0.2">
      <c r="A70" s="115" t="s">
        <v>190</v>
      </c>
      <c r="B70" s="116" t="s">
        <v>203</v>
      </c>
      <c r="C70" s="192">
        <v>22743</v>
      </c>
      <c r="D70" s="190">
        <v>20029</v>
      </c>
      <c r="E70" s="190">
        <v>19908</v>
      </c>
      <c r="F70" s="190">
        <v>121</v>
      </c>
      <c r="G70" s="190">
        <v>1051</v>
      </c>
      <c r="H70" s="190">
        <v>1663</v>
      </c>
      <c r="I70" s="190">
        <v>396</v>
      </c>
      <c r="J70" s="190">
        <v>111</v>
      </c>
      <c r="K70" s="190">
        <v>1156</v>
      </c>
    </row>
    <row r="71" spans="1:11" x14ac:dyDescent="0.2">
      <c r="A71" s="95"/>
      <c r="B71" s="96"/>
      <c r="C71" s="96"/>
      <c r="D71" s="96"/>
      <c r="E71" s="96"/>
      <c r="F71" s="96"/>
      <c r="G71" s="96"/>
      <c r="H71" s="96"/>
      <c r="I71" s="96"/>
      <c r="J71" s="96"/>
      <c r="K71" s="96"/>
    </row>
    <row r="72" spans="1:11" ht="9.9499999999999993" customHeight="1" x14ac:dyDescent="0.2">
      <c r="A72" s="269" t="s">
        <v>205</v>
      </c>
      <c r="B72" s="269"/>
      <c r="C72" s="269"/>
      <c r="D72" s="269"/>
      <c r="E72" s="269"/>
      <c r="F72" s="269"/>
      <c r="G72" s="269"/>
      <c r="H72" s="269"/>
      <c r="I72" s="269"/>
      <c r="J72" s="269"/>
      <c r="K72" s="269"/>
    </row>
    <row r="73" spans="1:11" ht="9.9499999999999993" customHeight="1" x14ac:dyDescent="0.2">
      <c r="A73" s="269" t="s">
        <v>206</v>
      </c>
      <c r="B73" s="269"/>
      <c r="C73" s="269"/>
      <c r="D73" s="269"/>
      <c r="E73" s="269"/>
      <c r="F73" s="269"/>
      <c r="G73" s="269"/>
      <c r="H73" s="269"/>
      <c r="I73" s="269"/>
      <c r="J73" s="269"/>
      <c r="K73" s="269"/>
    </row>
  </sheetData>
  <mergeCells count="16">
    <mergeCell ref="A73:K73"/>
    <mergeCell ref="A1:K1"/>
    <mergeCell ref="H5:H7"/>
    <mergeCell ref="I5:I7"/>
    <mergeCell ref="J5:J7"/>
    <mergeCell ref="K5:K7"/>
    <mergeCell ref="A3:A7"/>
    <mergeCell ref="B3:B7"/>
    <mergeCell ref="C3:C7"/>
    <mergeCell ref="D3:F4"/>
    <mergeCell ref="G3:G7"/>
    <mergeCell ref="D5:D7"/>
    <mergeCell ref="E5:E7"/>
    <mergeCell ref="F5:F7"/>
    <mergeCell ref="A72:K72"/>
    <mergeCell ref="H3:K4"/>
  </mergeCells>
  <conditionalFormatting sqref="A16:B16 A19:B34 A49:B49 K70 A8:K11 A12:E15 A17:E17 A18:K18 C9:K36 C48:K52 A56:K57 K64:K68 A58:B69 A35:K48">
    <cfRule type="expression" dxfId="81" priority="19">
      <formula>MOD(ROW(),2)=1</formula>
    </cfRule>
  </conditionalFormatting>
  <conditionalFormatting sqref="A55:D55 F55:K55 A51:K51 A50:B50 A70:B70 A52:E52 G52 A53:K54">
    <cfRule type="expression" dxfId="80" priority="18">
      <formula>MOD(ROW(),2)=1</formula>
    </cfRule>
  </conditionalFormatting>
  <conditionalFormatting sqref="E55">
    <cfRule type="expression" dxfId="79" priority="17">
      <formula>MOD(ROW(),2)=1</formula>
    </cfRule>
  </conditionalFormatting>
  <conditionalFormatting sqref="F12:F15 F17">
    <cfRule type="expression" dxfId="78" priority="16">
      <formula>MOD(ROW(),2)=1</formula>
    </cfRule>
  </conditionalFormatting>
  <conditionalFormatting sqref="C16:K16">
    <cfRule type="expression" dxfId="77" priority="15">
      <formula>MOD(ROW(),2)=1</formula>
    </cfRule>
  </conditionalFormatting>
  <conditionalFormatting sqref="C19:K20">
    <cfRule type="expression" dxfId="76" priority="14">
      <formula>MOD(ROW(),2)=1</formula>
    </cfRule>
  </conditionalFormatting>
  <conditionalFormatting sqref="C26:K26">
    <cfRule type="expression" dxfId="75" priority="13">
      <formula>MOD(ROW(),2)=1</formula>
    </cfRule>
  </conditionalFormatting>
  <conditionalFormatting sqref="C28:K29">
    <cfRule type="expression" dxfId="74" priority="12">
      <formula>MOD(ROW(),2)=1</formula>
    </cfRule>
  </conditionalFormatting>
  <conditionalFormatting sqref="J34:K34">
    <cfRule type="expression" dxfId="73" priority="11">
      <formula>MOD(ROW(),2)=1</formula>
    </cfRule>
  </conditionalFormatting>
  <conditionalFormatting sqref="C49:K49">
    <cfRule type="expression" dxfId="72" priority="10">
      <formula>MOD(ROW(),2)=1</formula>
    </cfRule>
  </conditionalFormatting>
  <conditionalFormatting sqref="H52:K52">
    <cfRule type="expression" dxfId="71" priority="9">
      <formula>MOD(ROW(),2)=1</formula>
    </cfRule>
  </conditionalFormatting>
  <conditionalFormatting sqref="F52">
    <cfRule type="expression" dxfId="70" priority="8">
      <formula>MOD(ROW(),2)=1</formula>
    </cfRule>
  </conditionalFormatting>
  <conditionalFormatting sqref="C64:J68 C70:J70">
    <cfRule type="expression" dxfId="69" priority="4">
      <formula>MOD(ROW(),2)=1</formula>
    </cfRule>
  </conditionalFormatting>
  <conditionalFormatting sqref="C58:K63">
    <cfRule type="expression" dxfId="68" priority="2">
      <formula>MOD(ROW(),2)=1</formula>
    </cfRule>
  </conditionalFormatting>
  <conditionalFormatting sqref="C69:K69">
    <cfRule type="expression" dxfId="67" priority="1">
      <formula>MOD(ROW(),2)=1</formula>
    </cfRule>
  </conditionalFormatting>
  <pageMargins left="0.59055118110236227" right="0.59055118110236227" top="0.59055118110236227" bottom="0.59055118110236227" header="0" footer="0.39370078740157483"/>
  <pageSetup paperSize="9" scale="95" orientation="portrait" r:id="rId1"/>
  <headerFooter differentFirst="1" scaleWithDoc="0">
    <oddFooter>&amp;L&amp;8Statistikamt Nord&amp;C&amp;8&amp;P&amp;R&amp;8Statististischer Bericht D I 2 - j/13 HH</oddFooter>
  </headerFooter>
  <rowBreaks count="1" manualBreakCount="1">
    <brk id="40" max="16383" man="1"/>
  </rowBreaks>
  <ignoredErrors>
    <ignoredError sqref="A14:A22 A26:A29" numberStoredAsText="1"/>
  </ignoredError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16</vt:i4>
      </vt:variant>
      <vt:variant>
        <vt:lpstr>Benannte Bereiche</vt:lpstr>
      </vt:variant>
      <vt:variant>
        <vt:i4>5</vt:i4>
      </vt:variant>
    </vt:vector>
  </HeadingPairs>
  <TitlesOfParts>
    <vt:vector size="21" baseType="lpstr">
      <vt:lpstr>D I 2 - j13 HH</vt:lpstr>
      <vt:lpstr>Impressum (S.2)</vt:lpstr>
      <vt:lpstr>T3_1</vt:lpstr>
      <vt:lpstr>Inhalt (S.3)</vt:lpstr>
      <vt:lpstr>Methodik (S.4)</vt:lpstr>
      <vt:lpstr>Methodische Himweise (S.5)</vt:lpstr>
      <vt:lpstr>Grafik+Tab.1 (S.6)</vt:lpstr>
      <vt:lpstr>Tab.2 (S.7)</vt:lpstr>
      <vt:lpstr>Tab.3 (S.8)</vt:lpstr>
      <vt:lpstr>Tab.4 (S.10)</vt:lpstr>
      <vt:lpstr>Tab.5 (S.11)</vt:lpstr>
      <vt:lpstr>Tab.6 (S.13)</vt:lpstr>
      <vt:lpstr>Tab.7 (S.14)</vt:lpstr>
      <vt:lpstr>Tab.8 (S.16)</vt:lpstr>
      <vt:lpstr>Tab.9 (S.17)</vt:lpstr>
      <vt:lpstr>Tab.10 (S.19)</vt:lpstr>
      <vt:lpstr>'Tab.9 (S.17)'!Druckbereich</vt:lpstr>
      <vt:lpstr>'Tab.3 (S.8)'!Drucktitel</vt:lpstr>
      <vt:lpstr>'Tab.5 (S.11)'!Drucktitel</vt:lpstr>
      <vt:lpstr>'Tab.7 (S.14)'!Drucktitel</vt:lpstr>
      <vt:lpstr>'Tab.9 (S.17)'!Drucktitel</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Jähne, Regina</cp:lastModifiedBy>
  <cp:lastPrinted>2014-07-10T07:46:18Z</cp:lastPrinted>
  <dcterms:created xsi:type="dcterms:W3CDTF">2012-03-28T07:56:08Z</dcterms:created>
  <dcterms:modified xsi:type="dcterms:W3CDTF">2014-07-10T07:46:53Z</dcterms:modified>
  <cp:category>LIS-Bericht</cp:category>
</cp:coreProperties>
</file>