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0" windowWidth="11385" windowHeight="9000" tabRatio="595"/>
  </bookViews>
  <sheets>
    <sheet name="E II E III 1 - m 1310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<sst xmlns="http://schemas.openxmlformats.org/spreadsheetml/2006/main" count="724" uniqueCount="330">
  <si>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</si>
  <si>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</si>
  <si>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</si>
  <si>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</si>
  <si>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</si>
  <si>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</si>
  <si>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</si>
  <si>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</si>
  <si>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</si>
  <si>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</si>
  <si>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</si>
  <si>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</si>
  <si>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</si>
  <si>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</si>
  <si>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</si>
  <si>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</si>
  <si>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</si>
  <si>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</si>
  <si>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</si>
  <si>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</si>
  <si>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</si>
  <si>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</si>
  <si>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</si>
  <si>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</si>
  <si>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</si>
  <si>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</si>
  <si>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</si>
  <si>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</si>
  <si>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</si>
  <si>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</si>
  <si>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</si>
  <si>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</si>
  <si>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</si>
  <si>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</si>
  <si>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</si>
  <si>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</si>
  <si>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</si>
  <si>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</si>
  <si>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</si>
  <si>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</si>
  <si>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</si>
  <si>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</si>
  <si>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</si>
  <si>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</si>
  <si>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</si>
  <si>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</si>
  <si>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</si>
  <si>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</si>
  <si>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</si>
  <si>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</si>
  <si>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</si>
  <si>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</si>
  <si>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</si>
  <si>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</si>
  <si>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</si>
  <si>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</si>
  <si>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</si>
  <si>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</si>
  <si>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</si>
  <si>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</si>
  <si>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</si>
  <si>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</si>
  <si>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</si>
  <si>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</si>
  <si>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</si>
  <si>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</si>
  <si>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</si>
  <si>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</si>
  <si>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</si>
  <si>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</si>
  <si>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</si>
  <si>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</si>
  <si>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</si>
  <si>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</si>
  <si>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</si>
  <si>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</si>
  <si>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</si>
  <si>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</si>
  <si>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</si>
  <si>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</si>
  <si>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</si>
  <si>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</si>
  <si>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</si>
  <si>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</si>
  <si>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</si>
  <si>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</si>
  <si>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</si>
  <si>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</si>
  <si>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</si>
  <si>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</si>
  <si>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</si>
  <si>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</si>
  <si>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</si>
  <si>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</si>
  <si>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</si>
  <si>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</si>
  <si>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</si>
  <si>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</si>
  <si>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</si>
  <si>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</si>
  <si>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</si>
  <si>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</si>
  <si>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</si>
  <si>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</si>
  <si>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</si>
  <si>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</si>
  <si>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</si>
  <si>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</si>
  <si>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</si>
  <si>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</si>
  <si>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</si>
  <si>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</si>
  <si>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</si>
  <si>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</si>
  <si>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</si>
  <si>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</si>
  <si>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</si>
  <si>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</si>
  <si>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</si>
  <si>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</si>
  <si>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</si>
  <si>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</si>
  <si>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</si>
  <si>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</si>
  <si>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</si>
  <si>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</si>
  <si>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</si>
  <si>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</si>
  <si>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</si>
  <si>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</si>
  <si>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</si>
  <si>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</si>
  <si>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</si>
  <si>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</si>
  <si>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</si>
  <si>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</si>
  <si>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</si>
  <si>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</si>
  <si>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</si>
  <si>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</si>
  <si>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</si>
  <si>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</si>
  <si>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</si>
  <si>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</si>
  <si>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</si>
  <si>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</si>
  <si>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</si>
  <si>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</si>
  <si>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</si>
  <si>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</si>
  <si>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</si>
  <si>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</si>
  <si>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</si>
  <si>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</si>
  <si>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</si>
  <si>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</si>
  <si>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</si>
  <si>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</si>
  <si>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</si>
  <si>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</si>
  <si>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</si>
  <si>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</si>
  <si>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</si>
  <si>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</si>
  <si>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</si>
  <si>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</si>
  <si>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</si>
  <si>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</si>
  <si>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</si>
  <si>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</si>
  <si>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</si>
  <si>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</si>
  <si>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</si>
  <si>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</si>
  <si>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</si>
  <si>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</si>
  <si>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</si>
  <si>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</si>
  <si>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</si>
  <si>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</si>
  <si>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</si>
  <si>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</si>
  <si>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</si>
  <si>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</si>
  <si>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</si>
  <si>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</si>
  <si>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</si>
  <si>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</si>
  <si>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</si>
  <si>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</si>
  <si>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</si>
  <si>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</si>
  <si>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</si>
  <si>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</si>
  <si>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</si>
  <si>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</si>
  <si>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</si>
  <si>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</si>
  <si>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</si>
  <si>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</si>
  <si>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</si>
  <si>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</si>
  <si>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</si>
  <si>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</si>
  <si>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</si>
  <si>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</si>
  <si>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</si>
  <si>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</si>
  <si>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</si>
  <si>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</si>
  <si>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</si>
  <si>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</si>
  <si>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</si>
  <si>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</si>
  <si>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</si>
  <si>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</si>
  <si>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</si>
  <si>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</si>
  <si>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</si>
  <si>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</si>
  <si>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</si>
  <si>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</si>
  <si>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</si>
  <si>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</si>
  <si>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</si>
  <si>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</si>
  <si>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</si>
  <si>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</si>
  <si>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</si>
  <si>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</si>
  <si>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</si>
  <si>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</si>
  <si>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</si>
  <si>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</si>
  <si>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</si>
  <si>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</si>
  <si>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</si>
  <si>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</si>
  <si>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</si>
  <si>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</si>
  <si>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</si>
  <si>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</si>
  <si>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</si>
  <si>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</si>
  <si>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</si>
  <si>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</si>
  <si>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</si>
  <si>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</si>
  <si>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</si>
  <si>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</si>
  <si>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</si>
  <si>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</si>
  <si>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</si>
  <si>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</si>
  <si>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</si>
  <si>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</si>
  <si>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</si>
  <si>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</si>
  <si>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</si>
  <si>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</si>
  <si>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</si>
  <si>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</si>
  <si>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</si>
  <si>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</si>
  <si>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</si>
  <si>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</si>
  <si>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</si>
  <si>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</si>
  <si>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</si>
  <si>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</si>
  <si>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</si>
  <si>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</si>
  <si>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</si>
  <si>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</si>
  <si>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</si>
  <si>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</si>
  <si>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</si>
  <si>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</si>
  <si>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</si>
  <si>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</si>
  <si>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</si>
  <si>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</si>
  <si>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</si>
  <si>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</si>
  <si>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</si>
  <si>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</si>
  <si>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</si>
  <si>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</si>
  <si>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</si>
  <si>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</si>
  <si>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</si>
  <si>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</si>
  <si>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</si>
  <si>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</si>
  <si>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</si>
  <si>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</si>
  <si>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</si>
  <si>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Tätige Personen, geleistete Arbeitsstunden und baugewerblicher Umsatz
  in Schleswig-Holstein 2013 gegenüber 2012</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</si>
  <si>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</si>
  <si>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</si>
  <si>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</si>
  <si>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</si>
  <si>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</si>
  <si>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</si>
  <si>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</si>
  <si>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</si>
  <si>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</si>
  <si>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</si>
  <si>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</si>
  <si>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</si>
  <si>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Ergebnisse für das 3. Vierteljahr 2013 nach ausgewählten Wirtschaftszweigen  </t>
  </si>
  <si>
    <t>Sept.
2013</t>
  </si>
  <si>
    <t>3.2 Ergebnisse für das 3. Vierteljahr 2013 nach Wirtschaftszweigen</t>
  </si>
  <si>
    <t>1  endgültige Ergebnisse</t>
  </si>
  <si>
    <t>Endgültige Ergebnisse, ab März 2013 auf der Grundlage der Ergänzungserhebungerhebung 2013 hochgerechnet. Die Werte für März bis September 2013 wurden ausgetauscht.</t>
  </si>
  <si>
    <t>1 endgültige Ergebnisse</t>
  </si>
  <si>
    <t>Kennziffer: E II 1/E III 1 - m 10/13 SH</t>
  </si>
  <si>
    <t>im Oktober 2013</t>
  </si>
  <si>
    <t xml:space="preserve">Ergebnisse für den Monat Oktober 2013 nach ausgewählten Wirtschaftszweigen
  – Betriebe mit 20 und mehr tätigen Personen –   </t>
  </si>
  <si>
    <r>
      <t>Ergebnisse für den Monat Oktober</t>
    </r>
    <r>
      <rPr>
        <sz val="9"/>
        <color rgb="FF000000"/>
        <rFont val="Arial"/>
        <family val="2"/>
      </rPr>
      <t xml:space="preserve"> 2013 </t>
    </r>
    <r>
      <rPr>
        <sz val="9"/>
        <rFont val="Arial"/>
        <family val="2"/>
      </rPr>
      <t>nach Kreisen
  – Betriebe mit 20 und mehr tätigen Personen –</t>
    </r>
  </si>
  <si>
    <t>Oktober
2012</t>
  </si>
  <si>
    <t>Oktober
2013</t>
  </si>
  <si>
    <t>Veränderung in %              Oktober  2013 gegenüber</t>
  </si>
  <si>
    <t>Oktober 
2012</t>
  </si>
  <si>
    <t>Sept. 2013</t>
  </si>
  <si>
    <r>
      <t>Januar bis Oktober</t>
    </r>
    <r>
      <rPr>
        <vertAlign val="superscript"/>
        <sz val="8"/>
        <rFont val="Arial"/>
        <family val="2"/>
      </rPr>
      <t>2</t>
    </r>
  </si>
  <si>
    <t xml:space="preserve">2.1 Ergebnisse für den Monat Oktober nach ausgewählten Wirtschaftszweigen </t>
  </si>
  <si>
    <r>
      <t>2.9 Ergebnisse für den Monat Oktober</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</si>
  <si>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2.9 Ergebnisse für den Monat Oktober</t>
    </r>
    <r>
      <rPr>
        <b/>
        <sz val="10"/>
        <color rgb="FF000000"/>
        <rFont val="Arial"/>
        <family val="2"/>
      </rPr>
      <t xml:space="preserve"> 2013 </t>
    </r>
    <r>
      <rPr>
        <b/>
        <sz val="10"/>
        <rFont val="Arial"/>
        <family val="2"/>
      </rPr>
      <t>nach Kreisen</t>
    </r>
  </si>
  <si>
    <t>Herausgegeben am: 20.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</si>
</sst>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8"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402">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3" fontId="15" fillId="0" borderId="0" xfId="0" applyNumberFormat="1" applyFont="1" applyFill="1" applyAlignment="1">
      <alignment horizontal="right" indent="1"/>
    </xf>
    <xf numFmtId="3" fontId="15" fillId="0" borderId="0" xfId="0" applyNumberFormat="1" applyFont="1" applyAlignment="1">
      <alignment horizontal="right" inden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0" xfId="0" applyNumberFormat="1" applyFont="1" applyAlignment="1">
      <alignment horizontal="right" indent="2"/>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165" fontId="3" fillId="0" borderId="5" xfId="0" applyNumberFormat="1" applyFont="1" applyFill="1" applyBorder="1" applyAlignment="1">
      <alignment horizontal="right" wrapText="1"/>
    </xf>
    <xf numFmtId="165" fontId="3" fillId="0" borderId="5" xfId="0" applyNumberFormat="1" applyFont="1" applyBorder="1" applyAlignment="1">
      <alignment horizontal="right"/>
    </xf>
    <xf numFmtId="3" fontId="3" fillId="0" borderId="0" xfId="0" applyNumberFormat="1" applyFont="1" applyFill="1" applyBorder="1" applyAlignment="1">
      <alignmen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3" fillId="0" borderId="5" xfId="0" applyNumberFormat="1" applyFont="1" applyBorder="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168" fontId="3" fillId="0" borderId="0" xfId="0" applyNumberFormat="1" applyFont="1" applyAlignment="1">
      <alignment horizontal="right" wrapText="1"/>
    </xf>
    <xf numFmtId="168" fontId="3" fillId="0" borderId="0" xfId="0" applyNumberFormat="1" applyFont="1" applyFill="1" applyAlignment="1">
      <alignment horizontal="right" wrapText="1"/>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24" fillId="0" borderId="0" xfId="4" applyFont="1" applyAlignment="1">
      <alignment horizontal="left"/>
    </xf>
    <xf numFmtId="0" fontId="24"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0" fontId="6" fillId="0" borderId="0" xfId="0" applyNumberFormat="1" applyFont="1" applyAlignment="1"/>
    <xf numFmtId="0" fontId="0" fillId="0" borderId="0" xfId="0" applyNumberForma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133350</xdr:rowOff>
    </xdr:from>
    <xdr:to>
      <xdr:col>6</xdr:col>
      <xdr:colOff>864450</xdr:colOff>
      <xdr:row>53</xdr:row>
      <xdr:rowOff>80952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50"/>
          <a:ext cx="6408000" cy="3186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election activeCell="A8" sqref="A8"/>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25" t="s">
        <v>110</v>
      </c>
      <c r="B3" s="325"/>
      <c r="C3" s="325"/>
      <c r="D3" s="325"/>
    </row>
    <row r="4" spans="1:8" ht="20.25" x14ac:dyDescent="0.3">
      <c r="A4" s="325" t="s">
        <v>111</v>
      </c>
      <c r="B4" s="325"/>
      <c r="C4" s="325"/>
      <c r="D4" s="325"/>
    </row>
    <row r="8" spans="1:8" x14ac:dyDescent="0.2">
      <c r="C8" s="234"/>
      <c r="D8" s="234"/>
      <c r="E8" s="234"/>
      <c r="F8" s="234"/>
      <c r="G8" s="234"/>
      <c r="H8" s="234"/>
    </row>
    <row r="9" spans="1:8" x14ac:dyDescent="0.2">
      <c r="C9" s="234"/>
      <c r="D9" s="234"/>
      <c r="E9" s="234"/>
      <c r="F9" s="234"/>
      <c r="G9" s="234"/>
      <c r="H9" s="234"/>
    </row>
    <row r="10" spans="1:8" x14ac:dyDescent="0.2">
      <c r="C10" s="234"/>
      <c r="D10" s="234"/>
      <c r="E10" s="234"/>
      <c r="F10" s="234"/>
      <c r="G10" s="234"/>
      <c r="H10" s="234"/>
    </row>
    <row r="11" spans="1:8" ht="15" x14ac:dyDescent="0.2">
      <c r="A11" s="58"/>
      <c r="C11" s="234"/>
      <c r="D11" s="234"/>
      <c r="E11" s="234"/>
      <c r="F11" s="235"/>
      <c r="G11" s="236"/>
      <c r="H11" s="234"/>
    </row>
    <row r="12" spans="1:8" x14ac:dyDescent="0.2">
      <c r="C12" s="234"/>
      <c r="D12" s="234"/>
      <c r="E12" s="234"/>
      <c r="F12" s="234"/>
      <c r="G12" s="234"/>
      <c r="H12" s="234"/>
    </row>
    <row r="13" spans="1:8" x14ac:dyDescent="0.2">
      <c r="A13" s="59"/>
      <c r="C13" s="234"/>
      <c r="D13" s="234"/>
      <c r="E13" s="234"/>
      <c r="F13" s="234"/>
      <c r="G13" s="234"/>
      <c r="H13" s="234"/>
    </row>
    <row r="14" spans="1:8" x14ac:dyDescent="0.2">
      <c r="C14" s="234"/>
      <c r="D14" s="234"/>
      <c r="E14" s="234"/>
      <c r="F14" s="234"/>
      <c r="G14" s="234"/>
      <c r="H14" s="234"/>
    </row>
    <row r="15" spans="1:8" ht="23.25" x14ac:dyDescent="0.2">
      <c r="C15" s="234"/>
      <c r="D15" s="326" t="s">
        <v>112</v>
      </c>
      <c r="E15" s="326"/>
      <c r="F15" s="326"/>
      <c r="G15" s="326"/>
      <c r="H15" s="234"/>
    </row>
    <row r="16" spans="1:8" ht="15" x14ac:dyDescent="0.2">
      <c r="C16" s="234"/>
      <c r="D16" s="327" t="s">
        <v>316</v>
      </c>
      <c r="E16" s="328"/>
      <c r="F16" s="328"/>
      <c r="G16" s="328"/>
      <c r="H16" s="234"/>
    </row>
    <row r="17" spans="1:8" x14ac:dyDescent="0.2">
      <c r="C17" s="234"/>
      <c r="D17" s="234"/>
      <c r="E17" s="234"/>
      <c r="F17" s="234"/>
      <c r="G17" s="234"/>
      <c r="H17" s="234"/>
    </row>
    <row r="18" spans="1:8" ht="34.5" x14ac:dyDescent="0.45">
      <c r="A18" s="329" t="s">
        <v>225</v>
      </c>
      <c r="B18" s="329"/>
      <c r="C18" s="329"/>
      <c r="D18" s="329"/>
      <c r="E18" s="329"/>
      <c r="F18" s="329"/>
      <c r="G18" s="329"/>
      <c r="H18" s="234"/>
    </row>
    <row r="19" spans="1:8" ht="34.5" x14ac:dyDescent="0.45">
      <c r="B19" s="329" t="s">
        <v>317</v>
      </c>
      <c r="C19" s="330"/>
      <c r="D19" s="330"/>
      <c r="E19" s="330"/>
      <c r="F19" s="330"/>
      <c r="G19" s="330"/>
      <c r="H19" s="234"/>
    </row>
    <row r="20" spans="1:8" ht="16.5" x14ac:dyDescent="0.25">
      <c r="A20" s="60"/>
      <c r="B20" s="60"/>
      <c r="C20" s="237"/>
      <c r="D20" s="237"/>
      <c r="E20" s="237"/>
      <c r="F20" s="237"/>
      <c r="G20" s="234"/>
      <c r="H20" s="234"/>
    </row>
    <row r="21" spans="1:8" ht="15" x14ac:dyDescent="0.2">
      <c r="C21" s="234"/>
      <c r="D21" s="401" t="s">
        <v>329</v>
      </c>
      <c r="E21" s="322"/>
      <c r="F21" s="322"/>
      <c r="G21" s="322"/>
      <c r="H21" s="234"/>
    </row>
    <row r="22" spans="1:8" ht="16.5" x14ac:dyDescent="0.25">
      <c r="A22" s="323"/>
      <c r="B22" s="323"/>
      <c r="C22" s="324"/>
      <c r="D22" s="324"/>
      <c r="E22" s="324"/>
      <c r="F22" s="324"/>
      <c r="G22" s="324"/>
      <c r="H22" s="234"/>
    </row>
    <row r="23" spans="1:8" x14ac:dyDescent="0.2">
      <c r="C23" s="234"/>
      <c r="D23" s="234"/>
      <c r="E23" s="234"/>
      <c r="F23" s="234"/>
      <c r="G23" s="234"/>
      <c r="H23" s="234"/>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A22" sqref="A22:G22"/>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63" t="s">
        <v>286</v>
      </c>
      <c r="B1" s="364"/>
      <c r="C1" s="364"/>
      <c r="D1" s="364"/>
      <c r="E1" s="364"/>
      <c r="F1" s="364"/>
      <c r="G1" s="364"/>
      <c r="H1" s="364"/>
    </row>
    <row r="2" spans="1:8" ht="16.899999999999999" customHeight="1" x14ac:dyDescent="0.2">
      <c r="A2" s="365" t="s">
        <v>72</v>
      </c>
      <c r="B2" s="364"/>
      <c r="C2" s="364"/>
      <c r="D2" s="364"/>
      <c r="E2" s="364"/>
      <c r="F2" s="364"/>
      <c r="G2" s="364"/>
      <c r="H2" s="364"/>
    </row>
    <row r="3" spans="1:8" ht="16.899999999999999" customHeight="1" x14ac:dyDescent="0.2">
      <c r="A3" s="10" t="s">
        <v>213</v>
      </c>
      <c r="B3" s="12"/>
      <c r="C3" s="12"/>
      <c r="D3" s="12"/>
      <c r="E3" s="12"/>
      <c r="F3" s="12"/>
      <c r="G3" s="12"/>
      <c r="H3" s="12"/>
    </row>
    <row r="4" spans="1:8" x14ac:dyDescent="0.2">
      <c r="A4" s="10"/>
      <c r="B4" s="12"/>
      <c r="C4" s="12"/>
      <c r="D4" s="12"/>
      <c r="E4" s="12"/>
      <c r="F4" s="12"/>
      <c r="G4" s="12"/>
      <c r="H4" s="12"/>
    </row>
    <row r="5" spans="1:8" ht="25.5" customHeight="1" x14ac:dyDescent="0.2">
      <c r="A5" s="356" t="s">
        <v>19</v>
      </c>
      <c r="B5" s="357"/>
      <c r="C5" s="358" t="s">
        <v>31</v>
      </c>
      <c r="D5" s="358" t="s">
        <v>171</v>
      </c>
      <c r="E5" s="358" t="s">
        <v>74</v>
      </c>
      <c r="F5" s="358" t="s">
        <v>308</v>
      </c>
      <c r="G5" s="357" t="s">
        <v>7</v>
      </c>
      <c r="H5" s="366"/>
    </row>
    <row r="6" spans="1:8" s="11" customFormat="1" ht="37.35" customHeight="1" x14ac:dyDescent="0.2">
      <c r="A6" s="356"/>
      <c r="B6" s="357"/>
      <c r="C6" s="358"/>
      <c r="D6" s="358"/>
      <c r="E6" s="358"/>
      <c r="F6" s="358"/>
      <c r="G6" s="95" t="s">
        <v>170</v>
      </c>
      <c r="H6" s="96" t="s">
        <v>75</v>
      </c>
    </row>
    <row r="7" spans="1:8" s="11" customFormat="1" ht="12.75" customHeight="1" x14ac:dyDescent="0.2">
      <c r="A7" s="115"/>
      <c r="B7" s="131"/>
      <c r="C7" s="130"/>
      <c r="D7" s="130"/>
      <c r="E7" s="130"/>
      <c r="F7" s="130"/>
      <c r="G7" s="130"/>
      <c r="H7" s="130"/>
    </row>
    <row r="8" spans="1:8" x14ac:dyDescent="0.2">
      <c r="A8" s="108"/>
      <c r="B8" s="132">
        <v>2011</v>
      </c>
      <c r="C8" s="135">
        <v>254</v>
      </c>
      <c r="D8" s="135">
        <v>27382</v>
      </c>
      <c r="E8" s="281">
        <v>2648889</v>
      </c>
      <c r="F8" s="281">
        <v>2617437</v>
      </c>
      <c r="G8" s="135">
        <v>14262</v>
      </c>
      <c r="H8" s="281">
        <v>1221361</v>
      </c>
    </row>
    <row r="9" spans="1:8" x14ac:dyDescent="0.2">
      <c r="A9" s="108"/>
      <c r="B9" s="133">
        <v>2012</v>
      </c>
      <c r="C9" s="279">
        <v>253</v>
      </c>
      <c r="D9" s="279">
        <v>26348</v>
      </c>
      <c r="E9" s="282">
        <v>2575739</v>
      </c>
      <c r="F9" s="282">
        <v>2550992</v>
      </c>
      <c r="G9" s="279">
        <v>13699</v>
      </c>
      <c r="H9" s="282">
        <v>1176136</v>
      </c>
    </row>
    <row r="10" spans="1:8" ht="28.35" customHeight="1" x14ac:dyDescent="0.2">
      <c r="A10" s="108">
        <v>2012</v>
      </c>
      <c r="B10" s="97" t="s">
        <v>2</v>
      </c>
      <c r="C10" s="135">
        <v>22</v>
      </c>
      <c r="D10" s="135">
        <v>1554</v>
      </c>
      <c r="E10" s="135">
        <v>115447</v>
      </c>
      <c r="F10" s="135">
        <v>114167</v>
      </c>
      <c r="G10" s="135">
        <v>846</v>
      </c>
      <c r="H10" s="135">
        <v>56944</v>
      </c>
    </row>
    <row r="11" spans="1:8" ht="11.45" customHeight="1" x14ac:dyDescent="0.2">
      <c r="A11" s="108"/>
      <c r="B11" s="97" t="s">
        <v>21</v>
      </c>
      <c r="C11" s="135">
        <v>21</v>
      </c>
      <c r="D11" s="135">
        <v>1337</v>
      </c>
      <c r="E11" s="135">
        <v>122805</v>
      </c>
      <c r="F11" s="135">
        <v>121635</v>
      </c>
      <c r="G11" s="135">
        <v>771</v>
      </c>
      <c r="H11" s="135">
        <v>69480</v>
      </c>
    </row>
    <row r="12" spans="1:8" ht="11.45" customHeight="1" x14ac:dyDescent="0.2">
      <c r="A12" s="108"/>
      <c r="B12" s="97" t="s">
        <v>22</v>
      </c>
      <c r="C12" s="279">
        <v>22</v>
      </c>
      <c r="D12" s="279">
        <v>2362</v>
      </c>
      <c r="E12" s="279">
        <v>209972</v>
      </c>
      <c r="F12" s="279">
        <v>207687</v>
      </c>
      <c r="G12" s="279">
        <v>1230</v>
      </c>
      <c r="H12" s="279">
        <v>93854</v>
      </c>
    </row>
    <row r="13" spans="1:8" ht="11.45" customHeight="1" x14ac:dyDescent="0.2">
      <c r="A13" s="108"/>
      <c r="B13" s="97" t="s">
        <v>23</v>
      </c>
      <c r="C13" s="279">
        <v>19</v>
      </c>
      <c r="D13" s="279">
        <v>2225</v>
      </c>
      <c r="E13" s="279">
        <v>192117</v>
      </c>
      <c r="F13" s="279">
        <v>190717</v>
      </c>
      <c r="G13" s="279">
        <v>1168</v>
      </c>
      <c r="H13" s="279">
        <v>92904</v>
      </c>
    </row>
    <row r="14" spans="1:8" ht="19.899999999999999" customHeight="1" x14ac:dyDescent="0.2">
      <c r="A14" s="108"/>
      <c r="B14" s="97" t="s">
        <v>24</v>
      </c>
      <c r="C14" s="279">
        <v>20</v>
      </c>
      <c r="D14" s="279">
        <v>2398</v>
      </c>
      <c r="E14" s="279">
        <v>221033</v>
      </c>
      <c r="F14" s="279">
        <v>218280</v>
      </c>
      <c r="G14" s="279">
        <v>1240</v>
      </c>
      <c r="H14" s="279">
        <v>102818</v>
      </c>
    </row>
    <row r="15" spans="1:8" ht="11.45" customHeight="1" x14ac:dyDescent="0.2">
      <c r="A15" s="108"/>
      <c r="B15" s="97" t="s">
        <v>25</v>
      </c>
      <c r="C15" s="279">
        <v>21</v>
      </c>
      <c r="D15" s="279">
        <v>2537</v>
      </c>
      <c r="E15" s="279">
        <v>253138</v>
      </c>
      <c r="F15" s="279">
        <v>250482</v>
      </c>
      <c r="G15" s="279">
        <v>1312</v>
      </c>
      <c r="H15" s="279">
        <v>120266</v>
      </c>
    </row>
    <row r="16" spans="1:8" ht="11.45" customHeight="1" x14ac:dyDescent="0.2">
      <c r="A16" s="108"/>
      <c r="B16" s="97" t="s">
        <v>26</v>
      </c>
      <c r="C16" s="279">
        <v>22</v>
      </c>
      <c r="D16" s="279">
        <v>2466</v>
      </c>
      <c r="E16" s="279">
        <v>252609</v>
      </c>
      <c r="F16" s="279">
        <v>251053</v>
      </c>
      <c r="G16" s="279">
        <v>1264</v>
      </c>
      <c r="H16" s="279">
        <v>112238</v>
      </c>
    </row>
    <row r="17" spans="1:10" ht="11.45" customHeight="1" x14ac:dyDescent="0.2">
      <c r="A17" s="108"/>
      <c r="B17" s="97" t="s">
        <v>27</v>
      </c>
      <c r="C17" s="279">
        <v>23</v>
      </c>
      <c r="D17" s="279">
        <v>2671</v>
      </c>
      <c r="E17" s="279">
        <v>248679</v>
      </c>
      <c r="F17" s="279">
        <v>246257</v>
      </c>
      <c r="G17" s="279">
        <v>1346</v>
      </c>
      <c r="H17" s="279">
        <v>109903</v>
      </c>
    </row>
    <row r="18" spans="1:10" ht="19.899999999999999" customHeight="1" x14ac:dyDescent="0.2">
      <c r="A18" s="108"/>
      <c r="B18" s="97" t="s">
        <v>28</v>
      </c>
      <c r="C18" s="279">
        <v>20</v>
      </c>
      <c r="D18" s="279">
        <v>2442</v>
      </c>
      <c r="E18" s="279">
        <v>241455</v>
      </c>
      <c r="F18" s="279">
        <v>239070</v>
      </c>
      <c r="G18" s="279">
        <v>1261</v>
      </c>
      <c r="H18" s="279">
        <v>109559</v>
      </c>
    </row>
    <row r="19" spans="1:10" ht="11.45" customHeight="1" x14ac:dyDescent="0.2">
      <c r="A19" s="108"/>
      <c r="B19" s="97" t="s">
        <v>29</v>
      </c>
      <c r="C19" s="135">
        <v>22</v>
      </c>
      <c r="D19" s="135">
        <v>2525</v>
      </c>
      <c r="E19" s="135">
        <v>249386</v>
      </c>
      <c r="F19" s="135">
        <v>247649</v>
      </c>
      <c r="G19" s="135">
        <v>1266</v>
      </c>
      <c r="H19" s="135">
        <v>102687</v>
      </c>
    </row>
    <row r="20" spans="1:10" ht="11.45" customHeight="1" x14ac:dyDescent="0.2">
      <c r="A20" s="108"/>
      <c r="B20" s="97" t="s">
        <v>30</v>
      </c>
      <c r="C20" s="135">
        <v>22</v>
      </c>
      <c r="D20" s="135">
        <v>2511</v>
      </c>
      <c r="E20" s="135">
        <v>256381</v>
      </c>
      <c r="F20" s="135">
        <v>253578</v>
      </c>
      <c r="G20" s="135">
        <v>1294</v>
      </c>
      <c r="H20" s="135">
        <v>114471</v>
      </c>
    </row>
    <row r="21" spans="1:10" ht="11.45" customHeight="1" x14ac:dyDescent="0.2">
      <c r="A21" s="108"/>
      <c r="B21" s="97" t="s">
        <v>3</v>
      </c>
      <c r="C21" s="135">
        <v>19</v>
      </c>
      <c r="D21" s="135">
        <v>1320</v>
      </c>
      <c r="E21" s="135">
        <v>212717</v>
      </c>
      <c r="F21" s="135">
        <v>210417</v>
      </c>
      <c r="G21" s="135">
        <v>701</v>
      </c>
      <c r="H21" s="135">
        <v>91012</v>
      </c>
    </row>
    <row r="22" spans="1:10" ht="28.35" customHeight="1" x14ac:dyDescent="0.2">
      <c r="A22" s="108">
        <v>2013</v>
      </c>
      <c r="B22" s="97" t="s">
        <v>2</v>
      </c>
      <c r="C22" s="135">
        <v>22</v>
      </c>
      <c r="D22" s="135">
        <v>1284</v>
      </c>
      <c r="E22" s="135">
        <v>108967</v>
      </c>
      <c r="F22" s="135">
        <v>107861</v>
      </c>
      <c r="G22" s="135">
        <v>661</v>
      </c>
      <c r="H22" s="135">
        <v>48784</v>
      </c>
      <c r="I22" s="8"/>
      <c r="J22" s="8"/>
    </row>
    <row r="23" spans="1:10" ht="11.45" customHeight="1" x14ac:dyDescent="0.2">
      <c r="A23" s="108"/>
      <c r="B23" s="97" t="s">
        <v>21</v>
      </c>
      <c r="C23" s="135">
        <v>20</v>
      </c>
      <c r="D23" s="135">
        <v>1463</v>
      </c>
      <c r="E23" s="135">
        <v>124776</v>
      </c>
      <c r="F23" s="135">
        <v>123861</v>
      </c>
      <c r="G23" s="135">
        <v>750</v>
      </c>
      <c r="H23" s="135">
        <v>64057</v>
      </c>
    </row>
    <row r="24" spans="1:10" s="16" customFormat="1" ht="11.45" customHeight="1" x14ac:dyDescent="0.2">
      <c r="A24" s="109"/>
      <c r="B24" s="118" t="s">
        <v>22</v>
      </c>
      <c r="C24" s="279">
        <v>20</v>
      </c>
      <c r="D24" s="279">
        <v>1467</v>
      </c>
      <c r="E24" s="279">
        <v>156395</v>
      </c>
      <c r="F24" s="279">
        <v>153247</v>
      </c>
      <c r="G24" s="279">
        <v>793</v>
      </c>
      <c r="H24" s="279">
        <v>81142</v>
      </c>
      <c r="I24" s="35"/>
    </row>
    <row r="25" spans="1:10" s="16" customFormat="1" ht="11.45" customHeight="1" x14ac:dyDescent="0.2">
      <c r="A25" s="109"/>
      <c r="B25" s="118" t="s">
        <v>23</v>
      </c>
      <c r="C25" s="280">
        <v>21</v>
      </c>
      <c r="D25" s="279">
        <v>2503</v>
      </c>
      <c r="E25" s="279">
        <v>190415</v>
      </c>
      <c r="F25" s="279">
        <v>188130</v>
      </c>
      <c r="G25" s="279">
        <v>1296</v>
      </c>
      <c r="H25" s="279">
        <v>89111</v>
      </c>
      <c r="I25" s="35"/>
    </row>
    <row r="26" spans="1:10" s="16" customFormat="1" ht="19.899999999999999" customHeight="1" x14ac:dyDescent="0.2">
      <c r="A26" s="109"/>
      <c r="B26" s="118" t="s">
        <v>24</v>
      </c>
      <c r="C26" s="280">
        <v>20</v>
      </c>
      <c r="D26" s="279">
        <v>2450</v>
      </c>
      <c r="E26" s="279">
        <v>230691</v>
      </c>
      <c r="F26" s="279">
        <v>227856</v>
      </c>
      <c r="G26" s="279">
        <v>1279</v>
      </c>
      <c r="H26" s="279">
        <v>103143</v>
      </c>
      <c r="I26" s="35"/>
    </row>
    <row r="27" spans="1:10" s="16" customFormat="1" ht="11.45" customHeight="1" x14ac:dyDescent="0.2">
      <c r="A27" s="109"/>
      <c r="B27" s="118" t="s">
        <v>25</v>
      </c>
      <c r="C27" s="280">
        <v>20</v>
      </c>
      <c r="D27" s="279">
        <v>2541</v>
      </c>
      <c r="E27" s="279">
        <v>261603</v>
      </c>
      <c r="F27" s="279">
        <v>258989</v>
      </c>
      <c r="G27" s="279">
        <v>1351</v>
      </c>
      <c r="H27" s="279">
        <v>125396</v>
      </c>
      <c r="I27" s="35"/>
    </row>
    <row r="28" spans="1:10" s="16" customFormat="1" ht="11.45" customHeight="1" x14ac:dyDescent="0.2">
      <c r="A28" s="109"/>
      <c r="B28" s="118" t="s">
        <v>26</v>
      </c>
      <c r="C28" s="279">
        <v>23</v>
      </c>
      <c r="D28" s="279">
        <v>2706</v>
      </c>
      <c r="E28" s="279">
        <v>299455</v>
      </c>
      <c r="F28" s="279">
        <v>295603</v>
      </c>
      <c r="G28" s="279">
        <v>1413</v>
      </c>
      <c r="H28" s="279">
        <v>123770</v>
      </c>
      <c r="I28" s="35"/>
    </row>
    <row r="29" spans="1:10" s="16" customFormat="1" ht="11.45" customHeight="1" x14ac:dyDescent="0.2">
      <c r="A29" s="109"/>
      <c r="B29" s="118" t="s">
        <v>27</v>
      </c>
      <c r="C29" s="280">
        <v>22</v>
      </c>
      <c r="D29" s="279">
        <v>2677</v>
      </c>
      <c r="E29" s="279">
        <v>276691</v>
      </c>
      <c r="F29" s="279">
        <v>274754</v>
      </c>
      <c r="G29" s="279">
        <v>1378</v>
      </c>
      <c r="H29" s="279">
        <v>133522</v>
      </c>
      <c r="I29" s="35"/>
    </row>
    <row r="30" spans="1:10" s="16" customFormat="1" ht="19.899999999999999" customHeight="1" x14ac:dyDescent="0.2">
      <c r="A30" s="109"/>
      <c r="B30" s="118" t="s">
        <v>28</v>
      </c>
      <c r="C30" s="279">
        <v>21</v>
      </c>
      <c r="D30" s="279">
        <v>2673</v>
      </c>
      <c r="E30" s="279">
        <v>285716</v>
      </c>
      <c r="F30" s="279">
        <v>283358</v>
      </c>
      <c r="G30" s="279">
        <v>1399</v>
      </c>
      <c r="H30" s="279">
        <v>138248</v>
      </c>
      <c r="I30" s="35"/>
    </row>
    <row r="31" spans="1:10" s="16" customFormat="1" ht="11.45" customHeight="1" x14ac:dyDescent="0.2">
      <c r="A31" s="109"/>
      <c r="B31" s="118" t="s">
        <v>29</v>
      </c>
      <c r="C31" s="280">
        <v>22</v>
      </c>
      <c r="D31" s="279">
        <v>2533</v>
      </c>
      <c r="E31" s="279">
        <v>265962</v>
      </c>
      <c r="F31" s="279">
        <v>263841</v>
      </c>
      <c r="G31" s="279">
        <v>1296</v>
      </c>
      <c r="H31" s="279">
        <v>116253</v>
      </c>
      <c r="I31" s="19"/>
    </row>
    <row r="32" spans="1:10" s="16" customFormat="1" ht="11.45" customHeight="1" x14ac:dyDescent="0.2">
      <c r="A32" s="109"/>
      <c r="B32" s="118" t="s">
        <v>30</v>
      </c>
      <c r="C32" s="114"/>
      <c r="D32" s="114"/>
      <c r="E32" s="114"/>
      <c r="F32" s="129"/>
      <c r="G32" s="114"/>
      <c r="H32" s="129"/>
    </row>
    <row r="33" spans="1:8" s="16" customFormat="1" ht="11.45" customHeight="1" x14ac:dyDescent="0.2">
      <c r="A33" s="119"/>
      <c r="B33" s="120" t="s">
        <v>3</v>
      </c>
      <c r="C33" s="121"/>
      <c r="D33" s="121"/>
      <c r="E33" s="121"/>
      <c r="F33" s="134"/>
      <c r="G33" s="121"/>
      <c r="H33" s="134"/>
    </row>
    <row r="34" spans="1:8" ht="11.45" customHeight="1" x14ac:dyDescent="0.2">
      <c r="A34" s="90"/>
      <c r="B34" s="90"/>
      <c r="C34" s="89"/>
      <c r="D34" s="89"/>
      <c r="E34" s="89"/>
      <c r="F34" s="89"/>
      <c r="G34" s="89"/>
      <c r="H34" s="89"/>
    </row>
    <row r="35" spans="1:8" s="34" customFormat="1" ht="22.9" customHeight="1" x14ac:dyDescent="0.2">
      <c r="A35" s="349" t="s">
        <v>314</v>
      </c>
      <c r="B35" s="351"/>
      <c r="C35" s="351"/>
      <c r="D35" s="351"/>
      <c r="E35" s="351"/>
      <c r="F35" s="351"/>
      <c r="G35" s="351"/>
      <c r="H35" s="351"/>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A22" sqref="A22:G22"/>
    </sheetView>
  </sheetViews>
  <sheetFormatPr baseColWidth="10" defaultRowHeight="12.75" x14ac:dyDescent="0.2"/>
  <cols>
    <col min="1" max="1" width="6.140625" customWidth="1"/>
    <col min="2" max="8" width="12.140625" customWidth="1"/>
  </cols>
  <sheetData>
    <row r="1" spans="1:23" x14ac:dyDescent="0.2">
      <c r="A1" s="93" t="s">
        <v>286</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215</v>
      </c>
      <c r="B3" s="14"/>
      <c r="C3" s="14"/>
      <c r="D3" s="14"/>
      <c r="E3" s="14"/>
      <c r="F3" s="14"/>
      <c r="G3" s="14"/>
      <c r="H3" s="14"/>
    </row>
    <row r="4" spans="1:23" ht="16.899999999999999" customHeight="1" x14ac:dyDescent="0.2">
      <c r="A4" s="10" t="s">
        <v>214</v>
      </c>
      <c r="B4" s="14"/>
      <c r="C4" s="14"/>
      <c r="D4" s="14"/>
      <c r="E4" s="14"/>
      <c r="F4" s="14"/>
      <c r="G4" s="14"/>
      <c r="H4" s="14"/>
    </row>
    <row r="5" spans="1:23" x14ac:dyDescent="0.2">
      <c r="A5" s="10"/>
      <c r="B5" s="14"/>
      <c r="C5" s="14"/>
      <c r="D5" s="14"/>
      <c r="E5" s="14"/>
      <c r="F5" s="14"/>
      <c r="G5" s="14"/>
      <c r="H5" s="14"/>
    </row>
    <row r="6" spans="1:23" s="1" customFormat="1" ht="25.5" customHeight="1" x14ac:dyDescent="0.2">
      <c r="A6" s="356" t="s">
        <v>19</v>
      </c>
      <c r="B6" s="357"/>
      <c r="C6" s="357" t="s">
        <v>33</v>
      </c>
      <c r="D6" s="357"/>
      <c r="E6" s="357" t="s">
        <v>34</v>
      </c>
      <c r="F6" s="357"/>
      <c r="G6" s="357" t="s">
        <v>35</v>
      </c>
      <c r="H6" s="366"/>
      <c r="I6"/>
      <c r="J6"/>
      <c r="K6"/>
      <c r="L6"/>
      <c r="M6"/>
      <c r="N6"/>
      <c r="O6"/>
      <c r="P6"/>
      <c r="Q6"/>
      <c r="R6"/>
      <c r="S6"/>
      <c r="T6"/>
      <c r="U6"/>
      <c r="V6"/>
      <c r="W6"/>
    </row>
    <row r="7" spans="1:23" s="1" customFormat="1" ht="37.35" customHeight="1" x14ac:dyDescent="0.2">
      <c r="A7" s="356"/>
      <c r="B7" s="357"/>
      <c r="C7" s="95" t="s">
        <v>173</v>
      </c>
      <c r="D7" s="95" t="s">
        <v>174</v>
      </c>
      <c r="E7" s="95" t="s">
        <v>173</v>
      </c>
      <c r="F7" s="95" t="s">
        <v>174</v>
      </c>
      <c r="G7" s="95" t="s">
        <v>173</v>
      </c>
      <c r="H7" s="96" t="s">
        <v>174</v>
      </c>
      <c r="I7"/>
      <c r="J7"/>
      <c r="K7"/>
      <c r="L7"/>
      <c r="M7"/>
      <c r="N7"/>
      <c r="O7"/>
      <c r="P7"/>
      <c r="Q7"/>
      <c r="R7"/>
      <c r="S7"/>
      <c r="T7"/>
      <c r="U7"/>
      <c r="V7"/>
      <c r="W7"/>
    </row>
    <row r="8" spans="1:23" s="1" customFormat="1" x14ac:dyDescent="0.2">
      <c r="A8" s="141"/>
      <c r="B8" s="136"/>
      <c r="C8" s="221"/>
      <c r="D8" s="221"/>
      <c r="E8" s="221"/>
      <c r="F8" s="221"/>
      <c r="G8" s="221"/>
      <c r="H8" s="221"/>
      <c r="I8"/>
      <c r="J8"/>
      <c r="K8"/>
      <c r="L8"/>
      <c r="M8"/>
      <c r="N8"/>
      <c r="O8"/>
      <c r="P8"/>
      <c r="Q8"/>
      <c r="R8"/>
      <c r="S8"/>
      <c r="T8"/>
      <c r="U8"/>
      <c r="V8"/>
      <c r="W8"/>
    </row>
    <row r="9" spans="1:23" ht="12.75" customHeight="1" x14ac:dyDescent="0.2">
      <c r="A9" s="126"/>
      <c r="B9" s="132">
        <v>2011</v>
      </c>
      <c r="C9" s="279">
        <v>6354</v>
      </c>
      <c r="D9" s="135">
        <v>686671</v>
      </c>
      <c r="E9" s="135">
        <v>3868</v>
      </c>
      <c r="F9" s="135">
        <v>454783</v>
      </c>
      <c r="G9" s="135">
        <v>2486</v>
      </c>
      <c r="H9" s="135">
        <v>231888</v>
      </c>
    </row>
    <row r="10" spans="1:23" s="7" customFormat="1" ht="12.75" customHeight="1" x14ac:dyDescent="0.2">
      <c r="A10" s="126"/>
      <c r="B10" s="133">
        <v>2012</v>
      </c>
      <c r="C10" s="279">
        <v>6470</v>
      </c>
      <c r="D10" s="279">
        <v>728698</v>
      </c>
      <c r="E10" s="279">
        <v>3677</v>
      </c>
      <c r="F10" s="279">
        <v>453121</v>
      </c>
      <c r="G10" s="279">
        <v>2793</v>
      </c>
      <c r="H10" s="279">
        <v>275577</v>
      </c>
    </row>
    <row r="11" spans="1:23" ht="28.35" customHeight="1" x14ac:dyDescent="0.2">
      <c r="A11" s="126">
        <v>2012</v>
      </c>
      <c r="B11" s="132" t="s">
        <v>2</v>
      </c>
      <c r="C11" s="135">
        <v>407</v>
      </c>
      <c r="D11" s="135">
        <v>31828</v>
      </c>
      <c r="E11" s="135">
        <v>273</v>
      </c>
      <c r="F11" s="135">
        <v>21991</v>
      </c>
      <c r="G11" s="135">
        <v>134</v>
      </c>
      <c r="H11" s="135">
        <v>9837</v>
      </c>
    </row>
    <row r="12" spans="1:23" ht="11.45" customHeight="1" x14ac:dyDescent="0.2">
      <c r="A12" s="126"/>
      <c r="B12" s="132" t="s">
        <v>21</v>
      </c>
      <c r="C12" s="135">
        <v>331</v>
      </c>
      <c r="D12" s="135">
        <v>29462</v>
      </c>
      <c r="E12" s="135">
        <v>225</v>
      </c>
      <c r="F12" s="135">
        <v>19233</v>
      </c>
      <c r="G12" s="135">
        <v>106</v>
      </c>
      <c r="H12" s="135">
        <v>10229</v>
      </c>
    </row>
    <row r="13" spans="1:23" ht="11.45" customHeight="1" x14ac:dyDescent="0.2">
      <c r="A13" s="126"/>
      <c r="B13" s="132" t="s">
        <v>22</v>
      </c>
      <c r="C13" s="279">
        <v>578</v>
      </c>
      <c r="D13" s="279">
        <v>68421</v>
      </c>
      <c r="E13" s="279">
        <v>337</v>
      </c>
      <c r="F13" s="279">
        <v>43411</v>
      </c>
      <c r="G13" s="279">
        <v>241</v>
      </c>
      <c r="H13" s="279">
        <v>25010</v>
      </c>
    </row>
    <row r="14" spans="1:23" ht="11.45" customHeight="1" x14ac:dyDescent="0.2">
      <c r="A14" s="126"/>
      <c r="B14" s="132" t="s">
        <v>23</v>
      </c>
      <c r="C14" s="279">
        <v>524</v>
      </c>
      <c r="D14" s="279">
        <v>44789</v>
      </c>
      <c r="E14" s="279">
        <v>308</v>
      </c>
      <c r="F14" s="279">
        <v>27783</v>
      </c>
      <c r="G14" s="279">
        <v>216</v>
      </c>
      <c r="H14" s="279">
        <v>17006</v>
      </c>
    </row>
    <row r="15" spans="1:23" ht="19.899999999999999" customHeight="1" x14ac:dyDescent="0.2">
      <c r="A15" s="126"/>
      <c r="B15" s="132" t="s">
        <v>24</v>
      </c>
      <c r="C15" s="279">
        <v>580</v>
      </c>
      <c r="D15" s="279">
        <v>57962</v>
      </c>
      <c r="E15" s="279">
        <v>335</v>
      </c>
      <c r="F15" s="279">
        <v>33755</v>
      </c>
      <c r="G15" s="279">
        <v>245</v>
      </c>
      <c r="H15" s="279">
        <v>24207</v>
      </c>
    </row>
    <row r="16" spans="1:23" ht="11.45" customHeight="1" x14ac:dyDescent="0.2">
      <c r="A16" s="126"/>
      <c r="B16" s="132" t="s">
        <v>25</v>
      </c>
      <c r="C16" s="279">
        <v>581</v>
      </c>
      <c r="D16" s="279">
        <v>61704</v>
      </c>
      <c r="E16" s="279">
        <v>343</v>
      </c>
      <c r="F16" s="279">
        <v>36465</v>
      </c>
      <c r="G16" s="279">
        <v>238</v>
      </c>
      <c r="H16" s="279">
        <v>25239</v>
      </c>
    </row>
    <row r="17" spans="1:23" ht="11.45" customHeight="1" x14ac:dyDescent="0.2">
      <c r="A17" s="126"/>
      <c r="B17" s="132" t="s">
        <v>26</v>
      </c>
      <c r="C17" s="279">
        <v>593</v>
      </c>
      <c r="D17" s="279">
        <v>73486</v>
      </c>
      <c r="E17" s="279">
        <v>310</v>
      </c>
      <c r="F17" s="279">
        <v>47337</v>
      </c>
      <c r="G17" s="279">
        <v>283</v>
      </c>
      <c r="H17" s="279">
        <v>26149</v>
      </c>
    </row>
    <row r="18" spans="1:23" ht="11.45" customHeight="1" x14ac:dyDescent="0.2">
      <c r="A18" s="126"/>
      <c r="B18" s="132" t="s">
        <v>27</v>
      </c>
      <c r="C18" s="279">
        <v>675</v>
      </c>
      <c r="D18" s="279">
        <v>73467</v>
      </c>
      <c r="E18" s="279">
        <v>356</v>
      </c>
      <c r="F18" s="279">
        <v>43482</v>
      </c>
      <c r="G18" s="279">
        <v>319</v>
      </c>
      <c r="H18" s="279">
        <v>29985</v>
      </c>
    </row>
    <row r="19" spans="1:23" ht="19.899999999999999" customHeight="1" x14ac:dyDescent="0.2">
      <c r="A19" s="126"/>
      <c r="B19" s="132" t="s">
        <v>28</v>
      </c>
      <c r="C19" s="279">
        <v>601</v>
      </c>
      <c r="D19" s="279">
        <v>67226</v>
      </c>
      <c r="E19" s="279">
        <v>326</v>
      </c>
      <c r="F19" s="279">
        <v>39956</v>
      </c>
      <c r="G19" s="279">
        <v>275</v>
      </c>
      <c r="H19" s="279">
        <v>27270</v>
      </c>
    </row>
    <row r="20" spans="1:23" ht="11.45" customHeight="1" x14ac:dyDescent="0.2">
      <c r="A20" s="126"/>
      <c r="B20" s="132" t="s">
        <v>29</v>
      </c>
      <c r="C20" s="135">
        <v>619</v>
      </c>
      <c r="D20" s="135">
        <v>72424</v>
      </c>
      <c r="E20" s="135">
        <v>345</v>
      </c>
      <c r="F20" s="135">
        <v>47800</v>
      </c>
      <c r="G20" s="135">
        <v>274</v>
      </c>
      <c r="H20" s="135">
        <v>24624</v>
      </c>
    </row>
    <row r="21" spans="1:23" ht="11.45" customHeight="1" x14ac:dyDescent="0.2">
      <c r="A21" s="126"/>
      <c r="B21" s="132" t="s">
        <v>30</v>
      </c>
      <c r="C21" s="135">
        <v>622</v>
      </c>
      <c r="D21" s="135">
        <v>72262</v>
      </c>
      <c r="E21" s="135">
        <v>331</v>
      </c>
      <c r="F21" s="135">
        <v>38047</v>
      </c>
      <c r="G21" s="135">
        <v>291</v>
      </c>
      <c r="H21" s="135">
        <v>34215</v>
      </c>
    </row>
    <row r="22" spans="1:23" ht="11.45" customHeight="1" x14ac:dyDescent="0.2">
      <c r="A22" s="126"/>
      <c r="B22" s="132" t="s">
        <v>3</v>
      </c>
      <c r="C22" s="135">
        <v>359</v>
      </c>
      <c r="D22" s="135">
        <v>75667</v>
      </c>
      <c r="E22" s="135">
        <v>188</v>
      </c>
      <c r="F22" s="135">
        <v>53861</v>
      </c>
      <c r="G22" s="135">
        <v>171</v>
      </c>
      <c r="H22" s="135">
        <v>21806</v>
      </c>
    </row>
    <row r="23" spans="1:23" ht="28.35" customHeight="1" x14ac:dyDescent="0.2">
      <c r="A23" s="126">
        <v>2013</v>
      </c>
      <c r="B23" s="132" t="s">
        <v>2</v>
      </c>
      <c r="C23" s="135">
        <v>386</v>
      </c>
      <c r="D23" s="135">
        <v>40233</v>
      </c>
      <c r="E23" s="135">
        <v>228</v>
      </c>
      <c r="F23" s="135">
        <v>28275</v>
      </c>
      <c r="G23" s="135">
        <v>158</v>
      </c>
      <c r="H23" s="135">
        <v>11958</v>
      </c>
    </row>
    <row r="24" spans="1:23" ht="11.45" customHeight="1" x14ac:dyDescent="0.2">
      <c r="A24" s="126"/>
      <c r="B24" s="132" t="s">
        <v>21</v>
      </c>
      <c r="C24" s="135">
        <v>401</v>
      </c>
      <c r="D24" s="135">
        <v>33730</v>
      </c>
      <c r="E24" s="135">
        <v>235</v>
      </c>
      <c r="F24" s="135">
        <v>23092</v>
      </c>
      <c r="G24" s="135">
        <v>166</v>
      </c>
      <c r="H24" s="135">
        <v>10638</v>
      </c>
    </row>
    <row r="25" spans="1:23" s="16" customFormat="1" ht="11.45" customHeight="1" x14ac:dyDescent="0.2">
      <c r="A25" s="109"/>
      <c r="B25" s="137" t="s">
        <v>22</v>
      </c>
      <c r="C25" s="279">
        <v>390</v>
      </c>
      <c r="D25" s="279">
        <v>43531</v>
      </c>
      <c r="E25" s="279">
        <v>221</v>
      </c>
      <c r="F25" s="279">
        <v>25945</v>
      </c>
      <c r="G25" s="279">
        <v>169</v>
      </c>
      <c r="H25" s="279">
        <v>17586</v>
      </c>
      <c r="I25"/>
      <c r="J25"/>
      <c r="K25"/>
      <c r="L25"/>
      <c r="M25"/>
      <c r="N25"/>
      <c r="O25"/>
      <c r="P25"/>
      <c r="Q25"/>
      <c r="R25"/>
      <c r="S25"/>
      <c r="T25"/>
      <c r="U25"/>
      <c r="V25"/>
      <c r="W25"/>
    </row>
    <row r="26" spans="1:23" s="16" customFormat="1" ht="11.45" customHeight="1" x14ac:dyDescent="0.2">
      <c r="A26" s="109"/>
      <c r="B26" s="137" t="s">
        <v>23</v>
      </c>
      <c r="C26" s="135">
        <v>599</v>
      </c>
      <c r="D26" s="135">
        <v>50556</v>
      </c>
      <c r="E26" s="135">
        <v>341</v>
      </c>
      <c r="F26" s="135">
        <v>32350</v>
      </c>
      <c r="G26" s="135">
        <v>258</v>
      </c>
      <c r="H26" s="135">
        <v>18206</v>
      </c>
      <c r="I26"/>
      <c r="J26"/>
      <c r="K26"/>
      <c r="L26"/>
      <c r="M26"/>
      <c r="N26"/>
      <c r="O26"/>
      <c r="P26"/>
      <c r="Q26"/>
      <c r="R26"/>
      <c r="S26"/>
      <c r="T26"/>
      <c r="U26"/>
      <c r="V26"/>
      <c r="W26"/>
    </row>
    <row r="27" spans="1:23" s="16" customFormat="1" ht="19.899999999999999" customHeight="1" x14ac:dyDescent="0.2">
      <c r="A27" s="109"/>
      <c r="B27" s="137" t="s">
        <v>24</v>
      </c>
      <c r="C27" s="135">
        <v>592</v>
      </c>
      <c r="D27" s="135">
        <v>60167</v>
      </c>
      <c r="E27" s="135">
        <v>330</v>
      </c>
      <c r="F27" s="135">
        <v>34134</v>
      </c>
      <c r="G27" s="135">
        <v>262</v>
      </c>
      <c r="H27" s="135">
        <v>26033</v>
      </c>
      <c r="I27"/>
      <c r="J27"/>
      <c r="K27"/>
      <c r="L27"/>
      <c r="M27"/>
      <c r="N27"/>
      <c r="O27"/>
      <c r="P27"/>
      <c r="Q27"/>
      <c r="R27"/>
      <c r="S27"/>
      <c r="T27"/>
      <c r="U27"/>
      <c r="V27"/>
      <c r="W27"/>
    </row>
    <row r="28" spans="1:23" s="16" customFormat="1" ht="11.45" customHeight="1" x14ac:dyDescent="0.2">
      <c r="A28" s="109"/>
      <c r="B28" s="137" t="s">
        <v>25</v>
      </c>
      <c r="C28" s="135">
        <v>595</v>
      </c>
      <c r="D28" s="135">
        <v>69762</v>
      </c>
      <c r="E28" s="135">
        <v>325</v>
      </c>
      <c r="F28" s="135">
        <v>43504</v>
      </c>
      <c r="G28" s="135">
        <v>270</v>
      </c>
      <c r="H28" s="135">
        <v>26258</v>
      </c>
      <c r="I28"/>
      <c r="J28"/>
      <c r="K28"/>
      <c r="L28"/>
      <c r="M28"/>
      <c r="N28"/>
      <c r="O28"/>
      <c r="P28"/>
      <c r="Q28"/>
      <c r="R28"/>
      <c r="S28"/>
      <c r="T28"/>
      <c r="U28"/>
      <c r="V28"/>
      <c r="W28"/>
    </row>
    <row r="29" spans="1:23" s="16" customFormat="1" ht="11.45" customHeight="1" x14ac:dyDescent="0.2">
      <c r="A29" s="109"/>
      <c r="B29" s="137" t="s">
        <v>26</v>
      </c>
      <c r="C29" s="279">
        <v>621</v>
      </c>
      <c r="D29" s="279">
        <v>87547</v>
      </c>
      <c r="E29" s="279">
        <v>354</v>
      </c>
      <c r="F29" s="279">
        <v>60838</v>
      </c>
      <c r="G29" s="279">
        <v>267</v>
      </c>
      <c r="H29" s="279">
        <v>26709</v>
      </c>
      <c r="I29"/>
      <c r="J29"/>
      <c r="K29"/>
      <c r="L29"/>
      <c r="M29"/>
      <c r="N29"/>
      <c r="O29"/>
      <c r="P29"/>
      <c r="Q29"/>
      <c r="R29"/>
      <c r="S29"/>
      <c r="T29"/>
      <c r="U29"/>
      <c r="V29"/>
      <c r="W29"/>
    </row>
    <row r="30" spans="1:23" s="16" customFormat="1" ht="11.45" customHeight="1" x14ac:dyDescent="0.2">
      <c r="A30" s="109"/>
      <c r="B30" s="137" t="s">
        <v>27</v>
      </c>
      <c r="C30" s="135">
        <v>632</v>
      </c>
      <c r="D30" s="135">
        <v>67550</v>
      </c>
      <c r="E30" s="135">
        <v>367</v>
      </c>
      <c r="F30" s="135">
        <v>39528</v>
      </c>
      <c r="G30" s="135">
        <v>265</v>
      </c>
      <c r="H30" s="135">
        <v>28022</v>
      </c>
      <c r="I30"/>
      <c r="J30"/>
      <c r="K30"/>
      <c r="L30"/>
      <c r="M30"/>
      <c r="N30"/>
      <c r="O30"/>
      <c r="P30"/>
      <c r="Q30"/>
      <c r="R30"/>
      <c r="S30"/>
      <c r="T30"/>
      <c r="U30"/>
      <c r="V30"/>
      <c r="W30"/>
    </row>
    <row r="31" spans="1:23" s="16" customFormat="1" ht="19.899999999999999" customHeight="1" x14ac:dyDescent="0.2">
      <c r="A31" s="109"/>
      <c r="B31" s="137" t="s">
        <v>28</v>
      </c>
      <c r="C31" s="279">
        <v>644</v>
      </c>
      <c r="D31" s="279">
        <v>74364</v>
      </c>
      <c r="E31" s="279">
        <v>362</v>
      </c>
      <c r="F31" s="279">
        <v>46639</v>
      </c>
      <c r="G31" s="279">
        <v>282</v>
      </c>
      <c r="H31" s="279">
        <v>27725</v>
      </c>
      <c r="I31"/>
      <c r="J31"/>
      <c r="K31"/>
      <c r="L31"/>
      <c r="M31"/>
      <c r="N31"/>
      <c r="O31"/>
      <c r="P31"/>
      <c r="Q31"/>
      <c r="R31"/>
      <c r="S31"/>
      <c r="T31"/>
      <c r="U31"/>
      <c r="V31"/>
      <c r="W31"/>
    </row>
    <row r="32" spans="1:23" s="16" customFormat="1" ht="11.45" customHeight="1" x14ac:dyDescent="0.2">
      <c r="A32" s="109"/>
      <c r="B32" s="138" t="s">
        <v>29</v>
      </c>
      <c r="C32" s="135">
        <v>607</v>
      </c>
      <c r="D32" s="135">
        <v>75894</v>
      </c>
      <c r="E32" s="135">
        <v>346</v>
      </c>
      <c r="F32" s="135">
        <v>49414</v>
      </c>
      <c r="G32" s="135">
        <v>261</v>
      </c>
      <c r="H32" s="135">
        <v>26480</v>
      </c>
      <c r="I32"/>
      <c r="J32"/>
      <c r="K32"/>
      <c r="L32"/>
      <c r="M32"/>
      <c r="N32"/>
      <c r="O32"/>
      <c r="P32"/>
      <c r="Q32"/>
      <c r="R32"/>
      <c r="S32"/>
      <c r="T32"/>
      <c r="U32"/>
      <c r="V32"/>
      <c r="W32"/>
    </row>
    <row r="33" spans="1:23" s="16" customFormat="1" ht="11.45" customHeight="1" x14ac:dyDescent="0.2">
      <c r="A33" s="109"/>
      <c r="B33" s="138" t="s">
        <v>30</v>
      </c>
      <c r="C33" s="135"/>
      <c r="D33" s="92"/>
      <c r="E33" s="135"/>
      <c r="F33" s="92"/>
      <c r="G33" s="135"/>
      <c r="H33" s="92"/>
      <c r="I33"/>
      <c r="J33"/>
      <c r="K33"/>
      <c r="L33"/>
      <c r="M33"/>
      <c r="N33"/>
      <c r="O33"/>
      <c r="P33"/>
      <c r="Q33"/>
      <c r="R33"/>
      <c r="S33"/>
      <c r="T33"/>
      <c r="U33"/>
      <c r="V33"/>
      <c r="W33"/>
    </row>
    <row r="34" spans="1:23" s="16" customFormat="1" ht="11.45" customHeight="1" x14ac:dyDescent="0.2">
      <c r="A34" s="119"/>
      <c r="B34" s="139" t="s">
        <v>3</v>
      </c>
      <c r="C34" s="140"/>
      <c r="D34" s="98"/>
      <c r="E34" s="140"/>
      <c r="F34" s="98"/>
      <c r="G34" s="140"/>
      <c r="H34" s="98"/>
      <c r="I34"/>
      <c r="J34"/>
      <c r="K34"/>
      <c r="L34"/>
      <c r="M34"/>
      <c r="N34"/>
      <c r="O34"/>
      <c r="P34"/>
      <c r="Q34"/>
      <c r="R34"/>
      <c r="S34"/>
      <c r="T34"/>
      <c r="U34"/>
      <c r="V34"/>
      <c r="W34"/>
    </row>
    <row r="35" spans="1:23" ht="11.45" customHeight="1" x14ac:dyDescent="0.2">
      <c r="A35" s="7"/>
      <c r="B35" s="7"/>
    </row>
    <row r="36" spans="1:23" ht="11.45" customHeight="1" x14ac:dyDescent="0.2">
      <c r="A36" s="351" t="s">
        <v>172</v>
      </c>
      <c r="B36" s="367"/>
      <c r="C36" s="367"/>
      <c r="D36" s="367"/>
      <c r="E36" s="367"/>
      <c r="F36" s="367"/>
      <c r="G36" s="367"/>
      <c r="H36" s="367"/>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6" zoomScaleNormal="110" workbookViewId="0">
      <selection activeCell="A22" sqref="A22:G22"/>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68" t="s">
        <v>286</v>
      </c>
      <c r="B1" s="364"/>
      <c r="C1" s="364"/>
      <c r="D1" s="364"/>
      <c r="E1" s="364"/>
      <c r="F1" s="364"/>
      <c r="G1" s="364"/>
      <c r="H1" s="364"/>
      <c r="I1" s="364"/>
      <c r="J1" s="364"/>
    </row>
    <row r="2" spans="1:10" ht="16.899999999999999" customHeight="1" x14ac:dyDescent="0.2">
      <c r="A2" s="365" t="s">
        <v>72</v>
      </c>
      <c r="B2" s="364"/>
      <c r="C2" s="364"/>
      <c r="D2" s="364"/>
      <c r="E2" s="364"/>
      <c r="F2" s="364"/>
      <c r="G2" s="364"/>
      <c r="H2" s="364"/>
      <c r="I2" s="364"/>
      <c r="J2" s="364"/>
    </row>
    <row r="3" spans="1:10" ht="16.899999999999999" customHeight="1" x14ac:dyDescent="0.2">
      <c r="A3" s="369" t="s">
        <v>215</v>
      </c>
      <c r="B3" s="364"/>
      <c r="C3" s="364"/>
      <c r="D3" s="364"/>
      <c r="E3" s="364"/>
      <c r="F3" s="364"/>
      <c r="G3" s="364"/>
      <c r="H3" s="364"/>
      <c r="I3" s="364"/>
      <c r="J3" s="364"/>
    </row>
    <row r="4" spans="1:10" ht="16.899999999999999" customHeight="1" x14ac:dyDescent="0.2">
      <c r="A4" s="369" t="s">
        <v>216</v>
      </c>
      <c r="B4" s="369"/>
      <c r="C4" s="369"/>
      <c r="D4" s="369"/>
      <c r="E4" s="369"/>
      <c r="F4" s="369"/>
      <c r="G4" s="369"/>
      <c r="H4" s="369"/>
      <c r="I4" s="369"/>
      <c r="J4" s="369"/>
    </row>
    <row r="5" spans="1:10" x14ac:dyDescent="0.2">
      <c r="A5" s="6"/>
      <c r="B5" s="2"/>
      <c r="C5" s="2"/>
      <c r="D5" s="2"/>
      <c r="E5" s="2"/>
      <c r="F5" s="2"/>
      <c r="G5" s="2"/>
      <c r="H5" s="2"/>
      <c r="I5" s="2"/>
      <c r="J5" s="2"/>
    </row>
    <row r="6" spans="1:10" s="1" customFormat="1" ht="25.5" customHeight="1" x14ac:dyDescent="0.2">
      <c r="A6" s="356" t="s">
        <v>19</v>
      </c>
      <c r="B6" s="357"/>
      <c r="C6" s="357" t="s">
        <v>33</v>
      </c>
      <c r="D6" s="357"/>
      <c r="E6" s="357" t="s">
        <v>34</v>
      </c>
      <c r="F6" s="357"/>
      <c r="G6" s="357" t="s">
        <v>18</v>
      </c>
      <c r="H6" s="357"/>
      <c r="I6" s="357" t="s">
        <v>77</v>
      </c>
      <c r="J6" s="366"/>
    </row>
    <row r="7" spans="1:10" s="1" customFormat="1" ht="42.6" customHeight="1" x14ac:dyDescent="0.2">
      <c r="A7" s="356"/>
      <c r="B7" s="357"/>
      <c r="C7" s="95" t="s">
        <v>56</v>
      </c>
      <c r="D7" s="95" t="s">
        <v>57</v>
      </c>
      <c r="E7" s="95" t="s">
        <v>58</v>
      </c>
      <c r="F7" s="95" t="s">
        <v>59</v>
      </c>
      <c r="G7" s="95" t="s">
        <v>60</v>
      </c>
      <c r="H7" s="95" t="s">
        <v>61</v>
      </c>
      <c r="I7" s="95" t="s">
        <v>62</v>
      </c>
      <c r="J7" s="96" t="s">
        <v>59</v>
      </c>
    </row>
    <row r="8" spans="1:10" s="75" customFormat="1" x14ac:dyDescent="0.2">
      <c r="A8" s="142"/>
      <c r="B8" s="143"/>
      <c r="C8" s="221"/>
      <c r="D8" s="221"/>
      <c r="E8" s="221"/>
      <c r="F8" s="221"/>
      <c r="G8" s="221"/>
      <c r="H8" s="221"/>
      <c r="I8" s="44"/>
      <c r="J8" s="44"/>
    </row>
    <row r="9" spans="1:10" x14ac:dyDescent="0.2">
      <c r="A9" s="126"/>
      <c r="B9" s="132">
        <v>2011</v>
      </c>
      <c r="C9" s="92">
        <v>6766</v>
      </c>
      <c r="D9" s="92">
        <v>709405</v>
      </c>
      <c r="E9" s="92">
        <v>1347</v>
      </c>
      <c r="F9" s="92">
        <v>129251</v>
      </c>
      <c r="G9" s="92">
        <v>2497</v>
      </c>
      <c r="H9" s="92">
        <v>302384</v>
      </c>
      <c r="I9" s="92">
        <v>2922</v>
      </c>
      <c r="J9" s="92">
        <v>277770</v>
      </c>
    </row>
    <row r="10" spans="1:10" s="7" customFormat="1" ht="11.25" x14ac:dyDescent="0.2">
      <c r="A10" s="126"/>
      <c r="B10" s="133">
        <v>2012</v>
      </c>
      <c r="C10" s="283">
        <v>6179</v>
      </c>
      <c r="D10" s="283">
        <v>646158</v>
      </c>
      <c r="E10" s="283">
        <v>1148</v>
      </c>
      <c r="F10" s="283">
        <v>105706</v>
      </c>
      <c r="G10" s="283">
        <v>2367</v>
      </c>
      <c r="H10" s="283">
        <v>283078</v>
      </c>
      <c r="I10" s="283">
        <v>2664</v>
      </c>
      <c r="J10" s="283">
        <v>257374</v>
      </c>
    </row>
    <row r="11" spans="1:10" ht="28.35" customHeight="1" x14ac:dyDescent="0.2">
      <c r="A11" s="126">
        <v>2012</v>
      </c>
      <c r="B11" s="144" t="s">
        <v>2</v>
      </c>
      <c r="C11" s="92">
        <v>301</v>
      </c>
      <c r="D11" s="92">
        <v>25395</v>
      </c>
      <c r="E11" s="92">
        <v>66</v>
      </c>
      <c r="F11" s="92">
        <v>7008</v>
      </c>
      <c r="G11" s="92">
        <v>107</v>
      </c>
      <c r="H11" s="92">
        <v>8000</v>
      </c>
      <c r="I11" s="92">
        <v>128</v>
      </c>
      <c r="J11" s="92">
        <v>10387</v>
      </c>
    </row>
    <row r="12" spans="1:10" x14ac:dyDescent="0.2">
      <c r="A12" s="126"/>
      <c r="B12" s="144" t="s">
        <v>21</v>
      </c>
      <c r="C12" s="284">
        <v>235</v>
      </c>
      <c r="D12" s="284">
        <v>22693</v>
      </c>
      <c r="E12" s="92">
        <v>57</v>
      </c>
      <c r="F12" s="92">
        <v>6114</v>
      </c>
      <c r="G12" s="92">
        <v>75</v>
      </c>
      <c r="H12" s="92">
        <v>7519</v>
      </c>
      <c r="I12" s="92">
        <v>103</v>
      </c>
      <c r="J12" s="92">
        <v>9060</v>
      </c>
    </row>
    <row r="13" spans="1:10" x14ac:dyDescent="0.2">
      <c r="A13" s="126"/>
      <c r="B13" s="144" t="s">
        <v>22</v>
      </c>
      <c r="C13" s="283">
        <v>554</v>
      </c>
      <c r="D13" s="283">
        <v>45412</v>
      </c>
      <c r="E13" s="283">
        <v>99</v>
      </c>
      <c r="F13" s="283">
        <v>11105</v>
      </c>
      <c r="G13" s="283">
        <v>218</v>
      </c>
      <c r="H13" s="283">
        <v>19391</v>
      </c>
      <c r="I13" s="283">
        <v>237</v>
      </c>
      <c r="J13" s="283">
        <v>14916</v>
      </c>
    </row>
    <row r="14" spans="1:10" x14ac:dyDescent="0.2">
      <c r="A14" s="126"/>
      <c r="B14" s="144" t="s">
        <v>23</v>
      </c>
      <c r="C14" s="283">
        <v>533</v>
      </c>
      <c r="D14" s="283">
        <v>53024</v>
      </c>
      <c r="E14" s="283">
        <v>78</v>
      </c>
      <c r="F14" s="283">
        <v>6148</v>
      </c>
      <c r="G14" s="283">
        <v>211</v>
      </c>
      <c r="H14" s="283">
        <v>23490</v>
      </c>
      <c r="I14" s="283">
        <v>244</v>
      </c>
      <c r="J14" s="283">
        <v>23386</v>
      </c>
    </row>
    <row r="15" spans="1:10" ht="19.899999999999999" customHeight="1" x14ac:dyDescent="0.2">
      <c r="A15" s="126"/>
      <c r="B15" s="144" t="s">
        <v>24</v>
      </c>
      <c r="C15" s="283">
        <v>578</v>
      </c>
      <c r="D15" s="283">
        <v>57500</v>
      </c>
      <c r="E15" s="283">
        <v>88</v>
      </c>
      <c r="F15" s="283">
        <v>6906</v>
      </c>
      <c r="G15" s="283">
        <v>242</v>
      </c>
      <c r="H15" s="283">
        <v>26949</v>
      </c>
      <c r="I15" s="283">
        <v>248</v>
      </c>
      <c r="J15" s="283">
        <v>23645</v>
      </c>
    </row>
    <row r="16" spans="1:10" x14ac:dyDescent="0.2">
      <c r="A16" s="126"/>
      <c r="B16" s="144" t="s">
        <v>25</v>
      </c>
      <c r="C16" s="283">
        <v>644</v>
      </c>
      <c r="D16" s="283">
        <v>68512</v>
      </c>
      <c r="E16" s="283">
        <v>102</v>
      </c>
      <c r="F16" s="283">
        <v>9534</v>
      </c>
      <c r="G16" s="283">
        <v>264</v>
      </c>
      <c r="H16" s="283">
        <v>31152</v>
      </c>
      <c r="I16" s="283">
        <v>278</v>
      </c>
      <c r="J16" s="283">
        <v>27826</v>
      </c>
    </row>
    <row r="17" spans="1:11" x14ac:dyDescent="0.2">
      <c r="A17" s="126"/>
      <c r="B17" s="144" t="s">
        <v>26</v>
      </c>
      <c r="C17" s="283">
        <v>609</v>
      </c>
      <c r="D17" s="283">
        <v>65329</v>
      </c>
      <c r="E17" s="283">
        <v>127</v>
      </c>
      <c r="F17" s="283">
        <v>9369</v>
      </c>
      <c r="G17" s="283">
        <v>228</v>
      </c>
      <c r="H17" s="283">
        <v>31034</v>
      </c>
      <c r="I17" s="283">
        <v>254</v>
      </c>
      <c r="J17" s="283">
        <v>24926</v>
      </c>
    </row>
    <row r="18" spans="1:11" x14ac:dyDescent="0.2">
      <c r="A18" s="126"/>
      <c r="B18" s="144" t="s">
        <v>27</v>
      </c>
      <c r="C18" s="283">
        <v>650</v>
      </c>
      <c r="D18" s="283">
        <v>62887</v>
      </c>
      <c r="E18" s="283">
        <v>121</v>
      </c>
      <c r="F18" s="283">
        <v>8848</v>
      </c>
      <c r="G18" s="283">
        <v>251</v>
      </c>
      <c r="H18" s="283">
        <v>30079</v>
      </c>
      <c r="I18" s="283">
        <v>278</v>
      </c>
      <c r="J18" s="283">
        <v>23960</v>
      </c>
    </row>
    <row r="19" spans="1:11" ht="19.899999999999999" customHeight="1" x14ac:dyDescent="0.2">
      <c r="A19" s="126"/>
      <c r="B19" s="144" t="s">
        <v>28</v>
      </c>
      <c r="C19" s="283">
        <v>580</v>
      </c>
      <c r="D19" s="283">
        <v>62285</v>
      </c>
      <c r="E19" s="283">
        <v>101</v>
      </c>
      <c r="F19" s="283">
        <v>8303</v>
      </c>
      <c r="G19" s="283">
        <v>226</v>
      </c>
      <c r="H19" s="283">
        <v>28896</v>
      </c>
      <c r="I19" s="283">
        <v>253</v>
      </c>
      <c r="J19" s="283">
        <v>25086</v>
      </c>
    </row>
    <row r="20" spans="1:11" x14ac:dyDescent="0.2">
      <c r="A20" s="126"/>
      <c r="B20" s="144" t="s">
        <v>29</v>
      </c>
      <c r="C20" s="92">
        <v>640</v>
      </c>
      <c r="D20" s="92">
        <v>72538</v>
      </c>
      <c r="E20" s="92">
        <v>122</v>
      </c>
      <c r="F20" s="92">
        <v>10402</v>
      </c>
      <c r="G20" s="92">
        <v>248</v>
      </c>
      <c r="H20" s="92">
        <v>33812</v>
      </c>
      <c r="I20" s="92">
        <v>270</v>
      </c>
      <c r="J20" s="92">
        <v>28324</v>
      </c>
    </row>
    <row r="21" spans="1:11" x14ac:dyDescent="0.2">
      <c r="A21" s="126"/>
      <c r="B21" s="144" t="s">
        <v>30</v>
      </c>
      <c r="C21" s="92">
        <v>595</v>
      </c>
      <c r="D21" s="92">
        <v>66845</v>
      </c>
      <c r="E21" s="92">
        <v>117</v>
      </c>
      <c r="F21" s="92">
        <v>11782</v>
      </c>
      <c r="G21" s="92">
        <v>226</v>
      </c>
      <c r="H21" s="92">
        <v>27406</v>
      </c>
      <c r="I21" s="92">
        <v>252</v>
      </c>
      <c r="J21" s="92">
        <v>27657</v>
      </c>
    </row>
    <row r="22" spans="1:11" x14ac:dyDescent="0.2">
      <c r="A22" s="126"/>
      <c r="B22" s="144" t="s">
        <v>3</v>
      </c>
      <c r="C22" s="92">
        <v>260</v>
      </c>
      <c r="D22" s="92">
        <v>43738</v>
      </c>
      <c r="E22" s="92">
        <v>70</v>
      </c>
      <c r="F22" s="92">
        <v>10187</v>
      </c>
      <c r="G22" s="92">
        <v>71</v>
      </c>
      <c r="H22" s="92">
        <v>15350</v>
      </c>
      <c r="I22" s="92">
        <v>119</v>
      </c>
      <c r="J22" s="92">
        <v>18201</v>
      </c>
    </row>
    <row r="23" spans="1:11" ht="28.35" customHeight="1" x14ac:dyDescent="0.2">
      <c r="A23" s="126">
        <v>2013</v>
      </c>
      <c r="B23" s="144" t="s">
        <v>2</v>
      </c>
      <c r="C23" s="92">
        <v>237</v>
      </c>
      <c r="D23" s="92">
        <v>18844</v>
      </c>
      <c r="E23" s="92">
        <v>66</v>
      </c>
      <c r="F23" s="92">
        <v>4439</v>
      </c>
      <c r="G23" s="92">
        <v>66</v>
      </c>
      <c r="H23" s="92">
        <v>6212</v>
      </c>
      <c r="I23" s="92">
        <v>105</v>
      </c>
      <c r="J23" s="92">
        <v>8193</v>
      </c>
    </row>
    <row r="24" spans="1:11" x14ac:dyDescent="0.2">
      <c r="A24" s="126"/>
      <c r="B24" s="144" t="s">
        <v>21</v>
      </c>
      <c r="C24" s="284">
        <v>312</v>
      </c>
      <c r="D24" s="284">
        <v>26074</v>
      </c>
      <c r="E24" s="92">
        <v>70</v>
      </c>
      <c r="F24" s="92">
        <v>7298</v>
      </c>
      <c r="G24" s="92">
        <v>105</v>
      </c>
      <c r="H24" s="92">
        <v>7138</v>
      </c>
      <c r="I24" s="92">
        <v>137</v>
      </c>
      <c r="J24" s="92">
        <v>11638</v>
      </c>
    </row>
    <row r="25" spans="1:11" s="16" customFormat="1" x14ac:dyDescent="0.2">
      <c r="A25" s="109"/>
      <c r="B25" s="145" t="s">
        <v>22</v>
      </c>
      <c r="C25" s="283">
        <v>284</v>
      </c>
      <c r="D25" s="283">
        <v>28574</v>
      </c>
      <c r="E25" s="283">
        <v>58</v>
      </c>
      <c r="F25" s="283">
        <v>5857</v>
      </c>
      <c r="G25" s="283">
        <v>94</v>
      </c>
      <c r="H25" s="283">
        <v>6431</v>
      </c>
      <c r="I25" s="283">
        <v>132</v>
      </c>
      <c r="J25" s="283">
        <v>16286</v>
      </c>
      <c r="K25" s="33"/>
    </row>
    <row r="26" spans="1:11" s="16" customFormat="1" x14ac:dyDescent="0.2">
      <c r="A26" s="109"/>
      <c r="B26" s="145" t="s">
        <v>23</v>
      </c>
      <c r="C26" s="92">
        <v>608</v>
      </c>
      <c r="D26" s="92">
        <v>48463</v>
      </c>
      <c r="E26" s="92">
        <v>104</v>
      </c>
      <c r="F26" s="92">
        <v>7727</v>
      </c>
      <c r="G26" s="92">
        <v>232</v>
      </c>
      <c r="H26" s="92">
        <v>19131</v>
      </c>
      <c r="I26" s="92">
        <v>272</v>
      </c>
      <c r="J26" s="92">
        <v>21605</v>
      </c>
      <c r="K26" s="33"/>
    </row>
    <row r="27" spans="1:11" s="16" customFormat="1" ht="19.899999999999999" customHeight="1" x14ac:dyDescent="0.2">
      <c r="A27" s="109"/>
      <c r="B27" s="145" t="s">
        <v>24</v>
      </c>
      <c r="C27" s="92">
        <v>579</v>
      </c>
      <c r="D27" s="92">
        <v>64546</v>
      </c>
      <c r="E27" s="92">
        <v>94</v>
      </c>
      <c r="F27" s="92">
        <v>9801</v>
      </c>
      <c r="G27" s="92">
        <v>218</v>
      </c>
      <c r="H27" s="92">
        <v>22883</v>
      </c>
      <c r="I27" s="92">
        <v>267</v>
      </c>
      <c r="J27" s="92">
        <v>31862</v>
      </c>
      <c r="K27" s="33"/>
    </row>
    <row r="28" spans="1:11" s="16" customFormat="1" x14ac:dyDescent="0.2">
      <c r="A28" s="109"/>
      <c r="B28" s="145" t="s">
        <v>25</v>
      </c>
      <c r="C28" s="92">
        <v>595</v>
      </c>
      <c r="D28" s="92">
        <v>63831</v>
      </c>
      <c r="E28" s="92">
        <v>96</v>
      </c>
      <c r="F28" s="92">
        <v>9808</v>
      </c>
      <c r="G28" s="92">
        <v>236</v>
      </c>
      <c r="H28" s="92">
        <v>29434</v>
      </c>
      <c r="I28" s="92">
        <v>263</v>
      </c>
      <c r="J28" s="92">
        <v>24589</v>
      </c>
      <c r="K28" s="33"/>
    </row>
    <row r="29" spans="1:11" s="16" customFormat="1" x14ac:dyDescent="0.2">
      <c r="A29" s="109"/>
      <c r="B29" s="145" t="s">
        <v>26</v>
      </c>
      <c r="C29" s="283">
        <v>672</v>
      </c>
      <c r="D29" s="283">
        <v>84286</v>
      </c>
      <c r="E29" s="283">
        <v>126</v>
      </c>
      <c r="F29" s="283">
        <v>11770</v>
      </c>
      <c r="G29" s="283">
        <v>265</v>
      </c>
      <c r="H29" s="283">
        <v>43719</v>
      </c>
      <c r="I29" s="283">
        <v>281</v>
      </c>
      <c r="J29" s="283">
        <v>28797</v>
      </c>
      <c r="K29" s="33"/>
    </row>
    <row r="30" spans="1:11" s="16" customFormat="1" x14ac:dyDescent="0.2">
      <c r="A30" s="109"/>
      <c r="B30" s="145" t="s">
        <v>27</v>
      </c>
      <c r="C30" s="92">
        <v>667</v>
      </c>
      <c r="D30" s="92">
        <v>73682</v>
      </c>
      <c r="E30" s="92">
        <v>126</v>
      </c>
      <c r="F30" s="92">
        <v>11159</v>
      </c>
      <c r="G30" s="92">
        <v>261</v>
      </c>
      <c r="H30" s="92">
        <v>33489</v>
      </c>
      <c r="I30" s="92">
        <v>280</v>
      </c>
      <c r="J30" s="92">
        <v>29034</v>
      </c>
      <c r="K30" s="33"/>
    </row>
    <row r="31" spans="1:11" s="16" customFormat="1" ht="19.899999999999999" customHeight="1" x14ac:dyDescent="0.2">
      <c r="A31" s="109"/>
      <c r="B31" s="145" t="s">
        <v>28</v>
      </c>
      <c r="C31" s="283">
        <v>630</v>
      </c>
      <c r="D31" s="283">
        <v>70746</v>
      </c>
      <c r="E31" s="283">
        <v>118</v>
      </c>
      <c r="F31" s="283">
        <v>11424</v>
      </c>
      <c r="G31" s="283">
        <v>240</v>
      </c>
      <c r="H31" s="283">
        <v>29524</v>
      </c>
      <c r="I31" s="283">
        <v>272</v>
      </c>
      <c r="J31" s="283">
        <v>29798</v>
      </c>
      <c r="K31" s="33"/>
    </row>
    <row r="32" spans="1:11" s="16" customFormat="1" x14ac:dyDescent="0.2">
      <c r="A32" s="109"/>
      <c r="B32" s="145" t="s">
        <v>29</v>
      </c>
      <c r="C32" s="92">
        <v>630</v>
      </c>
      <c r="D32" s="92">
        <v>71694</v>
      </c>
      <c r="E32" s="92">
        <v>106</v>
      </c>
      <c r="F32" s="92">
        <v>11748</v>
      </c>
      <c r="G32" s="92">
        <v>245</v>
      </c>
      <c r="H32" s="92">
        <v>33349</v>
      </c>
      <c r="I32" s="92">
        <v>279</v>
      </c>
      <c r="J32" s="92">
        <v>26597</v>
      </c>
    </row>
    <row r="33" spans="1:11" s="16" customFormat="1" x14ac:dyDescent="0.2">
      <c r="A33" s="109"/>
      <c r="B33" s="145" t="s">
        <v>30</v>
      </c>
      <c r="C33" s="129"/>
      <c r="D33" s="129"/>
      <c r="E33" s="129"/>
      <c r="F33" s="129"/>
      <c r="G33" s="129"/>
      <c r="H33" s="129"/>
      <c r="I33" s="129"/>
      <c r="J33" s="129"/>
    </row>
    <row r="34" spans="1:11" s="16" customFormat="1" x14ac:dyDescent="0.2">
      <c r="A34" s="119"/>
      <c r="B34" s="146" t="s">
        <v>3</v>
      </c>
      <c r="C34" s="134"/>
      <c r="D34" s="134"/>
      <c r="E34" s="134"/>
      <c r="F34" s="134"/>
      <c r="G34" s="134"/>
      <c r="H34" s="134"/>
      <c r="I34" s="134"/>
      <c r="J34" s="134"/>
    </row>
    <row r="35" spans="1:11" ht="11.45" customHeight="1" x14ac:dyDescent="0.2">
      <c r="A35" s="7"/>
      <c r="B35" s="7"/>
    </row>
    <row r="36" spans="1:11" ht="22.9" customHeight="1" x14ac:dyDescent="0.2">
      <c r="A36" s="349" t="s">
        <v>314</v>
      </c>
      <c r="B36" s="350"/>
      <c r="C36" s="350"/>
      <c r="D36" s="350"/>
      <c r="E36" s="350"/>
      <c r="F36" s="350"/>
      <c r="G36" s="350"/>
      <c r="H36" s="350"/>
      <c r="I36" s="350"/>
      <c r="J36" s="350"/>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4" zoomScaleNormal="110" workbookViewId="0">
      <selection activeCell="A22" sqref="A22:G22"/>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55" t="s">
        <v>286</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217</v>
      </c>
      <c r="B3" s="14"/>
      <c r="C3" s="14"/>
      <c r="D3" s="14"/>
      <c r="E3" s="14"/>
      <c r="F3" s="14"/>
      <c r="G3" s="14"/>
    </row>
    <row r="4" spans="1:8" x14ac:dyDescent="0.2">
      <c r="A4" s="56"/>
      <c r="B4" s="2"/>
      <c r="C4" s="2"/>
      <c r="D4" s="2"/>
      <c r="E4" s="2"/>
      <c r="F4" s="2"/>
      <c r="G4" s="2"/>
    </row>
    <row r="5" spans="1:8" ht="25.5" customHeight="1" x14ac:dyDescent="0.2">
      <c r="A5" s="370" t="s">
        <v>19</v>
      </c>
      <c r="B5" s="358"/>
      <c r="C5" s="358" t="s">
        <v>37</v>
      </c>
      <c r="D5" s="358" t="s">
        <v>71</v>
      </c>
      <c r="E5" s="358"/>
      <c r="F5" s="358"/>
      <c r="G5" s="371" t="s">
        <v>95</v>
      </c>
    </row>
    <row r="6" spans="1:8" ht="19.899999999999999" customHeight="1" x14ac:dyDescent="0.2">
      <c r="A6" s="370"/>
      <c r="B6" s="358"/>
      <c r="C6" s="358"/>
      <c r="D6" s="358" t="s">
        <v>20</v>
      </c>
      <c r="E6" s="358" t="s">
        <v>176</v>
      </c>
      <c r="F6" s="358" t="s">
        <v>167</v>
      </c>
      <c r="G6" s="371"/>
    </row>
    <row r="7" spans="1:8" ht="25.5" customHeight="1" x14ac:dyDescent="0.2">
      <c r="A7" s="370"/>
      <c r="B7" s="358"/>
      <c r="C7" s="358"/>
      <c r="D7" s="358"/>
      <c r="E7" s="358"/>
      <c r="F7" s="358"/>
      <c r="G7" s="160" t="s">
        <v>70</v>
      </c>
    </row>
    <row r="8" spans="1:8" x14ac:dyDescent="0.2">
      <c r="A8" s="150"/>
      <c r="B8" s="153"/>
      <c r="C8" s="222"/>
      <c r="D8" s="222"/>
      <c r="E8" s="223"/>
      <c r="F8" s="223"/>
      <c r="G8" s="224"/>
      <c r="H8" s="16"/>
    </row>
    <row r="9" spans="1:8" x14ac:dyDescent="0.2">
      <c r="A9" s="151"/>
      <c r="B9" s="155" t="s">
        <v>168</v>
      </c>
      <c r="C9" s="135">
        <v>249</v>
      </c>
      <c r="D9" s="135">
        <v>10724</v>
      </c>
      <c r="E9" s="135">
        <v>10665</v>
      </c>
      <c r="F9" s="135">
        <v>60</v>
      </c>
      <c r="G9" s="135">
        <v>338206</v>
      </c>
      <c r="H9" s="16"/>
    </row>
    <row r="10" spans="1:8" s="7" customFormat="1" ht="10.35" customHeight="1" x14ac:dyDescent="0.2">
      <c r="A10" s="151"/>
      <c r="B10" s="155" t="s">
        <v>169</v>
      </c>
      <c r="C10" s="279">
        <v>260</v>
      </c>
      <c r="D10" s="279">
        <v>11269</v>
      </c>
      <c r="E10" s="279">
        <v>11215</v>
      </c>
      <c r="F10" s="279">
        <v>54</v>
      </c>
      <c r="G10" s="279">
        <v>356982</v>
      </c>
      <c r="H10" s="8"/>
    </row>
    <row r="11" spans="1:8" ht="28.35" customHeight="1" x14ac:dyDescent="0.2">
      <c r="A11" s="151">
        <v>2012</v>
      </c>
      <c r="B11" s="154" t="s">
        <v>2</v>
      </c>
      <c r="C11" s="135">
        <v>262</v>
      </c>
      <c r="D11" s="135">
        <v>10971</v>
      </c>
      <c r="E11" s="135">
        <v>10920</v>
      </c>
      <c r="F11" s="135">
        <v>51</v>
      </c>
      <c r="G11" s="135">
        <v>25839</v>
      </c>
      <c r="H11" s="16"/>
    </row>
    <row r="12" spans="1:8" x14ac:dyDescent="0.2">
      <c r="A12" s="151"/>
      <c r="B12" s="154" t="s">
        <v>21</v>
      </c>
      <c r="C12" s="135">
        <v>261</v>
      </c>
      <c r="D12" s="135">
        <v>10933</v>
      </c>
      <c r="E12" s="135">
        <v>10881</v>
      </c>
      <c r="F12" s="135">
        <v>52</v>
      </c>
      <c r="G12" s="135">
        <v>22319</v>
      </c>
      <c r="H12" s="16"/>
    </row>
    <row r="13" spans="1:8" x14ac:dyDescent="0.2">
      <c r="A13" s="151"/>
      <c r="B13" s="154" t="s">
        <v>22</v>
      </c>
      <c r="C13" s="135">
        <v>260</v>
      </c>
      <c r="D13" s="135">
        <v>11083</v>
      </c>
      <c r="E13" s="135">
        <v>11034</v>
      </c>
      <c r="F13" s="135">
        <v>49</v>
      </c>
      <c r="G13" s="135">
        <v>27526</v>
      </c>
      <c r="H13" s="16"/>
    </row>
    <row r="14" spans="1:8" x14ac:dyDescent="0.2">
      <c r="A14" s="151"/>
      <c r="B14" s="154" t="s">
        <v>23</v>
      </c>
      <c r="C14" s="135">
        <v>259</v>
      </c>
      <c r="D14" s="135">
        <v>11090</v>
      </c>
      <c r="E14" s="135">
        <v>11036</v>
      </c>
      <c r="F14" s="135">
        <v>54</v>
      </c>
      <c r="G14" s="135">
        <v>29875</v>
      </c>
      <c r="H14" s="16"/>
    </row>
    <row r="15" spans="1:8" ht="19.899999999999999" customHeight="1" x14ac:dyDescent="0.2">
      <c r="A15" s="151"/>
      <c r="B15" s="154" t="s">
        <v>24</v>
      </c>
      <c r="C15" s="135">
        <v>258</v>
      </c>
      <c r="D15" s="135">
        <v>11108</v>
      </c>
      <c r="E15" s="135">
        <v>11054</v>
      </c>
      <c r="F15" s="135">
        <v>54</v>
      </c>
      <c r="G15" s="135">
        <v>30402</v>
      </c>
      <c r="H15" s="16"/>
    </row>
    <row r="16" spans="1:8" x14ac:dyDescent="0.2">
      <c r="A16" s="151"/>
      <c r="B16" s="154" t="s">
        <v>25</v>
      </c>
      <c r="C16" s="135">
        <v>258</v>
      </c>
      <c r="D16" s="135">
        <v>11164</v>
      </c>
      <c r="E16" s="135">
        <v>11107</v>
      </c>
      <c r="F16" s="135">
        <v>57</v>
      </c>
      <c r="G16" s="135">
        <v>30312</v>
      </c>
      <c r="H16" s="16"/>
    </row>
    <row r="17" spans="1:8" x14ac:dyDescent="0.2">
      <c r="A17" s="151"/>
      <c r="B17" s="154" t="s">
        <v>26</v>
      </c>
      <c r="C17" s="135">
        <v>257</v>
      </c>
      <c r="D17" s="135">
        <v>11234</v>
      </c>
      <c r="E17" s="135">
        <v>11183</v>
      </c>
      <c r="F17" s="135">
        <v>51</v>
      </c>
      <c r="G17" s="135">
        <v>32047</v>
      </c>
      <c r="H17" s="16"/>
    </row>
    <row r="18" spans="1:8" x14ac:dyDescent="0.2">
      <c r="A18" s="151"/>
      <c r="B18" s="154" t="s">
        <v>27</v>
      </c>
      <c r="C18" s="135">
        <v>257</v>
      </c>
      <c r="D18" s="135">
        <v>11424</v>
      </c>
      <c r="E18" s="135">
        <v>11371</v>
      </c>
      <c r="F18" s="135">
        <v>53</v>
      </c>
      <c r="G18" s="135">
        <v>32517</v>
      </c>
      <c r="H18" s="16"/>
    </row>
    <row r="19" spans="1:8" ht="19.899999999999999" customHeight="1" x14ac:dyDescent="0.2">
      <c r="A19" s="151"/>
      <c r="B19" s="154" t="s">
        <v>28</v>
      </c>
      <c r="C19" s="135">
        <v>256</v>
      </c>
      <c r="D19" s="135">
        <v>11428</v>
      </c>
      <c r="E19" s="135">
        <v>11372</v>
      </c>
      <c r="F19" s="135">
        <v>56</v>
      </c>
      <c r="G19" s="135">
        <v>29585</v>
      </c>
      <c r="H19" s="16"/>
    </row>
    <row r="20" spans="1:8" x14ac:dyDescent="0.2">
      <c r="A20" s="151"/>
      <c r="B20" s="154" t="s">
        <v>29</v>
      </c>
      <c r="C20" s="135">
        <v>262</v>
      </c>
      <c r="D20" s="135">
        <v>11689</v>
      </c>
      <c r="E20" s="135">
        <v>11632</v>
      </c>
      <c r="F20" s="135">
        <v>57</v>
      </c>
      <c r="G20" s="135">
        <v>32588</v>
      </c>
      <c r="H20" s="16"/>
    </row>
    <row r="21" spans="1:8" x14ac:dyDescent="0.2">
      <c r="A21" s="151"/>
      <c r="B21" s="154" t="s">
        <v>30</v>
      </c>
      <c r="C21" s="135">
        <v>262</v>
      </c>
      <c r="D21" s="135">
        <v>11622</v>
      </c>
      <c r="E21" s="135">
        <v>11566</v>
      </c>
      <c r="F21" s="135">
        <v>56</v>
      </c>
      <c r="G21" s="135">
        <v>36568</v>
      </c>
      <c r="H21" s="16"/>
    </row>
    <row r="22" spans="1:8" x14ac:dyDescent="0.2">
      <c r="A22" s="151"/>
      <c r="B22" s="154" t="s">
        <v>3</v>
      </c>
      <c r="C22" s="135">
        <v>262</v>
      </c>
      <c r="D22" s="135">
        <v>11479</v>
      </c>
      <c r="E22" s="135">
        <v>11422</v>
      </c>
      <c r="F22" s="135">
        <v>57</v>
      </c>
      <c r="G22" s="135">
        <v>27404</v>
      </c>
      <c r="H22" s="16"/>
    </row>
    <row r="23" spans="1:8" ht="28.35" customHeight="1" x14ac:dyDescent="0.2">
      <c r="A23" s="151">
        <v>2013</v>
      </c>
      <c r="B23" s="154" t="s">
        <v>2</v>
      </c>
      <c r="C23" s="135">
        <v>262</v>
      </c>
      <c r="D23" s="135">
        <v>11323</v>
      </c>
      <c r="E23" s="135">
        <v>11270</v>
      </c>
      <c r="F23" s="135">
        <v>53</v>
      </c>
      <c r="G23" s="135">
        <v>25265</v>
      </c>
      <c r="H23" s="16"/>
    </row>
    <row r="24" spans="1:8" x14ac:dyDescent="0.2">
      <c r="A24" s="151"/>
      <c r="B24" s="154" t="s">
        <v>21</v>
      </c>
      <c r="C24" s="135">
        <v>262</v>
      </c>
      <c r="D24" s="135">
        <v>11299</v>
      </c>
      <c r="E24" s="135">
        <v>11247</v>
      </c>
      <c r="F24" s="135">
        <v>52</v>
      </c>
      <c r="G24" s="135">
        <v>23127</v>
      </c>
    </row>
    <row r="25" spans="1:8" s="16" customFormat="1" x14ac:dyDescent="0.2">
      <c r="A25" s="152"/>
      <c r="B25" s="156" t="s">
        <v>22</v>
      </c>
      <c r="C25" s="135">
        <v>262</v>
      </c>
      <c r="D25" s="135">
        <v>11316</v>
      </c>
      <c r="E25" s="135">
        <v>11263</v>
      </c>
      <c r="F25" s="135">
        <v>53</v>
      </c>
      <c r="G25" s="135">
        <v>23395</v>
      </c>
    </row>
    <row r="26" spans="1:8" s="16" customFormat="1" x14ac:dyDescent="0.2">
      <c r="A26" s="152"/>
      <c r="B26" s="156" t="s">
        <v>23</v>
      </c>
      <c r="C26" s="135">
        <v>261</v>
      </c>
      <c r="D26" s="135">
        <v>11324</v>
      </c>
      <c r="E26" s="135">
        <v>11273</v>
      </c>
      <c r="F26" s="135">
        <v>51</v>
      </c>
      <c r="G26" s="135">
        <v>31085</v>
      </c>
    </row>
    <row r="27" spans="1:8" s="16" customFormat="1" ht="19.899999999999999" customHeight="1" x14ac:dyDescent="0.2">
      <c r="A27" s="152"/>
      <c r="B27" s="156" t="s">
        <v>24</v>
      </c>
      <c r="C27" s="135">
        <v>261</v>
      </c>
      <c r="D27" s="135">
        <v>11463</v>
      </c>
      <c r="E27" s="135">
        <v>11404</v>
      </c>
      <c r="F27" s="135">
        <v>59</v>
      </c>
      <c r="G27" s="135">
        <v>32848</v>
      </c>
    </row>
    <row r="28" spans="1:8" s="16" customFormat="1" x14ac:dyDescent="0.2">
      <c r="A28" s="152"/>
      <c r="B28" s="156" t="s">
        <v>25</v>
      </c>
      <c r="C28" s="135">
        <v>261</v>
      </c>
      <c r="D28" s="135">
        <v>11489</v>
      </c>
      <c r="E28" s="135">
        <v>11424</v>
      </c>
      <c r="F28" s="135">
        <v>65</v>
      </c>
      <c r="G28" s="135">
        <v>31270</v>
      </c>
    </row>
    <row r="29" spans="1:8" s="16" customFormat="1" x14ac:dyDescent="0.2">
      <c r="A29" s="152"/>
      <c r="B29" s="156" t="s">
        <v>26</v>
      </c>
      <c r="C29" s="135">
        <v>262</v>
      </c>
      <c r="D29" s="135">
        <v>11666</v>
      </c>
      <c r="E29" s="135">
        <v>11607</v>
      </c>
      <c r="F29" s="135">
        <v>59</v>
      </c>
      <c r="G29" s="135">
        <v>34658</v>
      </c>
    </row>
    <row r="30" spans="1:8" s="16" customFormat="1" x14ac:dyDescent="0.2">
      <c r="A30" s="152"/>
      <c r="B30" s="156" t="s">
        <v>27</v>
      </c>
      <c r="C30" s="135">
        <v>262</v>
      </c>
      <c r="D30" s="135">
        <v>11747</v>
      </c>
      <c r="E30" s="135">
        <v>11691</v>
      </c>
      <c r="F30" s="135">
        <v>56</v>
      </c>
      <c r="G30" s="135">
        <v>33624</v>
      </c>
    </row>
    <row r="31" spans="1:8" s="16" customFormat="1" ht="19.899999999999999" customHeight="1" x14ac:dyDescent="0.2">
      <c r="A31" s="152"/>
      <c r="B31" s="156" t="s">
        <v>28</v>
      </c>
      <c r="C31" s="135">
        <v>262</v>
      </c>
      <c r="D31" s="135">
        <v>11758</v>
      </c>
      <c r="E31" s="135">
        <v>11700</v>
      </c>
      <c r="F31" s="135">
        <v>58</v>
      </c>
      <c r="G31" s="135">
        <v>32800</v>
      </c>
    </row>
    <row r="32" spans="1:8" s="16" customFormat="1" x14ac:dyDescent="0.2">
      <c r="A32" s="152"/>
      <c r="B32" s="156" t="s">
        <v>29</v>
      </c>
      <c r="C32" s="135">
        <v>271</v>
      </c>
      <c r="D32" s="135">
        <v>12100</v>
      </c>
      <c r="E32" s="135">
        <v>12027</v>
      </c>
      <c r="F32" s="135">
        <v>73</v>
      </c>
      <c r="G32" s="135">
        <v>34818</v>
      </c>
    </row>
    <row r="33" spans="1:7" s="16" customFormat="1" x14ac:dyDescent="0.2">
      <c r="A33" s="152"/>
      <c r="B33" s="156" t="s">
        <v>30</v>
      </c>
      <c r="C33" s="91"/>
      <c r="D33" s="91"/>
      <c r="E33" s="91"/>
      <c r="F33" s="91"/>
      <c r="G33" s="91"/>
    </row>
    <row r="34" spans="1:7" s="16" customFormat="1" x14ac:dyDescent="0.2">
      <c r="A34" s="157"/>
      <c r="B34" s="158" t="s">
        <v>3</v>
      </c>
      <c r="C34" s="159"/>
      <c r="D34" s="159"/>
      <c r="E34" s="159"/>
      <c r="F34" s="159"/>
      <c r="G34" s="159"/>
    </row>
    <row r="35" spans="1:7" ht="11.45" customHeight="1" x14ac:dyDescent="0.2">
      <c r="A35" s="27"/>
      <c r="B35" s="27"/>
      <c r="C35" s="127"/>
      <c r="D35" s="127"/>
      <c r="E35" s="127"/>
      <c r="F35" s="127"/>
      <c r="G35" s="127"/>
    </row>
    <row r="36" spans="1:7" ht="11.45" customHeight="1" x14ac:dyDescent="0.2">
      <c r="A36" s="361" t="s">
        <v>175</v>
      </c>
      <c r="B36" s="361"/>
      <c r="C36" s="361"/>
      <c r="D36" s="361"/>
      <c r="E36" s="361"/>
      <c r="F36" s="361"/>
      <c r="G36" s="361"/>
    </row>
    <row r="37" spans="1:7" x14ac:dyDescent="0.2">
      <c r="A37" s="127"/>
      <c r="B37" s="127"/>
      <c r="C37" s="148" t="s">
        <v>53</v>
      </c>
      <c r="D37" s="149"/>
      <c r="E37" s="149"/>
      <c r="F37" s="149"/>
      <c r="G37" s="127"/>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A22" sqref="A22:G22"/>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55" t="s">
        <v>286</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218</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56" t="s">
        <v>19</v>
      </c>
      <c r="B5" s="357"/>
      <c r="C5" s="358" t="s">
        <v>177</v>
      </c>
      <c r="D5" s="372" t="s">
        <v>74</v>
      </c>
      <c r="E5" s="358" t="s">
        <v>308</v>
      </c>
      <c r="F5" s="357" t="s">
        <v>7</v>
      </c>
      <c r="G5" s="366"/>
      <c r="H5" s="37"/>
      <c r="I5"/>
      <c r="J5"/>
      <c r="K5"/>
      <c r="L5"/>
      <c r="M5"/>
      <c r="N5"/>
      <c r="O5"/>
      <c r="P5"/>
      <c r="Q5"/>
      <c r="R5"/>
      <c r="S5"/>
      <c r="T5"/>
      <c r="U5"/>
      <c r="V5"/>
      <c r="W5"/>
      <c r="X5"/>
      <c r="Y5"/>
      <c r="Z5"/>
      <c r="AA5"/>
      <c r="AB5"/>
      <c r="AC5"/>
      <c r="AD5"/>
      <c r="AE5"/>
    </row>
    <row r="6" spans="1:31" s="3" customFormat="1" ht="38.450000000000003" customHeight="1" x14ac:dyDescent="0.2">
      <c r="A6" s="356"/>
      <c r="B6" s="357"/>
      <c r="C6" s="358"/>
      <c r="D6" s="372"/>
      <c r="E6" s="358"/>
      <c r="F6" s="95" t="s">
        <v>76</v>
      </c>
      <c r="G6" s="96" t="s">
        <v>75</v>
      </c>
      <c r="H6" s="9"/>
      <c r="I6"/>
      <c r="J6"/>
      <c r="K6"/>
      <c r="L6"/>
      <c r="M6"/>
      <c r="N6"/>
      <c r="O6"/>
      <c r="P6"/>
      <c r="Q6"/>
      <c r="R6"/>
      <c r="S6"/>
      <c r="T6"/>
      <c r="U6"/>
      <c r="V6"/>
      <c r="W6"/>
      <c r="X6"/>
      <c r="Y6"/>
      <c r="Z6"/>
      <c r="AA6"/>
      <c r="AB6"/>
      <c r="AC6"/>
      <c r="AD6"/>
      <c r="AE6"/>
    </row>
    <row r="7" spans="1:31" s="3" customFormat="1" x14ac:dyDescent="0.2">
      <c r="A7" s="142"/>
      <c r="B7" s="143"/>
      <c r="C7" s="147"/>
      <c r="D7" s="147"/>
      <c r="E7" s="147"/>
      <c r="F7" s="44"/>
      <c r="G7" s="44"/>
      <c r="H7" s="9"/>
      <c r="I7"/>
      <c r="J7"/>
      <c r="K7"/>
      <c r="L7"/>
      <c r="M7"/>
      <c r="N7"/>
      <c r="O7"/>
      <c r="P7"/>
      <c r="Q7"/>
      <c r="R7"/>
      <c r="S7"/>
      <c r="T7"/>
      <c r="U7"/>
      <c r="V7"/>
      <c r="W7"/>
      <c r="X7"/>
      <c r="Y7"/>
      <c r="Z7"/>
      <c r="AA7"/>
      <c r="AB7"/>
      <c r="AC7"/>
      <c r="AD7"/>
      <c r="AE7"/>
    </row>
    <row r="8" spans="1:31" x14ac:dyDescent="0.2">
      <c r="A8" s="151"/>
      <c r="B8" s="161">
        <v>2011</v>
      </c>
      <c r="C8" s="135">
        <v>12829</v>
      </c>
      <c r="D8" s="281">
        <v>1485998</v>
      </c>
      <c r="E8" s="281">
        <v>1469840</v>
      </c>
      <c r="F8" s="135">
        <v>3909</v>
      </c>
      <c r="G8" s="281">
        <v>427893</v>
      </c>
      <c r="H8" s="20"/>
    </row>
    <row r="9" spans="1:31" x14ac:dyDescent="0.2">
      <c r="A9" s="151"/>
      <c r="B9" s="162">
        <v>2012</v>
      </c>
      <c r="C9" s="279">
        <v>12923</v>
      </c>
      <c r="D9" s="282">
        <v>1530046</v>
      </c>
      <c r="E9" s="282">
        <v>1515664</v>
      </c>
      <c r="F9" s="279">
        <v>4123</v>
      </c>
      <c r="G9" s="282">
        <v>477938</v>
      </c>
      <c r="H9" s="20"/>
    </row>
    <row r="10" spans="1:31" ht="28.35" customHeight="1" x14ac:dyDescent="0.2">
      <c r="A10" s="151">
        <v>2012</v>
      </c>
      <c r="B10" s="154" t="s">
        <v>2</v>
      </c>
      <c r="C10" s="135">
        <v>742</v>
      </c>
      <c r="D10" s="135">
        <v>65181</v>
      </c>
      <c r="E10" s="135">
        <v>64329</v>
      </c>
      <c r="F10" s="135">
        <v>257</v>
      </c>
      <c r="G10" s="135">
        <v>21941</v>
      </c>
      <c r="H10" s="8"/>
    </row>
    <row r="11" spans="1:31" x14ac:dyDescent="0.2">
      <c r="A11" s="151"/>
      <c r="B11" s="154" t="s">
        <v>21</v>
      </c>
      <c r="C11" s="135">
        <v>621</v>
      </c>
      <c r="D11" s="135">
        <v>66241</v>
      </c>
      <c r="E11" s="135">
        <v>65462</v>
      </c>
      <c r="F11" s="135">
        <v>234</v>
      </c>
      <c r="G11" s="135">
        <v>26771</v>
      </c>
      <c r="H11" s="8"/>
    </row>
    <row r="12" spans="1:31" x14ac:dyDescent="0.2">
      <c r="A12" s="151"/>
      <c r="B12" s="154" t="s">
        <v>22</v>
      </c>
      <c r="C12" s="135">
        <v>1142</v>
      </c>
      <c r="D12" s="135">
        <v>122566</v>
      </c>
      <c r="E12" s="135">
        <v>121394</v>
      </c>
      <c r="F12" s="135">
        <v>359</v>
      </c>
      <c r="G12" s="135">
        <v>37621</v>
      </c>
      <c r="H12" s="20"/>
    </row>
    <row r="13" spans="1:31" x14ac:dyDescent="0.2">
      <c r="A13" s="151"/>
      <c r="B13" s="154" t="s">
        <v>23</v>
      </c>
      <c r="C13" s="135">
        <v>1076</v>
      </c>
      <c r="D13" s="135">
        <v>112442</v>
      </c>
      <c r="E13" s="135">
        <v>111724</v>
      </c>
      <c r="F13" s="135">
        <v>341</v>
      </c>
      <c r="G13" s="135">
        <v>37240</v>
      </c>
      <c r="H13" s="20"/>
    </row>
    <row r="14" spans="1:31" ht="19.899999999999999" customHeight="1" x14ac:dyDescent="0.2">
      <c r="A14" s="151"/>
      <c r="B14" s="154" t="s">
        <v>24</v>
      </c>
      <c r="C14" s="135">
        <v>1168</v>
      </c>
      <c r="D14" s="135">
        <v>130046</v>
      </c>
      <c r="E14" s="135">
        <v>128634</v>
      </c>
      <c r="F14" s="135">
        <v>362</v>
      </c>
      <c r="G14" s="135">
        <v>41214</v>
      </c>
      <c r="H14" s="20"/>
    </row>
    <row r="15" spans="1:31" x14ac:dyDescent="0.2">
      <c r="A15" s="151"/>
      <c r="B15" s="154" t="s">
        <v>25</v>
      </c>
      <c r="C15" s="135">
        <v>1237</v>
      </c>
      <c r="D15" s="135">
        <v>146135</v>
      </c>
      <c r="E15" s="135">
        <v>144773</v>
      </c>
      <c r="F15" s="135">
        <v>379</v>
      </c>
      <c r="G15" s="135">
        <v>46656</v>
      </c>
      <c r="H15" s="20"/>
    </row>
    <row r="16" spans="1:31" x14ac:dyDescent="0.2">
      <c r="A16" s="151"/>
      <c r="B16" s="154" t="s">
        <v>26</v>
      </c>
      <c r="C16" s="135">
        <v>1200</v>
      </c>
      <c r="D16" s="135">
        <v>150067</v>
      </c>
      <c r="E16" s="135">
        <v>149269</v>
      </c>
      <c r="F16" s="135">
        <v>369</v>
      </c>
      <c r="G16" s="135">
        <v>44990</v>
      </c>
      <c r="H16" s="20"/>
    </row>
    <row r="17" spans="1:31" x14ac:dyDescent="0.2">
      <c r="A17" s="151"/>
      <c r="B17" s="154" t="s">
        <v>27</v>
      </c>
      <c r="C17" s="135">
        <v>1310</v>
      </c>
      <c r="D17" s="135">
        <v>147765</v>
      </c>
      <c r="E17" s="135">
        <v>146523</v>
      </c>
      <c r="F17" s="135">
        <v>393</v>
      </c>
      <c r="G17" s="135">
        <v>44054</v>
      </c>
      <c r="H17" s="20"/>
    </row>
    <row r="18" spans="1:31" ht="19.899999999999999" customHeight="1" x14ac:dyDescent="0.2">
      <c r="A18" s="151"/>
      <c r="B18" s="154" t="s">
        <v>28</v>
      </c>
      <c r="C18" s="135">
        <v>1186</v>
      </c>
      <c r="D18" s="135">
        <v>142756</v>
      </c>
      <c r="E18" s="135">
        <v>141533</v>
      </c>
      <c r="F18" s="135">
        <v>368</v>
      </c>
      <c r="G18" s="135">
        <v>43916</v>
      </c>
      <c r="H18" s="20"/>
    </row>
    <row r="19" spans="1:31" x14ac:dyDescent="0.2">
      <c r="A19" s="151"/>
      <c r="B19" s="154" t="s">
        <v>29</v>
      </c>
      <c r="C19" s="135">
        <v>1303</v>
      </c>
      <c r="D19" s="135">
        <v>157515</v>
      </c>
      <c r="E19" s="135">
        <v>156290</v>
      </c>
      <c r="F19" s="135">
        <v>412</v>
      </c>
      <c r="G19" s="135">
        <v>44496</v>
      </c>
      <c r="H19" s="20"/>
    </row>
    <row r="20" spans="1:31" x14ac:dyDescent="0.2">
      <c r="A20" s="151"/>
      <c r="B20" s="154" t="s">
        <v>30</v>
      </c>
      <c r="C20" s="135">
        <v>1281</v>
      </c>
      <c r="D20" s="135">
        <v>158782</v>
      </c>
      <c r="E20" s="135">
        <v>156805</v>
      </c>
      <c r="F20" s="135">
        <v>421</v>
      </c>
      <c r="G20" s="135">
        <v>49602</v>
      </c>
      <c r="H20" s="20"/>
    </row>
    <row r="21" spans="1:31" x14ac:dyDescent="0.2">
      <c r="A21" s="151"/>
      <c r="B21" s="154" t="s">
        <v>3</v>
      </c>
      <c r="C21" s="135">
        <v>657</v>
      </c>
      <c r="D21" s="135">
        <v>130550</v>
      </c>
      <c r="E21" s="135">
        <v>128928</v>
      </c>
      <c r="F21" s="135">
        <v>228</v>
      </c>
      <c r="G21" s="135">
        <v>39437</v>
      </c>
      <c r="H21" s="20"/>
    </row>
    <row r="22" spans="1:31" ht="28.35" customHeight="1" x14ac:dyDescent="0.2">
      <c r="A22" s="151">
        <v>2013</v>
      </c>
      <c r="B22" s="154" t="s">
        <v>2</v>
      </c>
      <c r="C22" s="135">
        <v>644</v>
      </c>
      <c r="D22" s="135">
        <v>66020</v>
      </c>
      <c r="E22" s="135">
        <v>65240</v>
      </c>
      <c r="F22" s="135">
        <v>215</v>
      </c>
      <c r="G22" s="135">
        <v>21139</v>
      </c>
      <c r="H22" s="8"/>
    </row>
    <row r="23" spans="1:31" x14ac:dyDescent="0.2">
      <c r="A23" s="151"/>
      <c r="B23" s="154" t="s">
        <v>21</v>
      </c>
      <c r="C23" s="135">
        <v>742</v>
      </c>
      <c r="D23" s="135">
        <v>73378</v>
      </c>
      <c r="E23" s="135">
        <v>72733</v>
      </c>
      <c r="F23" s="135">
        <v>244</v>
      </c>
      <c r="G23" s="135">
        <v>27757</v>
      </c>
      <c r="H23" s="8"/>
    </row>
    <row r="24" spans="1:31" s="16" customFormat="1" x14ac:dyDescent="0.2">
      <c r="A24" s="152"/>
      <c r="B24" s="156" t="s">
        <v>22</v>
      </c>
      <c r="C24" s="135">
        <v>697</v>
      </c>
      <c r="D24" s="135">
        <v>89103</v>
      </c>
      <c r="E24" s="135">
        <v>87936</v>
      </c>
      <c r="F24" s="135">
        <v>232</v>
      </c>
      <c r="G24" s="135">
        <v>34031</v>
      </c>
      <c r="H24" s="20"/>
      <c r="I24"/>
      <c r="J24"/>
      <c r="K24"/>
      <c r="L24"/>
      <c r="M24"/>
      <c r="N24"/>
      <c r="O24"/>
      <c r="P24"/>
      <c r="Q24"/>
      <c r="R24"/>
      <c r="S24"/>
      <c r="T24"/>
      <c r="U24"/>
      <c r="V24"/>
      <c r="W24"/>
      <c r="X24"/>
      <c r="Y24"/>
      <c r="Z24"/>
      <c r="AA24"/>
      <c r="AB24"/>
      <c r="AC24"/>
      <c r="AD24"/>
      <c r="AE24"/>
    </row>
    <row r="25" spans="1:31" s="16" customFormat="1" x14ac:dyDescent="0.2">
      <c r="A25" s="152"/>
      <c r="B25" s="156" t="s">
        <v>23</v>
      </c>
      <c r="C25" s="135">
        <v>1220</v>
      </c>
      <c r="D25" s="135">
        <v>113249</v>
      </c>
      <c r="E25" s="135">
        <v>112402</v>
      </c>
      <c r="F25" s="135">
        <v>379</v>
      </c>
      <c r="G25" s="135">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2"/>
      <c r="B26" s="156" t="s">
        <v>24</v>
      </c>
      <c r="C26" s="135">
        <v>1191</v>
      </c>
      <c r="D26" s="135">
        <v>139100</v>
      </c>
      <c r="E26" s="135">
        <v>138049</v>
      </c>
      <c r="F26" s="135">
        <v>374</v>
      </c>
      <c r="G26" s="135">
        <v>43258</v>
      </c>
      <c r="H26" s="20"/>
      <c r="I26"/>
      <c r="J26"/>
      <c r="K26"/>
      <c r="L26"/>
      <c r="M26"/>
      <c r="N26"/>
      <c r="O26"/>
      <c r="P26"/>
      <c r="Q26"/>
      <c r="R26"/>
      <c r="S26"/>
      <c r="T26"/>
      <c r="U26"/>
      <c r="V26"/>
      <c r="W26"/>
      <c r="X26"/>
      <c r="Y26"/>
      <c r="Z26"/>
      <c r="AA26"/>
      <c r="AB26"/>
      <c r="AC26"/>
      <c r="AD26"/>
      <c r="AE26"/>
    </row>
    <row r="27" spans="1:31" s="16" customFormat="1" x14ac:dyDescent="0.2">
      <c r="A27" s="152"/>
      <c r="B27" s="156" t="s">
        <v>25</v>
      </c>
      <c r="C27" s="135">
        <v>1228</v>
      </c>
      <c r="D27" s="135">
        <v>154258</v>
      </c>
      <c r="E27" s="135">
        <v>153289</v>
      </c>
      <c r="F27" s="135">
        <v>395</v>
      </c>
      <c r="G27" s="135">
        <v>52090</v>
      </c>
      <c r="H27" s="20"/>
      <c r="I27"/>
      <c r="J27"/>
      <c r="K27"/>
      <c r="L27"/>
      <c r="M27"/>
      <c r="N27"/>
      <c r="O27"/>
      <c r="P27"/>
      <c r="Q27"/>
      <c r="R27"/>
      <c r="S27"/>
      <c r="T27"/>
      <c r="U27"/>
      <c r="V27"/>
      <c r="W27"/>
      <c r="X27"/>
      <c r="Y27"/>
      <c r="Z27"/>
      <c r="AA27"/>
      <c r="AB27"/>
      <c r="AC27"/>
      <c r="AD27"/>
      <c r="AE27"/>
    </row>
    <row r="28" spans="1:31" s="16" customFormat="1" x14ac:dyDescent="0.2">
      <c r="A28" s="152"/>
      <c r="B28" s="156" t="s">
        <v>26</v>
      </c>
      <c r="C28" s="135">
        <v>1314</v>
      </c>
      <c r="D28" s="135">
        <v>184147</v>
      </c>
      <c r="E28" s="135">
        <v>182719</v>
      </c>
      <c r="F28" s="135">
        <v>413</v>
      </c>
      <c r="G28" s="135">
        <v>51909</v>
      </c>
      <c r="H28" s="20"/>
      <c r="I28"/>
      <c r="J28"/>
      <c r="K28"/>
      <c r="L28"/>
      <c r="M28"/>
      <c r="N28"/>
      <c r="O28"/>
      <c r="P28"/>
      <c r="Q28"/>
      <c r="R28"/>
      <c r="S28"/>
      <c r="T28"/>
      <c r="U28"/>
      <c r="V28"/>
      <c r="W28"/>
      <c r="X28"/>
      <c r="Y28"/>
      <c r="Z28"/>
      <c r="AA28"/>
      <c r="AB28"/>
      <c r="AC28"/>
      <c r="AD28"/>
      <c r="AE28"/>
    </row>
    <row r="29" spans="1:31" s="16" customFormat="1" x14ac:dyDescent="0.2">
      <c r="A29" s="152"/>
      <c r="B29" s="156" t="s">
        <v>27</v>
      </c>
      <c r="C29" s="135">
        <v>1306</v>
      </c>
      <c r="D29" s="135">
        <v>164434</v>
      </c>
      <c r="E29" s="135">
        <v>163716</v>
      </c>
      <c r="F29" s="135">
        <v>403</v>
      </c>
      <c r="G29" s="135">
        <v>55999</v>
      </c>
      <c r="H29" s="20"/>
      <c r="I29"/>
      <c r="J29"/>
      <c r="K29"/>
      <c r="L29"/>
      <c r="M29"/>
      <c r="N29"/>
      <c r="O29"/>
      <c r="P29"/>
      <c r="Q29"/>
      <c r="R29"/>
      <c r="S29"/>
      <c r="T29"/>
      <c r="U29"/>
      <c r="V29"/>
      <c r="W29"/>
      <c r="X29"/>
      <c r="Y29"/>
      <c r="Z29"/>
      <c r="AA29"/>
      <c r="AB29"/>
      <c r="AC29"/>
      <c r="AD29"/>
      <c r="AE29"/>
    </row>
    <row r="30" spans="1:31" s="16" customFormat="1" ht="19.899999999999999" customHeight="1" x14ac:dyDescent="0.2">
      <c r="A30" s="152"/>
      <c r="B30" s="156" t="s">
        <v>28</v>
      </c>
      <c r="C30" s="135">
        <v>1297</v>
      </c>
      <c r="D30" s="135">
        <v>168958</v>
      </c>
      <c r="E30" s="135">
        <v>168084</v>
      </c>
      <c r="F30" s="135">
        <v>409</v>
      </c>
      <c r="G30" s="135">
        <v>57981</v>
      </c>
      <c r="H30" s="20"/>
      <c r="I30"/>
      <c r="J30"/>
      <c r="K30"/>
      <c r="L30"/>
      <c r="M30"/>
      <c r="N30"/>
      <c r="O30"/>
      <c r="P30"/>
      <c r="Q30"/>
      <c r="R30"/>
      <c r="S30"/>
      <c r="T30"/>
      <c r="U30"/>
      <c r="V30"/>
      <c r="W30"/>
      <c r="X30"/>
      <c r="Y30"/>
      <c r="Z30"/>
      <c r="AA30"/>
      <c r="AB30"/>
      <c r="AC30"/>
      <c r="AD30"/>
      <c r="AE30"/>
    </row>
    <row r="31" spans="1:31" s="16" customFormat="1" x14ac:dyDescent="0.2">
      <c r="A31" s="152"/>
      <c r="B31" s="156" t="s">
        <v>29</v>
      </c>
      <c r="C31" s="135">
        <v>1324</v>
      </c>
      <c r="D31" s="135">
        <v>170180</v>
      </c>
      <c r="E31" s="135">
        <v>168988</v>
      </c>
      <c r="F31" s="135">
        <v>423</v>
      </c>
      <c r="G31" s="135">
        <v>53478</v>
      </c>
      <c r="H31" s="20"/>
      <c r="I31"/>
      <c r="J31"/>
      <c r="K31"/>
      <c r="L31"/>
      <c r="M31"/>
      <c r="N31"/>
      <c r="O31"/>
      <c r="P31"/>
      <c r="Q31"/>
      <c r="R31"/>
      <c r="S31"/>
      <c r="T31"/>
      <c r="U31"/>
      <c r="V31"/>
      <c r="W31"/>
      <c r="X31"/>
      <c r="Y31"/>
      <c r="Z31"/>
      <c r="AA31"/>
      <c r="AB31"/>
      <c r="AC31"/>
      <c r="AD31"/>
      <c r="AE31"/>
    </row>
    <row r="32" spans="1:31" s="16" customFormat="1" x14ac:dyDescent="0.2">
      <c r="A32" s="152"/>
      <c r="B32" s="156" t="s">
        <v>30</v>
      </c>
      <c r="C32" s="192"/>
      <c r="D32" s="192"/>
      <c r="E32" s="192"/>
      <c r="F32" s="192"/>
      <c r="G32" s="192"/>
      <c r="H32" s="20"/>
      <c r="I32"/>
      <c r="J32"/>
      <c r="K32"/>
      <c r="L32"/>
      <c r="M32"/>
      <c r="N32"/>
      <c r="O32"/>
      <c r="P32"/>
      <c r="Q32"/>
      <c r="R32"/>
      <c r="S32"/>
      <c r="T32"/>
      <c r="U32"/>
      <c r="V32"/>
      <c r="W32"/>
      <c r="X32"/>
      <c r="Y32"/>
      <c r="Z32"/>
      <c r="AA32"/>
      <c r="AB32"/>
      <c r="AC32"/>
      <c r="AD32"/>
      <c r="AE32"/>
    </row>
    <row r="33" spans="1:31" s="16" customFormat="1" x14ac:dyDescent="0.2">
      <c r="A33" s="157"/>
      <c r="B33" s="158" t="s">
        <v>3</v>
      </c>
      <c r="C33" s="193"/>
      <c r="D33" s="193"/>
      <c r="E33" s="193"/>
      <c r="F33" s="193"/>
      <c r="G33" s="193"/>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A22" sqref="A22:G22"/>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55" t="s">
        <v>286</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219</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220</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56" t="s">
        <v>19</v>
      </c>
      <c r="B6" s="357"/>
      <c r="C6" s="357" t="s">
        <v>33</v>
      </c>
      <c r="D6" s="357"/>
      <c r="E6" s="357" t="s">
        <v>34</v>
      </c>
      <c r="F6" s="357"/>
      <c r="G6" s="357" t="s">
        <v>35</v>
      </c>
      <c r="H6" s="366"/>
      <c r="I6"/>
      <c r="J6"/>
      <c r="K6"/>
      <c r="L6"/>
      <c r="M6"/>
      <c r="N6"/>
      <c r="O6"/>
      <c r="P6"/>
      <c r="Q6"/>
      <c r="R6"/>
      <c r="S6"/>
      <c r="T6"/>
      <c r="U6"/>
      <c r="V6"/>
      <c r="W6"/>
      <c r="X6"/>
      <c r="Y6"/>
      <c r="Z6"/>
      <c r="AA6"/>
      <c r="AB6"/>
      <c r="AC6"/>
      <c r="AD6"/>
      <c r="AE6"/>
      <c r="AF6"/>
      <c r="AG6"/>
      <c r="AH6"/>
      <c r="AI6"/>
      <c r="AJ6"/>
    </row>
    <row r="7" spans="1:36" s="1" customFormat="1" ht="38.450000000000003" customHeight="1" x14ac:dyDescent="0.2">
      <c r="A7" s="356"/>
      <c r="B7" s="357"/>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2"/>
      <c r="B8" s="143"/>
      <c r="C8" s="221"/>
      <c r="D8" s="221"/>
      <c r="E8" s="221"/>
      <c r="F8" s="221"/>
      <c r="G8" s="221"/>
      <c r="H8" s="221"/>
      <c r="I8"/>
      <c r="J8"/>
      <c r="K8"/>
      <c r="L8"/>
      <c r="M8"/>
      <c r="N8"/>
      <c r="O8"/>
      <c r="P8"/>
      <c r="Q8"/>
      <c r="R8"/>
      <c r="S8"/>
      <c r="T8"/>
      <c r="U8"/>
      <c r="V8"/>
      <c r="W8"/>
      <c r="X8"/>
      <c r="Y8"/>
      <c r="Z8"/>
      <c r="AA8"/>
      <c r="AB8"/>
      <c r="AC8"/>
      <c r="AD8"/>
      <c r="AE8"/>
      <c r="AF8"/>
      <c r="AG8"/>
      <c r="AH8"/>
      <c r="AI8"/>
      <c r="AJ8"/>
    </row>
    <row r="9" spans="1:36" x14ac:dyDescent="0.2">
      <c r="A9" s="126"/>
      <c r="B9" s="132">
        <v>2011</v>
      </c>
      <c r="C9" s="135">
        <v>3920</v>
      </c>
      <c r="D9" s="135">
        <v>458080</v>
      </c>
      <c r="E9" s="135">
        <v>2262</v>
      </c>
      <c r="F9" s="135">
        <v>297304</v>
      </c>
      <c r="G9" s="135">
        <v>1658</v>
      </c>
      <c r="H9" s="135">
        <v>160776</v>
      </c>
    </row>
    <row r="10" spans="1:36" x14ac:dyDescent="0.2">
      <c r="A10" s="126"/>
      <c r="B10" s="133">
        <v>2012</v>
      </c>
      <c r="C10" s="279">
        <v>4223</v>
      </c>
      <c r="D10" s="279">
        <v>514867</v>
      </c>
      <c r="E10" s="279">
        <v>2323</v>
      </c>
      <c r="F10" s="279">
        <v>311909</v>
      </c>
      <c r="G10" s="279">
        <v>1900</v>
      </c>
      <c r="H10" s="279">
        <v>202958</v>
      </c>
    </row>
    <row r="11" spans="1:36" ht="28.35" customHeight="1" x14ac:dyDescent="0.2">
      <c r="A11" s="126">
        <v>2012</v>
      </c>
      <c r="B11" s="144" t="s">
        <v>2</v>
      </c>
      <c r="C11" s="135">
        <v>262</v>
      </c>
      <c r="D11" s="135">
        <v>21894</v>
      </c>
      <c r="E11" s="135">
        <v>165</v>
      </c>
      <c r="F11" s="135">
        <v>14680</v>
      </c>
      <c r="G11" s="135">
        <v>97</v>
      </c>
      <c r="H11" s="135">
        <v>7214</v>
      </c>
    </row>
    <row r="12" spans="1:36" x14ac:dyDescent="0.2">
      <c r="A12" s="126"/>
      <c r="B12" s="144" t="s">
        <v>21</v>
      </c>
      <c r="C12" s="135">
        <v>213</v>
      </c>
      <c r="D12" s="135">
        <v>20341</v>
      </c>
      <c r="E12" s="135">
        <v>136</v>
      </c>
      <c r="F12" s="135">
        <v>12839</v>
      </c>
      <c r="G12" s="135">
        <v>77</v>
      </c>
      <c r="H12" s="135">
        <v>7502</v>
      </c>
    </row>
    <row r="13" spans="1:36" x14ac:dyDescent="0.2">
      <c r="A13" s="126"/>
      <c r="B13" s="144" t="s">
        <v>22</v>
      </c>
      <c r="C13" s="135">
        <v>373</v>
      </c>
      <c r="D13" s="135">
        <v>47724</v>
      </c>
      <c r="E13" s="135">
        <v>212</v>
      </c>
      <c r="F13" s="135">
        <v>29719</v>
      </c>
      <c r="G13" s="135">
        <v>161</v>
      </c>
      <c r="H13" s="135">
        <v>18005</v>
      </c>
    </row>
    <row r="14" spans="1:36" x14ac:dyDescent="0.2">
      <c r="A14" s="126"/>
      <c r="B14" s="144" t="s">
        <v>23</v>
      </c>
      <c r="C14" s="135">
        <v>338</v>
      </c>
      <c r="D14" s="135">
        <v>31263</v>
      </c>
      <c r="E14" s="135">
        <v>194</v>
      </c>
      <c r="F14" s="135">
        <v>19020</v>
      </c>
      <c r="G14" s="135">
        <v>144</v>
      </c>
      <c r="H14" s="135">
        <v>12243</v>
      </c>
    </row>
    <row r="15" spans="1:36" ht="19.899999999999999" customHeight="1" x14ac:dyDescent="0.2">
      <c r="A15" s="126"/>
      <c r="B15" s="144" t="s">
        <v>24</v>
      </c>
      <c r="C15" s="135">
        <v>375</v>
      </c>
      <c r="D15" s="135">
        <v>40536</v>
      </c>
      <c r="E15" s="135">
        <v>211</v>
      </c>
      <c r="F15" s="135">
        <v>23109</v>
      </c>
      <c r="G15" s="135">
        <v>164</v>
      </c>
      <c r="H15" s="135">
        <v>17427</v>
      </c>
    </row>
    <row r="16" spans="1:36" x14ac:dyDescent="0.2">
      <c r="A16" s="126"/>
      <c r="B16" s="144" t="s">
        <v>25</v>
      </c>
      <c r="C16" s="135">
        <v>378</v>
      </c>
      <c r="D16" s="135">
        <v>43056</v>
      </c>
      <c r="E16" s="135">
        <v>220</v>
      </c>
      <c r="F16" s="135">
        <v>24978</v>
      </c>
      <c r="G16" s="135">
        <v>158</v>
      </c>
      <c r="H16" s="135">
        <v>18078</v>
      </c>
    </row>
    <row r="17" spans="1:36" x14ac:dyDescent="0.2">
      <c r="A17" s="126"/>
      <c r="B17" s="144" t="s">
        <v>26</v>
      </c>
      <c r="C17" s="135">
        <v>384</v>
      </c>
      <c r="D17" s="135">
        <v>51232</v>
      </c>
      <c r="E17" s="135">
        <v>195</v>
      </c>
      <c r="F17" s="135">
        <v>32407</v>
      </c>
      <c r="G17" s="135">
        <v>189</v>
      </c>
      <c r="H17" s="135">
        <v>18825</v>
      </c>
    </row>
    <row r="18" spans="1:36" x14ac:dyDescent="0.2">
      <c r="A18" s="126"/>
      <c r="B18" s="144" t="s">
        <v>27</v>
      </c>
      <c r="C18" s="135">
        <v>437</v>
      </c>
      <c r="D18" s="135">
        <v>51355</v>
      </c>
      <c r="E18" s="135">
        <v>224</v>
      </c>
      <c r="F18" s="135">
        <v>29768</v>
      </c>
      <c r="G18" s="135">
        <v>213</v>
      </c>
      <c r="H18" s="135">
        <v>21587</v>
      </c>
    </row>
    <row r="19" spans="1:36" ht="19.899999999999999" customHeight="1" x14ac:dyDescent="0.2">
      <c r="A19" s="126"/>
      <c r="B19" s="144" t="s">
        <v>28</v>
      </c>
      <c r="C19" s="135">
        <v>389</v>
      </c>
      <c r="D19" s="135">
        <v>46986</v>
      </c>
      <c r="E19" s="135">
        <v>205</v>
      </c>
      <c r="F19" s="135">
        <v>27354</v>
      </c>
      <c r="G19" s="135">
        <v>184</v>
      </c>
      <c r="H19" s="135">
        <v>19632</v>
      </c>
    </row>
    <row r="20" spans="1:36" x14ac:dyDescent="0.2">
      <c r="A20" s="126"/>
      <c r="B20" s="144" t="s">
        <v>29</v>
      </c>
      <c r="C20" s="135">
        <v>415</v>
      </c>
      <c r="D20" s="135">
        <v>52609</v>
      </c>
      <c r="E20" s="135">
        <v>224</v>
      </c>
      <c r="F20" s="135">
        <v>33542</v>
      </c>
      <c r="G20" s="135">
        <v>191</v>
      </c>
      <c r="H20" s="135">
        <v>19067</v>
      </c>
    </row>
    <row r="21" spans="1:36" x14ac:dyDescent="0.2">
      <c r="A21" s="126"/>
      <c r="B21" s="144" t="s">
        <v>30</v>
      </c>
      <c r="C21" s="135">
        <v>418</v>
      </c>
      <c r="D21" s="135">
        <v>53191</v>
      </c>
      <c r="E21" s="135">
        <v>215</v>
      </c>
      <c r="F21" s="135">
        <v>26698</v>
      </c>
      <c r="G21" s="135">
        <v>203</v>
      </c>
      <c r="H21" s="135">
        <v>26493</v>
      </c>
    </row>
    <row r="22" spans="1:36" x14ac:dyDescent="0.2">
      <c r="A22" s="126"/>
      <c r="B22" s="144" t="s">
        <v>3</v>
      </c>
      <c r="C22" s="135">
        <v>241</v>
      </c>
      <c r="D22" s="135">
        <v>54680</v>
      </c>
      <c r="E22" s="135">
        <v>122</v>
      </c>
      <c r="F22" s="135">
        <v>37795</v>
      </c>
      <c r="G22" s="135">
        <v>119</v>
      </c>
      <c r="H22" s="135">
        <v>16885</v>
      </c>
    </row>
    <row r="23" spans="1:36" ht="28.35" customHeight="1" x14ac:dyDescent="0.2">
      <c r="A23" s="126">
        <v>2013</v>
      </c>
      <c r="B23" s="144" t="s">
        <v>2</v>
      </c>
      <c r="C23" s="135">
        <v>258</v>
      </c>
      <c r="D23" s="135">
        <v>29100</v>
      </c>
      <c r="E23" s="135">
        <v>148</v>
      </c>
      <c r="F23" s="135">
        <v>19841</v>
      </c>
      <c r="G23" s="135">
        <v>110</v>
      </c>
      <c r="H23" s="135">
        <v>9259</v>
      </c>
    </row>
    <row r="24" spans="1:36" x14ac:dyDescent="0.2">
      <c r="A24" s="126"/>
      <c r="B24" s="144" t="s">
        <v>21</v>
      </c>
      <c r="C24" s="135">
        <v>269</v>
      </c>
      <c r="D24" s="135">
        <v>24441</v>
      </c>
      <c r="E24" s="135">
        <v>153</v>
      </c>
      <c r="F24" s="135">
        <v>16204</v>
      </c>
      <c r="G24" s="135">
        <v>116</v>
      </c>
      <c r="H24" s="135">
        <v>8237</v>
      </c>
    </row>
    <row r="25" spans="1:36" s="16" customFormat="1" x14ac:dyDescent="0.2">
      <c r="A25" s="109"/>
      <c r="B25" s="145" t="s">
        <v>22</v>
      </c>
      <c r="C25" s="135">
        <v>261</v>
      </c>
      <c r="D25" s="135">
        <v>31686</v>
      </c>
      <c r="E25" s="135">
        <v>138</v>
      </c>
      <c r="F25" s="135">
        <v>18579</v>
      </c>
      <c r="G25" s="135">
        <v>123</v>
      </c>
      <c r="H25" s="135">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09"/>
      <c r="B26" s="145" t="s">
        <v>23</v>
      </c>
      <c r="C26" s="135">
        <v>401</v>
      </c>
      <c r="D26" s="135">
        <v>36735</v>
      </c>
      <c r="E26" s="135">
        <v>213</v>
      </c>
      <c r="F26" s="135">
        <v>23166</v>
      </c>
      <c r="G26" s="135">
        <v>188</v>
      </c>
      <c r="H26" s="135">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09"/>
      <c r="B27" s="145" t="s">
        <v>24</v>
      </c>
      <c r="C27" s="135">
        <v>397</v>
      </c>
      <c r="D27" s="135">
        <v>43845</v>
      </c>
      <c r="E27" s="135">
        <v>206</v>
      </c>
      <c r="F27" s="135">
        <v>24443</v>
      </c>
      <c r="G27" s="135">
        <v>191</v>
      </c>
      <c r="H27" s="135">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09"/>
      <c r="B28" s="145" t="s">
        <v>25</v>
      </c>
      <c r="C28" s="135">
        <v>402</v>
      </c>
      <c r="D28" s="135">
        <v>50760</v>
      </c>
      <c r="E28" s="135">
        <v>206</v>
      </c>
      <c r="F28" s="135">
        <v>31370</v>
      </c>
      <c r="G28" s="135">
        <v>196</v>
      </c>
      <c r="H28" s="135">
        <v>19390</v>
      </c>
      <c r="I28"/>
      <c r="J28"/>
      <c r="K28"/>
      <c r="L28"/>
      <c r="M28"/>
      <c r="N28"/>
      <c r="O28"/>
      <c r="P28"/>
      <c r="Q28"/>
      <c r="R28"/>
      <c r="S28"/>
      <c r="T28"/>
      <c r="U28"/>
      <c r="V28"/>
      <c r="W28"/>
      <c r="X28"/>
      <c r="Y28"/>
      <c r="Z28"/>
      <c r="AA28"/>
      <c r="AB28"/>
      <c r="AC28"/>
      <c r="AD28"/>
      <c r="AE28"/>
      <c r="AF28"/>
      <c r="AG28"/>
      <c r="AH28"/>
      <c r="AI28"/>
      <c r="AJ28"/>
    </row>
    <row r="29" spans="1:36" s="16" customFormat="1" x14ac:dyDescent="0.2">
      <c r="A29" s="109"/>
      <c r="B29" s="145" t="s">
        <v>26</v>
      </c>
      <c r="C29" s="135">
        <v>416</v>
      </c>
      <c r="D29" s="135">
        <v>63472</v>
      </c>
      <c r="E29" s="135">
        <v>221</v>
      </c>
      <c r="F29" s="135">
        <v>43566</v>
      </c>
      <c r="G29" s="135">
        <v>195</v>
      </c>
      <c r="H29" s="135">
        <v>19906</v>
      </c>
      <c r="I29"/>
      <c r="J29"/>
      <c r="K29"/>
      <c r="L29"/>
      <c r="M29"/>
      <c r="N29"/>
      <c r="O29"/>
      <c r="P29"/>
      <c r="Q29"/>
      <c r="R29"/>
      <c r="S29"/>
      <c r="T29"/>
      <c r="U29"/>
      <c r="V29"/>
      <c r="W29"/>
      <c r="X29"/>
      <c r="Y29"/>
      <c r="Z29"/>
      <c r="AA29"/>
      <c r="AB29"/>
      <c r="AC29"/>
      <c r="AD29"/>
      <c r="AE29"/>
      <c r="AF29"/>
      <c r="AG29"/>
      <c r="AH29"/>
      <c r="AI29"/>
      <c r="AJ29"/>
    </row>
    <row r="30" spans="1:36" s="16" customFormat="1" x14ac:dyDescent="0.2">
      <c r="A30" s="109"/>
      <c r="B30" s="145" t="s">
        <v>27</v>
      </c>
      <c r="C30" s="135">
        <v>422</v>
      </c>
      <c r="D30" s="135">
        <v>49191</v>
      </c>
      <c r="E30" s="135">
        <v>229</v>
      </c>
      <c r="F30" s="135">
        <v>28306</v>
      </c>
      <c r="G30" s="135">
        <v>193</v>
      </c>
      <c r="H30" s="135">
        <v>20885</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09"/>
      <c r="B31" s="145" t="s">
        <v>28</v>
      </c>
      <c r="C31" s="135">
        <v>432</v>
      </c>
      <c r="D31" s="135">
        <v>54061</v>
      </c>
      <c r="E31" s="135">
        <v>226</v>
      </c>
      <c r="F31" s="135">
        <v>33398</v>
      </c>
      <c r="G31" s="135">
        <v>206</v>
      </c>
      <c r="H31" s="135">
        <v>20663</v>
      </c>
      <c r="I31"/>
      <c r="J31"/>
      <c r="K31"/>
      <c r="L31"/>
      <c r="M31"/>
      <c r="N31"/>
      <c r="O31"/>
      <c r="P31"/>
      <c r="Q31"/>
      <c r="R31"/>
      <c r="S31"/>
      <c r="T31"/>
      <c r="U31"/>
      <c r="V31"/>
      <c r="W31"/>
      <c r="X31"/>
      <c r="Y31"/>
      <c r="Z31"/>
      <c r="AA31"/>
      <c r="AB31"/>
      <c r="AC31"/>
      <c r="AD31"/>
      <c r="AE31"/>
      <c r="AF31"/>
      <c r="AG31"/>
      <c r="AH31"/>
      <c r="AI31"/>
      <c r="AJ31"/>
    </row>
    <row r="32" spans="1:36" s="16" customFormat="1" x14ac:dyDescent="0.2">
      <c r="A32" s="109"/>
      <c r="B32" s="145" t="s">
        <v>29</v>
      </c>
      <c r="C32" s="135">
        <v>427</v>
      </c>
      <c r="D32" s="135">
        <v>57311</v>
      </c>
      <c r="E32" s="135">
        <v>226</v>
      </c>
      <c r="F32" s="135">
        <v>36950</v>
      </c>
      <c r="G32" s="135">
        <v>201</v>
      </c>
      <c r="H32" s="135">
        <v>20361</v>
      </c>
      <c r="I32"/>
      <c r="J32"/>
      <c r="K32"/>
      <c r="L32"/>
      <c r="M32"/>
      <c r="N32"/>
      <c r="O32"/>
      <c r="P32"/>
      <c r="Q32"/>
      <c r="R32"/>
      <c r="S32"/>
      <c r="T32"/>
      <c r="U32"/>
      <c r="V32"/>
      <c r="W32"/>
      <c r="X32"/>
      <c r="Y32"/>
      <c r="Z32"/>
      <c r="AA32"/>
      <c r="AB32"/>
      <c r="AC32"/>
      <c r="AD32"/>
      <c r="AE32"/>
      <c r="AF32"/>
      <c r="AG32"/>
      <c r="AH32"/>
      <c r="AI32"/>
      <c r="AJ32"/>
    </row>
    <row r="33" spans="1:36" s="16" customFormat="1" x14ac:dyDescent="0.2">
      <c r="A33" s="109"/>
      <c r="B33" s="145"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19"/>
      <c r="B34" s="146" t="s">
        <v>3</v>
      </c>
      <c r="C34" s="163"/>
      <c r="D34" s="163"/>
      <c r="E34" s="163"/>
      <c r="F34" s="163"/>
      <c r="G34" s="163"/>
      <c r="H34" s="163"/>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51" t="s">
        <v>178</v>
      </c>
      <c r="B36" s="350"/>
      <c r="C36" s="350"/>
      <c r="D36" s="350"/>
      <c r="E36" s="350"/>
      <c r="F36" s="350"/>
      <c r="G36" s="350"/>
      <c r="H36" s="350"/>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A22" sqref="A22:G22"/>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73" t="s">
        <v>286</v>
      </c>
      <c r="B1" s="364"/>
      <c r="C1" s="364"/>
      <c r="D1" s="364"/>
      <c r="E1" s="364"/>
      <c r="F1" s="364"/>
      <c r="G1" s="364"/>
      <c r="H1" s="364"/>
      <c r="I1" s="364"/>
      <c r="J1" s="364"/>
    </row>
    <row r="2" spans="1:10" ht="16.899999999999999" customHeight="1" x14ac:dyDescent="0.2">
      <c r="A2" s="368" t="s">
        <v>109</v>
      </c>
      <c r="B2" s="364"/>
      <c r="C2" s="364"/>
      <c r="D2" s="364"/>
      <c r="E2" s="364"/>
      <c r="F2" s="364"/>
      <c r="G2" s="364"/>
      <c r="H2" s="364"/>
      <c r="I2" s="364"/>
      <c r="J2" s="364"/>
    </row>
    <row r="3" spans="1:10" s="1" customFormat="1" ht="16.899999999999999" customHeight="1" x14ac:dyDescent="0.2">
      <c r="A3" s="14" t="s">
        <v>222</v>
      </c>
      <c r="B3" s="14"/>
      <c r="C3" s="164"/>
      <c r="D3" s="164"/>
      <c r="E3" s="164"/>
      <c r="F3" s="164"/>
      <c r="G3" s="164"/>
      <c r="H3" s="164"/>
      <c r="I3" s="164"/>
      <c r="J3" s="14"/>
    </row>
    <row r="4" spans="1:10" s="1" customFormat="1" ht="16.899999999999999" customHeight="1" x14ac:dyDescent="0.2">
      <c r="A4" s="10" t="s">
        <v>221</v>
      </c>
      <c r="B4" s="14"/>
      <c r="C4" s="164"/>
      <c r="D4" s="164"/>
      <c r="E4" s="164"/>
      <c r="F4" s="164"/>
      <c r="G4" s="164"/>
      <c r="H4" s="164"/>
      <c r="I4" s="164"/>
      <c r="J4" s="14"/>
    </row>
    <row r="5" spans="1:10" s="75" customFormat="1" x14ac:dyDescent="0.2">
      <c r="A5" s="6"/>
      <c r="B5" s="2"/>
      <c r="C5" s="39"/>
      <c r="D5" s="39"/>
      <c r="E5" s="39"/>
      <c r="F5" s="39"/>
      <c r="G5" s="39"/>
      <c r="H5" s="39"/>
      <c r="I5" s="39"/>
      <c r="J5" s="2"/>
    </row>
    <row r="6" spans="1:10" s="1" customFormat="1" ht="25.5" customHeight="1" x14ac:dyDescent="0.2">
      <c r="A6" s="374" t="s">
        <v>19</v>
      </c>
      <c r="B6" s="375"/>
      <c r="C6" s="366" t="s">
        <v>33</v>
      </c>
      <c r="D6" s="356"/>
      <c r="E6" s="366" t="s">
        <v>34</v>
      </c>
      <c r="F6" s="356"/>
      <c r="G6" s="366" t="s">
        <v>18</v>
      </c>
      <c r="H6" s="379"/>
      <c r="I6" s="366" t="s">
        <v>77</v>
      </c>
      <c r="J6" s="378"/>
    </row>
    <row r="7" spans="1:10" s="1" customFormat="1" ht="48.2" customHeight="1" x14ac:dyDescent="0.2">
      <c r="A7" s="376"/>
      <c r="B7" s="377"/>
      <c r="C7" s="95" t="s">
        <v>32</v>
      </c>
      <c r="D7" s="95" t="s">
        <v>36</v>
      </c>
      <c r="E7" s="95" t="s">
        <v>32</v>
      </c>
      <c r="F7" s="95" t="s">
        <v>36</v>
      </c>
      <c r="G7" s="95" t="s">
        <v>32</v>
      </c>
      <c r="H7" s="95" t="s">
        <v>36</v>
      </c>
      <c r="I7" s="95" t="s">
        <v>32</v>
      </c>
      <c r="J7" s="96" t="s">
        <v>36</v>
      </c>
    </row>
    <row r="8" spans="1:10" s="75" customFormat="1" x14ac:dyDescent="0.2">
      <c r="A8" s="5"/>
      <c r="B8" s="143"/>
      <c r="C8" s="220"/>
      <c r="D8" s="220"/>
      <c r="E8" s="220"/>
      <c r="F8" s="220"/>
      <c r="G8" s="220"/>
      <c r="H8" s="220"/>
      <c r="I8" s="36"/>
      <c r="J8" s="4"/>
    </row>
    <row r="9" spans="1:10" x14ac:dyDescent="0.2">
      <c r="A9" s="126"/>
      <c r="B9" s="132">
        <v>2011</v>
      </c>
      <c r="C9" s="92">
        <v>5000</v>
      </c>
      <c r="D9" s="92">
        <v>583867</v>
      </c>
      <c r="E9" s="92">
        <v>860</v>
      </c>
      <c r="F9" s="92">
        <v>87877</v>
      </c>
      <c r="G9" s="92">
        <v>1956</v>
      </c>
      <c r="H9" s="92">
        <v>268807</v>
      </c>
      <c r="I9" s="92">
        <v>2184</v>
      </c>
      <c r="J9" s="92">
        <v>227183</v>
      </c>
    </row>
    <row r="10" spans="1:10" x14ac:dyDescent="0.2">
      <c r="A10" s="126"/>
      <c r="B10" s="133">
        <v>2012</v>
      </c>
      <c r="C10" s="283">
        <v>4577</v>
      </c>
      <c r="D10" s="283">
        <v>522859</v>
      </c>
      <c r="E10" s="283">
        <v>669</v>
      </c>
      <c r="F10" s="283">
        <v>69785</v>
      </c>
      <c r="G10" s="283">
        <v>1868</v>
      </c>
      <c r="H10" s="283">
        <v>242747</v>
      </c>
      <c r="I10" s="283">
        <v>2040</v>
      </c>
      <c r="J10" s="283">
        <v>210327</v>
      </c>
    </row>
    <row r="11" spans="1:10" ht="28.35" customHeight="1" x14ac:dyDescent="0.2">
      <c r="A11" s="126">
        <v>2012</v>
      </c>
      <c r="B11" s="144" t="s">
        <v>2</v>
      </c>
      <c r="C11" s="92">
        <v>223</v>
      </c>
      <c r="D11" s="92">
        <v>20494</v>
      </c>
      <c r="E11" s="92">
        <v>42</v>
      </c>
      <c r="F11" s="92">
        <v>4842</v>
      </c>
      <c r="G11" s="92">
        <v>84</v>
      </c>
      <c r="H11" s="92">
        <v>7099</v>
      </c>
      <c r="I11" s="92">
        <v>97</v>
      </c>
      <c r="J11" s="92">
        <v>8553</v>
      </c>
    </row>
    <row r="12" spans="1:10" x14ac:dyDescent="0.2">
      <c r="A12" s="126"/>
      <c r="B12" s="144" t="s">
        <v>21</v>
      </c>
      <c r="C12" s="92">
        <v>174</v>
      </c>
      <c r="D12" s="92">
        <v>18350</v>
      </c>
      <c r="E12" s="92">
        <v>37</v>
      </c>
      <c r="F12" s="92">
        <v>4217</v>
      </c>
      <c r="G12" s="92">
        <v>59</v>
      </c>
      <c r="H12" s="92">
        <v>6672</v>
      </c>
      <c r="I12" s="92">
        <v>78</v>
      </c>
      <c r="J12" s="92">
        <v>7461</v>
      </c>
    </row>
    <row r="13" spans="1:10" x14ac:dyDescent="0.2">
      <c r="A13" s="126"/>
      <c r="B13" s="144" t="s">
        <v>22</v>
      </c>
      <c r="C13" s="92">
        <v>410</v>
      </c>
      <c r="D13" s="92">
        <v>36049</v>
      </c>
      <c r="E13" s="92">
        <v>57</v>
      </c>
      <c r="F13" s="92">
        <v>7317</v>
      </c>
      <c r="G13" s="92">
        <v>172</v>
      </c>
      <c r="H13" s="92">
        <v>16564</v>
      </c>
      <c r="I13" s="92">
        <v>181</v>
      </c>
      <c r="J13" s="92">
        <v>12168</v>
      </c>
    </row>
    <row r="14" spans="1:10" x14ac:dyDescent="0.2">
      <c r="A14" s="126"/>
      <c r="B14" s="144" t="s">
        <v>23</v>
      </c>
      <c r="C14" s="92">
        <v>397</v>
      </c>
      <c r="D14" s="92">
        <v>43221</v>
      </c>
      <c r="E14" s="92">
        <v>45</v>
      </c>
      <c r="F14" s="92">
        <v>4078</v>
      </c>
      <c r="G14" s="92">
        <v>166</v>
      </c>
      <c r="H14" s="92">
        <v>20065</v>
      </c>
      <c r="I14" s="92">
        <v>186</v>
      </c>
      <c r="J14" s="92">
        <v>19078</v>
      </c>
    </row>
    <row r="15" spans="1:10" ht="19.899999999999999" customHeight="1" x14ac:dyDescent="0.2">
      <c r="A15" s="126"/>
      <c r="B15" s="144" t="s">
        <v>24</v>
      </c>
      <c r="C15" s="92">
        <v>431</v>
      </c>
      <c r="D15" s="92">
        <v>46884</v>
      </c>
      <c r="E15" s="92">
        <v>51</v>
      </c>
      <c r="F15" s="92">
        <v>4575</v>
      </c>
      <c r="G15" s="92">
        <v>191</v>
      </c>
      <c r="H15" s="92">
        <v>23020</v>
      </c>
      <c r="I15" s="92">
        <v>189</v>
      </c>
      <c r="J15" s="92">
        <v>19289</v>
      </c>
    </row>
    <row r="16" spans="1:10" x14ac:dyDescent="0.2">
      <c r="A16" s="126"/>
      <c r="B16" s="144" t="s">
        <v>25</v>
      </c>
      <c r="C16" s="92">
        <v>480</v>
      </c>
      <c r="D16" s="92">
        <v>55061</v>
      </c>
      <c r="E16" s="92">
        <v>57</v>
      </c>
      <c r="F16" s="92">
        <v>5702</v>
      </c>
      <c r="G16" s="92">
        <v>209</v>
      </c>
      <c r="H16" s="92">
        <v>26600</v>
      </c>
      <c r="I16" s="92">
        <v>214</v>
      </c>
      <c r="J16" s="92">
        <v>22759</v>
      </c>
    </row>
    <row r="17" spans="1:10" x14ac:dyDescent="0.2">
      <c r="A17" s="126"/>
      <c r="B17" s="144" t="s">
        <v>26</v>
      </c>
      <c r="C17" s="92">
        <v>447</v>
      </c>
      <c r="D17" s="92">
        <v>53047</v>
      </c>
      <c r="E17" s="92">
        <v>73</v>
      </c>
      <c r="F17" s="92">
        <v>6204</v>
      </c>
      <c r="G17" s="92">
        <v>180</v>
      </c>
      <c r="H17" s="92">
        <v>26509</v>
      </c>
      <c r="I17" s="92">
        <v>194</v>
      </c>
      <c r="J17" s="92">
        <v>20334</v>
      </c>
    </row>
    <row r="18" spans="1:10" x14ac:dyDescent="0.2">
      <c r="A18" s="126"/>
      <c r="B18" s="144" t="s">
        <v>27</v>
      </c>
      <c r="C18" s="92">
        <v>480</v>
      </c>
      <c r="D18" s="92">
        <v>51114</v>
      </c>
      <c r="E18" s="92">
        <v>70</v>
      </c>
      <c r="F18" s="92">
        <v>5875</v>
      </c>
      <c r="G18" s="92">
        <v>198</v>
      </c>
      <c r="H18" s="92">
        <v>25693</v>
      </c>
      <c r="I18" s="92">
        <v>212</v>
      </c>
      <c r="J18" s="92">
        <v>19546</v>
      </c>
    </row>
    <row r="19" spans="1:10" ht="19.899999999999999" customHeight="1" x14ac:dyDescent="0.2">
      <c r="A19" s="126"/>
      <c r="B19" s="144" t="s">
        <v>28</v>
      </c>
      <c r="C19" s="92">
        <v>429</v>
      </c>
      <c r="D19" s="92">
        <v>50631</v>
      </c>
      <c r="E19" s="92">
        <v>58</v>
      </c>
      <c r="F19" s="92">
        <v>5483</v>
      </c>
      <c r="G19" s="92">
        <v>178</v>
      </c>
      <c r="H19" s="92">
        <v>24683</v>
      </c>
      <c r="I19" s="92">
        <v>193</v>
      </c>
      <c r="J19" s="92">
        <v>20465</v>
      </c>
    </row>
    <row r="20" spans="1:10" x14ac:dyDescent="0.2">
      <c r="A20" s="126"/>
      <c r="B20" s="144" t="s">
        <v>29</v>
      </c>
      <c r="C20" s="92">
        <v>476</v>
      </c>
      <c r="D20" s="92">
        <v>59185</v>
      </c>
      <c r="E20" s="92">
        <v>71</v>
      </c>
      <c r="F20" s="92">
        <v>6944</v>
      </c>
      <c r="G20" s="92">
        <v>196</v>
      </c>
      <c r="H20" s="92">
        <v>29075</v>
      </c>
      <c r="I20" s="92">
        <v>209</v>
      </c>
      <c r="J20" s="92">
        <v>23166</v>
      </c>
    </row>
    <row r="21" spans="1:10" x14ac:dyDescent="0.2">
      <c r="A21" s="126"/>
      <c r="B21" s="144" t="s">
        <v>30</v>
      </c>
      <c r="C21" s="92">
        <v>442</v>
      </c>
      <c r="D21" s="92">
        <v>54012</v>
      </c>
      <c r="E21" s="92">
        <v>68</v>
      </c>
      <c r="F21" s="92">
        <v>7824</v>
      </c>
      <c r="G21" s="92">
        <v>179</v>
      </c>
      <c r="H21" s="92">
        <v>23567</v>
      </c>
      <c r="I21" s="92">
        <v>195</v>
      </c>
      <c r="J21" s="92">
        <v>22621</v>
      </c>
    </row>
    <row r="22" spans="1:10" x14ac:dyDescent="0.2">
      <c r="A22" s="126"/>
      <c r="B22" s="144" t="s">
        <v>3</v>
      </c>
      <c r="C22" s="92">
        <v>188</v>
      </c>
      <c r="D22" s="92">
        <v>34811</v>
      </c>
      <c r="E22" s="92">
        <v>40</v>
      </c>
      <c r="F22" s="92">
        <v>6724</v>
      </c>
      <c r="G22" s="92">
        <v>56</v>
      </c>
      <c r="H22" s="92">
        <v>13200</v>
      </c>
      <c r="I22" s="92">
        <v>92</v>
      </c>
      <c r="J22" s="92">
        <v>14887</v>
      </c>
    </row>
    <row r="23" spans="1:10" ht="28.35" customHeight="1" x14ac:dyDescent="0.2">
      <c r="A23" s="126">
        <v>2013</v>
      </c>
      <c r="B23" s="144" t="s">
        <v>2</v>
      </c>
      <c r="C23" s="92">
        <v>171</v>
      </c>
      <c r="D23" s="92">
        <v>15001</v>
      </c>
      <c r="E23" s="92">
        <v>38</v>
      </c>
      <c r="F23" s="92">
        <v>2958</v>
      </c>
      <c r="G23" s="92">
        <v>52</v>
      </c>
      <c r="H23" s="92">
        <v>5342</v>
      </c>
      <c r="I23" s="92">
        <v>81</v>
      </c>
      <c r="J23" s="92">
        <v>6701</v>
      </c>
    </row>
    <row r="24" spans="1:10" x14ac:dyDescent="0.2">
      <c r="A24" s="126"/>
      <c r="B24" s="144" t="s">
        <v>21</v>
      </c>
      <c r="C24" s="92">
        <v>229</v>
      </c>
      <c r="D24" s="92">
        <v>20535</v>
      </c>
      <c r="E24" s="92">
        <v>40</v>
      </c>
      <c r="F24" s="92">
        <v>4878</v>
      </c>
      <c r="G24" s="92">
        <v>83</v>
      </c>
      <c r="H24" s="92">
        <v>6138</v>
      </c>
      <c r="I24" s="92">
        <v>106</v>
      </c>
      <c r="J24" s="92">
        <v>9519</v>
      </c>
    </row>
    <row r="25" spans="1:10" s="16" customFormat="1" x14ac:dyDescent="0.2">
      <c r="A25" s="109"/>
      <c r="B25" s="145" t="s">
        <v>22</v>
      </c>
      <c r="C25" s="92">
        <v>204</v>
      </c>
      <c r="D25" s="92">
        <v>22219</v>
      </c>
      <c r="E25" s="92">
        <v>36</v>
      </c>
      <c r="F25" s="92">
        <v>3963</v>
      </c>
      <c r="G25" s="92">
        <v>68</v>
      </c>
      <c r="H25" s="92">
        <v>5386</v>
      </c>
      <c r="I25" s="92">
        <v>100</v>
      </c>
      <c r="J25" s="92">
        <v>12870</v>
      </c>
    </row>
    <row r="26" spans="1:10" s="16" customFormat="1" x14ac:dyDescent="0.2">
      <c r="A26" s="109"/>
      <c r="B26" s="145" t="s">
        <v>23</v>
      </c>
      <c r="C26" s="286">
        <v>440</v>
      </c>
      <c r="D26" s="286">
        <v>38294</v>
      </c>
      <c r="E26" s="286">
        <v>65</v>
      </c>
      <c r="F26" s="286">
        <v>5198</v>
      </c>
      <c r="G26" s="286">
        <v>168</v>
      </c>
      <c r="H26" s="286">
        <v>16023</v>
      </c>
      <c r="I26" s="286">
        <v>207</v>
      </c>
      <c r="J26" s="285">
        <v>17073</v>
      </c>
    </row>
    <row r="27" spans="1:10" s="16" customFormat="1" ht="19.899999999999999" customHeight="1" x14ac:dyDescent="0.2">
      <c r="A27" s="109"/>
      <c r="B27" s="145" t="s">
        <v>24</v>
      </c>
      <c r="C27" s="286">
        <v>420</v>
      </c>
      <c r="D27" s="286">
        <v>50946</v>
      </c>
      <c r="E27" s="286">
        <v>59</v>
      </c>
      <c r="F27" s="286">
        <v>6603</v>
      </c>
      <c r="G27" s="286">
        <v>158</v>
      </c>
      <c r="H27" s="286">
        <v>19165</v>
      </c>
      <c r="I27" s="286">
        <v>203</v>
      </c>
      <c r="J27" s="285">
        <v>25178</v>
      </c>
    </row>
    <row r="28" spans="1:10" s="16" customFormat="1" x14ac:dyDescent="0.2">
      <c r="A28" s="109"/>
      <c r="B28" s="145" t="s">
        <v>25</v>
      </c>
      <c r="C28" s="286">
        <v>431</v>
      </c>
      <c r="D28" s="286">
        <v>50439</v>
      </c>
      <c r="E28" s="286">
        <v>60</v>
      </c>
      <c r="F28" s="286">
        <v>6458</v>
      </c>
      <c r="G28" s="286">
        <v>171</v>
      </c>
      <c r="H28" s="286">
        <v>24652</v>
      </c>
      <c r="I28" s="286">
        <v>200</v>
      </c>
      <c r="J28" s="285">
        <v>19329</v>
      </c>
    </row>
    <row r="29" spans="1:10" s="16" customFormat="1" x14ac:dyDescent="0.2">
      <c r="A29" s="109"/>
      <c r="B29" s="145" t="s">
        <v>26</v>
      </c>
      <c r="C29" s="92">
        <v>485</v>
      </c>
      <c r="D29" s="92">
        <v>67338</v>
      </c>
      <c r="E29" s="92">
        <v>79</v>
      </c>
      <c r="F29" s="92">
        <v>7966</v>
      </c>
      <c r="G29" s="92">
        <v>192</v>
      </c>
      <c r="H29" s="92">
        <v>36616</v>
      </c>
      <c r="I29" s="92">
        <v>214</v>
      </c>
      <c r="J29" s="92">
        <v>22756</v>
      </c>
    </row>
    <row r="30" spans="1:10" s="16" customFormat="1" x14ac:dyDescent="0.2">
      <c r="A30" s="109"/>
      <c r="B30" s="145" t="s">
        <v>27</v>
      </c>
      <c r="C30" s="286">
        <v>481</v>
      </c>
      <c r="D30" s="286">
        <v>58526</v>
      </c>
      <c r="E30" s="286">
        <v>79</v>
      </c>
      <c r="F30" s="286">
        <v>7534</v>
      </c>
      <c r="G30" s="286">
        <v>189</v>
      </c>
      <c r="H30" s="286">
        <v>28048</v>
      </c>
      <c r="I30" s="286">
        <v>213</v>
      </c>
      <c r="J30" s="285">
        <v>22944</v>
      </c>
    </row>
    <row r="31" spans="1:10" s="16" customFormat="1" ht="19.899999999999999" customHeight="1" x14ac:dyDescent="0.2">
      <c r="A31" s="109"/>
      <c r="B31" s="145" t="s">
        <v>28</v>
      </c>
      <c r="C31" s="92">
        <v>456</v>
      </c>
      <c r="D31" s="92">
        <v>56042</v>
      </c>
      <c r="E31" s="92">
        <v>75</v>
      </c>
      <c r="F31" s="92">
        <v>7768</v>
      </c>
      <c r="G31" s="92">
        <v>174</v>
      </c>
      <c r="H31" s="92">
        <v>24727</v>
      </c>
      <c r="I31" s="92">
        <v>207</v>
      </c>
      <c r="J31" s="92">
        <v>23547</v>
      </c>
    </row>
    <row r="32" spans="1:10" s="16" customFormat="1" x14ac:dyDescent="0.2">
      <c r="A32" s="109"/>
      <c r="B32" s="145" t="s">
        <v>29</v>
      </c>
      <c r="C32" s="286">
        <v>474</v>
      </c>
      <c r="D32" s="286">
        <v>58199</v>
      </c>
      <c r="E32" s="286">
        <v>66</v>
      </c>
      <c r="F32" s="286">
        <v>8108</v>
      </c>
      <c r="G32" s="286">
        <v>186</v>
      </c>
      <c r="H32" s="286">
        <v>28250</v>
      </c>
      <c r="I32" s="286">
        <v>222</v>
      </c>
      <c r="J32" s="285">
        <v>21841</v>
      </c>
    </row>
    <row r="33" spans="1:10" s="16" customFormat="1" x14ac:dyDescent="0.2">
      <c r="A33" s="109"/>
      <c r="B33" s="145" t="s">
        <v>30</v>
      </c>
      <c r="C33" s="128"/>
      <c r="D33" s="128"/>
      <c r="E33" s="128"/>
      <c r="F33" s="128"/>
      <c r="G33" s="128"/>
      <c r="H33" s="128"/>
      <c r="I33" s="128"/>
      <c r="J33" s="129"/>
    </row>
    <row r="34" spans="1:10" s="16" customFormat="1" x14ac:dyDescent="0.2">
      <c r="A34" s="119"/>
      <c r="B34" s="146" t="s">
        <v>3</v>
      </c>
      <c r="C34" s="165"/>
      <c r="D34" s="165"/>
      <c r="E34" s="165"/>
      <c r="F34" s="165"/>
      <c r="G34" s="165"/>
      <c r="H34" s="165"/>
      <c r="I34" s="165"/>
      <c r="J34" s="134"/>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7" zoomScaleNormal="100" workbookViewId="0">
      <selection activeCell="A22" sqref="A22:G22"/>
    </sheetView>
  </sheetViews>
  <sheetFormatPr baseColWidth="10" defaultRowHeight="12.75" x14ac:dyDescent="0.2"/>
  <cols>
    <col min="1" max="1" width="5.140625" customWidth="1"/>
    <col min="3" max="3" width="10.7109375" customWidth="1"/>
    <col min="4" max="10" width="9.140625" customWidth="1"/>
  </cols>
  <sheetData>
    <row r="1" spans="1:10" x14ac:dyDescent="0.2">
      <c r="A1" s="256" t="s">
        <v>286</v>
      </c>
      <c r="B1" s="22"/>
      <c r="C1" s="22"/>
      <c r="D1" s="22"/>
      <c r="E1" s="22"/>
      <c r="F1" s="22"/>
      <c r="G1" s="22"/>
      <c r="H1" s="22"/>
      <c r="I1" s="22"/>
      <c r="J1" s="22"/>
    </row>
    <row r="2" spans="1:10" ht="16.899999999999999" customHeight="1" x14ac:dyDescent="0.2">
      <c r="A2" s="168" t="s">
        <v>109</v>
      </c>
      <c r="B2" s="43"/>
      <c r="C2" s="43"/>
      <c r="D2" s="43"/>
      <c r="E2" s="43"/>
      <c r="F2" s="43"/>
      <c r="G2" s="43"/>
      <c r="H2" s="43"/>
      <c r="I2" s="43"/>
      <c r="J2" s="43"/>
    </row>
    <row r="3" spans="1:10" ht="16.899999999999999" customHeight="1" x14ac:dyDescent="0.2">
      <c r="A3" s="169" t="s">
        <v>223</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70" t="s">
        <v>19</v>
      </c>
      <c r="B5" s="358"/>
      <c r="C5" s="358" t="s">
        <v>182</v>
      </c>
      <c r="D5" s="358" t="s">
        <v>184</v>
      </c>
      <c r="E5" s="178" t="s">
        <v>181</v>
      </c>
      <c r="F5" s="179"/>
      <c r="G5" s="178" t="s">
        <v>38</v>
      </c>
      <c r="H5" s="178"/>
      <c r="I5" s="178"/>
      <c r="J5" s="180"/>
    </row>
    <row r="6" spans="1:10" ht="19.899999999999999" customHeight="1" x14ac:dyDescent="0.2">
      <c r="A6" s="370"/>
      <c r="B6" s="358"/>
      <c r="C6" s="358"/>
      <c r="D6" s="358"/>
      <c r="E6" s="358" t="s">
        <v>34</v>
      </c>
      <c r="F6" s="358" t="s">
        <v>35</v>
      </c>
      <c r="G6" s="178" t="s">
        <v>34</v>
      </c>
      <c r="H6" s="178"/>
      <c r="I6" s="358" t="s">
        <v>18</v>
      </c>
      <c r="J6" s="371" t="s">
        <v>179</v>
      </c>
    </row>
    <row r="7" spans="1:10" ht="51" customHeight="1" x14ac:dyDescent="0.2">
      <c r="A7" s="370"/>
      <c r="B7" s="358"/>
      <c r="C7" s="358"/>
      <c r="D7" s="358"/>
      <c r="E7" s="358"/>
      <c r="F7" s="358"/>
      <c r="G7" s="95" t="s">
        <v>180</v>
      </c>
      <c r="H7" s="95" t="s">
        <v>183</v>
      </c>
      <c r="I7" s="358"/>
      <c r="J7" s="371"/>
    </row>
    <row r="8" spans="1:10" ht="19.899999999999999" customHeight="1" x14ac:dyDescent="0.2">
      <c r="A8" s="370"/>
      <c r="B8" s="358"/>
      <c r="C8" s="216" t="s">
        <v>70</v>
      </c>
      <c r="D8" s="217"/>
      <c r="E8" s="217"/>
      <c r="F8" s="217"/>
      <c r="G8" s="217"/>
      <c r="H8" s="217"/>
      <c r="I8" s="179"/>
      <c r="J8" s="182"/>
    </row>
    <row r="9" spans="1:10" x14ac:dyDescent="0.2">
      <c r="A9" s="167"/>
      <c r="B9" s="172"/>
      <c r="C9" s="208"/>
      <c r="D9" s="209"/>
      <c r="E9" s="209"/>
      <c r="F9" s="209"/>
      <c r="G9" s="209"/>
      <c r="H9" s="209"/>
      <c r="I9" s="166"/>
      <c r="J9" s="166"/>
    </row>
    <row r="10" spans="1:10" x14ac:dyDescent="0.2">
      <c r="A10" s="151"/>
      <c r="B10" s="154"/>
      <c r="C10" s="218" t="s">
        <v>9</v>
      </c>
      <c r="D10" s="219"/>
      <c r="E10" s="219"/>
      <c r="F10" s="219"/>
      <c r="G10" s="219"/>
      <c r="H10" s="219"/>
      <c r="I10" s="13"/>
      <c r="J10" s="13"/>
    </row>
    <row r="11" spans="1:10" x14ac:dyDescent="0.2">
      <c r="A11" s="151"/>
      <c r="B11" s="161">
        <v>2011</v>
      </c>
      <c r="C11" s="287">
        <v>1189880</v>
      </c>
      <c r="D11" s="289">
        <v>325875</v>
      </c>
      <c r="E11" s="289">
        <v>261505</v>
      </c>
      <c r="F11" s="289">
        <v>164417</v>
      </c>
      <c r="G11" s="289">
        <v>60064</v>
      </c>
      <c r="H11" s="289">
        <v>36889</v>
      </c>
      <c r="I11" s="289">
        <v>218341</v>
      </c>
      <c r="J11" s="289">
        <v>159678</v>
      </c>
    </row>
    <row r="12" spans="1:10" x14ac:dyDescent="0.2">
      <c r="A12" s="151"/>
      <c r="B12" s="162">
        <v>2012</v>
      </c>
      <c r="C12" s="288">
        <v>1231576</v>
      </c>
      <c r="D12" s="290">
        <v>382689</v>
      </c>
      <c r="E12" s="290">
        <v>236317</v>
      </c>
      <c r="F12" s="290">
        <v>185428</v>
      </c>
      <c r="G12" s="290">
        <v>60226</v>
      </c>
      <c r="H12" s="290">
        <v>39181</v>
      </c>
      <c r="I12" s="290">
        <v>187487</v>
      </c>
      <c r="J12" s="290">
        <v>179429</v>
      </c>
    </row>
    <row r="13" spans="1:10" ht="22.9" customHeight="1" x14ac:dyDescent="0.2">
      <c r="A13" s="151">
        <v>2012</v>
      </c>
      <c r="B13" s="154" t="s">
        <v>2</v>
      </c>
      <c r="C13" s="289">
        <v>95412</v>
      </c>
      <c r="D13" s="289">
        <v>43509</v>
      </c>
      <c r="E13" s="289">
        <v>11902</v>
      </c>
      <c r="F13" s="289">
        <v>17648</v>
      </c>
      <c r="G13" s="289">
        <v>5670</v>
      </c>
      <c r="H13" s="289">
        <v>5026</v>
      </c>
      <c r="I13" s="289">
        <v>11139</v>
      </c>
      <c r="J13" s="289">
        <v>5544</v>
      </c>
    </row>
    <row r="14" spans="1:10" x14ac:dyDescent="0.2">
      <c r="A14" s="151"/>
      <c r="B14" s="154" t="s">
        <v>21</v>
      </c>
      <c r="C14" s="289">
        <v>78172</v>
      </c>
      <c r="D14" s="289">
        <v>25582</v>
      </c>
      <c r="E14" s="289">
        <v>19200</v>
      </c>
      <c r="F14" s="289">
        <v>9046</v>
      </c>
      <c r="G14" s="289">
        <v>3207</v>
      </c>
      <c r="H14" s="289">
        <v>2199</v>
      </c>
      <c r="I14" s="289">
        <v>6627</v>
      </c>
      <c r="J14" s="289">
        <v>14510</v>
      </c>
    </row>
    <row r="15" spans="1:10" x14ac:dyDescent="0.2">
      <c r="A15" s="151"/>
      <c r="B15" s="154" t="s">
        <v>22</v>
      </c>
      <c r="C15" s="289">
        <v>111167</v>
      </c>
      <c r="D15" s="289">
        <v>34936</v>
      </c>
      <c r="E15" s="289">
        <v>21801</v>
      </c>
      <c r="F15" s="289">
        <v>16651</v>
      </c>
      <c r="G15" s="289">
        <v>7004</v>
      </c>
      <c r="H15" s="289">
        <v>3362</v>
      </c>
      <c r="I15" s="289">
        <v>18993</v>
      </c>
      <c r="J15" s="289">
        <v>11782</v>
      </c>
    </row>
    <row r="16" spans="1:10" x14ac:dyDescent="0.2">
      <c r="A16" s="151"/>
      <c r="B16" s="154" t="s">
        <v>23</v>
      </c>
      <c r="C16" s="289">
        <v>116641</v>
      </c>
      <c r="D16" s="289">
        <v>28604</v>
      </c>
      <c r="E16" s="289">
        <v>25653</v>
      </c>
      <c r="F16" s="289">
        <v>14024</v>
      </c>
      <c r="G16" s="289">
        <v>5704</v>
      </c>
      <c r="H16" s="289">
        <v>2085</v>
      </c>
      <c r="I16" s="289">
        <v>25726</v>
      </c>
      <c r="J16" s="289">
        <v>16930</v>
      </c>
    </row>
    <row r="17" spans="1:10" ht="19.899999999999999" customHeight="1" x14ac:dyDescent="0.2">
      <c r="A17" s="151"/>
      <c r="B17" s="154" t="s">
        <v>24</v>
      </c>
      <c r="C17" s="289">
        <v>127550</v>
      </c>
      <c r="D17" s="289">
        <v>32320</v>
      </c>
      <c r="E17" s="289">
        <v>20139</v>
      </c>
      <c r="F17" s="289">
        <v>17325</v>
      </c>
      <c r="G17" s="289">
        <v>4995</v>
      </c>
      <c r="H17" s="289">
        <v>3156</v>
      </c>
      <c r="I17" s="289">
        <v>27650</v>
      </c>
      <c r="J17" s="289">
        <v>25121</v>
      </c>
    </row>
    <row r="18" spans="1:10" x14ac:dyDescent="0.2">
      <c r="A18" s="151"/>
      <c r="B18" s="154" t="s">
        <v>25</v>
      </c>
      <c r="C18" s="289">
        <v>110969</v>
      </c>
      <c r="D18" s="289">
        <v>30591</v>
      </c>
      <c r="E18" s="289">
        <v>13288</v>
      </c>
      <c r="F18" s="289">
        <v>14781</v>
      </c>
      <c r="G18" s="289">
        <v>4217</v>
      </c>
      <c r="H18" s="289">
        <v>2262</v>
      </c>
      <c r="I18" s="289">
        <v>19408</v>
      </c>
      <c r="J18" s="289">
        <v>28684</v>
      </c>
    </row>
    <row r="19" spans="1:10" x14ac:dyDescent="0.2">
      <c r="A19" s="151"/>
      <c r="B19" s="154" t="s">
        <v>26</v>
      </c>
      <c r="C19" s="289">
        <v>131662</v>
      </c>
      <c r="D19" s="290">
        <v>37835</v>
      </c>
      <c r="E19" s="289">
        <v>37068</v>
      </c>
      <c r="F19" s="289">
        <v>18351</v>
      </c>
      <c r="G19" s="289">
        <v>2831</v>
      </c>
      <c r="H19" s="289">
        <v>2068</v>
      </c>
      <c r="I19" s="289">
        <v>21491</v>
      </c>
      <c r="J19" s="289">
        <v>14086</v>
      </c>
    </row>
    <row r="20" spans="1:10" x14ac:dyDescent="0.2">
      <c r="A20" s="151"/>
      <c r="B20" s="154" t="s">
        <v>27</v>
      </c>
      <c r="C20" s="289">
        <v>86991</v>
      </c>
      <c r="D20" s="289">
        <v>22717</v>
      </c>
      <c r="E20" s="289">
        <v>13061</v>
      </c>
      <c r="F20" s="289">
        <v>16312</v>
      </c>
      <c r="G20" s="289">
        <v>4433</v>
      </c>
      <c r="H20" s="289">
        <v>2901</v>
      </c>
      <c r="I20" s="289">
        <v>15543</v>
      </c>
      <c r="J20" s="289">
        <v>14925</v>
      </c>
    </row>
    <row r="21" spans="1:10" ht="19.899999999999999" customHeight="1" x14ac:dyDescent="0.2">
      <c r="A21" s="151"/>
      <c r="B21" s="154" t="s">
        <v>28</v>
      </c>
      <c r="C21" s="289">
        <v>118751</v>
      </c>
      <c r="D21" s="289">
        <v>37959</v>
      </c>
      <c r="E21" s="289">
        <v>19720</v>
      </c>
      <c r="F21" s="289">
        <v>22480</v>
      </c>
      <c r="G21" s="289">
        <v>9506</v>
      </c>
      <c r="H21" s="289">
        <v>8038</v>
      </c>
      <c r="I21" s="289">
        <v>12016</v>
      </c>
      <c r="J21" s="289">
        <v>17070</v>
      </c>
    </row>
    <row r="22" spans="1:10" x14ac:dyDescent="0.2">
      <c r="A22" s="151"/>
      <c r="B22" s="154" t="s">
        <v>29</v>
      </c>
      <c r="C22" s="289">
        <v>102713</v>
      </c>
      <c r="D22" s="289">
        <v>28846</v>
      </c>
      <c r="E22" s="289">
        <v>25357</v>
      </c>
      <c r="F22" s="289">
        <v>16658</v>
      </c>
      <c r="G22" s="289">
        <v>4155</v>
      </c>
      <c r="H22" s="289">
        <v>2573</v>
      </c>
      <c r="I22" s="289">
        <v>13089</v>
      </c>
      <c r="J22" s="289">
        <v>14608</v>
      </c>
    </row>
    <row r="23" spans="1:10" x14ac:dyDescent="0.2">
      <c r="A23" s="151"/>
      <c r="B23" s="154" t="s">
        <v>30</v>
      </c>
      <c r="C23" s="289">
        <v>90777</v>
      </c>
      <c r="D23" s="289">
        <v>38246</v>
      </c>
      <c r="E23" s="289">
        <v>17897</v>
      </c>
      <c r="F23" s="289">
        <v>12282</v>
      </c>
      <c r="G23" s="289">
        <v>4307</v>
      </c>
      <c r="H23" s="289">
        <v>2140</v>
      </c>
      <c r="I23" s="289">
        <v>10910</v>
      </c>
      <c r="J23" s="289">
        <v>7135</v>
      </c>
    </row>
    <row r="24" spans="1:10" x14ac:dyDescent="0.2">
      <c r="A24" s="151"/>
      <c r="B24" s="154" t="s">
        <v>3</v>
      </c>
      <c r="C24" s="289">
        <v>60771</v>
      </c>
      <c r="D24" s="289">
        <v>21544</v>
      </c>
      <c r="E24" s="289">
        <v>11231</v>
      </c>
      <c r="F24" s="289">
        <v>9870</v>
      </c>
      <c r="G24" s="289">
        <v>4197</v>
      </c>
      <c r="H24" s="289">
        <v>3371</v>
      </c>
      <c r="I24" s="289">
        <v>4895</v>
      </c>
      <c r="J24" s="289">
        <v>9034</v>
      </c>
    </row>
    <row r="25" spans="1:10" ht="22.9" customHeight="1" x14ac:dyDescent="0.2">
      <c r="A25" s="151">
        <v>2013</v>
      </c>
      <c r="B25" s="154" t="s">
        <v>2</v>
      </c>
      <c r="C25" s="289">
        <v>101258</v>
      </c>
      <c r="D25" s="289">
        <v>31677</v>
      </c>
      <c r="E25" s="289">
        <v>24559</v>
      </c>
      <c r="F25" s="289">
        <v>13522</v>
      </c>
      <c r="G25" s="289">
        <v>3113</v>
      </c>
      <c r="H25" s="289">
        <v>2251</v>
      </c>
      <c r="I25" s="289">
        <v>16883</v>
      </c>
      <c r="J25" s="289">
        <v>11504</v>
      </c>
    </row>
    <row r="26" spans="1:10" x14ac:dyDescent="0.2">
      <c r="A26" s="151"/>
      <c r="B26" s="154" t="s">
        <v>21</v>
      </c>
      <c r="C26" s="289">
        <v>78581</v>
      </c>
      <c r="D26" s="289">
        <v>15510</v>
      </c>
      <c r="E26" s="289">
        <v>15714</v>
      </c>
      <c r="F26" s="289">
        <v>20722</v>
      </c>
      <c r="G26" s="289">
        <v>3491</v>
      </c>
      <c r="H26" s="289">
        <v>2067</v>
      </c>
      <c r="I26" s="289">
        <v>8989</v>
      </c>
      <c r="J26" s="289">
        <v>14155</v>
      </c>
    </row>
    <row r="27" spans="1:10" x14ac:dyDescent="0.2">
      <c r="A27" s="152"/>
      <c r="B27" s="156" t="s">
        <v>22</v>
      </c>
      <c r="C27" s="289">
        <v>129460</v>
      </c>
      <c r="D27" s="289">
        <v>36901</v>
      </c>
      <c r="E27" s="289">
        <v>27290</v>
      </c>
      <c r="F27" s="289">
        <v>16790</v>
      </c>
      <c r="G27" s="289">
        <v>5170</v>
      </c>
      <c r="H27" s="289">
        <v>3948</v>
      </c>
      <c r="I27" s="289">
        <v>20593</v>
      </c>
      <c r="J27" s="289">
        <v>22716</v>
      </c>
    </row>
    <row r="28" spans="1:10" x14ac:dyDescent="0.2">
      <c r="A28" s="152"/>
      <c r="B28" s="156" t="s">
        <v>23</v>
      </c>
      <c r="C28" s="291">
        <v>132830</v>
      </c>
      <c r="D28" s="291">
        <v>30898</v>
      </c>
      <c r="E28" s="291">
        <v>28429</v>
      </c>
      <c r="F28" s="291">
        <v>19451</v>
      </c>
      <c r="G28" s="292">
        <v>5041</v>
      </c>
      <c r="H28" s="291">
        <v>3269</v>
      </c>
      <c r="I28" s="291">
        <v>29430</v>
      </c>
      <c r="J28" s="291">
        <v>19581</v>
      </c>
    </row>
    <row r="29" spans="1:10" ht="19.899999999999999" customHeight="1" x14ac:dyDescent="0.2">
      <c r="A29" s="152"/>
      <c r="B29" s="156" t="s">
        <v>24</v>
      </c>
      <c r="C29" s="291">
        <v>124955</v>
      </c>
      <c r="D29" s="291">
        <v>44432</v>
      </c>
      <c r="E29" s="291">
        <v>20427</v>
      </c>
      <c r="F29" s="291">
        <v>15046</v>
      </c>
      <c r="G29" s="292">
        <v>6262</v>
      </c>
      <c r="H29" s="291">
        <v>4184</v>
      </c>
      <c r="I29" s="291">
        <v>17225</v>
      </c>
      <c r="J29" s="291">
        <v>21563</v>
      </c>
    </row>
    <row r="30" spans="1:10" x14ac:dyDescent="0.2">
      <c r="A30" s="152"/>
      <c r="B30" s="156" t="s">
        <v>25</v>
      </c>
      <c r="C30" s="291">
        <v>137242</v>
      </c>
      <c r="D30" s="291">
        <v>45480</v>
      </c>
      <c r="E30" s="291">
        <v>23578</v>
      </c>
      <c r="F30" s="291">
        <v>24901</v>
      </c>
      <c r="G30" s="292">
        <v>8476</v>
      </c>
      <c r="H30" s="291">
        <v>6822</v>
      </c>
      <c r="I30" s="291">
        <v>18269</v>
      </c>
      <c r="J30" s="291">
        <v>16538</v>
      </c>
    </row>
    <row r="31" spans="1:10" x14ac:dyDescent="0.2">
      <c r="A31" s="152"/>
      <c r="B31" s="156" t="s">
        <v>26</v>
      </c>
      <c r="C31" s="289">
        <v>117797</v>
      </c>
      <c r="D31" s="289">
        <v>36937</v>
      </c>
      <c r="E31" s="289">
        <v>18532</v>
      </c>
      <c r="F31" s="289">
        <v>24330</v>
      </c>
      <c r="G31" s="289">
        <v>4805</v>
      </c>
      <c r="H31" s="289">
        <v>2370</v>
      </c>
      <c r="I31" s="289">
        <v>14848</v>
      </c>
      <c r="J31" s="289">
        <v>18345</v>
      </c>
    </row>
    <row r="32" spans="1:10" x14ac:dyDescent="0.2">
      <c r="A32" s="152"/>
      <c r="B32" s="156" t="s">
        <v>27</v>
      </c>
      <c r="C32" s="291">
        <v>101077</v>
      </c>
      <c r="D32" s="291">
        <v>34277</v>
      </c>
      <c r="E32" s="291">
        <v>22862</v>
      </c>
      <c r="F32" s="291">
        <v>13408</v>
      </c>
      <c r="G32" s="292">
        <v>4309</v>
      </c>
      <c r="H32" s="291">
        <v>2782</v>
      </c>
      <c r="I32" s="291">
        <v>13708</v>
      </c>
      <c r="J32" s="291">
        <v>12513</v>
      </c>
    </row>
    <row r="33" spans="1:10" ht="19.899999999999999" customHeight="1" x14ac:dyDescent="0.2">
      <c r="A33" s="152"/>
      <c r="B33" s="156" t="s">
        <v>28</v>
      </c>
      <c r="C33" s="289">
        <v>92400</v>
      </c>
      <c r="D33" s="289">
        <v>28988</v>
      </c>
      <c r="E33" s="289">
        <v>14804</v>
      </c>
      <c r="F33" s="289">
        <v>9889</v>
      </c>
      <c r="G33" s="289">
        <v>6445</v>
      </c>
      <c r="H33" s="289">
        <v>5237</v>
      </c>
      <c r="I33" s="289">
        <v>20029</v>
      </c>
      <c r="J33" s="289">
        <v>12245</v>
      </c>
    </row>
    <row r="34" spans="1:10" x14ac:dyDescent="0.2">
      <c r="A34" s="152"/>
      <c r="B34" s="156" t="s">
        <v>29</v>
      </c>
      <c r="C34" s="291">
        <v>116092</v>
      </c>
      <c r="D34" s="291">
        <v>47311</v>
      </c>
      <c r="E34" s="291">
        <v>15942</v>
      </c>
      <c r="F34" s="291">
        <v>19231</v>
      </c>
      <c r="G34" s="292">
        <v>6791</v>
      </c>
      <c r="H34" s="291">
        <v>3273</v>
      </c>
      <c r="I34" s="291">
        <v>11229</v>
      </c>
      <c r="J34" s="291">
        <v>15588</v>
      </c>
    </row>
    <row r="35" spans="1:10" x14ac:dyDescent="0.2">
      <c r="A35" s="152"/>
      <c r="B35" s="156" t="s">
        <v>30</v>
      </c>
      <c r="C35" s="170"/>
      <c r="D35" s="170"/>
      <c r="E35" s="170"/>
      <c r="F35" s="170"/>
      <c r="G35" s="170"/>
      <c r="H35" s="170"/>
      <c r="I35" s="170"/>
      <c r="J35" s="170"/>
    </row>
    <row r="36" spans="1:10" x14ac:dyDescent="0.2">
      <c r="A36" s="152"/>
      <c r="B36" s="156" t="s">
        <v>3</v>
      </c>
      <c r="C36" s="170"/>
      <c r="D36" s="170"/>
      <c r="E36" s="170"/>
      <c r="F36" s="170"/>
      <c r="G36" s="170"/>
      <c r="H36" s="170"/>
      <c r="I36" s="170"/>
      <c r="J36" s="170"/>
    </row>
    <row r="37" spans="1:10" ht="19.899999999999999" customHeight="1" x14ac:dyDescent="0.2">
      <c r="A37" s="151"/>
      <c r="B37" s="154"/>
      <c r="C37" s="380" t="s">
        <v>39</v>
      </c>
      <c r="D37" s="381"/>
      <c r="E37" s="381"/>
      <c r="F37" s="381"/>
      <c r="G37" s="381"/>
      <c r="H37" s="381"/>
      <c r="I37" s="381"/>
      <c r="J37" s="381"/>
    </row>
    <row r="38" spans="1:10" ht="19.899999999999999" customHeight="1" x14ac:dyDescent="0.2">
      <c r="A38" s="151">
        <v>2012</v>
      </c>
      <c r="B38" s="173" t="s">
        <v>40</v>
      </c>
      <c r="C38" s="289">
        <v>566865</v>
      </c>
      <c r="D38" s="289">
        <v>166928</v>
      </c>
      <c r="E38" s="289">
        <v>145149</v>
      </c>
      <c r="F38" s="289">
        <v>65197</v>
      </c>
      <c r="G38" s="289">
        <v>20451</v>
      </c>
      <c r="H38" s="289">
        <v>14418</v>
      </c>
      <c r="I38" s="289">
        <v>81636</v>
      </c>
      <c r="J38" s="289">
        <v>87504</v>
      </c>
    </row>
    <row r="39" spans="1:10" x14ac:dyDescent="0.2">
      <c r="A39" s="151"/>
      <c r="B39" s="173" t="s">
        <v>41</v>
      </c>
      <c r="C39" s="289">
        <v>573024</v>
      </c>
      <c r="D39" s="289">
        <v>186945</v>
      </c>
      <c r="E39" s="289">
        <v>117241</v>
      </c>
      <c r="F39" s="289">
        <v>61151</v>
      </c>
      <c r="G39" s="289">
        <v>23212</v>
      </c>
      <c r="H39" s="289">
        <v>13821</v>
      </c>
      <c r="I39" s="289">
        <v>100565</v>
      </c>
      <c r="J39" s="289">
        <v>83910</v>
      </c>
    </row>
    <row r="40" spans="1:10" x14ac:dyDescent="0.2">
      <c r="A40" s="151"/>
      <c r="B40" s="174" t="s">
        <v>42</v>
      </c>
      <c r="C40" s="289">
        <v>566059</v>
      </c>
      <c r="D40" s="289">
        <v>179291</v>
      </c>
      <c r="E40" s="289">
        <v>140488</v>
      </c>
      <c r="F40" s="289">
        <v>66124</v>
      </c>
      <c r="G40" s="289">
        <v>27306</v>
      </c>
      <c r="H40" s="289">
        <v>21435</v>
      </c>
      <c r="I40" s="289">
        <v>84328</v>
      </c>
      <c r="J40" s="289">
        <v>68522</v>
      </c>
    </row>
    <row r="41" spans="1:10" x14ac:dyDescent="0.2">
      <c r="A41" s="151"/>
      <c r="B41" s="174" t="s">
        <v>43</v>
      </c>
      <c r="C41" s="289">
        <v>499785</v>
      </c>
      <c r="D41" s="289">
        <v>191629</v>
      </c>
      <c r="E41" s="289">
        <v>124266</v>
      </c>
      <c r="F41" s="289">
        <v>59592</v>
      </c>
      <c r="G41" s="289">
        <v>22499</v>
      </c>
      <c r="H41" s="289">
        <v>17548</v>
      </c>
      <c r="I41" s="289">
        <v>64814</v>
      </c>
      <c r="J41" s="289">
        <v>36985</v>
      </c>
    </row>
    <row r="42" spans="1:10" ht="22.9" customHeight="1" x14ac:dyDescent="0.2">
      <c r="A42" s="171">
        <v>2013</v>
      </c>
      <c r="B42" s="175" t="s">
        <v>40</v>
      </c>
      <c r="C42" s="289">
        <v>640624</v>
      </c>
      <c r="D42" s="289">
        <v>220664</v>
      </c>
      <c r="E42" s="289">
        <v>153512</v>
      </c>
      <c r="F42" s="289">
        <v>73139</v>
      </c>
      <c r="G42" s="289">
        <v>25250</v>
      </c>
      <c r="H42" s="289">
        <v>16819</v>
      </c>
      <c r="I42" s="289">
        <v>93341</v>
      </c>
      <c r="J42" s="289">
        <v>74718</v>
      </c>
    </row>
    <row r="43" spans="1:10" x14ac:dyDescent="0.2">
      <c r="A43" s="152"/>
      <c r="B43" s="175" t="s">
        <v>41</v>
      </c>
      <c r="C43" s="289">
        <v>647965</v>
      </c>
      <c r="D43" s="289">
        <v>202242</v>
      </c>
      <c r="E43" s="289">
        <v>153294</v>
      </c>
      <c r="F43" s="289">
        <v>73601</v>
      </c>
      <c r="G43" s="289">
        <v>27203</v>
      </c>
      <c r="H43" s="289">
        <v>20340</v>
      </c>
      <c r="I43" s="289">
        <v>111066</v>
      </c>
      <c r="J43" s="289">
        <v>80559</v>
      </c>
    </row>
    <row r="44" spans="1:10" x14ac:dyDescent="0.2">
      <c r="A44" s="152"/>
      <c r="B44" s="175" t="s">
        <v>42</v>
      </c>
      <c r="C44" s="289">
        <v>603372</v>
      </c>
      <c r="D44" s="289">
        <v>239941</v>
      </c>
      <c r="E44" s="289">
        <v>124381</v>
      </c>
      <c r="F44" s="289">
        <v>75361</v>
      </c>
      <c r="G44" s="289">
        <v>28510</v>
      </c>
      <c r="H44" s="289">
        <v>22445</v>
      </c>
      <c r="I44" s="289">
        <v>62318</v>
      </c>
      <c r="J44" s="289">
        <v>72861</v>
      </c>
    </row>
    <row r="45" spans="1:10" x14ac:dyDescent="0.2">
      <c r="A45" s="157"/>
      <c r="B45" s="176" t="s">
        <v>43</v>
      </c>
      <c r="C45" s="177"/>
      <c r="D45" s="177"/>
      <c r="E45" s="177"/>
      <c r="F45" s="177"/>
      <c r="G45" s="177"/>
      <c r="H45" s="177"/>
      <c r="I45" s="177"/>
      <c r="J45" s="177"/>
    </row>
    <row r="46" spans="1:10" ht="11.45" customHeight="1" x14ac:dyDescent="0.2">
      <c r="A46" s="27"/>
      <c r="B46" s="27"/>
      <c r="C46" s="27"/>
      <c r="D46" s="27"/>
      <c r="E46" s="27"/>
      <c r="F46" s="27"/>
      <c r="G46" s="27"/>
      <c r="H46" s="27"/>
      <c r="I46" s="27"/>
      <c r="J46" s="27"/>
    </row>
    <row r="47" spans="1:10" ht="11.45" customHeight="1" x14ac:dyDescent="0.2">
      <c r="A47" s="351" t="s">
        <v>178</v>
      </c>
      <c r="B47" s="350"/>
      <c r="C47" s="350"/>
      <c r="D47" s="350"/>
      <c r="E47" s="350"/>
      <c r="F47" s="350"/>
      <c r="G47" s="350"/>
      <c r="H47" s="350"/>
      <c r="I47" s="350"/>
      <c r="J47" s="350"/>
    </row>
    <row r="48" spans="1:10" ht="11.45" customHeight="1" x14ac:dyDescent="0.2">
      <c r="A48" s="351" t="s">
        <v>185</v>
      </c>
      <c r="B48" s="350"/>
      <c r="C48" s="350"/>
      <c r="D48" s="350"/>
      <c r="E48" s="350"/>
      <c r="F48" s="350"/>
      <c r="G48" s="350"/>
      <c r="H48" s="350"/>
      <c r="I48" s="350"/>
      <c r="J48" s="350"/>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activeCell="A22" sqref="A22:G22"/>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68" t="s">
        <v>287</v>
      </c>
      <c r="B1" s="368"/>
      <c r="C1" s="368"/>
      <c r="D1" s="368"/>
      <c r="E1" s="368"/>
      <c r="F1" s="368"/>
      <c r="G1" s="368"/>
      <c r="H1" s="368"/>
    </row>
    <row r="2" spans="1:8" ht="16.899999999999999" customHeight="1" x14ac:dyDescent="0.2">
      <c r="A2" s="368" t="s">
        <v>232</v>
      </c>
      <c r="B2" s="368"/>
      <c r="C2" s="368"/>
      <c r="D2" s="368"/>
      <c r="E2" s="368"/>
      <c r="F2" s="368"/>
      <c r="G2" s="368"/>
      <c r="H2" s="368"/>
    </row>
    <row r="3" spans="1:8" ht="16.899999999999999" customHeight="1" x14ac:dyDescent="0.2">
      <c r="A3" s="369" t="s">
        <v>327</v>
      </c>
      <c r="B3" s="369"/>
      <c r="C3" s="369"/>
      <c r="D3" s="369"/>
      <c r="E3" s="369"/>
      <c r="F3" s="369"/>
      <c r="G3" s="369"/>
      <c r="H3" s="369"/>
    </row>
    <row r="4" spans="1:8" ht="16.899999999999999" customHeight="1" x14ac:dyDescent="0.2">
      <c r="A4" s="384" t="s">
        <v>288</v>
      </c>
      <c r="B4" s="384"/>
      <c r="C4" s="384"/>
      <c r="D4" s="384"/>
      <c r="E4" s="384"/>
      <c r="F4" s="384"/>
      <c r="G4" s="384"/>
      <c r="H4" s="384"/>
    </row>
    <row r="5" spans="1:8" x14ac:dyDescent="0.2">
      <c r="A5" s="197"/>
      <c r="B5" s="197"/>
      <c r="C5" s="197"/>
      <c r="D5" s="197"/>
      <c r="E5" s="197"/>
      <c r="F5" s="197"/>
      <c r="G5" s="197"/>
      <c r="H5" s="197"/>
    </row>
    <row r="6" spans="1:8" ht="22.9" customHeight="1" x14ac:dyDescent="0.2">
      <c r="A6" s="370" t="s">
        <v>258</v>
      </c>
      <c r="B6" s="358" t="s">
        <v>37</v>
      </c>
      <c r="C6" s="358" t="s">
        <v>259</v>
      </c>
      <c r="D6" s="357" t="s">
        <v>5</v>
      </c>
      <c r="E6" s="357"/>
      <c r="F6" s="357"/>
      <c r="G6" s="357"/>
      <c r="H6" s="371" t="s">
        <v>260</v>
      </c>
    </row>
    <row r="7" spans="1:8" ht="22.9" customHeight="1" x14ac:dyDescent="0.2">
      <c r="A7" s="370"/>
      <c r="B7" s="358"/>
      <c r="C7" s="358"/>
      <c r="D7" s="357" t="s">
        <v>20</v>
      </c>
      <c r="E7" s="358" t="s">
        <v>7</v>
      </c>
      <c r="F7" s="358" t="s">
        <v>261</v>
      </c>
      <c r="G7" s="358" t="s">
        <v>251</v>
      </c>
      <c r="H7" s="371"/>
    </row>
    <row r="8" spans="1:8" ht="22.9" customHeight="1" x14ac:dyDescent="0.2">
      <c r="A8" s="370"/>
      <c r="B8" s="358"/>
      <c r="C8" s="382"/>
      <c r="D8" s="385"/>
      <c r="E8" s="382"/>
      <c r="F8" s="382"/>
      <c r="G8" s="382"/>
      <c r="H8" s="383"/>
    </row>
    <row r="9" spans="1:8" ht="22.9" customHeight="1" x14ac:dyDescent="0.2">
      <c r="A9" s="370"/>
      <c r="B9" s="358"/>
      <c r="C9" s="382"/>
      <c r="D9" s="385" t="s">
        <v>233</v>
      </c>
      <c r="E9" s="385"/>
      <c r="F9" s="385"/>
      <c r="G9" s="385"/>
      <c r="H9" s="213" t="s">
        <v>70</v>
      </c>
    </row>
    <row r="10" spans="1:8" x14ac:dyDescent="0.2">
      <c r="A10" s="198"/>
      <c r="B10" s="196"/>
      <c r="C10" s="214"/>
      <c r="D10" s="215"/>
      <c r="E10" s="215"/>
      <c r="F10" s="215"/>
      <c r="G10" s="215"/>
      <c r="H10" s="215"/>
    </row>
    <row r="11" spans="1:8" x14ac:dyDescent="0.2">
      <c r="A11" s="132" t="s">
        <v>234</v>
      </c>
      <c r="B11" s="293">
        <v>3</v>
      </c>
      <c r="C11" s="293">
        <v>129</v>
      </c>
      <c r="D11" s="135">
        <f>SUM(E11:G11)</f>
        <v>12</v>
      </c>
      <c r="E11" s="294">
        <v>7</v>
      </c>
      <c r="F11" s="294">
        <v>4</v>
      </c>
      <c r="G11" s="294">
        <v>1</v>
      </c>
      <c r="H11" s="294">
        <v>388</v>
      </c>
    </row>
    <row r="12" spans="1:8" ht="14.25" customHeight="1" x14ac:dyDescent="0.2">
      <c r="A12" s="132" t="s">
        <v>235</v>
      </c>
      <c r="B12" s="293">
        <v>11</v>
      </c>
      <c r="C12" s="293">
        <v>486</v>
      </c>
      <c r="D12" s="135">
        <f t="shared" ref="D12:D26" si="0">SUM(E12:G12)</f>
        <v>57</v>
      </c>
      <c r="E12" s="294">
        <v>14</v>
      </c>
      <c r="F12" s="294">
        <v>31</v>
      </c>
      <c r="G12" s="294">
        <v>12</v>
      </c>
      <c r="H12" s="294">
        <v>1354</v>
      </c>
    </row>
    <row r="13" spans="1:8" ht="14.25" customHeight="1" x14ac:dyDescent="0.2">
      <c r="A13" s="132" t="s">
        <v>236</v>
      </c>
      <c r="B13" s="293">
        <v>21</v>
      </c>
      <c r="C13" s="293">
        <v>990</v>
      </c>
      <c r="D13" s="135">
        <f t="shared" si="0"/>
        <v>111</v>
      </c>
      <c r="E13" s="294">
        <v>42</v>
      </c>
      <c r="F13" s="294">
        <v>21</v>
      </c>
      <c r="G13" s="294">
        <v>48</v>
      </c>
      <c r="H13" s="294">
        <v>2564</v>
      </c>
    </row>
    <row r="14" spans="1:8" ht="14.25" customHeight="1" x14ac:dyDescent="0.2">
      <c r="A14" s="132" t="s">
        <v>237</v>
      </c>
      <c r="B14" s="293">
        <v>17</v>
      </c>
      <c r="C14" s="293">
        <v>728</v>
      </c>
      <c r="D14" s="135">
        <f>SUM(E14:G14)</f>
        <v>75</v>
      </c>
      <c r="E14" s="294">
        <v>17</v>
      </c>
      <c r="F14" s="294">
        <v>23</v>
      </c>
      <c r="G14" s="294">
        <v>35</v>
      </c>
      <c r="H14" s="294">
        <v>2058</v>
      </c>
    </row>
    <row r="15" spans="1:8" ht="22.9" customHeight="1" x14ac:dyDescent="0.2">
      <c r="A15" s="132" t="s">
        <v>238</v>
      </c>
      <c r="B15" s="293">
        <v>20</v>
      </c>
      <c r="C15" s="293">
        <v>828</v>
      </c>
      <c r="D15" s="135">
        <f t="shared" si="0"/>
        <v>94</v>
      </c>
      <c r="E15" s="294">
        <v>27</v>
      </c>
      <c r="F15" s="294">
        <v>37</v>
      </c>
      <c r="G15" s="294">
        <v>30</v>
      </c>
      <c r="H15" s="294">
        <v>2417</v>
      </c>
    </row>
    <row r="16" spans="1:8" ht="14.25" customHeight="1" x14ac:dyDescent="0.2">
      <c r="A16" s="132" t="s">
        <v>239</v>
      </c>
      <c r="B16" s="293">
        <v>10</v>
      </c>
      <c r="C16" s="293">
        <v>320</v>
      </c>
      <c r="D16" s="135">
        <f t="shared" si="0"/>
        <v>36</v>
      </c>
      <c r="E16" s="294">
        <v>13</v>
      </c>
      <c r="F16" s="294">
        <v>13</v>
      </c>
      <c r="G16" s="294">
        <v>10</v>
      </c>
      <c r="H16" s="294">
        <v>924</v>
      </c>
    </row>
    <row r="17" spans="1:8" ht="14.25" customHeight="1" x14ac:dyDescent="0.2">
      <c r="A17" s="132" t="s">
        <v>240</v>
      </c>
      <c r="B17" s="293">
        <v>27</v>
      </c>
      <c r="C17" s="293">
        <v>1151</v>
      </c>
      <c r="D17" s="135">
        <f t="shared" si="0"/>
        <v>138</v>
      </c>
      <c r="E17" s="294">
        <v>66</v>
      </c>
      <c r="F17" s="294">
        <v>34</v>
      </c>
      <c r="G17" s="294">
        <v>38</v>
      </c>
      <c r="H17" s="294">
        <v>3305</v>
      </c>
    </row>
    <row r="18" spans="1:8" ht="14.25" customHeight="1" x14ac:dyDescent="0.2">
      <c r="A18" s="132" t="s">
        <v>241</v>
      </c>
      <c r="B18" s="293">
        <v>9</v>
      </c>
      <c r="C18" s="293">
        <v>386</v>
      </c>
      <c r="D18" s="135">
        <f t="shared" si="0"/>
        <v>39</v>
      </c>
      <c r="E18" s="294">
        <v>13</v>
      </c>
      <c r="F18" s="294">
        <v>17</v>
      </c>
      <c r="G18" s="294">
        <v>9</v>
      </c>
      <c r="H18" s="294">
        <v>913</v>
      </c>
    </row>
    <row r="19" spans="1:8" ht="22.9" customHeight="1" x14ac:dyDescent="0.2">
      <c r="A19" s="132" t="s">
        <v>242</v>
      </c>
      <c r="B19" s="293">
        <v>17</v>
      </c>
      <c r="C19" s="293">
        <v>798</v>
      </c>
      <c r="D19" s="135">
        <f t="shared" si="0"/>
        <v>91</v>
      </c>
      <c r="E19" s="294">
        <v>16</v>
      </c>
      <c r="F19" s="294">
        <v>25</v>
      </c>
      <c r="G19" s="294">
        <v>50</v>
      </c>
      <c r="H19" s="294">
        <v>2698</v>
      </c>
    </row>
    <row r="20" spans="1:8" ht="14.25" customHeight="1" x14ac:dyDescent="0.2">
      <c r="A20" s="132" t="s">
        <v>243</v>
      </c>
      <c r="B20" s="293">
        <v>12</v>
      </c>
      <c r="C20" s="293">
        <v>443</v>
      </c>
      <c r="D20" s="135">
        <f t="shared" si="0"/>
        <v>42</v>
      </c>
      <c r="E20" s="294">
        <v>17</v>
      </c>
      <c r="F20" s="294">
        <v>18</v>
      </c>
      <c r="G20" s="294">
        <v>7</v>
      </c>
      <c r="H20" s="294">
        <v>1494</v>
      </c>
    </row>
    <row r="21" spans="1:8" ht="14.25" customHeight="1" x14ac:dyDescent="0.2">
      <c r="A21" s="132" t="s">
        <v>244</v>
      </c>
      <c r="B21" s="293">
        <v>36</v>
      </c>
      <c r="C21" s="293">
        <v>1596</v>
      </c>
      <c r="D21" s="135">
        <f t="shared" si="0"/>
        <v>166</v>
      </c>
      <c r="E21" s="294">
        <v>50</v>
      </c>
      <c r="F21" s="294">
        <v>54</v>
      </c>
      <c r="G21" s="294">
        <v>62</v>
      </c>
      <c r="H21" s="294">
        <v>4752</v>
      </c>
    </row>
    <row r="22" spans="1:8" ht="14.25" customHeight="1" x14ac:dyDescent="0.2">
      <c r="A22" s="132" t="s">
        <v>245</v>
      </c>
      <c r="B22" s="293">
        <v>35</v>
      </c>
      <c r="C22" s="293">
        <v>1549</v>
      </c>
      <c r="D22" s="135">
        <f t="shared" si="0"/>
        <v>175</v>
      </c>
      <c r="E22" s="294">
        <v>51</v>
      </c>
      <c r="F22" s="294">
        <v>40</v>
      </c>
      <c r="G22" s="294">
        <v>84</v>
      </c>
      <c r="H22" s="294">
        <v>4417</v>
      </c>
    </row>
    <row r="23" spans="1:8" ht="22.9" customHeight="1" x14ac:dyDescent="0.2">
      <c r="A23" s="132" t="s">
        <v>246</v>
      </c>
      <c r="B23" s="293">
        <v>20</v>
      </c>
      <c r="C23" s="293">
        <v>1118</v>
      </c>
      <c r="D23" s="135">
        <f t="shared" si="0"/>
        <v>128</v>
      </c>
      <c r="E23" s="294">
        <v>30</v>
      </c>
      <c r="F23" s="294">
        <v>38</v>
      </c>
      <c r="G23" s="294">
        <v>60</v>
      </c>
      <c r="H23" s="294">
        <v>3471</v>
      </c>
    </row>
    <row r="24" spans="1:8" ht="14.25" customHeight="1" x14ac:dyDescent="0.2">
      <c r="A24" s="132" t="s">
        <v>247</v>
      </c>
      <c r="B24" s="293">
        <v>18</v>
      </c>
      <c r="C24" s="293">
        <v>823</v>
      </c>
      <c r="D24" s="135">
        <f t="shared" si="0"/>
        <v>84</v>
      </c>
      <c r="E24" s="294">
        <v>37</v>
      </c>
      <c r="F24" s="294">
        <v>42</v>
      </c>
      <c r="G24" s="294">
        <v>5</v>
      </c>
      <c r="H24" s="294">
        <v>2072</v>
      </c>
    </row>
    <row r="25" spans="1:8" ht="14.25" customHeight="1" x14ac:dyDescent="0.2">
      <c r="A25" s="132" t="s">
        <v>248</v>
      </c>
      <c r="B25" s="293">
        <v>15</v>
      </c>
      <c r="C25" s="293">
        <v>682</v>
      </c>
      <c r="D25" s="135">
        <f t="shared" si="0"/>
        <v>71</v>
      </c>
      <c r="E25" s="294">
        <v>22</v>
      </c>
      <c r="F25" s="294">
        <v>29</v>
      </c>
      <c r="G25" s="294">
        <v>20</v>
      </c>
      <c r="H25" s="294">
        <v>1991</v>
      </c>
    </row>
    <row r="26" spans="1:8" ht="34.15" customHeight="1" x14ac:dyDescent="0.2">
      <c r="A26" s="199" t="s">
        <v>249</v>
      </c>
      <c r="B26" s="295">
        <v>271</v>
      </c>
      <c r="C26" s="296">
        <v>12027</v>
      </c>
      <c r="D26" s="297">
        <f t="shared" si="0"/>
        <v>1324</v>
      </c>
      <c r="E26" s="298">
        <v>423</v>
      </c>
      <c r="F26" s="298">
        <v>427</v>
      </c>
      <c r="G26" s="298">
        <v>474</v>
      </c>
      <c r="H26" s="296">
        <v>34818</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13" zoomScaleNormal="100" workbookViewId="0">
      <selection activeCell="A22" sqref="A22:G22"/>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68" t="s">
        <v>289</v>
      </c>
      <c r="B1" s="365"/>
      <c r="C1" s="365"/>
      <c r="D1" s="365"/>
      <c r="E1" s="365"/>
      <c r="F1" s="365"/>
      <c r="G1" s="365"/>
      <c r="H1" s="365"/>
      <c r="I1" s="365"/>
    </row>
    <row r="2" spans="1:9" ht="16.899999999999999" customHeight="1" x14ac:dyDescent="0.2">
      <c r="A2" s="368" t="s">
        <v>232</v>
      </c>
      <c r="B2" s="368"/>
      <c r="C2" s="368"/>
      <c r="D2" s="368"/>
      <c r="E2" s="368"/>
      <c r="F2" s="368"/>
      <c r="G2" s="368"/>
      <c r="H2" s="368"/>
      <c r="I2" s="364"/>
    </row>
    <row r="3" spans="1:9" ht="16.899999999999999" customHeight="1" x14ac:dyDescent="0.2">
      <c r="A3" s="369" t="s">
        <v>328</v>
      </c>
      <c r="B3" s="369"/>
      <c r="C3" s="369"/>
      <c r="D3" s="369"/>
      <c r="E3" s="369"/>
      <c r="F3" s="369"/>
      <c r="G3" s="369"/>
      <c r="H3" s="369"/>
      <c r="I3" s="364"/>
    </row>
    <row r="4" spans="1:9" ht="16.899999999999999" customHeight="1" x14ac:dyDescent="0.2">
      <c r="A4" s="390" t="s">
        <v>290</v>
      </c>
      <c r="B4" s="390"/>
      <c r="C4" s="390"/>
      <c r="D4" s="390"/>
      <c r="E4" s="390"/>
      <c r="F4" s="390"/>
      <c r="G4" s="390"/>
      <c r="H4" s="390"/>
      <c r="I4" s="390"/>
    </row>
    <row r="5" spans="1:9" x14ac:dyDescent="0.2">
      <c r="A5" s="200"/>
      <c r="B5" s="200"/>
      <c r="C5" s="200"/>
      <c r="D5" s="200"/>
      <c r="E5" s="200"/>
      <c r="F5" s="200"/>
      <c r="G5" s="200"/>
      <c r="H5" s="200"/>
      <c r="I5" s="200"/>
    </row>
    <row r="6" spans="1:9" ht="19.899999999999999" customHeight="1" x14ac:dyDescent="0.2">
      <c r="A6" s="386" t="s">
        <v>263</v>
      </c>
      <c r="B6" s="391" t="s">
        <v>8</v>
      </c>
      <c r="C6" s="391"/>
      <c r="D6" s="391"/>
      <c r="E6" s="391"/>
      <c r="F6" s="391" t="s">
        <v>9</v>
      </c>
      <c r="G6" s="391"/>
      <c r="H6" s="391"/>
      <c r="I6" s="392"/>
    </row>
    <row r="7" spans="1:9" ht="50.25" customHeight="1" x14ac:dyDescent="0.2">
      <c r="A7" s="387"/>
      <c r="B7" s="252" t="s">
        <v>20</v>
      </c>
      <c r="C7" s="252" t="s">
        <v>250</v>
      </c>
      <c r="D7" s="252" t="s">
        <v>261</v>
      </c>
      <c r="E7" s="252" t="s">
        <v>309</v>
      </c>
      <c r="F7" s="252" t="s">
        <v>20</v>
      </c>
      <c r="G7" s="252" t="s">
        <v>250</v>
      </c>
      <c r="H7" s="252" t="s">
        <v>261</v>
      </c>
      <c r="I7" s="253" t="s">
        <v>251</v>
      </c>
    </row>
    <row r="8" spans="1:9" ht="19.899999999999999" customHeight="1" x14ac:dyDescent="0.2">
      <c r="A8" s="388"/>
      <c r="B8" s="391" t="s">
        <v>70</v>
      </c>
      <c r="C8" s="393"/>
      <c r="D8" s="393"/>
      <c r="E8" s="393"/>
      <c r="F8" s="393"/>
      <c r="G8" s="393"/>
      <c r="H8" s="393"/>
      <c r="I8" s="392"/>
    </row>
    <row r="9" spans="1:9" x14ac:dyDescent="0.2">
      <c r="A9" s="201"/>
      <c r="B9" s="194"/>
      <c r="C9" s="212"/>
      <c r="D9" s="212"/>
      <c r="E9" s="212"/>
      <c r="F9" s="212"/>
      <c r="G9" s="212"/>
      <c r="H9" s="212"/>
      <c r="I9" s="194"/>
    </row>
    <row r="10" spans="1:9" x14ac:dyDescent="0.2">
      <c r="A10" s="154" t="s">
        <v>234</v>
      </c>
      <c r="B10" s="289">
        <f t="shared" ref="B10:B25" si="0">SUM(C10:E10)</f>
        <v>2768</v>
      </c>
      <c r="C10" s="299">
        <v>1355</v>
      </c>
      <c r="D10" s="299">
        <v>1346</v>
      </c>
      <c r="E10" s="299">
        <v>67</v>
      </c>
      <c r="F10" s="289">
        <f>SUM(G10:I10)</f>
        <v>1237</v>
      </c>
      <c r="G10" s="299">
        <v>958</v>
      </c>
      <c r="H10" s="299">
        <v>226</v>
      </c>
      <c r="I10" s="299">
        <v>53</v>
      </c>
    </row>
    <row r="11" spans="1:9" ht="14.25" customHeight="1" x14ac:dyDescent="0.2">
      <c r="A11" s="154" t="s">
        <v>235</v>
      </c>
      <c r="B11" s="289">
        <f>SUM(C11:E11)</f>
        <v>3383</v>
      </c>
      <c r="C11" s="299">
        <v>501</v>
      </c>
      <c r="D11" s="299">
        <v>2243</v>
      </c>
      <c r="E11" s="299">
        <v>639</v>
      </c>
      <c r="F11" s="289">
        <f t="shared" ref="F11:F25" si="1">SUM(G11:I11)</f>
        <v>4520</v>
      </c>
      <c r="G11" s="299">
        <v>1064</v>
      </c>
      <c r="H11" s="299">
        <v>3278</v>
      </c>
      <c r="I11" s="299">
        <v>178</v>
      </c>
    </row>
    <row r="12" spans="1:9" ht="14.25" customHeight="1" x14ac:dyDescent="0.2">
      <c r="A12" s="154" t="s">
        <v>236</v>
      </c>
      <c r="B12" s="289">
        <f t="shared" si="0"/>
        <v>15479</v>
      </c>
      <c r="C12" s="299">
        <v>7098</v>
      </c>
      <c r="D12" s="299">
        <v>2475</v>
      </c>
      <c r="E12" s="299">
        <v>5906</v>
      </c>
      <c r="F12" s="289">
        <f t="shared" si="1"/>
        <v>6254</v>
      </c>
      <c r="G12" s="299">
        <v>1397</v>
      </c>
      <c r="H12" s="299">
        <v>595</v>
      </c>
      <c r="I12" s="299">
        <v>4262</v>
      </c>
    </row>
    <row r="13" spans="1:9" ht="14.25" customHeight="1" x14ac:dyDescent="0.2">
      <c r="A13" s="154" t="s">
        <v>237</v>
      </c>
      <c r="B13" s="289">
        <f t="shared" si="0"/>
        <v>10515</v>
      </c>
      <c r="C13" s="299">
        <v>2993</v>
      </c>
      <c r="D13" s="299">
        <v>2456</v>
      </c>
      <c r="E13" s="299">
        <v>5066</v>
      </c>
      <c r="F13" s="289">
        <f t="shared" si="1"/>
        <v>10141</v>
      </c>
      <c r="G13" s="299">
        <v>5201</v>
      </c>
      <c r="H13" s="299">
        <v>2575</v>
      </c>
      <c r="I13" s="299">
        <v>2365</v>
      </c>
    </row>
    <row r="14" spans="1:9" ht="22.9" customHeight="1" x14ac:dyDescent="0.2">
      <c r="A14" s="154" t="s">
        <v>238</v>
      </c>
      <c r="B14" s="289">
        <f t="shared" si="0"/>
        <v>8736</v>
      </c>
      <c r="C14" s="299">
        <v>1896</v>
      </c>
      <c r="D14" s="299">
        <v>4002</v>
      </c>
      <c r="E14" s="299">
        <v>2838</v>
      </c>
      <c r="F14" s="289">
        <f t="shared" si="1"/>
        <v>7704</v>
      </c>
      <c r="G14" s="299">
        <v>1258</v>
      </c>
      <c r="H14" s="299">
        <v>3929</v>
      </c>
      <c r="I14" s="299">
        <v>2517</v>
      </c>
    </row>
    <row r="15" spans="1:9" ht="14.25" customHeight="1" x14ac:dyDescent="0.2">
      <c r="A15" s="154" t="s">
        <v>239</v>
      </c>
      <c r="B15" s="289">
        <f t="shared" si="0"/>
        <v>4389</v>
      </c>
      <c r="C15" s="299">
        <v>1577</v>
      </c>
      <c r="D15" s="299">
        <v>1384</v>
      </c>
      <c r="E15" s="299">
        <v>1428</v>
      </c>
      <c r="F15" s="289">
        <f t="shared" si="1"/>
        <v>3975</v>
      </c>
      <c r="G15" s="299">
        <v>2236</v>
      </c>
      <c r="H15" s="299">
        <v>1284</v>
      </c>
      <c r="I15" s="299">
        <v>455</v>
      </c>
    </row>
    <row r="16" spans="1:9" ht="14.25" customHeight="1" x14ac:dyDescent="0.2">
      <c r="A16" s="154" t="s">
        <v>240</v>
      </c>
      <c r="B16" s="289">
        <f t="shared" si="0"/>
        <v>19100</v>
      </c>
      <c r="C16" s="299">
        <v>7437</v>
      </c>
      <c r="D16" s="299">
        <v>4979</v>
      </c>
      <c r="E16" s="299">
        <v>6684</v>
      </c>
      <c r="F16" s="289">
        <f t="shared" si="1"/>
        <v>9605</v>
      </c>
      <c r="G16" s="299">
        <v>4691</v>
      </c>
      <c r="H16" s="299">
        <v>3198</v>
      </c>
      <c r="I16" s="299">
        <v>1716</v>
      </c>
    </row>
    <row r="17" spans="1:9" ht="14.25" customHeight="1" x14ac:dyDescent="0.2">
      <c r="A17" s="154" t="s">
        <v>241</v>
      </c>
      <c r="B17" s="289">
        <f t="shared" si="0"/>
        <v>5241</v>
      </c>
      <c r="C17" s="299">
        <v>1473</v>
      </c>
      <c r="D17" s="299">
        <v>2279</v>
      </c>
      <c r="E17" s="299">
        <v>1489</v>
      </c>
      <c r="F17" s="289">
        <f t="shared" si="1"/>
        <v>3460</v>
      </c>
      <c r="G17" s="299">
        <v>1325</v>
      </c>
      <c r="H17" s="299">
        <v>1132</v>
      </c>
      <c r="I17" s="299">
        <v>1003</v>
      </c>
    </row>
    <row r="18" spans="1:9" ht="22.9" customHeight="1" x14ac:dyDescent="0.2">
      <c r="A18" s="154" t="s">
        <v>242</v>
      </c>
      <c r="B18" s="289">
        <f t="shared" si="0"/>
        <v>10880</v>
      </c>
      <c r="C18" s="299">
        <v>1003</v>
      </c>
      <c r="D18" s="299">
        <v>4099</v>
      </c>
      <c r="E18" s="299">
        <v>5778</v>
      </c>
      <c r="F18" s="289">
        <f t="shared" si="1"/>
        <v>4742</v>
      </c>
      <c r="G18" s="299">
        <v>670</v>
      </c>
      <c r="H18" s="299">
        <v>3345</v>
      </c>
      <c r="I18" s="299">
        <v>727</v>
      </c>
    </row>
    <row r="19" spans="1:9" ht="14.25" customHeight="1" x14ac:dyDescent="0.2">
      <c r="A19" s="154" t="s">
        <v>243</v>
      </c>
      <c r="B19" s="289">
        <f t="shared" si="0"/>
        <v>7374</v>
      </c>
      <c r="C19" s="299">
        <v>2346</v>
      </c>
      <c r="D19" s="299">
        <v>3164</v>
      </c>
      <c r="E19" s="299">
        <v>1864</v>
      </c>
      <c r="F19" s="289">
        <f t="shared" si="1"/>
        <v>12028</v>
      </c>
      <c r="G19" s="299">
        <v>8181</v>
      </c>
      <c r="H19" s="299">
        <v>2247</v>
      </c>
      <c r="I19" s="299">
        <v>1600</v>
      </c>
    </row>
    <row r="20" spans="1:9" ht="14.25" customHeight="1" x14ac:dyDescent="0.2">
      <c r="A20" s="154" t="s">
        <v>244</v>
      </c>
      <c r="B20" s="289">
        <f t="shared" si="0"/>
        <v>31358</v>
      </c>
      <c r="C20" s="299">
        <v>10250</v>
      </c>
      <c r="D20" s="299">
        <v>13640</v>
      </c>
      <c r="E20" s="299">
        <v>7468</v>
      </c>
      <c r="F20" s="289">
        <f t="shared" si="1"/>
        <v>15636</v>
      </c>
      <c r="G20" s="299">
        <v>4980</v>
      </c>
      <c r="H20" s="299">
        <v>3763</v>
      </c>
      <c r="I20" s="299">
        <v>6893</v>
      </c>
    </row>
    <row r="21" spans="1:9" ht="14.25" customHeight="1" x14ac:dyDescent="0.2">
      <c r="A21" s="154" t="s">
        <v>245</v>
      </c>
      <c r="B21" s="289">
        <f t="shared" si="0"/>
        <v>16888</v>
      </c>
      <c r="C21" s="299">
        <v>4676</v>
      </c>
      <c r="D21" s="299">
        <v>3943</v>
      </c>
      <c r="E21" s="299">
        <v>8269</v>
      </c>
      <c r="F21" s="289">
        <f t="shared" si="1"/>
        <v>10638</v>
      </c>
      <c r="G21" s="299">
        <v>2119</v>
      </c>
      <c r="H21" s="299">
        <v>2084</v>
      </c>
      <c r="I21" s="299">
        <v>6435</v>
      </c>
    </row>
    <row r="22" spans="1:9" ht="22.9" customHeight="1" x14ac:dyDescent="0.2">
      <c r="A22" s="154" t="s">
        <v>246</v>
      </c>
      <c r="B22" s="289">
        <f t="shared" si="0"/>
        <v>15654</v>
      </c>
      <c r="C22" s="299">
        <v>3395</v>
      </c>
      <c r="D22" s="299">
        <v>3365</v>
      </c>
      <c r="E22" s="299">
        <v>8894</v>
      </c>
      <c r="F22" s="289">
        <f t="shared" si="1"/>
        <v>16584</v>
      </c>
      <c r="G22" s="299">
        <v>9922</v>
      </c>
      <c r="H22" s="299">
        <v>2572</v>
      </c>
      <c r="I22" s="299">
        <v>4090</v>
      </c>
    </row>
    <row r="23" spans="1:9" ht="14.25" customHeight="1" x14ac:dyDescent="0.2">
      <c r="A23" s="154" t="s">
        <v>247</v>
      </c>
      <c r="B23" s="289">
        <f t="shared" si="0"/>
        <v>8628</v>
      </c>
      <c r="C23" s="299">
        <v>4926</v>
      </c>
      <c r="D23" s="299">
        <v>3436</v>
      </c>
      <c r="E23" s="299">
        <v>266</v>
      </c>
      <c r="F23" s="289">
        <f t="shared" si="1"/>
        <v>4109</v>
      </c>
      <c r="G23" s="299">
        <v>2300</v>
      </c>
      <c r="H23" s="299">
        <v>1793</v>
      </c>
      <c r="I23" s="299">
        <v>16</v>
      </c>
    </row>
    <row r="24" spans="1:9" ht="14.25" customHeight="1" x14ac:dyDescent="0.2">
      <c r="A24" s="154" t="s">
        <v>248</v>
      </c>
      <c r="B24" s="289">
        <f t="shared" si="0"/>
        <v>8592</v>
      </c>
      <c r="C24" s="299">
        <v>2551</v>
      </c>
      <c r="D24" s="299">
        <v>4500</v>
      </c>
      <c r="E24" s="299">
        <v>1541</v>
      </c>
      <c r="F24" s="289">
        <f t="shared" si="1"/>
        <v>5462</v>
      </c>
      <c r="G24" s="299">
        <v>1008</v>
      </c>
      <c r="H24" s="299">
        <v>3151</v>
      </c>
      <c r="I24" s="299">
        <v>1303</v>
      </c>
    </row>
    <row r="25" spans="1:9" ht="34.15" customHeight="1" x14ac:dyDescent="0.2">
      <c r="A25" s="203" t="s">
        <v>249</v>
      </c>
      <c r="B25" s="300">
        <f t="shared" si="0"/>
        <v>168988</v>
      </c>
      <c r="C25" s="301">
        <v>53478</v>
      </c>
      <c r="D25" s="301">
        <v>57311</v>
      </c>
      <c r="E25" s="301">
        <v>58199</v>
      </c>
      <c r="F25" s="302">
        <f t="shared" si="1"/>
        <v>116092</v>
      </c>
      <c r="G25" s="301">
        <v>47311</v>
      </c>
      <c r="H25" s="301">
        <v>35173</v>
      </c>
      <c r="I25" s="301">
        <v>33608</v>
      </c>
    </row>
    <row r="26" spans="1:9" x14ac:dyDescent="0.2">
      <c r="A26" s="202"/>
      <c r="B26" s="195"/>
      <c r="C26" s="195"/>
      <c r="D26" s="195"/>
      <c r="E26" s="195"/>
      <c r="F26" s="195"/>
      <c r="G26" s="195"/>
      <c r="H26" s="195"/>
      <c r="I26" s="195"/>
    </row>
    <row r="27" spans="1:9" x14ac:dyDescent="0.2">
      <c r="A27" s="389" t="s">
        <v>262</v>
      </c>
      <c r="B27" s="389"/>
      <c r="C27" s="389"/>
      <c r="D27" s="389"/>
      <c r="E27" s="389"/>
      <c r="F27" s="389"/>
      <c r="G27" s="389"/>
      <c r="H27" s="389"/>
      <c r="I27" s="389"/>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activeCell="A22" sqref="A22:G22"/>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33" t="s">
        <v>157</v>
      </c>
      <c r="B2" s="333"/>
      <c r="C2" s="333"/>
      <c r="D2" s="333"/>
      <c r="E2" s="333"/>
      <c r="F2" s="333"/>
      <c r="G2" s="333"/>
    </row>
    <row r="3" spans="1:8" s="63" customFormat="1" x14ac:dyDescent="0.2"/>
    <row r="4" spans="1:8" s="63" customFormat="1" ht="15.75" x14ac:dyDescent="0.25">
      <c r="A4" s="334" t="s">
        <v>156</v>
      </c>
      <c r="B4" s="335"/>
      <c r="C4" s="335"/>
      <c r="D4" s="335"/>
      <c r="E4" s="335"/>
      <c r="F4" s="335"/>
      <c r="G4" s="335"/>
    </row>
    <row r="5" spans="1:8" s="63" customFormat="1" x14ac:dyDescent="0.2">
      <c r="A5" s="336"/>
      <c r="B5" s="336"/>
      <c r="C5" s="336"/>
      <c r="D5" s="336"/>
      <c r="E5" s="336"/>
      <c r="F5" s="336"/>
      <c r="G5" s="336"/>
    </row>
    <row r="6" spans="1:8" s="63" customFormat="1" x14ac:dyDescent="0.2">
      <c r="A6" s="72" t="s">
        <v>155</v>
      </c>
    </row>
    <row r="7" spans="1:8" s="63" customFormat="1" ht="5.25" customHeight="1" x14ac:dyDescent="0.2">
      <c r="A7" s="72"/>
    </row>
    <row r="8" spans="1:8" s="63" customFormat="1" ht="12.75" customHeight="1" x14ac:dyDescent="0.2">
      <c r="A8" s="337" t="s">
        <v>154</v>
      </c>
      <c r="B8" s="338"/>
      <c r="C8" s="339"/>
      <c r="D8" s="339"/>
      <c r="E8" s="339"/>
      <c r="F8" s="339"/>
      <c r="G8" s="339"/>
      <c r="H8" s="230"/>
    </row>
    <row r="9" spans="1:8" s="63" customFormat="1" x14ac:dyDescent="0.2">
      <c r="A9" s="340" t="s">
        <v>153</v>
      </c>
      <c r="B9" s="338"/>
      <c r="C9" s="339"/>
      <c r="D9" s="339"/>
      <c r="E9" s="339"/>
      <c r="F9" s="339"/>
      <c r="G9" s="339"/>
      <c r="H9" s="230"/>
    </row>
    <row r="10" spans="1:8" s="63" customFormat="1" ht="5.25" customHeight="1" x14ac:dyDescent="0.2">
      <c r="A10" s="66"/>
      <c r="C10" s="230"/>
      <c r="D10" s="230"/>
      <c r="E10" s="230"/>
      <c r="F10" s="230"/>
      <c r="G10" s="230"/>
      <c r="H10" s="230"/>
    </row>
    <row r="11" spans="1:8" s="63" customFormat="1" ht="12.75" customHeight="1" x14ac:dyDescent="0.2">
      <c r="A11" s="331" t="s">
        <v>152</v>
      </c>
      <c r="B11" s="331"/>
      <c r="C11" s="332"/>
      <c r="D11" s="332"/>
      <c r="E11" s="332"/>
      <c r="F11" s="332"/>
      <c r="G11" s="332"/>
      <c r="H11" s="230"/>
    </row>
    <row r="12" spans="1:8" s="63" customFormat="1" x14ac:dyDescent="0.2">
      <c r="A12" s="340" t="s">
        <v>151</v>
      </c>
      <c r="B12" s="338"/>
      <c r="C12" s="339"/>
      <c r="D12" s="339"/>
      <c r="E12" s="339"/>
      <c r="F12" s="339"/>
      <c r="G12" s="339"/>
      <c r="H12" s="230"/>
    </row>
    <row r="13" spans="1:8" s="63" customFormat="1" x14ac:dyDescent="0.2">
      <c r="A13" s="70"/>
      <c r="B13" s="67"/>
      <c r="C13" s="231"/>
      <c r="D13" s="231"/>
      <c r="E13" s="231"/>
      <c r="F13" s="231"/>
      <c r="G13" s="231"/>
      <c r="H13" s="230"/>
    </row>
    <row r="14" spans="1:8" s="63" customFormat="1" ht="12.75" customHeight="1" x14ac:dyDescent="0.2">
      <c r="C14" s="230"/>
      <c r="D14" s="230"/>
      <c r="E14" s="230"/>
      <c r="F14" s="230"/>
      <c r="G14" s="230"/>
      <c r="H14" s="230"/>
    </row>
    <row r="15" spans="1:8" s="63" customFormat="1" ht="12.75" customHeight="1" x14ac:dyDescent="0.2">
      <c r="A15" s="337" t="s">
        <v>150</v>
      </c>
      <c r="B15" s="338"/>
      <c r="C15" s="339"/>
      <c r="D15" s="232"/>
      <c r="E15" s="232"/>
      <c r="F15" s="232"/>
      <c r="G15" s="232"/>
      <c r="H15" s="230"/>
    </row>
    <row r="16" spans="1:8" s="63" customFormat="1" ht="5.25" customHeight="1" x14ac:dyDescent="0.2">
      <c r="A16" s="71"/>
      <c r="B16" s="67"/>
      <c r="C16" s="231"/>
      <c r="D16" s="232"/>
      <c r="E16" s="232"/>
      <c r="F16" s="232"/>
      <c r="G16" s="232"/>
      <c r="H16" s="230"/>
    </row>
    <row r="17" spans="1:8" s="63" customFormat="1" ht="12.75" customHeight="1" x14ac:dyDescent="0.2">
      <c r="A17" s="340" t="s">
        <v>149</v>
      </c>
      <c r="B17" s="338"/>
      <c r="C17" s="339"/>
      <c r="D17" s="233"/>
      <c r="E17" s="233"/>
      <c r="F17" s="233"/>
      <c r="G17" s="233"/>
      <c r="H17" s="230"/>
    </row>
    <row r="18" spans="1:8" s="63" customFormat="1" x14ac:dyDescent="0.2">
      <c r="A18" s="70" t="s">
        <v>148</v>
      </c>
      <c r="B18" s="340" t="s">
        <v>147</v>
      </c>
      <c r="C18" s="339"/>
      <c r="D18" s="233"/>
      <c r="E18" s="233"/>
      <c r="F18" s="233"/>
      <c r="G18" s="233"/>
      <c r="H18" s="230"/>
    </row>
    <row r="19" spans="1:8" s="63" customFormat="1" ht="12.75" customHeight="1" x14ac:dyDescent="0.2">
      <c r="A19" s="70" t="s">
        <v>146</v>
      </c>
      <c r="B19" s="341" t="s">
        <v>145</v>
      </c>
      <c r="C19" s="339"/>
      <c r="D19" s="339"/>
      <c r="E19" s="233"/>
      <c r="F19" s="233"/>
      <c r="G19" s="233"/>
      <c r="H19" s="230"/>
    </row>
    <row r="20" spans="1:8" s="63" customFormat="1" ht="12.75" customHeight="1" x14ac:dyDescent="0.2">
      <c r="A20" s="70"/>
      <c r="B20" s="67"/>
      <c r="C20" s="231"/>
      <c r="D20" s="231"/>
      <c r="E20" s="231"/>
      <c r="F20" s="231"/>
      <c r="G20" s="231"/>
      <c r="H20" s="230"/>
    </row>
    <row r="21" spans="1:8" s="63" customFormat="1" ht="12.75" customHeight="1" x14ac:dyDescent="0.2">
      <c r="A21" s="337" t="s">
        <v>144</v>
      </c>
      <c r="B21" s="338"/>
      <c r="C21" s="232"/>
      <c r="D21" s="232"/>
      <c r="E21" s="232"/>
      <c r="F21" s="232"/>
      <c r="G21" s="232"/>
      <c r="H21" s="230"/>
    </row>
    <row r="22" spans="1:8" s="63" customFormat="1" ht="5.25" customHeight="1" x14ac:dyDescent="0.2">
      <c r="A22" s="71"/>
      <c r="B22" s="67"/>
      <c r="C22" s="232"/>
      <c r="D22" s="232"/>
      <c r="E22" s="232"/>
      <c r="F22" s="232"/>
      <c r="G22" s="232"/>
      <c r="H22" s="230"/>
    </row>
    <row r="23" spans="1:8" s="63" customFormat="1" x14ac:dyDescent="0.2">
      <c r="A23" s="70" t="s">
        <v>143</v>
      </c>
      <c r="B23" s="340" t="s">
        <v>142</v>
      </c>
      <c r="C23" s="339"/>
      <c r="D23" s="233"/>
      <c r="E23" s="233"/>
      <c r="F23" s="233"/>
      <c r="G23" s="233"/>
      <c r="H23" s="230"/>
    </row>
    <row r="24" spans="1:8" s="63" customFormat="1" ht="12.75" customHeight="1" x14ac:dyDescent="0.2">
      <c r="A24" s="70" t="s">
        <v>141</v>
      </c>
      <c r="B24" s="340" t="s">
        <v>140</v>
      </c>
      <c r="C24" s="338"/>
      <c r="D24" s="70"/>
      <c r="E24" s="70"/>
      <c r="F24" s="70"/>
      <c r="G24" s="70"/>
    </row>
    <row r="25" spans="1:8" s="63" customFormat="1" x14ac:dyDescent="0.2">
      <c r="A25" s="70"/>
      <c r="B25" s="338" t="s">
        <v>139</v>
      </c>
      <c r="C25" s="338"/>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40" t="s">
        <v>136</v>
      </c>
      <c r="B29" s="338"/>
      <c r="C29" s="338"/>
      <c r="D29" s="338"/>
      <c r="E29" s="338"/>
      <c r="F29" s="338"/>
      <c r="G29" s="338"/>
    </row>
    <row r="30" spans="1:8" s="63" customFormat="1" x14ac:dyDescent="0.2">
      <c r="A30" s="68" t="s">
        <v>135</v>
      </c>
      <c r="B30" s="67"/>
      <c r="C30" s="67"/>
      <c r="D30" s="67"/>
      <c r="E30" s="67"/>
      <c r="F30" s="67"/>
      <c r="G30" s="67"/>
    </row>
    <row r="31" spans="1:8" s="63" customFormat="1" ht="27.75" customHeight="1" x14ac:dyDescent="0.2">
      <c r="A31" s="340" t="s">
        <v>134</v>
      </c>
      <c r="B31" s="338"/>
      <c r="C31" s="338"/>
      <c r="D31" s="338"/>
      <c r="E31" s="338"/>
      <c r="F31" s="338"/>
      <c r="G31" s="338"/>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36" t="s">
        <v>133</v>
      </c>
      <c r="B43" s="336"/>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28" zoomScaleNormal="100" workbookViewId="0">
      <selection activeCell="A22" sqref="A22:G22"/>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270</v>
      </c>
      <c r="B1" s="54"/>
      <c r="C1" s="54"/>
      <c r="D1" s="54"/>
      <c r="E1" s="54"/>
      <c r="F1" s="54"/>
      <c r="G1" s="54"/>
      <c r="H1" s="54"/>
      <c r="I1" s="54"/>
    </row>
    <row r="2" spans="1:9" s="34" customFormat="1" ht="16.899999999999999" customHeight="1" x14ac:dyDescent="0.2">
      <c r="A2" s="396" t="s">
        <v>108</v>
      </c>
      <c r="B2" s="363"/>
      <c r="C2" s="363"/>
      <c r="D2" s="363"/>
      <c r="E2" s="363"/>
      <c r="F2" s="363"/>
      <c r="G2" s="363"/>
      <c r="H2" s="363"/>
      <c r="I2" s="363"/>
    </row>
    <row r="3" spans="1:9" s="34" customFormat="1" ht="16.899999999999999" customHeight="1" x14ac:dyDescent="0.2">
      <c r="A3" s="397" t="s">
        <v>271</v>
      </c>
      <c r="B3" s="398"/>
      <c r="C3" s="398"/>
      <c r="D3" s="398"/>
      <c r="E3" s="398"/>
      <c r="F3" s="398"/>
      <c r="G3" s="398"/>
      <c r="H3" s="398"/>
      <c r="I3" s="398"/>
    </row>
    <row r="4" spans="1:9" x14ac:dyDescent="0.2">
      <c r="A4" s="45"/>
      <c r="B4" s="46"/>
      <c r="C4" s="46"/>
      <c r="D4" s="46"/>
      <c r="E4" s="46"/>
      <c r="F4" s="46"/>
      <c r="G4" s="46"/>
      <c r="H4" s="46"/>
      <c r="I4" s="46"/>
    </row>
    <row r="5" spans="1:9" ht="19.899999999999999" customHeight="1" x14ac:dyDescent="0.2">
      <c r="A5" s="370" t="s">
        <v>19</v>
      </c>
      <c r="B5" s="358"/>
      <c r="C5" s="358" t="s">
        <v>186</v>
      </c>
      <c r="D5" s="188" t="s">
        <v>78</v>
      </c>
      <c r="E5" s="189"/>
      <c r="F5" s="358" t="s">
        <v>12</v>
      </c>
      <c r="G5" s="358" t="s">
        <v>80</v>
      </c>
      <c r="H5" s="358" t="s">
        <v>13</v>
      </c>
      <c r="I5" s="371" t="s">
        <v>79</v>
      </c>
    </row>
    <row r="6" spans="1:9" ht="19.899999999999999" customHeight="1" x14ac:dyDescent="0.2">
      <c r="A6" s="370"/>
      <c r="B6" s="358"/>
      <c r="C6" s="358"/>
      <c r="D6" s="358" t="s">
        <v>187</v>
      </c>
      <c r="E6" s="358" t="s">
        <v>188</v>
      </c>
      <c r="F6" s="358"/>
      <c r="G6" s="358"/>
      <c r="H6" s="358"/>
      <c r="I6" s="371"/>
    </row>
    <row r="7" spans="1:9" ht="19.899999999999999" customHeight="1" x14ac:dyDescent="0.2">
      <c r="A7" s="370"/>
      <c r="B7" s="358"/>
      <c r="C7" s="358"/>
      <c r="D7" s="358"/>
      <c r="E7" s="358"/>
      <c r="F7" s="95" t="s">
        <v>15</v>
      </c>
      <c r="G7" s="181" t="s">
        <v>70</v>
      </c>
      <c r="H7" s="178"/>
      <c r="I7" s="180"/>
    </row>
    <row r="8" spans="1:9" x14ac:dyDescent="0.2">
      <c r="A8" s="147"/>
      <c r="B8" s="185"/>
      <c r="C8" s="207"/>
      <c r="D8" s="207"/>
      <c r="E8" s="207"/>
      <c r="F8" s="207"/>
      <c r="G8" s="208"/>
      <c r="H8" s="209"/>
      <c r="I8" s="166"/>
    </row>
    <row r="9" spans="1:9" x14ac:dyDescent="0.2">
      <c r="A9" s="151"/>
      <c r="B9" s="162" t="s">
        <v>168</v>
      </c>
      <c r="C9" s="27">
        <v>207</v>
      </c>
      <c r="D9" s="8">
        <v>7821</v>
      </c>
      <c r="E9" s="28">
        <v>7548</v>
      </c>
      <c r="F9" s="28">
        <v>9793</v>
      </c>
      <c r="G9" s="28">
        <v>209930</v>
      </c>
      <c r="H9" s="28">
        <v>822016</v>
      </c>
      <c r="I9" s="222">
        <v>794609</v>
      </c>
    </row>
    <row r="10" spans="1:9" x14ac:dyDescent="0.2">
      <c r="A10" s="151"/>
      <c r="B10" s="162" t="s">
        <v>168</v>
      </c>
      <c r="C10" s="74">
        <v>224</v>
      </c>
      <c r="D10" s="240">
        <v>8299</v>
      </c>
      <c r="E10" s="228">
        <v>8033</v>
      </c>
      <c r="F10" s="228">
        <v>10427</v>
      </c>
      <c r="G10" s="228">
        <v>228172</v>
      </c>
      <c r="H10" s="228">
        <v>864033</v>
      </c>
      <c r="I10" s="243">
        <v>837394</v>
      </c>
    </row>
    <row r="11" spans="1:9" ht="22.9" customHeight="1" x14ac:dyDescent="0.2">
      <c r="A11" s="151">
        <v>2012</v>
      </c>
      <c r="B11" s="154" t="s">
        <v>44</v>
      </c>
      <c r="C11" s="28">
        <v>225</v>
      </c>
      <c r="D11" s="28">
        <v>8264</v>
      </c>
      <c r="E11" s="28">
        <v>8004</v>
      </c>
      <c r="F11" s="28">
        <v>2595</v>
      </c>
      <c r="G11" s="28">
        <v>54549</v>
      </c>
      <c r="H11" s="28">
        <v>166651</v>
      </c>
      <c r="I11" s="28">
        <v>160065</v>
      </c>
    </row>
    <row r="12" spans="1:9" x14ac:dyDescent="0.2">
      <c r="A12" s="151"/>
      <c r="B12" s="154" t="s">
        <v>45</v>
      </c>
      <c r="C12" s="28">
        <v>224</v>
      </c>
      <c r="D12" s="28">
        <v>8222</v>
      </c>
      <c r="E12" s="28">
        <v>7967</v>
      </c>
      <c r="F12" s="28">
        <v>2572</v>
      </c>
      <c r="G12" s="28">
        <v>56904</v>
      </c>
      <c r="H12" s="28">
        <v>213731</v>
      </c>
      <c r="I12" s="222">
        <v>205323</v>
      </c>
    </row>
    <row r="13" spans="1:9" x14ac:dyDescent="0.2">
      <c r="A13" s="151"/>
      <c r="B13" s="154" t="s">
        <v>46</v>
      </c>
      <c r="C13" s="28">
        <v>223</v>
      </c>
      <c r="D13" s="28">
        <v>8421</v>
      </c>
      <c r="E13" s="28">
        <v>8165</v>
      </c>
      <c r="F13" s="28">
        <v>2610</v>
      </c>
      <c r="G13" s="28">
        <v>57026</v>
      </c>
      <c r="H13" s="28">
        <v>232618</v>
      </c>
      <c r="I13" s="222">
        <v>227469</v>
      </c>
    </row>
    <row r="14" spans="1:9" x14ac:dyDescent="0.2">
      <c r="A14" s="151"/>
      <c r="B14" s="154" t="s">
        <v>47</v>
      </c>
      <c r="C14" s="28">
        <v>223</v>
      </c>
      <c r="D14" s="28">
        <v>8288</v>
      </c>
      <c r="E14" s="28">
        <v>7996</v>
      </c>
      <c r="F14" s="28">
        <v>2650</v>
      </c>
      <c r="G14" s="28">
        <v>59693</v>
      </c>
      <c r="H14" s="28">
        <v>251033</v>
      </c>
      <c r="I14" s="222">
        <v>244537</v>
      </c>
    </row>
    <row r="15" spans="1:9" ht="22.9" customHeight="1" x14ac:dyDescent="0.2">
      <c r="A15" s="184">
        <v>2013</v>
      </c>
      <c r="B15" s="156" t="s">
        <v>44</v>
      </c>
      <c r="C15" s="28">
        <v>223</v>
      </c>
      <c r="D15" s="28">
        <v>8250</v>
      </c>
      <c r="E15" s="28">
        <v>7948</v>
      </c>
      <c r="F15" s="28">
        <v>2473</v>
      </c>
      <c r="G15" s="28">
        <v>54204</v>
      </c>
      <c r="H15" s="28">
        <v>150494</v>
      </c>
      <c r="I15" s="28">
        <v>145793</v>
      </c>
    </row>
    <row r="16" spans="1:9" x14ac:dyDescent="0.2">
      <c r="A16" s="152"/>
      <c r="B16" s="156" t="s">
        <v>45</v>
      </c>
      <c r="C16" s="28">
        <v>223</v>
      </c>
      <c r="D16" s="28">
        <v>8282</v>
      </c>
      <c r="E16" s="28">
        <v>8011</v>
      </c>
      <c r="F16" s="28">
        <v>2542</v>
      </c>
      <c r="G16" s="28">
        <v>59335</v>
      </c>
      <c r="H16" s="28">
        <v>217941</v>
      </c>
      <c r="I16" s="222">
        <v>212577</v>
      </c>
    </row>
    <row r="17" spans="1:9" x14ac:dyDescent="0.2">
      <c r="A17" s="152"/>
      <c r="B17" s="156" t="s">
        <v>46</v>
      </c>
      <c r="C17" s="28">
        <v>221</v>
      </c>
      <c r="D17" s="28">
        <v>8502</v>
      </c>
      <c r="E17" s="28">
        <v>8202</v>
      </c>
      <c r="F17" s="28">
        <v>2691</v>
      </c>
      <c r="G17" s="28">
        <v>60419</v>
      </c>
      <c r="H17" s="28">
        <v>231694</v>
      </c>
      <c r="I17" s="222">
        <v>226328</v>
      </c>
    </row>
    <row r="18" spans="1:9" x14ac:dyDescent="0.2">
      <c r="A18" s="157"/>
      <c r="B18" s="158" t="s">
        <v>47</v>
      </c>
      <c r="C18" s="257"/>
      <c r="D18" s="257"/>
      <c r="E18" s="257"/>
      <c r="F18" s="257"/>
      <c r="G18" s="257"/>
      <c r="H18" s="257"/>
      <c r="I18" s="257"/>
    </row>
    <row r="19" spans="1:9" x14ac:dyDescent="0.2">
      <c r="A19" s="258"/>
      <c r="B19" s="259"/>
      <c r="C19" s="259"/>
      <c r="D19" s="259"/>
      <c r="E19" s="259"/>
      <c r="F19" s="259"/>
      <c r="G19" s="259"/>
      <c r="H19" s="259"/>
      <c r="I19" s="259"/>
    </row>
    <row r="20" spans="1:9" x14ac:dyDescent="0.2">
      <c r="A20" s="260"/>
      <c r="B20" s="222"/>
      <c r="C20" s="222"/>
      <c r="D20" s="222"/>
      <c r="E20" s="222"/>
      <c r="F20" s="222"/>
      <c r="G20" s="222"/>
      <c r="H20" s="222"/>
      <c r="I20" s="222"/>
    </row>
    <row r="21" spans="1:9" x14ac:dyDescent="0.2">
      <c r="A21" s="399" t="s">
        <v>312</v>
      </c>
      <c r="B21" s="400"/>
      <c r="C21" s="400"/>
      <c r="D21" s="400"/>
      <c r="E21" s="400"/>
      <c r="F21" s="400"/>
      <c r="G21" s="400"/>
      <c r="H21" s="400"/>
      <c r="I21" s="400"/>
    </row>
    <row r="22" spans="1:9" x14ac:dyDescent="0.2">
      <c r="A22" s="157"/>
      <c r="B22" s="257"/>
      <c r="C22" s="257"/>
      <c r="D22" s="257"/>
      <c r="E22" s="257"/>
      <c r="F22" s="257"/>
      <c r="G22" s="257"/>
      <c r="H22" s="257"/>
      <c r="I22" s="257"/>
    </row>
    <row r="23" spans="1:9" ht="19.899999999999999" customHeight="1" x14ac:dyDescent="0.2">
      <c r="A23" s="370" t="s">
        <v>19</v>
      </c>
      <c r="B23" s="358"/>
      <c r="C23" s="358" t="s">
        <v>186</v>
      </c>
      <c r="D23" s="188" t="s">
        <v>78</v>
      </c>
      <c r="E23" s="189"/>
      <c r="F23" s="358" t="s">
        <v>12</v>
      </c>
      <c r="G23" s="358" t="s">
        <v>80</v>
      </c>
      <c r="H23" s="358" t="s">
        <v>13</v>
      </c>
      <c r="I23" s="371" t="s">
        <v>79</v>
      </c>
    </row>
    <row r="24" spans="1:9" ht="18.600000000000001" customHeight="1" x14ac:dyDescent="0.2">
      <c r="A24" s="370"/>
      <c r="B24" s="358"/>
      <c r="C24" s="358"/>
      <c r="D24" s="358" t="s">
        <v>187</v>
      </c>
      <c r="E24" s="358" t="s">
        <v>188</v>
      </c>
      <c r="F24" s="358"/>
      <c r="G24" s="358"/>
      <c r="H24" s="358"/>
      <c r="I24" s="371"/>
    </row>
    <row r="25" spans="1:9" ht="18.600000000000001" customHeight="1" x14ac:dyDescent="0.2">
      <c r="A25" s="370"/>
      <c r="B25" s="358"/>
      <c r="C25" s="358"/>
      <c r="D25" s="358"/>
      <c r="E25" s="358"/>
      <c r="F25" s="254" t="s">
        <v>15</v>
      </c>
      <c r="G25" s="181" t="s">
        <v>70</v>
      </c>
      <c r="H25" s="178"/>
      <c r="I25" s="180"/>
    </row>
    <row r="26" spans="1:9" x14ac:dyDescent="0.2">
      <c r="A26" s="28"/>
      <c r="B26" s="156"/>
      <c r="C26" s="28"/>
      <c r="D26" s="28"/>
      <c r="E26" s="28"/>
      <c r="F26" s="187"/>
      <c r="G26" s="187"/>
      <c r="H26" s="187"/>
      <c r="I26" s="187"/>
    </row>
    <row r="27" spans="1:9" s="52" customFormat="1" ht="11.45" customHeight="1" x14ac:dyDescent="0.2">
      <c r="A27" s="204" t="s">
        <v>252</v>
      </c>
      <c r="B27" s="186" t="s">
        <v>253</v>
      </c>
      <c r="C27" s="303">
        <v>221</v>
      </c>
      <c r="D27" s="303">
        <v>8502</v>
      </c>
      <c r="E27" s="303">
        <v>8202</v>
      </c>
      <c r="F27" s="303">
        <v>2691</v>
      </c>
      <c r="G27" s="304">
        <v>60419</v>
      </c>
      <c r="H27" s="304">
        <v>231694</v>
      </c>
      <c r="I27" s="305">
        <v>226328</v>
      </c>
    </row>
    <row r="28" spans="1:9" ht="16.899999999999999" customHeight="1" x14ac:dyDescent="0.2">
      <c r="A28" s="151" t="s">
        <v>96</v>
      </c>
      <c r="B28" s="161" t="s">
        <v>254</v>
      </c>
      <c r="C28" s="289">
        <v>157</v>
      </c>
      <c r="D28" s="92">
        <v>6599</v>
      </c>
      <c r="E28" s="289">
        <v>6369</v>
      </c>
      <c r="F28" s="289">
        <v>2052</v>
      </c>
      <c r="G28" s="271">
        <v>47434</v>
      </c>
      <c r="H28" s="271">
        <v>189856</v>
      </c>
      <c r="I28" s="306">
        <v>185772</v>
      </c>
    </row>
    <row r="29" spans="1:9" ht="15.6" customHeight="1" x14ac:dyDescent="0.2">
      <c r="A29" s="151" t="s">
        <v>97</v>
      </c>
      <c r="B29" s="161" t="s">
        <v>48</v>
      </c>
      <c r="C29" s="289">
        <v>71</v>
      </c>
      <c r="D29" s="92">
        <v>3385</v>
      </c>
      <c r="E29" s="289">
        <v>3201</v>
      </c>
      <c r="F29" s="289">
        <v>1112</v>
      </c>
      <c r="G29" s="271">
        <v>23916</v>
      </c>
      <c r="H29" s="271">
        <v>95797</v>
      </c>
      <c r="I29" s="306">
        <v>92640</v>
      </c>
    </row>
    <row r="30" spans="1:9" ht="24.2" customHeight="1" x14ac:dyDescent="0.2">
      <c r="A30" s="151" t="s">
        <v>198</v>
      </c>
      <c r="B30" s="161" t="s">
        <v>266</v>
      </c>
      <c r="C30" s="289">
        <v>80</v>
      </c>
      <c r="D30" s="92">
        <v>3052</v>
      </c>
      <c r="E30" s="289">
        <v>3006</v>
      </c>
      <c r="F30" s="289">
        <v>883</v>
      </c>
      <c r="G30" s="271">
        <v>21612</v>
      </c>
      <c r="H30" s="271">
        <v>90376</v>
      </c>
      <c r="I30" s="306">
        <v>89449</v>
      </c>
    </row>
    <row r="31" spans="1:9" ht="45.4" customHeight="1" x14ac:dyDescent="0.2">
      <c r="A31" s="151" t="s">
        <v>264</v>
      </c>
      <c r="B31" s="161" t="s">
        <v>265</v>
      </c>
      <c r="C31" s="289">
        <v>6</v>
      </c>
      <c r="D31" s="92">
        <v>162</v>
      </c>
      <c r="E31" s="289">
        <v>162</v>
      </c>
      <c r="F31" s="289">
        <v>57</v>
      </c>
      <c r="G31" s="271">
        <v>1906</v>
      </c>
      <c r="H31" s="271">
        <v>3683</v>
      </c>
      <c r="I31" s="306">
        <v>3683</v>
      </c>
    </row>
    <row r="32" spans="1:9" s="47" customFormat="1" ht="16.899999999999999" customHeight="1" x14ac:dyDescent="0.2">
      <c r="A32" s="151" t="s">
        <v>98</v>
      </c>
      <c r="B32" s="161" t="s">
        <v>107</v>
      </c>
      <c r="C32" s="289">
        <v>64</v>
      </c>
      <c r="D32" s="92">
        <v>1903</v>
      </c>
      <c r="E32" s="289">
        <v>1833</v>
      </c>
      <c r="F32" s="289">
        <v>639</v>
      </c>
      <c r="G32" s="271">
        <v>12985</v>
      </c>
      <c r="H32" s="271">
        <v>41839</v>
      </c>
      <c r="I32" s="306">
        <v>40556</v>
      </c>
    </row>
    <row r="33" spans="1:9" ht="24.2" customHeight="1" x14ac:dyDescent="0.2">
      <c r="A33" s="151" t="s">
        <v>194</v>
      </c>
      <c r="B33" s="161" t="s">
        <v>267</v>
      </c>
      <c r="C33" s="289">
        <v>2</v>
      </c>
      <c r="D33" s="303" t="s">
        <v>73</v>
      </c>
      <c r="E33" s="303" t="s">
        <v>73</v>
      </c>
      <c r="F33" s="303" t="s">
        <v>73</v>
      </c>
      <c r="G33" s="304" t="s">
        <v>73</v>
      </c>
      <c r="H33" s="304" t="s">
        <v>73</v>
      </c>
      <c r="I33" s="304" t="s">
        <v>73</v>
      </c>
    </row>
    <row r="34" spans="1:9" ht="16.899999999999999" customHeight="1" x14ac:dyDescent="0.2">
      <c r="A34" s="151" t="s">
        <v>99</v>
      </c>
      <c r="B34" s="161" t="s">
        <v>68</v>
      </c>
      <c r="C34" s="289">
        <v>11</v>
      </c>
      <c r="D34" s="303" t="s">
        <v>73</v>
      </c>
      <c r="E34" s="303" t="s">
        <v>73</v>
      </c>
      <c r="F34" s="303" t="s">
        <v>73</v>
      </c>
      <c r="G34" s="304" t="s">
        <v>73</v>
      </c>
      <c r="H34" s="304" t="s">
        <v>73</v>
      </c>
      <c r="I34" s="305" t="s">
        <v>73</v>
      </c>
    </row>
    <row r="35" spans="1:9" s="47" customFormat="1" ht="24.2" customHeight="1" x14ac:dyDescent="0.2">
      <c r="A35" s="151" t="s">
        <v>197</v>
      </c>
      <c r="B35" s="161" t="s">
        <v>191</v>
      </c>
      <c r="C35" s="289">
        <v>8</v>
      </c>
      <c r="D35" s="289">
        <v>206</v>
      </c>
      <c r="E35" s="289">
        <v>196</v>
      </c>
      <c r="F35" s="289">
        <v>54</v>
      </c>
      <c r="G35" s="271">
        <v>1656</v>
      </c>
      <c r="H35" s="271">
        <v>6785</v>
      </c>
      <c r="I35" s="306">
        <v>6438</v>
      </c>
    </row>
    <row r="36" spans="1:9" ht="12" customHeight="1" x14ac:dyDescent="0.2">
      <c r="A36" s="151" t="s">
        <v>100</v>
      </c>
      <c r="B36" s="161" t="s">
        <v>49</v>
      </c>
      <c r="C36" s="289">
        <v>41</v>
      </c>
      <c r="D36" s="92">
        <v>1281</v>
      </c>
      <c r="E36" s="289">
        <v>1242</v>
      </c>
      <c r="F36" s="289">
        <v>469</v>
      </c>
      <c r="G36" s="271">
        <v>8574</v>
      </c>
      <c r="H36" s="271">
        <v>25752</v>
      </c>
      <c r="I36" s="306">
        <v>24968</v>
      </c>
    </row>
    <row r="37" spans="1:9" ht="12" customHeight="1" x14ac:dyDescent="0.2">
      <c r="A37" s="151" t="s">
        <v>101</v>
      </c>
      <c r="B37" s="161" t="s">
        <v>50</v>
      </c>
      <c r="C37" s="210">
        <v>2</v>
      </c>
      <c r="D37" s="261" t="s">
        <v>73</v>
      </c>
      <c r="E37" s="261" t="s">
        <v>73</v>
      </c>
      <c r="F37" s="261" t="s">
        <v>73</v>
      </c>
      <c r="G37" s="211" t="s">
        <v>73</v>
      </c>
      <c r="H37" s="211" t="s">
        <v>73</v>
      </c>
      <c r="I37" s="245" t="s">
        <v>73</v>
      </c>
    </row>
    <row r="38" spans="1:9" ht="24.2" customHeight="1" x14ac:dyDescent="0.2">
      <c r="A38" s="151" t="s">
        <v>195</v>
      </c>
      <c r="B38" s="161" t="s">
        <v>268</v>
      </c>
      <c r="C38" s="262" t="s">
        <v>106</v>
      </c>
      <c r="D38" s="262" t="s">
        <v>106</v>
      </c>
      <c r="E38" s="262" t="s">
        <v>106</v>
      </c>
      <c r="F38" s="262" t="s">
        <v>106</v>
      </c>
      <c r="G38" s="244" t="s">
        <v>106</v>
      </c>
      <c r="H38" s="244" t="s">
        <v>106</v>
      </c>
      <c r="I38" s="244" t="s">
        <v>106</v>
      </c>
    </row>
    <row r="39" spans="1:9" s="47" customFormat="1" ht="28.35" customHeight="1" x14ac:dyDescent="0.2">
      <c r="A39" s="204" t="s">
        <v>193</v>
      </c>
      <c r="B39" s="186" t="s">
        <v>269</v>
      </c>
      <c r="C39" s="262">
        <v>2</v>
      </c>
      <c r="D39" s="206">
        <v>107</v>
      </c>
      <c r="E39" s="262" t="s">
        <v>106</v>
      </c>
      <c r="F39" s="262" t="s">
        <v>106</v>
      </c>
      <c r="G39" s="211" t="s">
        <v>73</v>
      </c>
      <c r="H39" s="211" t="s">
        <v>73</v>
      </c>
      <c r="I39" s="244" t="s">
        <v>106</v>
      </c>
    </row>
    <row r="40" spans="1:9" ht="22.9" customHeight="1" x14ac:dyDescent="0.2">
      <c r="A40" s="151" t="s">
        <v>196</v>
      </c>
      <c r="B40" s="161" t="s">
        <v>192</v>
      </c>
      <c r="C40" s="262" t="s">
        <v>106</v>
      </c>
      <c r="D40" s="262" t="s">
        <v>106</v>
      </c>
      <c r="E40" s="262" t="s">
        <v>106</v>
      </c>
      <c r="F40" s="262" t="s">
        <v>106</v>
      </c>
      <c r="G40" s="244" t="s">
        <v>106</v>
      </c>
      <c r="H40" s="244" t="s">
        <v>106</v>
      </c>
      <c r="I40" s="244" t="s">
        <v>106</v>
      </c>
    </row>
    <row r="41" spans="1:9" ht="12" customHeight="1" x14ac:dyDescent="0.2">
      <c r="A41" s="151" t="s">
        <v>102</v>
      </c>
      <c r="B41" s="161" t="s">
        <v>103</v>
      </c>
      <c r="C41" s="262" t="s">
        <v>106</v>
      </c>
      <c r="D41" s="262" t="s">
        <v>106</v>
      </c>
      <c r="E41" s="262" t="s">
        <v>106</v>
      </c>
      <c r="F41" s="262" t="s">
        <v>106</v>
      </c>
      <c r="G41" s="244" t="s">
        <v>106</v>
      </c>
      <c r="H41" s="244" t="s">
        <v>106</v>
      </c>
      <c r="I41" s="244" t="s">
        <v>106</v>
      </c>
    </row>
    <row r="42" spans="1:9" s="47" customFormat="1" ht="12" customHeight="1" x14ac:dyDescent="0.2">
      <c r="A42" s="205" t="s">
        <v>104</v>
      </c>
      <c r="B42" s="248" t="s">
        <v>105</v>
      </c>
      <c r="C42" s="263">
        <v>2</v>
      </c>
      <c r="D42" s="264">
        <v>107</v>
      </c>
      <c r="E42" s="263" t="s">
        <v>106</v>
      </c>
      <c r="F42" s="263" t="s">
        <v>106</v>
      </c>
      <c r="G42" s="247" t="s">
        <v>73</v>
      </c>
      <c r="H42" s="247" t="s">
        <v>73</v>
      </c>
      <c r="I42" s="246" t="s">
        <v>106</v>
      </c>
    </row>
    <row r="43" spans="1:9" ht="11.45" customHeight="1" x14ac:dyDescent="0.2">
      <c r="A43" s="24"/>
      <c r="B43" s="24"/>
      <c r="C43" s="48"/>
      <c r="D43" s="48"/>
      <c r="E43" s="48"/>
      <c r="F43" s="48"/>
      <c r="G43" s="48"/>
      <c r="H43" s="48"/>
      <c r="I43" s="48"/>
    </row>
    <row r="44" spans="1:9" ht="11.45" customHeight="1" x14ac:dyDescent="0.2">
      <c r="A44" s="394" t="s">
        <v>189</v>
      </c>
      <c r="B44" s="394"/>
      <c r="C44" s="394"/>
      <c r="D44" s="394"/>
      <c r="E44" s="394"/>
      <c r="F44" s="394"/>
      <c r="G44" s="394"/>
      <c r="H44" s="394"/>
      <c r="I44" s="23"/>
    </row>
    <row r="45" spans="1:9" ht="11.45" customHeight="1" x14ac:dyDescent="0.2">
      <c r="A45" s="395" t="s">
        <v>190</v>
      </c>
      <c r="B45" s="395"/>
      <c r="C45" s="395"/>
      <c r="D45" s="395"/>
      <c r="E45" s="395"/>
      <c r="F45" s="395"/>
      <c r="G45" s="395"/>
      <c r="H45" s="395"/>
      <c r="I45" s="23"/>
    </row>
    <row r="46" spans="1:9" x14ac:dyDescent="0.2">
      <c r="A46" s="73"/>
      <c r="B46" s="23"/>
      <c r="C46" s="3"/>
      <c r="D46" s="3"/>
      <c r="E46" s="3"/>
      <c r="F46" s="3"/>
      <c r="G46" s="3"/>
      <c r="H46" s="3"/>
      <c r="I46" s="3"/>
    </row>
    <row r="47" spans="1:9" x14ac:dyDescent="0.2">
      <c r="A47" s="183"/>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topLeftCell="A13" zoomScaleNormal="100" workbookViewId="0">
      <selection activeCell="A22" sqref="A22:G22"/>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s="308" customFormat="1" ht="12.75" customHeight="1" x14ac:dyDescent="0.2">
      <c r="A1" s="315" t="s">
        <v>199</v>
      </c>
      <c r="B1" s="307"/>
      <c r="C1" s="307"/>
      <c r="D1" s="307"/>
      <c r="E1" s="307"/>
      <c r="F1" s="307"/>
      <c r="G1" s="307"/>
      <c r="H1" s="191" t="s">
        <v>200</v>
      </c>
    </row>
    <row r="2" spans="1:8" s="308" customFormat="1" ht="12.75" customHeight="1" x14ac:dyDescent="0.2">
      <c r="A2" s="315"/>
      <c r="B2" s="307"/>
      <c r="C2" s="307"/>
      <c r="D2" s="307"/>
      <c r="E2" s="307"/>
      <c r="F2" s="307"/>
      <c r="G2" s="307"/>
      <c r="H2" s="191"/>
    </row>
    <row r="3" spans="1:8" s="308" customFormat="1" ht="12.75" customHeight="1" x14ac:dyDescent="0.2">
      <c r="A3" s="307"/>
      <c r="B3" s="307"/>
      <c r="C3" s="307"/>
      <c r="D3" s="307"/>
      <c r="E3" s="307"/>
      <c r="F3" s="307"/>
      <c r="G3" s="307"/>
      <c r="H3" s="307"/>
    </row>
    <row r="4" spans="1:8" s="308" customFormat="1" ht="12.75" customHeight="1" x14ac:dyDescent="0.2">
      <c r="A4" s="342" t="s">
        <v>275</v>
      </c>
      <c r="B4" s="343"/>
      <c r="C4" s="343"/>
      <c r="D4" s="343"/>
      <c r="E4" s="343"/>
      <c r="F4" s="343"/>
      <c r="G4" s="343"/>
      <c r="H4" s="191">
        <v>4</v>
      </c>
    </row>
    <row r="5" spans="1:8" s="308" customFormat="1" ht="12.75" customHeight="1" x14ac:dyDescent="0.2">
      <c r="A5" s="313"/>
      <c r="B5" s="313"/>
      <c r="C5" s="313"/>
      <c r="D5" s="313"/>
      <c r="E5" s="313"/>
      <c r="F5" s="313"/>
      <c r="G5" s="313"/>
      <c r="H5" s="191"/>
    </row>
    <row r="6" spans="1:8" s="308" customFormat="1" ht="12.75" customHeight="1" x14ac:dyDescent="0.2">
      <c r="A6" s="313"/>
      <c r="B6" s="313"/>
      <c r="C6" s="313"/>
      <c r="D6" s="313"/>
      <c r="E6" s="313"/>
      <c r="F6" s="313"/>
      <c r="G6" s="313"/>
      <c r="H6" s="191"/>
    </row>
    <row r="7" spans="1:8" s="308" customFormat="1" ht="12.75" customHeight="1" x14ac:dyDescent="0.2">
      <c r="A7" s="316" t="s">
        <v>201</v>
      </c>
      <c r="B7" s="313"/>
      <c r="C7" s="313"/>
      <c r="D7" s="313"/>
      <c r="E7" s="313"/>
      <c r="F7" s="313"/>
      <c r="G7" s="313"/>
      <c r="H7" s="191"/>
    </row>
    <row r="8" spans="1:8" s="308" customFormat="1" ht="12.75" customHeight="1" x14ac:dyDescent="0.2">
      <c r="A8" s="313"/>
      <c r="B8" s="313"/>
      <c r="C8" s="313"/>
      <c r="D8" s="313"/>
      <c r="E8" s="313"/>
      <c r="F8" s="313"/>
      <c r="G8" s="313"/>
      <c r="H8" s="229"/>
    </row>
    <row r="9" spans="1:8" s="308" customFormat="1" ht="12.75" customHeight="1" x14ac:dyDescent="0.2">
      <c r="A9" s="311" t="s">
        <v>202</v>
      </c>
      <c r="B9" s="313" t="s">
        <v>226</v>
      </c>
      <c r="C9" s="313"/>
      <c r="D9" s="313"/>
      <c r="E9" s="313"/>
      <c r="F9" s="313"/>
      <c r="G9" s="313"/>
      <c r="H9" s="229"/>
    </row>
    <row r="10" spans="1:8" s="308" customFormat="1" ht="16.899999999999999" customHeight="1" x14ac:dyDescent="0.2">
      <c r="A10" s="311" t="s">
        <v>211</v>
      </c>
      <c r="B10" s="342" t="s">
        <v>276</v>
      </c>
      <c r="C10" s="343"/>
      <c r="D10" s="343"/>
      <c r="E10" s="343"/>
      <c r="F10" s="343"/>
      <c r="G10" s="343"/>
      <c r="H10" s="229">
        <v>7</v>
      </c>
    </row>
    <row r="11" spans="1:8" s="308" customFormat="1" ht="25.5" customHeight="1" x14ac:dyDescent="0.2">
      <c r="A11" s="309" t="s">
        <v>205</v>
      </c>
      <c r="B11" s="345" t="s">
        <v>227</v>
      </c>
      <c r="C11" s="345"/>
      <c r="D11" s="345"/>
      <c r="E11" s="345"/>
      <c r="F11" s="345"/>
      <c r="G11" s="345"/>
      <c r="H11" s="229"/>
    </row>
    <row r="12" spans="1:8" s="308" customFormat="1" ht="32.65" customHeight="1" x14ac:dyDescent="0.2">
      <c r="A12" s="318" t="s">
        <v>304</v>
      </c>
      <c r="B12" s="344" t="s">
        <v>318</v>
      </c>
      <c r="C12" s="344"/>
      <c r="D12" s="344"/>
      <c r="E12" s="344"/>
      <c r="F12" s="344"/>
      <c r="G12" s="344"/>
      <c r="H12" s="229">
        <v>8</v>
      </c>
    </row>
    <row r="13" spans="1:8" s="308" customFormat="1" ht="32.65" customHeight="1" x14ac:dyDescent="0.2">
      <c r="A13" s="318" t="s">
        <v>303</v>
      </c>
      <c r="B13" s="344" t="s">
        <v>291</v>
      </c>
      <c r="C13" s="344"/>
      <c r="D13" s="344"/>
      <c r="E13" s="344"/>
      <c r="F13" s="344"/>
      <c r="G13" s="344"/>
      <c r="H13" s="229">
        <v>9</v>
      </c>
    </row>
    <row r="14" spans="1:8" s="308" customFormat="1" ht="32.65" customHeight="1" x14ac:dyDescent="0.2">
      <c r="A14" s="318" t="s">
        <v>298</v>
      </c>
      <c r="B14" s="344" t="s">
        <v>292</v>
      </c>
      <c r="C14" s="344"/>
      <c r="D14" s="344"/>
      <c r="E14" s="344"/>
      <c r="F14" s="344"/>
      <c r="G14" s="344"/>
      <c r="H14" s="229">
        <v>10</v>
      </c>
    </row>
    <row r="15" spans="1:8" s="308" customFormat="1" ht="32.65" customHeight="1" x14ac:dyDescent="0.2">
      <c r="A15" s="310" t="s">
        <v>299</v>
      </c>
      <c r="B15" s="344" t="s">
        <v>255</v>
      </c>
      <c r="C15" s="344"/>
      <c r="D15" s="344"/>
      <c r="E15" s="344"/>
      <c r="F15" s="344"/>
      <c r="G15" s="344"/>
      <c r="H15" s="229"/>
    </row>
    <row r="16" spans="1:8" s="308" customFormat="1" ht="16.899999999999999" customHeight="1" x14ac:dyDescent="0.2">
      <c r="A16" s="311" t="s">
        <v>206</v>
      </c>
      <c r="B16" s="345" t="s">
        <v>277</v>
      </c>
      <c r="C16" s="345"/>
      <c r="D16" s="345"/>
      <c r="E16" s="345"/>
      <c r="F16" s="345"/>
      <c r="G16" s="345"/>
      <c r="H16" s="229">
        <v>11</v>
      </c>
    </row>
    <row r="17" spans="1:8" s="308" customFormat="1" ht="16.899999999999999" customHeight="1" x14ac:dyDescent="0.2">
      <c r="A17" s="311" t="s">
        <v>207</v>
      </c>
      <c r="B17" s="345" t="s">
        <v>278</v>
      </c>
      <c r="C17" s="345"/>
      <c r="D17" s="345"/>
      <c r="E17" s="345"/>
      <c r="F17" s="345"/>
      <c r="G17" s="345"/>
      <c r="H17" s="229">
        <v>12</v>
      </c>
    </row>
    <row r="18" spans="1:8" s="308" customFormat="1" ht="32.65" customHeight="1" x14ac:dyDescent="0.2">
      <c r="A18" s="312" t="s">
        <v>300</v>
      </c>
      <c r="B18" s="344" t="s">
        <v>293</v>
      </c>
      <c r="C18" s="344"/>
      <c r="D18" s="344"/>
      <c r="E18" s="344"/>
      <c r="F18" s="344"/>
      <c r="G18" s="344"/>
      <c r="H18" s="229">
        <v>13</v>
      </c>
    </row>
    <row r="19" spans="1:8" s="308" customFormat="1" ht="32.65" customHeight="1" x14ac:dyDescent="0.2">
      <c r="A19" s="312" t="s">
        <v>301</v>
      </c>
      <c r="B19" s="344" t="s">
        <v>294</v>
      </c>
      <c r="C19" s="344"/>
      <c r="D19" s="344"/>
      <c r="E19" s="344"/>
      <c r="F19" s="344"/>
      <c r="G19" s="344"/>
      <c r="H19" s="229">
        <v>14</v>
      </c>
    </row>
    <row r="20" spans="1:8" s="308" customFormat="1" ht="32.65" customHeight="1" x14ac:dyDescent="0.2">
      <c r="A20" s="312" t="s">
        <v>302</v>
      </c>
      <c r="B20" s="344" t="s">
        <v>203</v>
      </c>
      <c r="C20" s="344"/>
      <c r="D20" s="344"/>
      <c r="E20" s="344"/>
      <c r="F20" s="344"/>
      <c r="G20" s="344"/>
      <c r="H20" s="229"/>
    </row>
    <row r="21" spans="1:8" s="308" customFormat="1" ht="16.899999999999999" customHeight="1" x14ac:dyDescent="0.2">
      <c r="A21" s="311" t="s">
        <v>208</v>
      </c>
      <c r="B21" s="342" t="s">
        <v>277</v>
      </c>
      <c r="C21" s="343"/>
      <c r="D21" s="343"/>
      <c r="E21" s="343"/>
      <c r="F21" s="343"/>
      <c r="G21" s="343"/>
      <c r="H21" s="229">
        <v>15</v>
      </c>
    </row>
    <row r="22" spans="1:8" s="308" customFormat="1" ht="16.899999999999999" customHeight="1" x14ac:dyDescent="0.2">
      <c r="A22" s="311" t="s">
        <v>209</v>
      </c>
      <c r="B22" s="342" t="s">
        <v>278</v>
      </c>
      <c r="C22" s="343"/>
      <c r="D22" s="343"/>
      <c r="E22" s="343"/>
      <c r="F22" s="343"/>
      <c r="G22" s="343"/>
      <c r="H22" s="229">
        <v>16</v>
      </c>
    </row>
    <row r="23" spans="1:8" s="308" customFormat="1" ht="32.65" customHeight="1" x14ac:dyDescent="0.2">
      <c r="A23" s="312" t="s">
        <v>305</v>
      </c>
      <c r="B23" s="344" t="s">
        <v>296</v>
      </c>
      <c r="C23" s="344"/>
      <c r="D23" s="344"/>
      <c r="E23" s="344"/>
      <c r="F23" s="344"/>
      <c r="G23" s="344"/>
      <c r="H23" s="229">
        <v>17</v>
      </c>
    </row>
    <row r="24" spans="1:8" s="308" customFormat="1" ht="32.65" customHeight="1" x14ac:dyDescent="0.2">
      <c r="A24" s="310" t="s">
        <v>306</v>
      </c>
      <c r="B24" s="346" t="s">
        <v>319</v>
      </c>
      <c r="C24" s="346"/>
      <c r="D24" s="346"/>
      <c r="E24" s="346"/>
      <c r="F24" s="346"/>
      <c r="G24" s="346"/>
      <c r="H24" s="191"/>
    </row>
    <row r="25" spans="1:8" s="308" customFormat="1" ht="16.899999999999999" customHeight="1" x14ac:dyDescent="0.2">
      <c r="A25" s="310" t="s">
        <v>228</v>
      </c>
      <c r="B25" s="346" t="s">
        <v>279</v>
      </c>
      <c r="C25" s="346"/>
      <c r="D25" s="346"/>
      <c r="E25" s="346"/>
      <c r="F25" s="346"/>
      <c r="G25" s="346"/>
      <c r="H25" s="191">
        <v>18</v>
      </c>
    </row>
    <row r="26" spans="1:8" s="308" customFormat="1" ht="16.899999999999999" customHeight="1" x14ac:dyDescent="0.2">
      <c r="A26" s="310" t="s">
        <v>229</v>
      </c>
      <c r="B26" s="346" t="s">
        <v>280</v>
      </c>
      <c r="C26" s="346"/>
      <c r="D26" s="346"/>
      <c r="E26" s="346"/>
      <c r="F26" s="346"/>
      <c r="G26" s="346"/>
      <c r="H26" s="191">
        <v>19</v>
      </c>
    </row>
    <row r="27" spans="1:8" s="308" customFormat="1" ht="45.4" customHeight="1" x14ac:dyDescent="0.2">
      <c r="A27" s="312" t="s">
        <v>307</v>
      </c>
      <c r="B27" s="344" t="s">
        <v>282</v>
      </c>
      <c r="C27" s="344"/>
      <c r="D27" s="344"/>
      <c r="E27" s="344"/>
      <c r="F27" s="344"/>
      <c r="G27" s="344"/>
      <c r="H27" s="191"/>
    </row>
    <row r="28" spans="1:8" s="308" customFormat="1" ht="16.899999999999999" customHeight="1" x14ac:dyDescent="0.2">
      <c r="A28" s="311" t="s">
        <v>230</v>
      </c>
      <c r="B28" s="342" t="s">
        <v>281</v>
      </c>
      <c r="C28" s="342"/>
      <c r="D28" s="342"/>
      <c r="E28" s="342"/>
      <c r="F28" s="342"/>
      <c r="G28" s="342"/>
      <c r="H28" s="191">
        <v>20</v>
      </c>
    </row>
    <row r="29" spans="1:8" s="308" customFormat="1" ht="16.899999999999999" customHeight="1" x14ac:dyDescent="0.2">
      <c r="A29" s="311" t="s">
        <v>231</v>
      </c>
      <c r="B29" s="342" t="s">
        <v>310</v>
      </c>
      <c r="C29" s="342"/>
      <c r="D29" s="342"/>
      <c r="E29" s="342"/>
      <c r="F29" s="342"/>
      <c r="G29" s="342"/>
      <c r="H29" s="191">
        <v>21</v>
      </c>
    </row>
    <row r="30" spans="1:8" s="308" customFormat="1" ht="12.75" customHeight="1" x14ac:dyDescent="0.2">
      <c r="A30" s="311"/>
      <c r="B30" s="313"/>
      <c r="C30" s="313"/>
      <c r="D30" s="313"/>
      <c r="E30" s="313"/>
      <c r="F30" s="313"/>
      <c r="G30" s="313"/>
      <c r="H30" s="191"/>
    </row>
    <row r="31" spans="1:8" s="308" customFormat="1" ht="12.75" customHeight="1" x14ac:dyDescent="0.2">
      <c r="A31" s="317"/>
      <c r="B31" s="317"/>
      <c r="C31" s="313"/>
      <c r="D31" s="313"/>
      <c r="E31" s="313"/>
      <c r="F31" s="313"/>
      <c r="G31" s="313"/>
      <c r="H31" s="191"/>
    </row>
    <row r="32" spans="1:8" s="308" customFormat="1" ht="12.75" customHeight="1" x14ac:dyDescent="0.2">
      <c r="A32" s="316" t="s">
        <v>204</v>
      </c>
      <c r="B32" s="317"/>
      <c r="C32" s="313"/>
      <c r="D32" s="313"/>
      <c r="E32" s="313"/>
      <c r="F32" s="313"/>
      <c r="G32" s="313"/>
      <c r="H32" s="191"/>
    </row>
    <row r="33" spans="1:8" s="308" customFormat="1" ht="12.75" customHeight="1" x14ac:dyDescent="0.2">
      <c r="A33" s="317"/>
      <c r="B33" s="317"/>
      <c r="C33" s="313"/>
      <c r="D33" s="313"/>
      <c r="E33" s="313"/>
      <c r="F33" s="313"/>
      <c r="G33" s="313"/>
      <c r="H33" s="191"/>
    </row>
    <row r="34" spans="1:8" s="308" customFormat="1" ht="25.5" customHeight="1" x14ac:dyDescent="0.2">
      <c r="A34" s="344" t="s">
        <v>297</v>
      </c>
      <c r="B34" s="345"/>
      <c r="C34" s="345"/>
      <c r="D34" s="345"/>
      <c r="E34" s="345"/>
      <c r="F34" s="345"/>
      <c r="G34" s="345"/>
      <c r="H34" s="191">
        <v>6</v>
      </c>
    </row>
    <row r="35" spans="1:8" x14ac:dyDescent="0.2">
      <c r="A35" s="345" t="s">
        <v>295</v>
      </c>
      <c r="B35" s="345"/>
      <c r="C35" s="345"/>
      <c r="D35" s="345"/>
      <c r="E35" s="345"/>
      <c r="F35" s="345"/>
      <c r="G35" s="345"/>
      <c r="H35" s="191"/>
    </row>
    <row r="36" spans="1:8" x14ac:dyDescent="0.2">
      <c r="A36" s="314"/>
      <c r="B36" s="314"/>
      <c r="C36" s="314"/>
      <c r="D36" s="314"/>
      <c r="E36" s="314"/>
      <c r="F36" s="314"/>
      <c r="G36" s="314"/>
      <c r="H36" s="190"/>
    </row>
    <row r="37" spans="1:8" x14ac:dyDescent="0.2">
      <c r="H37" s="190"/>
    </row>
    <row r="38" spans="1:8" x14ac:dyDescent="0.2">
      <c r="H38" s="190"/>
    </row>
    <row r="39" spans="1:8" x14ac:dyDescent="0.2">
      <c r="H39" s="190"/>
    </row>
    <row r="40" spans="1:8" x14ac:dyDescent="0.2">
      <c r="H40" s="190"/>
    </row>
    <row r="41" spans="1:8" x14ac:dyDescent="0.2">
      <c r="H41" s="190"/>
    </row>
    <row r="42" spans="1:8" x14ac:dyDescent="0.2">
      <c r="H42" s="190"/>
    </row>
    <row r="43" spans="1:8" x14ac:dyDescent="0.2">
      <c r="H43" s="190"/>
    </row>
    <row r="44" spans="1:8" x14ac:dyDescent="0.2">
      <c r="H44" s="190"/>
    </row>
    <row r="45" spans="1:8" x14ac:dyDescent="0.2">
      <c r="H45" s="190"/>
    </row>
    <row r="46" spans="1:8" x14ac:dyDescent="0.2">
      <c r="H46" s="190"/>
    </row>
    <row r="47" spans="1:8" x14ac:dyDescent="0.2">
      <c r="H47" s="190"/>
    </row>
    <row r="48" spans="1:8" x14ac:dyDescent="0.2">
      <c r="H48" s="190"/>
    </row>
    <row r="49" spans="8:8" x14ac:dyDescent="0.2">
      <c r="H49" s="190"/>
    </row>
    <row r="50" spans="8:8" x14ac:dyDescent="0.2">
      <c r="H50" s="190"/>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H38" zoomScaleNormal="100" workbookViewId="0">
      <selection activeCell="A22" sqref="A22:G22"/>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election activeCell="A22" sqref="A22:G22"/>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25" zoomScale="115" zoomScaleNormal="100" zoomScalePageLayoutView="115" workbookViewId="0">
      <selection activeCell="H61" sqref="H60:H61"/>
    </sheetView>
  </sheetViews>
  <sheetFormatPr baseColWidth="10" defaultColWidth="11.42578125" defaultRowHeight="12.75" x14ac:dyDescent="0.2"/>
  <cols>
    <col min="1" max="16384" width="11.42578125" style="249"/>
  </cols>
  <sheetData>
    <row r="1" spans="1:8" x14ac:dyDescent="0.2">
      <c r="A1" s="348" t="s">
        <v>273</v>
      </c>
      <c r="B1" s="348"/>
      <c r="C1" s="348"/>
      <c r="D1" s="348"/>
      <c r="E1" s="348"/>
      <c r="F1" s="348"/>
      <c r="G1" s="348"/>
      <c r="H1" s="348"/>
    </row>
    <row r="2" spans="1:8" ht="14.25" x14ac:dyDescent="0.2">
      <c r="A2" s="348" t="s">
        <v>274</v>
      </c>
      <c r="B2" s="348"/>
      <c r="C2" s="348"/>
      <c r="D2" s="348"/>
      <c r="E2" s="348"/>
      <c r="F2" s="348"/>
      <c r="G2" s="348"/>
      <c r="H2" s="348"/>
    </row>
    <row r="3" spans="1:8" x14ac:dyDescent="0.2">
      <c r="A3" s="348"/>
      <c r="B3" s="348"/>
      <c r="C3" s="348"/>
      <c r="D3" s="348"/>
      <c r="E3" s="348"/>
      <c r="F3" s="348"/>
      <c r="G3" s="348"/>
      <c r="H3" s="348"/>
    </row>
    <row r="4" spans="1:8" x14ac:dyDescent="0.2">
      <c r="A4" s="348" t="s">
        <v>71</v>
      </c>
      <c r="B4" s="348"/>
      <c r="C4" s="348"/>
      <c r="D4" s="348"/>
      <c r="E4" s="348"/>
      <c r="F4" s="348"/>
      <c r="G4" s="348"/>
      <c r="H4" s="348"/>
    </row>
    <row r="8" spans="1:8" x14ac:dyDescent="0.2">
      <c r="C8" s="250"/>
      <c r="D8" s="250"/>
      <c r="E8" s="250"/>
      <c r="F8" s="250"/>
      <c r="G8" s="250"/>
      <c r="H8" s="250"/>
    </row>
    <row r="9" spans="1:8" x14ac:dyDescent="0.2">
      <c r="C9" s="250"/>
      <c r="D9" s="250"/>
      <c r="E9" s="250"/>
      <c r="F9" s="250"/>
      <c r="G9" s="250"/>
      <c r="H9" s="250"/>
    </row>
    <row r="10" spans="1:8" x14ac:dyDescent="0.2">
      <c r="C10" s="250"/>
      <c r="D10" s="250"/>
      <c r="E10" s="250"/>
      <c r="F10" s="250"/>
      <c r="G10" s="250"/>
      <c r="H10" s="250"/>
    </row>
    <row r="11" spans="1:8" x14ac:dyDescent="0.2">
      <c r="C11" s="250"/>
      <c r="D11" s="250"/>
      <c r="E11" s="250"/>
      <c r="F11" s="250"/>
      <c r="G11" s="250"/>
      <c r="H11" s="250"/>
    </row>
    <row r="12" spans="1:8" x14ac:dyDescent="0.2">
      <c r="C12" s="250"/>
      <c r="D12" s="250"/>
      <c r="E12" s="250"/>
      <c r="F12" s="250"/>
      <c r="G12" s="250"/>
      <c r="H12" s="250"/>
    </row>
    <row r="13" spans="1:8" x14ac:dyDescent="0.2">
      <c r="C13" s="250"/>
      <c r="D13" s="250"/>
      <c r="E13" s="250"/>
      <c r="F13" s="250"/>
      <c r="G13" s="250"/>
      <c r="H13" s="250"/>
    </row>
    <row r="14" spans="1:8" x14ac:dyDescent="0.2">
      <c r="C14" s="250"/>
      <c r="D14" s="250"/>
      <c r="E14" s="250"/>
      <c r="F14" s="250"/>
      <c r="G14" s="250"/>
      <c r="H14" s="250"/>
    </row>
    <row r="15" spans="1:8" x14ac:dyDescent="0.2">
      <c r="C15" s="250"/>
      <c r="D15" s="250"/>
      <c r="E15" s="250"/>
      <c r="F15" s="250"/>
      <c r="G15" s="250"/>
      <c r="H15" s="250"/>
    </row>
    <row r="16" spans="1:8" x14ac:dyDescent="0.2">
      <c r="C16" s="250"/>
      <c r="D16" s="250"/>
      <c r="E16" s="250"/>
      <c r="F16" s="250"/>
      <c r="G16" s="250"/>
      <c r="H16" s="250"/>
    </row>
    <row r="17" spans="1:8" x14ac:dyDescent="0.2">
      <c r="C17" s="250"/>
      <c r="D17" s="250"/>
      <c r="E17" s="250"/>
      <c r="F17" s="250"/>
      <c r="G17" s="250"/>
      <c r="H17" s="250"/>
    </row>
    <row r="18" spans="1:8" x14ac:dyDescent="0.2">
      <c r="C18" s="250"/>
      <c r="D18" s="250"/>
      <c r="E18" s="250"/>
      <c r="F18" s="250"/>
      <c r="G18" s="250"/>
      <c r="H18" s="250"/>
    </row>
    <row r="19" spans="1:8" x14ac:dyDescent="0.2">
      <c r="C19" s="250"/>
      <c r="D19" s="250"/>
      <c r="E19" s="250"/>
      <c r="F19" s="250"/>
      <c r="G19" s="250"/>
      <c r="H19" s="250"/>
    </row>
    <row r="20" spans="1:8" x14ac:dyDescent="0.2">
      <c r="C20" s="250"/>
      <c r="D20" s="250"/>
      <c r="E20" s="250"/>
      <c r="F20" s="250"/>
      <c r="G20" s="250"/>
      <c r="H20" s="250"/>
    </row>
    <row r="21" spans="1:8" x14ac:dyDescent="0.2">
      <c r="C21" s="250"/>
      <c r="D21" s="250"/>
      <c r="E21" s="250"/>
      <c r="F21" s="250"/>
      <c r="G21" s="250"/>
      <c r="H21" s="250"/>
    </row>
    <row r="22" spans="1:8" ht="11.45" customHeight="1" x14ac:dyDescent="0.2">
      <c r="A22" s="347"/>
      <c r="B22" s="347"/>
      <c r="C22" s="347"/>
      <c r="D22" s="347"/>
      <c r="E22" s="347"/>
      <c r="F22" s="347"/>
      <c r="G22" s="347"/>
      <c r="H22" s="347"/>
    </row>
    <row r="23" spans="1:8" x14ac:dyDescent="0.2">
      <c r="A23" s="348" t="s">
        <v>5</v>
      </c>
      <c r="B23" s="348"/>
      <c r="C23" s="348"/>
      <c r="D23" s="348"/>
      <c r="E23" s="348"/>
      <c r="F23" s="348"/>
      <c r="G23" s="348"/>
      <c r="H23" s="348"/>
    </row>
    <row r="41" spans="1:8" ht="11.45" customHeight="1" x14ac:dyDescent="0.2">
      <c r="A41" s="347"/>
      <c r="B41" s="347"/>
      <c r="C41" s="347"/>
      <c r="D41" s="347"/>
      <c r="E41" s="347"/>
      <c r="F41" s="347"/>
      <c r="G41" s="347"/>
      <c r="H41" s="347"/>
    </row>
    <row r="42" spans="1:8" x14ac:dyDescent="0.2">
      <c r="A42" s="348" t="s">
        <v>8</v>
      </c>
      <c r="B42" s="348"/>
      <c r="C42" s="348"/>
      <c r="D42" s="348"/>
      <c r="E42" s="348"/>
      <c r="F42" s="348"/>
      <c r="G42" s="348"/>
      <c r="H42" s="348"/>
    </row>
    <row r="60" spans="1:1" ht="10.35" customHeight="1" x14ac:dyDescent="0.2">
      <c r="A60" s="251"/>
    </row>
    <row r="61" spans="1:1" ht="14.25" x14ac:dyDescent="0.2">
      <c r="A61" s="265" t="s">
        <v>315</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A22" sqref="A22:G22"/>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284</v>
      </c>
      <c r="B1" s="22"/>
      <c r="C1" s="22"/>
      <c r="D1" s="22"/>
      <c r="E1" s="22"/>
      <c r="F1" s="22"/>
      <c r="G1" s="22"/>
      <c r="H1" s="22"/>
      <c r="I1" s="22"/>
      <c r="J1" s="22"/>
    </row>
    <row r="2" spans="1:10" ht="16.899999999999999" customHeight="1" x14ac:dyDescent="0.2">
      <c r="A2" s="10" t="s">
        <v>210</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35" customHeight="1" x14ac:dyDescent="0.2">
      <c r="A6" s="352" t="s">
        <v>1</v>
      </c>
      <c r="B6" s="353"/>
      <c r="C6" s="353" t="s">
        <v>320</v>
      </c>
      <c r="D6" s="353" t="s">
        <v>311</v>
      </c>
      <c r="E6" s="354" t="s">
        <v>321</v>
      </c>
      <c r="F6" s="76" t="s">
        <v>322</v>
      </c>
      <c r="G6" s="76"/>
      <c r="H6" s="76" t="s">
        <v>325</v>
      </c>
      <c r="I6" s="77"/>
      <c r="J6" s="78"/>
    </row>
    <row r="7" spans="1:10" ht="37.35" customHeight="1" x14ac:dyDescent="0.2">
      <c r="A7" s="352"/>
      <c r="B7" s="353"/>
      <c r="C7" s="355"/>
      <c r="D7" s="355"/>
      <c r="E7" s="355"/>
      <c r="F7" s="79" t="s">
        <v>323</v>
      </c>
      <c r="G7" s="79" t="s">
        <v>324</v>
      </c>
      <c r="H7" s="80">
        <v>2012</v>
      </c>
      <c r="I7" s="80">
        <v>2013</v>
      </c>
      <c r="J7" s="81" t="s">
        <v>4</v>
      </c>
    </row>
    <row r="8" spans="1:10" x14ac:dyDescent="0.2">
      <c r="A8" s="40"/>
      <c r="B8" s="82"/>
      <c r="C8" s="225"/>
      <c r="D8" s="226"/>
      <c r="E8" s="226"/>
      <c r="F8" s="226"/>
      <c r="G8" s="227"/>
      <c r="H8" s="226"/>
      <c r="I8" s="41"/>
      <c r="J8" s="40"/>
    </row>
    <row r="9" spans="1:10" x14ac:dyDescent="0.2">
      <c r="A9" s="27" t="s">
        <v>71</v>
      </c>
      <c r="B9" s="83"/>
      <c r="C9" s="266">
        <v>22795</v>
      </c>
      <c r="D9" s="266">
        <v>23849</v>
      </c>
      <c r="E9" s="267">
        <v>23050</v>
      </c>
      <c r="F9" s="238">
        <f t="shared" ref="F9:F22" si="0">SUM(E9*100/C9-100)</f>
        <v>1.1186663742048637</v>
      </c>
      <c r="G9" s="238">
        <f t="shared" ref="G9:G22" si="1">SUM(E9*100/D9-100)</f>
        <v>-3.3502452933037006</v>
      </c>
      <c r="H9" s="266">
        <v>22790</v>
      </c>
      <c r="I9" s="271">
        <v>23100</v>
      </c>
      <c r="J9" s="239">
        <f>SUM(I9*100/H9)-100</f>
        <v>1.3602457218078143</v>
      </c>
    </row>
    <row r="10" spans="1:10" ht="25.5" customHeight="1" x14ac:dyDescent="0.2">
      <c r="A10" s="27" t="s">
        <v>5</v>
      </c>
      <c r="B10" s="84" t="s">
        <v>6</v>
      </c>
      <c r="C10" s="266">
        <v>2525</v>
      </c>
      <c r="D10" s="266">
        <v>2673</v>
      </c>
      <c r="E10" s="267">
        <v>2533</v>
      </c>
      <c r="F10" s="238">
        <f t="shared" si="0"/>
        <v>0.31683168316831711</v>
      </c>
      <c r="G10" s="238">
        <f t="shared" si="1"/>
        <v>-5.2375607931163444</v>
      </c>
      <c r="H10" s="266">
        <v>22517</v>
      </c>
      <c r="I10" s="271">
        <v>22297</v>
      </c>
      <c r="J10" s="239">
        <f t="shared" ref="J10:J22" si="2">SUM(I10*100/H10)-100</f>
        <v>-0.97703957010259046</v>
      </c>
    </row>
    <row r="11" spans="1:10" ht="16.899999999999999" customHeight="1" x14ac:dyDescent="0.2">
      <c r="A11" s="27" t="s">
        <v>160</v>
      </c>
      <c r="B11" s="85"/>
      <c r="C11" s="266">
        <v>1266</v>
      </c>
      <c r="D11" s="266">
        <v>1399</v>
      </c>
      <c r="E11" s="267">
        <v>1296</v>
      </c>
      <c r="F11" s="238">
        <f t="shared" si="0"/>
        <v>2.3696682464454994</v>
      </c>
      <c r="G11" s="238">
        <f t="shared" si="1"/>
        <v>-7.3624017155110835</v>
      </c>
      <c r="H11" s="266">
        <v>11704</v>
      </c>
      <c r="I11" s="271">
        <v>11616</v>
      </c>
      <c r="J11" s="239">
        <f t="shared" si="2"/>
        <v>-0.75187969924812137</v>
      </c>
    </row>
    <row r="12" spans="1:10" x14ac:dyDescent="0.2">
      <c r="A12" s="27" t="s">
        <v>161</v>
      </c>
      <c r="B12" s="85"/>
      <c r="C12" s="266">
        <v>619</v>
      </c>
      <c r="D12" s="266">
        <v>644</v>
      </c>
      <c r="E12" s="267">
        <v>607</v>
      </c>
      <c r="F12" s="238">
        <f t="shared" si="0"/>
        <v>-1.9386106623586414</v>
      </c>
      <c r="G12" s="238">
        <f t="shared" si="1"/>
        <v>-5.7453416149068346</v>
      </c>
      <c r="H12" s="266">
        <v>5489</v>
      </c>
      <c r="I12" s="271">
        <v>5467</v>
      </c>
      <c r="J12" s="239">
        <f t="shared" si="2"/>
        <v>-0.40080160320641767</v>
      </c>
    </row>
    <row r="13" spans="1:10" x14ac:dyDescent="0.2">
      <c r="A13" s="27" t="s">
        <v>162</v>
      </c>
      <c r="B13" s="85"/>
      <c r="C13" s="266">
        <v>640</v>
      </c>
      <c r="D13" s="266">
        <v>630</v>
      </c>
      <c r="E13" s="267">
        <v>630</v>
      </c>
      <c r="F13" s="238">
        <f t="shared" si="0"/>
        <v>-1.5625</v>
      </c>
      <c r="G13" s="238">
        <f t="shared" si="1"/>
        <v>0</v>
      </c>
      <c r="H13" s="266">
        <v>5324</v>
      </c>
      <c r="I13" s="271">
        <v>5214</v>
      </c>
      <c r="J13" s="239">
        <f t="shared" si="2"/>
        <v>-2.0661157024793368</v>
      </c>
    </row>
    <row r="14" spans="1:10" ht="25.5" customHeight="1" x14ac:dyDescent="0.2">
      <c r="A14" s="27" t="s">
        <v>8</v>
      </c>
      <c r="B14" s="84" t="s">
        <v>69</v>
      </c>
      <c r="C14" s="266">
        <v>247649</v>
      </c>
      <c r="D14" s="266">
        <v>283358</v>
      </c>
      <c r="E14" s="267">
        <v>263841</v>
      </c>
      <c r="F14" s="238">
        <f t="shared" si="0"/>
        <v>6.5382860419383917</v>
      </c>
      <c r="G14" s="238">
        <f t="shared" si="1"/>
        <v>-6.8877533014772894</v>
      </c>
      <c r="H14" s="321">
        <v>2086997</v>
      </c>
      <c r="I14" s="320">
        <v>2177500</v>
      </c>
      <c r="J14" s="239">
        <f t="shared" si="2"/>
        <v>4.3365179729534873</v>
      </c>
    </row>
    <row r="15" spans="1:10" ht="16.899999999999999" customHeight="1" x14ac:dyDescent="0.2">
      <c r="A15" s="27" t="s">
        <v>160</v>
      </c>
      <c r="B15" s="85"/>
      <c r="C15" s="266">
        <v>102687</v>
      </c>
      <c r="D15" s="266">
        <v>138248</v>
      </c>
      <c r="E15" s="267">
        <v>116253</v>
      </c>
      <c r="F15" s="238">
        <f t="shared" si="0"/>
        <v>13.211019895410331</v>
      </c>
      <c r="G15" s="238">
        <f t="shared" si="1"/>
        <v>-15.909814246860719</v>
      </c>
      <c r="H15" s="266">
        <v>970653</v>
      </c>
      <c r="I15" s="320">
        <v>1023426</v>
      </c>
      <c r="J15" s="239">
        <f t="shared" si="2"/>
        <v>5.4368553952854484</v>
      </c>
    </row>
    <row r="16" spans="1:10" x14ac:dyDescent="0.2">
      <c r="A16" s="27" t="s">
        <v>161</v>
      </c>
      <c r="B16" s="85"/>
      <c r="C16" s="266">
        <v>72424</v>
      </c>
      <c r="D16" s="266">
        <v>74364</v>
      </c>
      <c r="E16" s="267">
        <v>75894</v>
      </c>
      <c r="F16" s="238">
        <f t="shared" si="0"/>
        <v>4.7912294267093785</v>
      </c>
      <c r="G16" s="238">
        <f t="shared" si="1"/>
        <v>2.0574471518476685</v>
      </c>
      <c r="H16" s="266">
        <v>580769</v>
      </c>
      <c r="I16" s="271">
        <v>603334</v>
      </c>
      <c r="J16" s="239">
        <f t="shared" si="2"/>
        <v>3.8853657822645431</v>
      </c>
    </row>
    <row r="17" spans="1:10" x14ac:dyDescent="0.2">
      <c r="A17" s="27" t="s">
        <v>162</v>
      </c>
      <c r="B17" s="85"/>
      <c r="C17" s="266">
        <v>72538</v>
      </c>
      <c r="D17" s="266">
        <v>70746</v>
      </c>
      <c r="E17" s="267">
        <v>71694</v>
      </c>
      <c r="F17" s="238">
        <f t="shared" si="0"/>
        <v>-1.1635280818329647</v>
      </c>
      <c r="G17" s="238">
        <f t="shared" si="1"/>
        <v>1.3400050886269241</v>
      </c>
      <c r="H17" s="266">
        <v>535575</v>
      </c>
      <c r="I17" s="271">
        <v>550740</v>
      </c>
      <c r="J17" s="239">
        <f t="shared" si="2"/>
        <v>2.8315361994118433</v>
      </c>
    </row>
    <row r="18" spans="1:10" ht="25.5" customHeight="1" x14ac:dyDescent="0.2">
      <c r="A18" s="74" t="s">
        <v>95</v>
      </c>
      <c r="B18" s="84"/>
      <c r="C18" s="266">
        <v>54355</v>
      </c>
      <c r="D18" s="266">
        <v>57199</v>
      </c>
      <c r="E18" s="267">
        <v>57837</v>
      </c>
      <c r="F18" s="238">
        <f t="shared" si="0"/>
        <v>6.4060344034587473</v>
      </c>
      <c r="G18" s="238">
        <f t="shared" si="1"/>
        <v>1.1154041154565704</v>
      </c>
      <c r="H18" s="266">
        <v>503511</v>
      </c>
      <c r="I18" s="271">
        <v>521718</v>
      </c>
      <c r="J18" s="239">
        <f t="shared" si="2"/>
        <v>3.6160083890918031</v>
      </c>
    </row>
    <row r="19" spans="1:10" ht="25.5" customHeight="1" x14ac:dyDescent="0.2">
      <c r="A19" s="27" t="s">
        <v>51</v>
      </c>
      <c r="B19" s="84" t="s">
        <v>69</v>
      </c>
      <c r="C19" s="266">
        <v>102713</v>
      </c>
      <c r="D19" s="266">
        <v>92400</v>
      </c>
      <c r="E19" s="267">
        <v>116092</v>
      </c>
      <c r="F19" s="238">
        <f t="shared" si="0"/>
        <v>13.025615063331813</v>
      </c>
      <c r="G19" s="238">
        <f t="shared" si="1"/>
        <v>25.640692640692635</v>
      </c>
      <c r="H19" s="321">
        <v>1080028</v>
      </c>
      <c r="I19" s="320">
        <v>1131692</v>
      </c>
      <c r="J19" s="239">
        <f t="shared" si="2"/>
        <v>4.7835796849711301</v>
      </c>
    </row>
    <row r="20" spans="1:10" ht="16.899999999999999" customHeight="1" x14ac:dyDescent="0.2">
      <c r="A20" s="27" t="s">
        <v>160</v>
      </c>
      <c r="B20" s="85"/>
      <c r="C20" s="266">
        <v>28846</v>
      </c>
      <c r="D20" s="266">
        <v>28988</v>
      </c>
      <c r="E20" s="267">
        <v>47311</v>
      </c>
      <c r="F20" s="238">
        <f t="shared" si="0"/>
        <v>64.012341399154138</v>
      </c>
      <c r="G20" s="238">
        <f t="shared" si="1"/>
        <v>63.208914033393114</v>
      </c>
      <c r="H20" s="266">
        <v>322899</v>
      </c>
      <c r="I20" s="271">
        <v>352411</v>
      </c>
      <c r="J20" s="239">
        <f t="shared" si="2"/>
        <v>9.139700030040359</v>
      </c>
    </row>
    <row r="21" spans="1:10" x14ac:dyDescent="0.2">
      <c r="A21" s="27" t="s">
        <v>161</v>
      </c>
      <c r="B21" s="85"/>
      <c r="C21" s="266">
        <v>42015</v>
      </c>
      <c r="D21" s="266">
        <v>24693</v>
      </c>
      <c r="E21" s="267">
        <v>35173</v>
      </c>
      <c r="F21" s="238">
        <f t="shared" si="0"/>
        <v>-16.284660240390338</v>
      </c>
      <c r="G21" s="238">
        <f t="shared" si="1"/>
        <v>42.441177661685487</v>
      </c>
      <c r="H21" s="266">
        <v>370465</v>
      </c>
      <c r="I21" s="271">
        <v>389427</v>
      </c>
      <c r="J21" s="239">
        <f t="shared" si="2"/>
        <v>5.1184322405625409</v>
      </c>
    </row>
    <row r="22" spans="1:10" x14ac:dyDescent="0.2">
      <c r="A22" s="87" t="s">
        <v>162</v>
      </c>
      <c r="B22" s="86"/>
      <c r="C22" s="268">
        <v>31852</v>
      </c>
      <c r="D22" s="269">
        <v>38719</v>
      </c>
      <c r="E22" s="270">
        <v>33608</v>
      </c>
      <c r="F22" s="241">
        <f t="shared" si="0"/>
        <v>5.5129976139645862</v>
      </c>
      <c r="G22" s="241">
        <f t="shared" si="1"/>
        <v>-13.200237609442397</v>
      </c>
      <c r="H22" s="269">
        <v>386664</v>
      </c>
      <c r="I22" s="272">
        <v>389854</v>
      </c>
      <c r="J22" s="242">
        <f t="shared" si="2"/>
        <v>0.82500568969440735</v>
      </c>
    </row>
    <row r="23" spans="1:10" ht="11.45" customHeight="1" x14ac:dyDescent="0.2">
      <c r="A23" s="26" t="s">
        <v>10</v>
      </c>
      <c r="B23" s="26" t="s">
        <v>10</v>
      </c>
      <c r="C23" s="31"/>
      <c r="D23" s="31"/>
      <c r="E23" s="31"/>
      <c r="F23" s="31"/>
      <c r="G23" s="31"/>
      <c r="H23" s="31"/>
      <c r="I23" s="32"/>
      <c r="J23" s="13"/>
    </row>
    <row r="24" spans="1:10" s="55" customFormat="1" ht="11.45" customHeight="1" x14ac:dyDescent="0.2">
      <c r="A24" s="349" t="s">
        <v>313</v>
      </c>
      <c r="B24" s="350"/>
      <c r="C24" s="350"/>
      <c r="D24" s="350"/>
      <c r="E24" s="350"/>
      <c r="F24" s="350"/>
      <c r="G24" s="350"/>
      <c r="H24" s="350"/>
      <c r="I24" s="350"/>
      <c r="J24" s="350"/>
    </row>
    <row r="25" spans="1:10" ht="11.45" customHeight="1" x14ac:dyDescent="0.2">
      <c r="A25" s="351" t="s">
        <v>163</v>
      </c>
      <c r="B25" s="350"/>
      <c r="C25" s="350"/>
      <c r="D25" s="350"/>
      <c r="E25" s="350"/>
      <c r="F25" s="350"/>
      <c r="G25" s="350"/>
      <c r="H25" s="350"/>
      <c r="I25" s="350"/>
      <c r="J25" s="350"/>
    </row>
    <row r="26" spans="1:10" ht="11.45" customHeight="1" x14ac:dyDescent="0.2">
      <c r="A26" s="351" t="s">
        <v>164</v>
      </c>
      <c r="B26" s="350"/>
      <c r="C26" s="350"/>
      <c r="D26" s="350"/>
      <c r="E26" s="350"/>
      <c r="F26" s="350"/>
      <c r="G26" s="350"/>
      <c r="H26" s="350"/>
      <c r="I26" s="350"/>
      <c r="J26" s="350"/>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A22" sqref="A22:G22"/>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285</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326</v>
      </c>
      <c r="B3" s="14"/>
      <c r="C3" s="14"/>
      <c r="D3" s="14"/>
      <c r="E3" s="14"/>
      <c r="F3" s="14"/>
      <c r="G3" s="14"/>
      <c r="H3" s="14"/>
    </row>
    <row r="4" spans="1:9" x14ac:dyDescent="0.2">
      <c r="A4" s="6"/>
      <c r="B4" s="2"/>
      <c r="C4" s="2"/>
      <c r="D4" s="2"/>
      <c r="E4" s="2"/>
      <c r="F4" s="2"/>
      <c r="G4" s="2"/>
      <c r="H4" s="2"/>
    </row>
    <row r="5" spans="1:9" ht="42.6" customHeight="1" x14ac:dyDescent="0.2">
      <c r="A5" s="356" t="s">
        <v>11</v>
      </c>
      <c r="B5" s="357"/>
      <c r="C5" s="358" t="s">
        <v>37</v>
      </c>
      <c r="D5" s="358" t="s">
        <v>71</v>
      </c>
      <c r="E5" s="95" t="s">
        <v>12</v>
      </c>
      <c r="F5" s="95" t="s">
        <v>80</v>
      </c>
      <c r="G5" s="95" t="s">
        <v>13</v>
      </c>
      <c r="H5" s="96" t="s">
        <v>14</v>
      </c>
    </row>
    <row r="6" spans="1:9" ht="22.9" customHeight="1" x14ac:dyDescent="0.2">
      <c r="A6" s="356"/>
      <c r="B6" s="357"/>
      <c r="C6" s="358"/>
      <c r="D6" s="358"/>
      <c r="E6" s="95" t="s">
        <v>15</v>
      </c>
      <c r="F6" s="359" t="s">
        <v>70</v>
      </c>
      <c r="G6" s="359"/>
      <c r="H6" s="360"/>
    </row>
    <row r="7" spans="1:9" s="25" customFormat="1" ht="12.75" customHeight="1" x14ac:dyDescent="0.2">
      <c r="A7" s="99"/>
      <c r="B7" s="100"/>
      <c r="C7" s="99"/>
      <c r="D7" s="101"/>
      <c r="E7" s="101"/>
      <c r="F7" s="101"/>
      <c r="G7" s="101"/>
      <c r="H7" s="101"/>
    </row>
    <row r="8" spans="1:9" s="3" customFormat="1" ht="27.75" customHeight="1" x14ac:dyDescent="0.2">
      <c r="A8" s="102" t="s">
        <v>283</v>
      </c>
      <c r="B8" s="103" t="s">
        <v>165</v>
      </c>
      <c r="C8" s="273">
        <v>271</v>
      </c>
      <c r="D8" s="274">
        <v>12027</v>
      </c>
      <c r="E8" s="273">
        <v>1324</v>
      </c>
      <c r="F8" s="274">
        <v>34818</v>
      </c>
      <c r="G8" s="274">
        <v>170180</v>
      </c>
      <c r="H8" s="274">
        <v>168988</v>
      </c>
    </row>
    <row r="9" spans="1:9" s="89" customFormat="1" ht="20.100000000000001" customHeight="1" x14ac:dyDescent="0.2">
      <c r="A9" s="319" t="s">
        <v>81</v>
      </c>
      <c r="B9" s="104" t="s">
        <v>257</v>
      </c>
      <c r="C9" s="92">
        <v>111</v>
      </c>
      <c r="D9" s="275">
        <v>4593</v>
      </c>
      <c r="E9" s="92">
        <v>452</v>
      </c>
      <c r="F9" s="275">
        <v>12877</v>
      </c>
      <c r="G9" s="275">
        <v>75751</v>
      </c>
      <c r="H9" s="275">
        <v>75439</v>
      </c>
    </row>
    <row r="10" spans="1:9" s="89" customFormat="1" ht="20.100000000000001" customHeight="1" x14ac:dyDescent="0.2">
      <c r="A10" s="105" t="s">
        <v>82</v>
      </c>
      <c r="B10" s="104" t="s">
        <v>83</v>
      </c>
      <c r="C10" s="92">
        <v>22</v>
      </c>
      <c r="D10" s="275">
        <v>1687</v>
      </c>
      <c r="E10" s="92">
        <v>202</v>
      </c>
      <c r="F10" s="275">
        <v>5752</v>
      </c>
      <c r="G10" s="275">
        <v>27674</v>
      </c>
      <c r="H10" s="276">
        <v>27532</v>
      </c>
    </row>
    <row r="11" spans="1:9" s="89" customFormat="1" ht="20.100000000000001" customHeight="1" x14ac:dyDescent="0.2">
      <c r="A11" s="105" t="s">
        <v>84</v>
      </c>
      <c r="B11" s="104" t="s">
        <v>256</v>
      </c>
      <c r="C11" s="92">
        <v>16</v>
      </c>
      <c r="D11" s="275">
        <v>806</v>
      </c>
      <c r="E11" s="92">
        <v>111</v>
      </c>
      <c r="F11" s="275">
        <v>2242</v>
      </c>
      <c r="G11" s="275">
        <v>9922</v>
      </c>
      <c r="H11" s="275">
        <v>9922</v>
      </c>
    </row>
    <row r="12" spans="1:9" s="89" customFormat="1" ht="20.100000000000001" customHeight="1" x14ac:dyDescent="0.2">
      <c r="A12" s="105" t="s">
        <v>85</v>
      </c>
      <c r="B12" s="104" t="s">
        <v>77</v>
      </c>
      <c r="C12" s="92">
        <v>7</v>
      </c>
      <c r="D12" s="275">
        <v>487</v>
      </c>
      <c r="E12" s="92">
        <v>50</v>
      </c>
      <c r="F12" s="275">
        <v>1380</v>
      </c>
      <c r="G12" s="275">
        <v>7075</v>
      </c>
      <c r="H12" s="275">
        <v>6935</v>
      </c>
    </row>
    <row r="13" spans="1:9" s="89" customFormat="1" ht="20.100000000000001" customHeight="1" x14ac:dyDescent="0.2">
      <c r="A13" s="105" t="s">
        <v>86</v>
      </c>
      <c r="B13" s="104" t="s">
        <v>87</v>
      </c>
      <c r="C13" s="92">
        <v>11</v>
      </c>
      <c r="D13" s="275">
        <v>344</v>
      </c>
      <c r="E13" s="92">
        <v>46</v>
      </c>
      <c r="F13" s="275">
        <v>921</v>
      </c>
      <c r="G13" s="275">
        <v>3649</v>
      </c>
      <c r="H13" s="275">
        <v>3348</v>
      </c>
    </row>
    <row r="14" spans="1:9" s="89" customFormat="1" ht="20.100000000000001" customHeight="1" x14ac:dyDescent="0.2">
      <c r="A14" s="105" t="s">
        <v>88</v>
      </c>
      <c r="B14" s="104" t="s">
        <v>89</v>
      </c>
      <c r="C14" s="92">
        <v>104</v>
      </c>
      <c r="D14" s="275">
        <v>4110</v>
      </c>
      <c r="E14" s="92">
        <v>464</v>
      </c>
      <c r="F14" s="275">
        <v>11647</v>
      </c>
      <c r="G14" s="275">
        <v>46109</v>
      </c>
      <c r="H14" s="275">
        <v>45814</v>
      </c>
      <c r="I14" s="88"/>
    </row>
    <row r="15" spans="1:9" s="89" customFormat="1" ht="14.25" customHeight="1" x14ac:dyDescent="0.2">
      <c r="A15" s="105" t="s">
        <v>90</v>
      </c>
      <c r="B15" s="104" t="s">
        <v>67</v>
      </c>
      <c r="C15" s="92">
        <v>26</v>
      </c>
      <c r="D15" s="275">
        <v>743</v>
      </c>
      <c r="E15" s="92">
        <v>84</v>
      </c>
      <c r="F15" s="275">
        <v>1809</v>
      </c>
      <c r="G15" s="275">
        <v>7135</v>
      </c>
      <c r="H15" s="275">
        <v>7114</v>
      </c>
    </row>
    <row r="16" spans="1:9" s="89" customFormat="1" ht="14.25" customHeight="1" x14ac:dyDescent="0.2">
      <c r="A16" s="105" t="s">
        <v>91</v>
      </c>
      <c r="B16" s="104" t="s">
        <v>17</v>
      </c>
      <c r="C16" s="92">
        <v>20</v>
      </c>
      <c r="D16" s="275">
        <v>877</v>
      </c>
      <c r="E16" s="92">
        <v>101</v>
      </c>
      <c r="F16" s="275">
        <v>2255</v>
      </c>
      <c r="G16" s="275">
        <v>7890</v>
      </c>
      <c r="H16" s="275">
        <v>7890</v>
      </c>
    </row>
    <row r="17" spans="1:8" s="89" customFormat="1" ht="14.25" customHeight="1" x14ac:dyDescent="0.2">
      <c r="A17" s="105" t="s">
        <v>92</v>
      </c>
      <c r="B17" s="104" t="s">
        <v>93</v>
      </c>
      <c r="C17" s="92">
        <v>19</v>
      </c>
      <c r="D17" s="275">
        <v>683</v>
      </c>
      <c r="E17" s="92">
        <v>77</v>
      </c>
      <c r="F17" s="275">
        <v>1790</v>
      </c>
      <c r="G17" s="275">
        <v>8295</v>
      </c>
      <c r="H17" s="275">
        <v>8073</v>
      </c>
    </row>
    <row r="18" spans="1:8" s="89" customFormat="1" ht="14.25" customHeight="1" x14ac:dyDescent="0.2">
      <c r="A18" s="106" t="s">
        <v>94</v>
      </c>
      <c r="B18" s="107" t="s">
        <v>272</v>
      </c>
      <c r="C18" s="277">
        <v>39</v>
      </c>
      <c r="D18" s="278">
        <v>1807</v>
      </c>
      <c r="E18" s="98">
        <v>202</v>
      </c>
      <c r="F18" s="278">
        <v>5793</v>
      </c>
      <c r="G18" s="278">
        <v>22789</v>
      </c>
      <c r="H18" s="278">
        <v>22737</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19" zoomScaleNormal="100" workbookViewId="0">
      <selection activeCell="F46" sqref="F46"/>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68" t="s">
        <v>286</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212</v>
      </c>
      <c r="B3" s="14"/>
      <c r="C3" s="14"/>
      <c r="D3" s="14"/>
      <c r="E3" s="14"/>
      <c r="F3" s="14"/>
    </row>
    <row r="4" spans="1:20" x14ac:dyDescent="0.2">
      <c r="A4" s="10"/>
      <c r="B4" s="14"/>
      <c r="C4" s="14"/>
      <c r="D4" s="14"/>
      <c r="E4" s="14"/>
      <c r="F4" s="14"/>
    </row>
    <row r="5" spans="1:20" s="1" customFormat="1" ht="25.5" customHeight="1" x14ac:dyDescent="0.2">
      <c r="A5" s="356" t="s">
        <v>19</v>
      </c>
      <c r="B5" s="357"/>
      <c r="C5" s="357" t="s">
        <v>71</v>
      </c>
      <c r="D5" s="357"/>
      <c r="E5" s="357"/>
      <c r="F5" s="96" t="s">
        <v>95</v>
      </c>
      <c r="G5" s="3"/>
    </row>
    <row r="6" spans="1:20" s="17" customFormat="1" ht="34.15" customHeight="1" x14ac:dyDescent="0.2">
      <c r="A6" s="356"/>
      <c r="B6" s="357"/>
      <c r="C6" s="116" t="s">
        <v>20</v>
      </c>
      <c r="D6" s="95" t="s">
        <v>166</v>
      </c>
      <c r="E6" s="95" t="s">
        <v>167</v>
      </c>
      <c r="F6" s="117" t="s">
        <v>70</v>
      </c>
      <c r="G6" s="110"/>
      <c r="H6" s="42"/>
      <c r="I6" s="42"/>
      <c r="J6" s="42"/>
      <c r="K6" s="42"/>
      <c r="L6" s="42"/>
      <c r="M6" s="42"/>
      <c r="N6" s="42"/>
      <c r="O6" s="42"/>
      <c r="P6" s="42"/>
      <c r="Q6" s="42"/>
      <c r="R6" s="42"/>
      <c r="S6" s="42"/>
      <c r="T6" s="42"/>
    </row>
    <row r="7" spans="1:20" s="42" customFormat="1" ht="12.75" customHeight="1" x14ac:dyDescent="0.2">
      <c r="A7" s="122"/>
      <c r="B7" s="123"/>
      <c r="C7" s="122"/>
      <c r="D7" s="124"/>
      <c r="E7" s="124"/>
      <c r="F7" s="125"/>
      <c r="G7" s="110"/>
    </row>
    <row r="8" spans="1:20" x14ac:dyDescent="0.2">
      <c r="A8" s="108"/>
      <c r="B8" s="97" t="s">
        <v>168</v>
      </c>
      <c r="C8" s="135">
        <v>22215</v>
      </c>
      <c r="D8" s="135">
        <v>22036</v>
      </c>
      <c r="E8" s="135">
        <v>179</v>
      </c>
      <c r="F8" s="135">
        <v>587946</v>
      </c>
      <c r="G8" s="111"/>
      <c r="H8" s="16"/>
    </row>
    <row r="9" spans="1:20" x14ac:dyDescent="0.2">
      <c r="A9" s="108"/>
      <c r="B9" s="97" t="s">
        <v>169</v>
      </c>
      <c r="C9" s="279">
        <v>22911</v>
      </c>
      <c r="D9" s="279">
        <v>22746</v>
      </c>
      <c r="E9" s="279">
        <v>165</v>
      </c>
      <c r="F9" s="279">
        <v>610214</v>
      </c>
      <c r="G9" s="111"/>
      <c r="H9" s="16"/>
    </row>
    <row r="10" spans="1:20" ht="28.35" customHeight="1" x14ac:dyDescent="0.2">
      <c r="A10" s="108">
        <v>2012</v>
      </c>
      <c r="B10" s="97" t="s">
        <v>2</v>
      </c>
      <c r="C10" s="135">
        <v>21833</v>
      </c>
      <c r="D10" s="135">
        <v>21723</v>
      </c>
      <c r="E10" s="135">
        <v>110</v>
      </c>
      <c r="F10" s="135">
        <v>43313</v>
      </c>
      <c r="G10" s="111"/>
      <c r="H10" s="16"/>
    </row>
    <row r="11" spans="1:20" x14ac:dyDescent="0.2">
      <c r="A11" s="108"/>
      <c r="B11" s="97" t="s">
        <v>21</v>
      </c>
      <c r="C11" s="135">
        <v>21757</v>
      </c>
      <c r="D11" s="135">
        <v>21645</v>
      </c>
      <c r="E11" s="135">
        <v>112</v>
      </c>
      <c r="F11" s="135">
        <v>37412</v>
      </c>
      <c r="G11" s="111"/>
      <c r="H11" s="16"/>
    </row>
    <row r="12" spans="1:20" x14ac:dyDescent="0.2">
      <c r="A12" s="108"/>
      <c r="B12" s="97" t="s">
        <v>22</v>
      </c>
      <c r="C12" s="279">
        <v>23000</v>
      </c>
      <c r="D12" s="279">
        <v>22822</v>
      </c>
      <c r="E12" s="279">
        <v>178</v>
      </c>
      <c r="F12" s="279">
        <v>47760</v>
      </c>
      <c r="G12" s="111"/>
      <c r="H12" s="16"/>
    </row>
    <row r="13" spans="1:20" x14ac:dyDescent="0.2">
      <c r="A13" s="108"/>
      <c r="B13" s="97" t="s">
        <v>23</v>
      </c>
      <c r="C13" s="279">
        <v>23023</v>
      </c>
      <c r="D13" s="279">
        <v>22827</v>
      </c>
      <c r="E13" s="279">
        <v>196</v>
      </c>
      <c r="F13" s="279">
        <v>51836</v>
      </c>
      <c r="G13" s="111"/>
      <c r="H13" s="16"/>
    </row>
    <row r="14" spans="1:20" ht="19.899999999999999" customHeight="1" x14ac:dyDescent="0.2">
      <c r="A14" s="108"/>
      <c r="B14" s="97" t="s">
        <v>24</v>
      </c>
      <c r="C14" s="279">
        <v>23060</v>
      </c>
      <c r="D14" s="279">
        <v>22864</v>
      </c>
      <c r="E14" s="279">
        <v>196</v>
      </c>
      <c r="F14" s="279">
        <v>52750</v>
      </c>
      <c r="G14" s="111"/>
      <c r="H14" s="16"/>
    </row>
    <row r="15" spans="1:20" x14ac:dyDescent="0.2">
      <c r="A15" s="108"/>
      <c r="B15" s="97" t="s">
        <v>25</v>
      </c>
      <c r="C15" s="279">
        <v>23254</v>
      </c>
      <c r="D15" s="279">
        <v>23054</v>
      </c>
      <c r="E15" s="279">
        <v>200</v>
      </c>
      <c r="F15" s="279">
        <v>52729</v>
      </c>
      <c r="G15" s="111"/>
      <c r="H15" s="16"/>
    </row>
    <row r="16" spans="1:20" x14ac:dyDescent="0.2">
      <c r="A16" s="108"/>
      <c r="B16" s="97" t="s">
        <v>26</v>
      </c>
      <c r="C16" s="279">
        <v>23316</v>
      </c>
      <c r="D16" s="279">
        <v>23131</v>
      </c>
      <c r="E16" s="279">
        <v>185</v>
      </c>
      <c r="F16" s="279">
        <v>55604</v>
      </c>
      <c r="G16" s="111"/>
      <c r="H16" s="16"/>
    </row>
    <row r="17" spans="1:8" x14ac:dyDescent="0.2">
      <c r="A17" s="108"/>
      <c r="B17" s="97" t="s">
        <v>27</v>
      </c>
      <c r="C17" s="279">
        <v>23712</v>
      </c>
      <c r="D17" s="279">
        <v>23519</v>
      </c>
      <c r="E17" s="279">
        <v>193</v>
      </c>
      <c r="F17" s="279">
        <v>56420</v>
      </c>
      <c r="G17" s="111"/>
      <c r="H17" s="16"/>
    </row>
    <row r="18" spans="1:8" ht="19.899999999999999" customHeight="1" x14ac:dyDescent="0.2">
      <c r="A18" s="108"/>
      <c r="B18" s="97" t="s">
        <v>28</v>
      </c>
      <c r="C18" s="279">
        <v>23726</v>
      </c>
      <c r="D18" s="279">
        <v>23522</v>
      </c>
      <c r="E18" s="279">
        <v>204</v>
      </c>
      <c r="F18" s="279">
        <v>51332</v>
      </c>
      <c r="G18" s="111"/>
      <c r="H18" s="16"/>
    </row>
    <row r="19" spans="1:8" x14ac:dyDescent="0.2">
      <c r="A19" s="108"/>
      <c r="B19" s="97" t="s">
        <v>29</v>
      </c>
      <c r="C19" s="135">
        <v>22932</v>
      </c>
      <c r="D19" s="135">
        <v>22795</v>
      </c>
      <c r="E19" s="135">
        <v>137</v>
      </c>
      <c r="F19" s="135">
        <v>54355</v>
      </c>
      <c r="G19" s="111"/>
      <c r="H19" s="16"/>
    </row>
    <row r="20" spans="1:8" x14ac:dyDescent="0.2">
      <c r="A20" s="108"/>
      <c r="B20" s="97" t="s">
        <v>30</v>
      </c>
      <c r="C20" s="135">
        <v>22801</v>
      </c>
      <c r="D20" s="135">
        <v>22666</v>
      </c>
      <c r="E20" s="135">
        <v>135</v>
      </c>
      <c r="F20" s="135">
        <v>60994</v>
      </c>
      <c r="G20" s="111"/>
      <c r="H20" s="16"/>
    </row>
    <row r="21" spans="1:8" x14ac:dyDescent="0.2">
      <c r="A21" s="108"/>
      <c r="B21" s="97" t="s">
        <v>3</v>
      </c>
      <c r="C21" s="135">
        <v>22521</v>
      </c>
      <c r="D21" s="135">
        <v>22384</v>
      </c>
      <c r="E21" s="135">
        <v>137</v>
      </c>
      <c r="F21" s="135">
        <v>45709</v>
      </c>
      <c r="G21" s="111"/>
      <c r="H21" s="16"/>
    </row>
    <row r="22" spans="1:8" ht="28.35" customHeight="1" x14ac:dyDescent="0.2">
      <c r="A22" s="108">
        <v>2013</v>
      </c>
      <c r="B22" s="97" t="s">
        <v>2</v>
      </c>
      <c r="C22" s="135">
        <v>22214</v>
      </c>
      <c r="D22" s="135">
        <v>22086</v>
      </c>
      <c r="E22" s="135">
        <v>128</v>
      </c>
      <c r="F22" s="135">
        <v>42141</v>
      </c>
      <c r="G22" s="111"/>
      <c r="H22" s="16"/>
    </row>
    <row r="23" spans="1:8" x14ac:dyDescent="0.2">
      <c r="A23" s="108"/>
      <c r="B23" s="97" t="s">
        <v>21</v>
      </c>
      <c r="C23" s="135">
        <v>22166</v>
      </c>
      <c r="D23" s="135">
        <v>22041</v>
      </c>
      <c r="E23" s="135">
        <v>125</v>
      </c>
      <c r="F23" s="135">
        <v>38575</v>
      </c>
      <c r="G23" s="111"/>
      <c r="H23" s="16"/>
    </row>
    <row r="24" spans="1:8" s="16" customFormat="1" x14ac:dyDescent="0.2">
      <c r="A24" s="109"/>
      <c r="B24" s="118" t="s">
        <v>22</v>
      </c>
      <c r="C24" s="279">
        <v>23177</v>
      </c>
      <c r="D24" s="279">
        <v>22958</v>
      </c>
      <c r="E24" s="279">
        <v>219</v>
      </c>
      <c r="F24" s="279">
        <v>40798</v>
      </c>
      <c r="G24" s="112"/>
    </row>
    <row r="25" spans="1:8" s="16" customFormat="1" x14ac:dyDescent="0.2">
      <c r="A25" s="109"/>
      <c r="B25" s="118" t="s">
        <v>23</v>
      </c>
      <c r="C25" s="279">
        <v>23190</v>
      </c>
      <c r="D25" s="279">
        <v>22979</v>
      </c>
      <c r="E25" s="279">
        <v>211</v>
      </c>
      <c r="F25" s="279">
        <v>54209</v>
      </c>
      <c r="G25" s="113"/>
    </row>
    <row r="26" spans="1:8" s="16" customFormat="1" ht="19.899999999999999" customHeight="1" x14ac:dyDescent="0.2">
      <c r="A26" s="109"/>
      <c r="B26" s="118" t="s">
        <v>24</v>
      </c>
      <c r="C26" s="279">
        <v>23490</v>
      </c>
      <c r="D26" s="279">
        <v>23246</v>
      </c>
      <c r="E26" s="279">
        <v>244</v>
      </c>
      <c r="F26" s="279">
        <v>57283</v>
      </c>
      <c r="G26" s="113"/>
    </row>
    <row r="27" spans="1:8" s="16" customFormat="1" x14ac:dyDescent="0.2">
      <c r="A27" s="109"/>
      <c r="B27" s="118" t="s">
        <v>25</v>
      </c>
      <c r="C27" s="279">
        <v>23566</v>
      </c>
      <c r="D27" s="279">
        <v>23301</v>
      </c>
      <c r="E27" s="279">
        <v>265</v>
      </c>
      <c r="F27" s="279">
        <v>54601</v>
      </c>
      <c r="G27" s="113"/>
    </row>
    <row r="28" spans="1:8" s="16" customFormat="1" x14ac:dyDescent="0.2">
      <c r="A28" s="109"/>
      <c r="B28" s="118" t="s">
        <v>26</v>
      </c>
      <c r="C28" s="279">
        <v>23904</v>
      </c>
      <c r="D28" s="279">
        <v>23660</v>
      </c>
      <c r="E28" s="279">
        <v>244</v>
      </c>
      <c r="F28" s="279">
        <v>60439</v>
      </c>
      <c r="G28" s="113"/>
    </row>
    <row r="29" spans="1:8" s="16" customFormat="1" x14ac:dyDescent="0.2">
      <c r="A29" s="109"/>
      <c r="B29" s="118" t="s">
        <v>27</v>
      </c>
      <c r="C29" s="279">
        <v>24063</v>
      </c>
      <c r="D29" s="279">
        <v>23831</v>
      </c>
      <c r="E29" s="279">
        <v>232</v>
      </c>
      <c r="F29" s="279">
        <v>58636</v>
      </c>
      <c r="G29" s="113"/>
    </row>
    <row r="30" spans="1:8" s="16" customFormat="1" ht="19.899999999999999" customHeight="1" x14ac:dyDescent="0.2">
      <c r="A30" s="109"/>
      <c r="B30" s="118" t="s">
        <v>28</v>
      </c>
      <c r="C30" s="279">
        <v>24089</v>
      </c>
      <c r="D30" s="279">
        <v>23849</v>
      </c>
      <c r="E30" s="279">
        <v>240</v>
      </c>
      <c r="F30" s="279">
        <v>57199</v>
      </c>
      <c r="G30" s="113"/>
    </row>
    <row r="31" spans="1:8" s="16" customFormat="1" x14ac:dyDescent="0.2">
      <c r="A31" s="109"/>
      <c r="B31" s="118" t="s">
        <v>29</v>
      </c>
      <c r="C31" s="279">
        <v>23201</v>
      </c>
      <c r="D31" s="279">
        <v>23050</v>
      </c>
      <c r="E31" s="279">
        <v>151</v>
      </c>
      <c r="F31" s="279">
        <v>57837</v>
      </c>
      <c r="G31" s="113"/>
    </row>
    <row r="32" spans="1:8" s="16" customFormat="1" x14ac:dyDescent="0.2">
      <c r="A32" s="109"/>
      <c r="B32" s="118" t="s">
        <v>30</v>
      </c>
      <c r="C32" s="114"/>
      <c r="D32" s="114"/>
      <c r="E32" s="114"/>
      <c r="F32" s="114"/>
      <c r="G32" s="114"/>
    </row>
    <row r="33" spans="1:7" s="16" customFormat="1" x14ac:dyDescent="0.2">
      <c r="A33" s="119"/>
      <c r="B33" s="120" t="s">
        <v>3</v>
      </c>
      <c r="C33" s="121"/>
      <c r="D33" s="121"/>
      <c r="E33" s="121"/>
      <c r="F33" s="121"/>
      <c r="G33" s="114"/>
    </row>
    <row r="34" spans="1:7" ht="11.45" customHeight="1" x14ac:dyDescent="0.2">
      <c r="A34" s="90"/>
      <c r="B34" s="90"/>
      <c r="C34" s="91"/>
      <c r="D34" s="91"/>
      <c r="E34" s="91"/>
      <c r="F34" s="91"/>
    </row>
    <row r="35" spans="1:7" ht="11.45" customHeight="1" x14ac:dyDescent="0.2">
      <c r="A35" s="361" t="s">
        <v>224</v>
      </c>
      <c r="B35" s="362"/>
      <c r="C35" s="362"/>
      <c r="D35" s="362"/>
      <c r="E35" s="362"/>
      <c r="F35" s="362"/>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1310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2013-12-19T13:26:29Z</cp:lastPrinted>
  <dcterms:created xsi:type="dcterms:W3CDTF">2000-06-21T06:12:21Z</dcterms:created>
  <dcterms:modified xsi:type="dcterms:W3CDTF">2013-12-19T13:26:38Z</dcterms:modified>
</cp:coreProperties>
</file>