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240" windowWidth="11385" windowHeight="8760" tabRatio="821"/>
  </bookViews>
  <sheets>
    <sheet name="E II E III 1 - m 1409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J22" i="1" l="1"/>
  <c r="J21" i="1"/>
  <c r="J20" i="1"/>
  <c r="J19" i="1"/>
  <c r="J18" i="1"/>
  <c r="J17" i="1"/>
  <c r="J16" i="1"/>
  <c r="J15" i="1"/>
  <c r="J14" i="1"/>
  <c r="J13" i="1"/>
  <c r="J12" i="1"/>
  <c r="J11" i="1"/>
  <c r="J10" i="1"/>
  <c r="J9" i="1"/>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<sst xmlns="http://schemas.openxmlformats.org/spreadsheetml/2006/main" count="725" uniqueCount="331">
  <si>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</si>
  <si>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</si>
  <si>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</si>
  <si>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</si>
  <si>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</si>
  <si>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</si>
  <si>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</si>
  <si>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</si>
  <si>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</si>
  <si>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</si>
  <si>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</si>
  <si>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</si>
  <si>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</si>
  <si>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</si>
  <si>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</si>
  <si>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</si>
  <si>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</si>
  <si>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</si>
  <si>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</si>
  <si>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</si>
  <si>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</si>
  <si>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</si>
  <si>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</si>
  <si>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</si>
  <si>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</si>
  <si>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</si>
  <si>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</si>
  <si>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</si>
  <si>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</si>
  <si>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</si>
  <si>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</si>
  <si>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</si>
  <si>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</si>
  <si>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</si>
  <si>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</si>
  <si>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</si>
  <si>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</si>
  <si>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</si>
  <si>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</si>
  <si>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</si>
  <si>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</si>
  <si>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</si>
  <si>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</si>
  <si>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</si>
  <si>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</si>
  <si>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</si>
  <si>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</si>
  <si>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</si>
  <si>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</si>
  <si>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</si>
  <si>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</si>
  <si>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</si>
  <si>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</si>
  <si>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</si>
  <si>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</si>
  <si>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</si>
  <si>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</si>
  <si>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</si>
  <si>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</si>
  <si>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</si>
  <si>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</si>
  <si>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</si>
  <si>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</si>
  <si>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</si>
  <si>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</si>
  <si>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</si>
  <si>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</si>
  <si>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</si>
  <si>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</si>
  <si>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</si>
  <si>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</si>
  <si>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</si>
  <si>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</si>
  <si>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</si>
  <si>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</si>
  <si>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</si>
  <si>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</si>
  <si>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</si>
  <si>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</si>
  <si>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</si>
  <si>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</si>
  <si>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</si>
  <si>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</si>
  <si>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</si>
  <si>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</si>
  <si>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</si>
  <si>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</si>
  <si>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</si>
  <si>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</si>
  <si>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</si>
  <si>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</si>
  <si>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</si>
  <si>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</si>
  <si>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</si>
  <si>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</si>
  <si>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</si>
  <si>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</si>
  <si>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</si>
  <si>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</si>
  <si>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</si>
  <si>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</si>
  <si>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</si>
  <si>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</si>
  <si>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</si>
  <si>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</si>
  <si>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</si>
  <si>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</si>
  <si>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</si>
  <si>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</si>
  <si>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</si>
  <si>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</si>
  <si>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</si>
  <si>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</si>
  <si>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</si>
  <si>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</si>
  <si>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</si>
  <si>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</si>
  <si>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</si>
  <si>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</si>
  <si>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</si>
  <si>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</si>
  <si>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</si>
  <si>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</si>
  <si>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</si>
  <si>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</si>
  <si>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</si>
  <si>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</si>
  <si>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</si>
  <si>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</si>
  <si>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</si>
  <si>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</si>
  <si>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</si>
  <si>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</si>
  <si>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</si>
  <si>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</si>
  <si>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</si>
  <si>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</si>
  <si>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</si>
  <si>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</si>
  <si>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</si>
  <si>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</si>
  <si>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</si>
  <si>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</si>
  <si>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</si>
  <si>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</si>
  <si>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</si>
  <si>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</si>
  <si>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</si>
  <si>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</si>
  <si>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</si>
  <si>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</si>
  <si>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</si>
  <si>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</si>
  <si>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</si>
  <si>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</si>
  <si>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</si>
  <si>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</si>
  <si>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</si>
  <si>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</si>
  <si>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</si>
  <si>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</si>
  <si>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</si>
  <si>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</si>
  <si>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</si>
  <si>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</si>
  <si>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</si>
  <si>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</si>
  <si>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</si>
  <si>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</si>
  <si>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</si>
  <si>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</si>
  <si>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</si>
  <si>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</si>
  <si>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</si>
  <si>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</si>
  <si>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</si>
  <si>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</si>
  <si>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</si>
  <si>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</si>
  <si>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</si>
  <si>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</si>
  <si>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</si>
  <si>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</si>
  <si>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</si>
  <si>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</si>
  <si>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</si>
  <si>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</si>
  <si>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</si>
  <si>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</si>
  <si>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</si>
  <si>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</si>
  <si>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</si>
  <si>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</si>
  <si>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</si>
  <si>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</si>
  <si>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</si>
  <si>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</si>
  <si>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</si>
  <si>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</si>
  <si>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</si>
  <si>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</si>
  <si>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</si>
  <si>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</si>
  <si>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</si>
  <si>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</si>
  <si>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</si>
  <si>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</si>
  <si>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</si>
  <si>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</si>
  <si>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</si>
  <si>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</si>
  <si>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</si>
  <si>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</si>
  <si>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</si>
  <si>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</si>
  <si>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</si>
  <si>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</si>
  <si>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</si>
  <si>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</si>
  <si>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</si>
  <si>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</si>
  <si>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</si>
  <si>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</si>
  <si>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</si>
  <si>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</si>
  <si>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</si>
  <si>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</si>
  <si>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</si>
  <si>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</si>
  <si>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</si>
  <si>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</si>
  <si>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</si>
  <si>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</si>
  <si>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</si>
  <si>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</si>
  <si>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</si>
  <si>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</si>
  <si>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</si>
  <si>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</si>
  <si>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</si>
  <si>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</si>
  <si>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</si>
  <si>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</si>
  <si>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</si>
  <si>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</si>
  <si>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</si>
  <si>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</si>
  <si>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</si>
  <si>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</si>
  <si>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</si>
  <si>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</si>
  <si>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</si>
  <si>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</si>
  <si>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</si>
  <si>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</si>
  <si>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</si>
  <si>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</si>
  <si>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</si>
  <si>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</si>
  <si>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</si>
  <si>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</si>
  <si>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</si>
  <si>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</si>
  <si>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</si>
  <si>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</si>
  <si>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</si>
  <si>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</si>
  <si>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</si>
  <si>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</si>
  <si>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</si>
  <si>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</si>
  <si>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</si>
  <si>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</si>
  <si>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</si>
  <si>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</si>
  <si>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</si>
  <si>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</si>
  <si>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</si>
  <si>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</si>
  <si>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</si>
  <si>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</si>
  <si>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</si>
  <si>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</si>
  <si>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</si>
  <si>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</si>
  <si>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</si>
  <si>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</si>
  <si>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</si>
  <si>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</si>
  <si>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</si>
  <si>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</si>
  <si>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</si>
  <si>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</si>
  <si>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</si>
  <si>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</si>
  <si>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</si>
  <si>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</si>
  <si>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 xml:space="preserve">© Statistisches Amt für Hamburg und Schleswig-Holstein, Hamburg 2014          </t>
  </si>
  <si>
    <r>
      <t>2013</t>
    </r>
    <r>
      <rPr>
        <vertAlign val="superscript"/>
        <sz val="8"/>
        <rFont val="Arial"/>
        <family val="2"/>
      </rPr>
      <t>a</t>
    </r>
  </si>
  <si>
    <t>Vorbereitende Baustellenarbeiten, Hoch- und Tiefbau in Schleswig-Holstein, 2014 gegenüber 2013</t>
  </si>
  <si>
    <t>Die Ergebnisse ab März 2014 der Tabellen 2.2 und 2.3 sind vorläufig. Sie werden nach Abschluss der Ergänzungserhebung 2014 mit den neu ermittelten Faktoren  hochgerechnet.</t>
  </si>
  <si>
    <t>Die Ergebnisse ab März 2014 der Tabellen 2.4.1 und 2.4.2 sind vorläufig. Sie werden nach Abschluss der Ergänzungserhebung 2014 mit den neu ermittelten Faktoren hochgerechnet.</t>
  </si>
  <si>
    <t>1 ab März 2014 vorläufige Ergebnisse</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</si>
  <si>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</si>
  <si>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</si>
  <si>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</si>
  <si>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</si>
  <si>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</si>
  <si>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</si>
  <si>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</si>
  <si>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</si>
  <si>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</si>
  <si>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Tätige Personen, geleistete Arbeitsstunden und baugewerblicher Umsatz
in Schleswig-Holstein 2014 gegenüber 2013</t>
  </si>
  <si>
    <t>August
2014</t>
  </si>
  <si>
    <t>Kennziffer: E II 1/E III 1 - m 09/14 SH</t>
  </si>
  <si>
    <t>im September 2014</t>
  </si>
  <si>
    <t xml:space="preserve">Ergebnisse für den Monat September 2014 nach ausgewählten Wirtschaftszweigen
– Betriebe mit 20 und mehr tätigen Personen –   </t>
  </si>
  <si>
    <r>
      <t>Ergebnisse für den Monat September</t>
    </r>
    <r>
      <rPr>
        <sz val="9"/>
        <color rgb="FF000000"/>
        <rFont val="Arial"/>
        <family val="2"/>
      </rPr>
      <t xml:space="preserve"> 2014 </t>
    </r>
    <r>
      <rPr>
        <sz val="9"/>
        <rFont val="Arial"/>
        <family val="2"/>
      </rPr>
      <t>nach Kreisen
– Betriebe mit 20 und mehr tätigen Personen –</t>
    </r>
  </si>
  <si>
    <t xml:space="preserve">Ergebnisse für das 3. Vierteljahr 2014 nach ausgewählten Wirtschaftszweigen  </t>
  </si>
  <si>
    <t>Sept.
2014</t>
  </si>
  <si>
    <t>Sept. 
2013</t>
  </si>
  <si>
    <t>August   2014</t>
  </si>
  <si>
    <t>Sept.
2013</t>
  </si>
  <si>
    <t>Veränderung in %              Sept.  2014 gegenüber</t>
  </si>
  <si>
    <r>
      <t>Januar bis Sept.</t>
    </r>
    <r>
      <rPr>
        <vertAlign val="superscript"/>
        <sz val="8"/>
        <rFont val="Arial"/>
        <family val="2"/>
      </rPr>
      <t>2</t>
    </r>
  </si>
  <si>
    <t xml:space="preserve">2.1 Ergebnisse für den Monat September nach ausgewählten Wirtschaftszweigen </t>
  </si>
  <si>
    <r>
      <t>2.9 Ergebnisse für den Monat September</t>
    </r>
    <r>
      <rPr>
        <b/>
        <sz val="10"/>
        <color rgb="FF000000"/>
        <rFont val="Arial"/>
        <family val="2"/>
      </rPr>
      <t xml:space="preserve"> 2014 </t>
    </r>
    <r>
      <rPr>
        <b/>
        <sz val="10"/>
        <rFont val="Arial"/>
        <family val="2"/>
      </rPr>
      <t>nach Kreisen</t>
    </r>
  </si>
  <si>
    <r>
      <rPr>
        <sz val="10"/>
        <rFont val="Arial"/>
        <family val="2"/>
      </rPr>
      <t>noch:</t>
    </r>
    <r>
      <rPr>
        <b/>
        <sz val="10"/>
        <rFont val="Arial"/>
        <family val="2"/>
      </rPr>
      <t xml:space="preserve"> 2.9 Ergebnisse für den Monat September</t>
    </r>
    <r>
      <rPr>
        <b/>
        <sz val="10"/>
        <color rgb="FF000000"/>
        <rFont val="Arial"/>
        <family val="2"/>
      </rPr>
      <t xml:space="preserve"> 2014 </t>
    </r>
    <r>
      <rPr>
        <b/>
        <sz val="10"/>
        <rFont val="Arial"/>
        <family val="2"/>
      </rPr>
      <t>nach Kreisen</t>
    </r>
  </si>
  <si>
    <t>3.2 Ergebnisse für das 3. Vierteljahr 2014 nach Wirtschaftszweigen</t>
  </si>
  <si>
    <r>
      <rPr>
        <vertAlign val="superscript"/>
        <sz val="7"/>
        <rFont val="Arial"/>
        <family val="2"/>
      </rPr>
      <t>1</t>
    </r>
    <r>
      <rPr>
        <sz val="7"/>
        <rFont val="Arial"/>
        <family val="2"/>
      </rPr>
      <t xml:space="preserve">  ab März 2014 vorläufige Ergebnisse</t>
    </r>
  </si>
  <si>
    <t>Herausgegeben am: 4. Dezember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</si>
</sst>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2">
    <font>
      <sz val="10"/>
      <name val="Arial"/>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3">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18">
    <xf numFmtId="0" fontId="0" fillId="0" borderId="0"/>
    <xf numFmtId="0" fontId="19" fillId="0" borderId="0"/>
    <xf numFmtId="0" fontId="5" fillId="0" borderId="0"/>
    <xf numFmtId="0" fontId="5" fillId="0" borderId="0"/>
    <xf numFmtId="0" fontId="20" fillId="0" borderId="0"/>
    <xf numFmtId="0" fontId="20" fillId="0" borderId="0" applyFill="0" applyAlignment="0"/>
    <xf numFmtId="0" fontId="25" fillId="0" borderId="0" applyFill="0" applyBorder="0" applyAlignment="0"/>
    <xf numFmtId="0" fontId="9" fillId="0" borderId="0" applyFill="0" applyBorder="0" applyAlignment="0"/>
    <xf numFmtId="0" fontId="26" fillId="0" borderId="0"/>
    <xf numFmtId="0" fontId="28" fillId="0" borderId="0" applyNumberFormat="0" applyFill="0" applyBorder="0" applyAlignment="0" applyProtection="0"/>
    <xf numFmtId="0" fontId="5" fillId="0" borderId="0"/>
    <xf numFmtId="0" fontId="5" fillId="0" borderId="0"/>
    <xf numFmtId="0" fontId="5" fillId="0" borderId="0"/>
    <xf numFmtId="0" fontId="20" fillId="0" borderId="0"/>
    <xf numFmtId="0" fontId="41" fillId="0" borderId="0"/>
    <xf numFmtId="0" fontId="4" fillId="0" borderId="0"/>
    <xf numFmtId="0" fontId="3" fillId="0" borderId="0"/>
    <xf numFmtId="0" fontId="1" fillId="0" borderId="0"/>
  </cellStyleXfs>
  <cellXfs count="416">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6" fillId="0" borderId="0" xfId="0" applyFont="1" applyAlignment="1">
      <alignment vertical="top" wrapText="1"/>
    </xf>
    <xf numFmtId="0" fontId="6" fillId="0" borderId="0" xfId="0" applyFont="1" applyAlignment="1">
      <alignment horizontal="centerContinuous" vertical="top"/>
    </xf>
    <xf numFmtId="0" fontId="10" fillId="0" borderId="0" xfId="0" applyFont="1" applyAlignment="1">
      <alignment horizontal="centerContinuous" vertical="top"/>
    </xf>
    <xf numFmtId="0" fontId="6" fillId="0" borderId="0" xfId="0" applyFont="1"/>
    <xf numFmtId="3" fontId="6" fillId="0" borderId="0" xfId="0" applyNumberFormat="1" applyFont="1"/>
    <xf numFmtId="0" fontId="6" fillId="0" borderId="0" xfId="0" applyFont="1" applyAlignment="1">
      <alignment horizontal="center" vertical="top" wrapText="1"/>
    </xf>
    <xf numFmtId="0" fontId="10" fillId="0" borderId="0" xfId="0" applyFont="1" applyAlignment="1">
      <alignment horizontal="centerContinuous"/>
    </xf>
    <xf numFmtId="0" fontId="0" fillId="0" borderId="0" xfId="0" applyAlignment="1">
      <alignment horizontal="center" vertical="top" wrapText="1"/>
    </xf>
    <xf numFmtId="0" fontId="8" fillId="0" borderId="0" xfId="0" applyFont="1" applyAlignment="1">
      <alignment horizontal="centerContinuous"/>
    </xf>
    <xf numFmtId="0" fontId="6" fillId="0" borderId="0" xfId="0" applyFont="1" applyAlignment="1">
      <alignment horizontal="centerContinuous" vertical="top" wrapText="1"/>
    </xf>
    <xf numFmtId="0" fontId="0" fillId="0" borderId="0" xfId="0" applyAlignment="1">
      <alignment horizontal="centerContinuous"/>
    </xf>
    <xf numFmtId="0" fontId="7" fillId="0" borderId="0" xfId="0" applyFont="1"/>
    <xf numFmtId="3" fontId="0" fillId="0" borderId="0" xfId="0" applyNumberFormat="1"/>
    <xf numFmtId="0" fontId="0" fillId="0" borderId="1" xfId="0" applyBorder="1" applyAlignment="1">
      <alignment vertical="top" wrapText="1"/>
    </xf>
    <xf numFmtId="0" fontId="7" fillId="0" borderId="0" xfId="0" applyFont="1" applyAlignment="1">
      <alignment horizontal="left" vertical="top"/>
    </xf>
    <xf numFmtId="166" fontId="0" fillId="0" borderId="0" xfId="0" applyNumberFormat="1"/>
    <xf numFmtId="3" fontId="18" fillId="0" borderId="0" xfId="0" applyNumberFormat="1" applyFont="1"/>
    <xf numFmtId="0" fontId="10" fillId="0" borderId="0" xfId="0" applyFont="1" applyAlignment="1">
      <alignment horizontal="centerContinuous" vertical="top" wrapText="1"/>
    </xf>
    <xf numFmtId="0" fontId="0" fillId="0" borderId="0" xfId="0" applyAlignment="1">
      <alignment horizontal="centerContinuous" vertical="top" wrapText="1"/>
    </xf>
    <xf numFmtId="0" fontId="9" fillId="0" borderId="0" xfId="0" applyFont="1" applyAlignment="1">
      <alignment horizontal="centerContinuous" vertical="top" wrapText="1"/>
    </xf>
    <xf numFmtId="0" fontId="9" fillId="0" borderId="0" xfId="0" applyFont="1" applyAlignment="1">
      <alignment wrapText="1"/>
    </xf>
    <xf numFmtId="0" fontId="16" fillId="0" borderId="0" xfId="0" applyFont="1" applyAlignment="1">
      <alignment wrapText="1"/>
    </xf>
    <xf numFmtId="0" fontId="6" fillId="0" borderId="0" xfId="0" quotePrefix="1" applyFont="1" applyAlignment="1">
      <alignment horizontal="centerContinuous" vertical="top" wrapText="1"/>
    </xf>
    <xf numFmtId="0" fontId="6" fillId="0" borderId="0" xfId="0" applyFont="1" applyAlignment="1">
      <alignment wrapText="1"/>
    </xf>
    <xf numFmtId="3" fontId="6" fillId="0" borderId="0" xfId="0" applyNumberFormat="1" applyFont="1" applyAlignment="1">
      <alignment wrapText="1"/>
    </xf>
    <xf numFmtId="0" fontId="7" fillId="0" borderId="0" xfId="0" applyFont="1" applyAlignment="1">
      <alignment horizontal="centerContinuous" vertical="top" wrapText="1"/>
    </xf>
    <xf numFmtId="0" fontId="7" fillId="0" borderId="0" xfId="0" applyFont="1" applyAlignment="1">
      <alignment horizontal="left" vertical="top" wrapText="1"/>
    </xf>
    <xf numFmtId="3" fontId="6" fillId="0" borderId="0" xfId="0" applyNumberFormat="1" applyFont="1" applyFill="1" applyAlignment="1">
      <alignment horizontal="centerContinuous" vertical="top" wrapText="1"/>
    </xf>
    <xf numFmtId="0" fontId="6"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6" fillId="0" borderId="0" xfId="0" applyFont="1" applyFill="1" applyAlignment="1">
      <alignment vertical="top" wrapText="1"/>
    </xf>
    <xf numFmtId="0" fontId="6" fillId="0" borderId="0" xfId="0" applyFont="1" applyAlignment="1">
      <alignment vertical="top"/>
    </xf>
    <xf numFmtId="0" fontId="10" fillId="0" borderId="0" xfId="0" applyFont="1" applyAlignment="1">
      <alignment vertical="top"/>
    </xf>
    <xf numFmtId="0" fontId="0" fillId="0" borderId="0" xfId="0" applyFill="1" applyAlignment="1">
      <alignment horizontal="centerContinuous" vertical="top"/>
    </xf>
    <xf numFmtId="0" fontId="6" fillId="0" borderId="0" xfId="0" applyNumberFormat="1" applyFont="1" applyBorder="1" applyAlignment="1">
      <alignment horizontal="centerContinuous" vertical="top" wrapText="1"/>
    </xf>
    <xf numFmtId="0" fontId="6"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6"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9" fillId="0" borderId="0" xfId="0" applyFont="1" applyBorder="1" applyAlignment="1">
      <alignment horizontal="right" wrapText="1"/>
    </xf>
    <xf numFmtId="0" fontId="16" fillId="0" borderId="0" xfId="0" applyFont="1"/>
    <xf numFmtId="0" fontId="16" fillId="0" borderId="0" xfId="0" applyFont="1" applyAlignment="1">
      <alignment vertical="top" wrapText="1"/>
    </xf>
    <xf numFmtId="0" fontId="10" fillId="0" borderId="0" xfId="0" applyFont="1" applyFill="1" applyAlignment="1">
      <alignment horizontal="centerContinuous" vertical="top"/>
    </xf>
    <xf numFmtId="0" fontId="0" fillId="0" borderId="0" xfId="0" applyAlignment="1">
      <alignment vertical="center"/>
    </xf>
    <xf numFmtId="0" fontId="10"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2" fillId="0" borderId="0" xfId="0" applyFont="1" applyAlignment="1">
      <alignment horizontal="centerContinuous" vertical="top"/>
    </xf>
    <xf numFmtId="0" fontId="20" fillId="0" borderId="0" xfId="4"/>
    <xf numFmtId="0" fontId="14" fillId="0" borderId="0" xfId="4" applyFont="1"/>
    <xf numFmtId="0" fontId="5" fillId="0" borderId="0" xfId="4" applyFont="1"/>
    <xf numFmtId="0" fontId="17" fillId="0" borderId="0" xfId="4" applyFont="1" applyAlignment="1">
      <alignment horizontal="center"/>
    </xf>
    <xf numFmtId="0" fontId="20" fillId="0" borderId="0" xfId="4" applyAlignment="1"/>
    <xf numFmtId="0" fontId="5" fillId="0" borderId="0" xfId="4" applyFont="1" applyAlignment="1">
      <alignment horizontal="left"/>
    </xf>
    <xf numFmtId="0" fontId="20" fillId="0" borderId="0" xfId="4" applyAlignment="1">
      <alignment horizontal="left"/>
    </xf>
    <xf numFmtId="0" fontId="10" fillId="0" borderId="0" xfId="4" applyFont="1" applyAlignment="1">
      <alignment horizontal="left"/>
    </xf>
    <xf numFmtId="0" fontId="5" fillId="0" borderId="0" xfId="4" quotePrefix="1" applyFont="1" applyAlignment="1">
      <alignment horizontal="left"/>
    </xf>
    <xf numFmtId="0" fontId="20" fillId="0" borderId="0" xfId="4" applyFont="1" applyAlignment="1">
      <alignment horizontal="left"/>
    </xf>
    <xf numFmtId="0" fontId="20" fillId="0" borderId="0" xfId="4" applyAlignment="1">
      <alignment horizontal="left" wrapText="1"/>
    </xf>
    <xf numFmtId="0" fontId="20" fillId="0" borderId="0" xfId="4" applyFont="1"/>
    <xf numFmtId="0" fontId="28" fillId="0" borderId="0" xfId="9" applyAlignment="1">
      <alignment horizontal="left"/>
    </xf>
    <xf numFmtId="0" fontId="20" fillId="0" borderId="0" xfId="4" applyFont="1" applyAlignment="1">
      <alignment horizontal="left" wrapText="1"/>
    </xf>
    <xf numFmtId="0" fontId="27" fillId="0" borderId="0" xfId="4" applyFont="1" applyAlignment="1">
      <alignment horizontal="left" wrapText="1"/>
    </xf>
    <xf numFmtId="0" fontId="27" fillId="0" borderId="0" xfId="4" applyFont="1" applyAlignment="1">
      <alignment horizontal="left"/>
    </xf>
    <xf numFmtId="0" fontId="0" fillId="0" borderId="0" xfId="0" applyAlignment="1">
      <alignment horizontal="left" wrapText="1"/>
    </xf>
    <xf numFmtId="0" fontId="6" fillId="0" borderId="0" xfId="0" applyFont="1" applyFill="1" applyAlignment="1">
      <alignment wrapText="1"/>
    </xf>
    <xf numFmtId="0" fontId="0" fillId="0" borderId="0" xfId="0" applyAlignment="1">
      <alignment vertical="top" wrapText="1"/>
    </xf>
    <xf numFmtId="0" fontId="6" fillId="2" borderId="3" xfId="0" applyNumberFormat="1" applyFont="1" applyFill="1" applyBorder="1" applyAlignment="1">
      <alignment horizontal="centerContinuous" vertical="center" wrapText="1"/>
    </xf>
    <xf numFmtId="0" fontId="6" fillId="2" borderId="3" xfId="0" applyNumberFormat="1" applyFont="1" applyFill="1" applyBorder="1" applyAlignment="1">
      <alignment horizontal="centerContinuous" vertical="top" wrapText="1"/>
    </xf>
    <xf numFmtId="0" fontId="6" fillId="2" borderId="4" xfId="0" applyNumberFormat="1" applyFont="1" applyFill="1" applyBorder="1" applyAlignment="1">
      <alignment horizontal="centerContinuous" vertical="top" wrapText="1"/>
    </xf>
    <xf numFmtId="49" fontId="6" fillId="2" borderId="3"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0" borderId="6" xfId="0" applyNumberFormat="1" applyFont="1" applyBorder="1" applyAlignment="1">
      <alignment vertical="top" wrapText="1"/>
    </xf>
    <xf numFmtId="0" fontId="6" fillId="0" borderId="7" xfId="0" applyNumberFormat="1" applyFont="1" applyBorder="1" applyAlignment="1">
      <alignment wrapText="1"/>
    </xf>
    <xf numFmtId="49" fontId="6" fillId="0" borderId="7" xfId="0" quotePrefix="1" applyNumberFormat="1" applyFont="1" applyBorder="1" applyAlignment="1">
      <alignment wrapText="1"/>
    </xf>
    <xf numFmtId="49" fontId="6" fillId="0" borderId="7" xfId="0" applyNumberFormat="1" applyFont="1" applyBorder="1" applyAlignment="1">
      <alignment wrapText="1"/>
    </xf>
    <xf numFmtId="49" fontId="6" fillId="0" borderId="8" xfId="0" applyNumberFormat="1" applyFont="1" applyBorder="1" applyAlignment="1">
      <alignment wrapText="1"/>
    </xf>
    <xf numFmtId="0" fontId="6" fillId="0" borderId="5" xfId="0" applyFont="1" applyBorder="1" applyAlignment="1">
      <alignment wrapText="1"/>
    </xf>
    <xf numFmtId="3" fontId="9" fillId="0" borderId="0" xfId="0" applyNumberFormat="1" applyFont="1" applyAlignment="1"/>
    <xf numFmtId="0" fontId="0" fillId="0" borderId="0" xfId="0" applyAlignment="1"/>
    <xf numFmtId="0" fontId="6" fillId="0" borderId="0" xfId="0" applyFont="1" applyAlignment="1"/>
    <xf numFmtId="3" fontId="6" fillId="0" borderId="0" xfId="0" applyNumberFormat="1" applyFont="1" applyAlignment="1"/>
    <xf numFmtId="167" fontId="6" fillId="0" borderId="0" xfId="0" applyNumberFormat="1" applyFont="1" applyAlignment="1">
      <alignment horizontal="right" indent="1"/>
    </xf>
    <xf numFmtId="0" fontId="5" fillId="0" borderId="0" xfId="0" applyFont="1" applyAlignment="1">
      <alignment horizontal="centerContinuous"/>
    </xf>
    <xf numFmtId="0" fontId="0" fillId="0" borderId="0" xfId="0" applyNumberFormat="1" applyAlignment="1">
      <alignment horizontal="centerContinuous"/>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7" xfId="0" applyFont="1" applyBorder="1" applyAlignment="1"/>
    <xf numFmtId="167" fontId="6" fillId="0" borderId="5" xfId="0" applyNumberFormat="1" applyFont="1" applyBorder="1" applyAlignment="1">
      <alignment horizontal="right" indent="1"/>
    </xf>
    <xf numFmtId="0" fontId="8" fillId="0" borderId="0" xfId="0" applyFont="1" applyFill="1" applyAlignment="1">
      <alignment wrapText="1"/>
    </xf>
    <xf numFmtId="0" fontId="8" fillId="0" borderId="6" xfId="0" applyFont="1" applyFill="1" applyBorder="1" applyAlignment="1">
      <alignment wrapText="1"/>
    </xf>
    <xf numFmtId="3" fontId="8" fillId="0" borderId="0" xfId="0" applyNumberFormat="1" applyFont="1" applyFill="1" applyAlignment="1">
      <alignment wrapText="1"/>
    </xf>
    <xf numFmtId="0" fontId="8" fillId="0" borderId="0" xfId="0" applyFont="1" applyFill="1" applyAlignment="1">
      <alignment horizontal="left" wrapText="1"/>
    </xf>
    <xf numFmtId="0" fontId="8" fillId="0" borderId="7" xfId="0" applyFont="1" applyFill="1" applyBorder="1" applyAlignment="1">
      <alignment wrapText="1"/>
    </xf>
    <xf numFmtId="0" fontId="6" fillId="0" borderId="7" xfId="0" applyFont="1" applyFill="1" applyBorder="1" applyAlignment="1"/>
    <xf numFmtId="0" fontId="6" fillId="0" borderId="0" xfId="0" applyFont="1" applyFill="1" applyAlignment="1"/>
    <xf numFmtId="0" fontId="6" fillId="0" borderId="5" xfId="0" applyFont="1" applyFill="1" applyBorder="1" applyAlignment="1"/>
    <xf numFmtId="0" fontId="6" fillId="0" borderId="8" xfId="0" applyFont="1" applyFill="1" applyBorder="1" applyAlignment="1"/>
    <xf numFmtId="0" fontId="6" fillId="0" borderId="0" xfId="0" applyFont="1" applyAlignment="1">
      <alignment horizontal="left"/>
    </xf>
    <xf numFmtId="3" fontId="6"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8" fillId="0" borderId="0" xfId="0" applyNumberFormat="1" applyFont="1" applyFill="1" applyAlignment="1"/>
    <xf numFmtId="3" fontId="18" fillId="0" borderId="0" xfId="0" applyNumberFormat="1" applyFont="1" applyAlignment="1"/>
    <xf numFmtId="0" fontId="6" fillId="0" borderId="0" xfId="0" applyFont="1" applyBorder="1" applyAlignment="1">
      <alignment horizontal="center" vertical="center"/>
    </xf>
    <xf numFmtId="0" fontId="6" fillId="2" borderId="3" xfId="0" applyFont="1" applyFill="1" applyBorder="1" applyAlignment="1">
      <alignment horizontal="center" vertical="center"/>
    </xf>
    <xf numFmtId="164" fontId="6" fillId="2" borderId="4" xfId="0" quotePrefix="1" applyNumberFormat="1" applyFont="1" applyFill="1" applyBorder="1" applyAlignment="1">
      <alignment horizontal="center" vertical="center"/>
    </xf>
    <xf numFmtId="3" fontId="6" fillId="0" borderId="7" xfId="0" applyNumberFormat="1" applyFont="1" applyBorder="1" applyAlignment="1"/>
    <xf numFmtId="3" fontId="6" fillId="0" borderId="5" xfId="0" applyNumberFormat="1" applyFont="1" applyBorder="1" applyAlignment="1">
      <alignment horizontal="left"/>
    </xf>
    <xf numFmtId="3" fontId="6" fillId="0" borderId="8" xfId="0" applyNumberFormat="1" applyFont="1" applyBorder="1" applyAlignment="1"/>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wrapText="1"/>
    </xf>
    <xf numFmtId="164" fontId="6" fillId="0" borderId="0" xfId="0" quotePrefix="1" applyNumberFormat="1" applyFont="1" applyFill="1" applyBorder="1" applyAlignment="1">
      <alignment horizontal="center" vertical="center"/>
    </xf>
    <xf numFmtId="0" fontId="6" fillId="0" borderId="0" xfId="0" applyFont="1" applyAlignment="1">
      <alignment horizontal="left"/>
    </xf>
    <xf numFmtId="0" fontId="0" fillId="0" borderId="0" xfId="0" applyAlignment="1"/>
    <xf numFmtId="0" fontId="6" fillId="0" borderId="0"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left"/>
    </xf>
    <xf numFmtId="0" fontId="6" fillId="0" borderId="7" xfId="0" applyFont="1" applyFill="1" applyBorder="1" applyAlignment="1">
      <alignment horizontal="left"/>
    </xf>
    <xf numFmtId="3" fontId="18" fillId="0" borderId="5" xfId="0" applyNumberFormat="1" applyFont="1" applyBorder="1" applyAlignment="1">
      <alignment horizontal="right" indent="1"/>
    </xf>
    <xf numFmtId="167" fontId="6" fillId="0" borderId="0" xfId="0" applyNumberFormat="1" applyFont="1" applyAlignment="1">
      <alignment horizontal="right" indent="2"/>
    </xf>
    <xf numFmtId="0" fontId="6" fillId="0" borderId="6" xfId="0" applyFont="1" applyBorder="1" applyAlignment="1">
      <alignment horizontal="center" vertical="top"/>
    </xf>
    <xf numFmtId="3" fontId="6" fillId="0" borderId="7" xfId="0" applyNumberFormat="1" applyFont="1" applyFill="1" applyBorder="1" applyAlignment="1">
      <alignment horizontal="left"/>
    </xf>
    <xf numFmtId="3" fontId="6" fillId="0" borderId="7" xfId="0" applyNumberFormat="1" applyFont="1" applyBorder="1" applyAlignment="1">
      <alignment horizontal="left"/>
    </xf>
    <xf numFmtId="3" fontId="6" fillId="0" borderId="8" xfId="0" applyNumberFormat="1" applyFont="1" applyBorder="1" applyAlignment="1">
      <alignment horizontal="left"/>
    </xf>
    <xf numFmtId="167" fontId="6" fillId="0" borderId="5" xfId="0" applyNumberFormat="1" applyFont="1" applyBorder="1" applyAlignment="1">
      <alignment horizontal="right" indent="2"/>
    </xf>
    <xf numFmtId="0" fontId="6" fillId="0" borderId="0" xfId="0" applyFont="1" applyBorder="1" applyAlignment="1">
      <alignment horizontal="left" vertical="top"/>
    </xf>
    <xf numFmtId="0" fontId="6" fillId="0" borderId="0" xfId="0" applyFont="1" applyBorder="1" applyAlignment="1">
      <alignment horizontal="centerContinuous" vertical="top"/>
    </xf>
    <xf numFmtId="0" fontId="6" fillId="0" borderId="6" xfId="0" applyFont="1" applyBorder="1" applyAlignment="1">
      <alignment horizontal="centerContinuous" vertical="top"/>
    </xf>
    <xf numFmtId="0" fontId="6" fillId="0" borderId="7" xfId="0" applyFont="1" applyBorder="1"/>
    <xf numFmtId="3" fontId="6" fillId="0" borderId="7" xfId="0" applyNumberFormat="1" applyFont="1" applyBorder="1"/>
    <xf numFmtId="3" fontId="6" fillId="0" borderId="8" xfId="0" applyNumberFormat="1" applyFont="1" applyBorder="1"/>
    <xf numFmtId="0" fontId="6" fillId="0" borderId="0" xfId="0" applyFont="1" applyBorder="1" applyAlignment="1">
      <alignment vertical="top" wrapText="1"/>
    </xf>
    <xf numFmtId="0" fontId="7" fillId="0" borderId="0" xfId="0" applyFont="1" applyAlignment="1">
      <alignment horizontal="left"/>
    </xf>
    <xf numFmtId="0" fontId="7" fillId="0" borderId="0" xfId="0" applyFont="1" applyAlignment="1">
      <alignment horizontal="center"/>
    </xf>
    <xf numFmtId="0" fontId="6" fillId="0" borderId="0" xfId="0" applyFont="1" applyBorder="1" applyAlignment="1">
      <alignment horizontal="left" wrapText="1"/>
    </xf>
    <xf numFmtId="0" fontId="6" fillId="0" borderId="0" xfId="0" applyFont="1" applyAlignment="1">
      <alignment horizontal="left" wrapText="1"/>
    </xf>
    <xf numFmtId="3" fontId="6" fillId="0" borderId="0" xfId="0" applyNumberFormat="1" applyFont="1" applyAlignment="1">
      <alignment horizontal="left" wrapText="1"/>
    </xf>
    <xf numFmtId="0" fontId="6" fillId="0" borderId="6" xfId="0" applyFont="1" applyBorder="1" applyAlignment="1">
      <alignment wrapText="1"/>
    </xf>
    <xf numFmtId="0" fontId="6" fillId="0" borderId="7" xfId="0" applyFont="1" applyBorder="1" applyAlignment="1">
      <alignment wrapText="1"/>
    </xf>
    <xf numFmtId="0" fontId="6" fillId="0" borderId="7" xfId="0" applyFont="1" applyFill="1" applyBorder="1" applyAlignment="1">
      <alignment wrapText="1"/>
    </xf>
    <xf numFmtId="3" fontId="6" fillId="0" borderId="7" xfId="0" applyNumberFormat="1" applyFont="1" applyBorder="1" applyAlignment="1">
      <alignment wrapText="1"/>
    </xf>
    <xf numFmtId="3" fontId="6" fillId="0" borderId="5" xfId="0" applyNumberFormat="1" applyFont="1" applyBorder="1" applyAlignment="1">
      <alignment horizontal="left" wrapText="1"/>
    </xf>
    <xf numFmtId="3" fontId="6" fillId="0" borderId="8" xfId="0" applyNumberFormat="1" applyFont="1" applyBorder="1" applyAlignment="1">
      <alignment wrapText="1"/>
    </xf>
    <xf numFmtId="0" fontId="6" fillId="2" borderId="4" xfId="0" quotePrefix="1" applyFont="1" applyFill="1" applyBorder="1" applyAlignment="1">
      <alignment horizontal="centerContinuous" vertical="center"/>
    </xf>
    <xf numFmtId="0" fontId="6" fillId="0" borderId="7" xfId="0" applyFont="1" applyBorder="1" applyAlignment="1">
      <alignment horizontal="left" wrapText="1"/>
    </xf>
    <xf numFmtId="0" fontId="6" fillId="0" borderId="7" xfId="0" applyFont="1" applyFill="1" applyBorder="1" applyAlignment="1">
      <alignment horizontal="left" wrapText="1"/>
    </xf>
    <xf numFmtId="0" fontId="0" fillId="0" borderId="0" xfId="0" applyFill="1" applyAlignment="1">
      <alignment horizontal="centerContinuous"/>
    </xf>
    <xf numFmtId="3" fontId="18" fillId="0" borderId="5" xfId="0" applyNumberFormat="1" applyFont="1" applyFill="1" applyBorder="1" applyAlignment="1">
      <alignment horizontal="right" indent="1"/>
    </xf>
    <xf numFmtId="0" fontId="6" fillId="0" borderId="0" xfId="0" applyFont="1" applyBorder="1" applyAlignment="1">
      <alignment horizontal="centerContinuous" vertical="top" wrapText="1"/>
    </xf>
    <xf numFmtId="0" fontId="6" fillId="0" borderId="0" xfId="0" applyFont="1" applyBorder="1" applyAlignment="1">
      <alignment horizontal="left" vertical="top" wrapText="1"/>
    </xf>
    <xf numFmtId="0" fontId="5" fillId="0" borderId="0" xfId="0" applyFont="1" applyAlignment="1">
      <alignment horizontal="centerContinuous" wrapText="1"/>
    </xf>
    <xf numFmtId="0" fontId="10" fillId="0" borderId="0" xfId="0" applyFont="1" applyAlignment="1">
      <alignment horizontal="centerContinuous" wrapText="1"/>
    </xf>
    <xf numFmtId="3" fontId="18" fillId="0" borderId="0" xfId="0" applyNumberFormat="1" applyFont="1" applyAlignment="1">
      <alignment horizontal="right" wrapText="1" indent="1"/>
    </xf>
    <xf numFmtId="0" fontId="6" fillId="0" borderId="0" xfId="0" applyNumberFormat="1" applyFont="1" applyAlignment="1">
      <alignment horizontal="left" wrapText="1"/>
    </xf>
    <xf numFmtId="0" fontId="6" fillId="0" borderId="6" xfId="0" applyFont="1" applyBorder="1" applyAlignment="1">
      <alignment horizontal="centerContinuous" vertical="top" wrapText="1"/>
    </xf>
    <xf numFmtId="16" fontId="6" fillId="0" borderId="7" xfId="0" quotePrefix="1" applyNumberFormat="1" applyFont="1" applyBorder="1" applyAlignment="1">
      <alignment horizontal="left" wrapText="1"/>
    </xf>
    <xf numFmtId="0" fontId="6" fillId="0" borderId="7" xfId="0" quotePrefix="1" applyFont="1" applyBorder="1" applyAlignment="1">
      <alignment horizontal="left" wrapText="1"/>
    </xf>
    <xf numFmtId="3" fontId="6" fillId="0" borderId="7" xfId="0" quotePrefix="1" applyNumberFormat="1" applyFont="1" applyBorder="1" applyAlignment="1">
      <alignment horizontal="left" wrapText="1"/>
    </xf>
    <xf numFmtId="3" fontId="6" fillId="0" borderId="8" xfId="0" quotePrefix="1" applyNumberFormat="1" applyFont="1" applyBorder="1" applyAlignment="1">
      <alignment horizontal="left" wrapText="1"/>
    </xf>
    <xf numFmtId="0" fontId="6" fillId="2" borderId="3" xfId="0" applyFont="1" applyFill="1" applyBorder="1" applyAlignment="1">
      <alignment horizontal="centerContinuous" vertical="center" wrapText="1"/>
    </xf>
    <xf numFmtId="0" fontId="6" fillId="2" borderId="3" xfId="0" applyFont="1" applyFill="1" applyBorder="1" applyAlignment="1">
      <alignment horizontal="centerContinuous" vertical="top" wrapText="1"/>
    </xf>
    <xf numFmtId="0" fontId="6" fillId="2" borderId="4" xfId="0" applyFont="1" applyFill="1" applyBorder="1" applyAlignment="1">
      <alignment horizontal="centerContinuous" vertical="center" wrapText="1"/>
    </xf>
    <xf numFmtId="164" fontId="6" fillId="2" borderId="3" xfId="0" quotePrefix="1" applyNumberFormat="1" applyFont="1" applyFill="1" applyBorder="1" applyAlignment="1">
      <alignment horizontal="centerContinuous" vertical="center" wrapText="1"/>
    </xf>
    <xf numFmtId="0" fontId="6" fillId="2" borderId="4" xfId="0" applyFont="1" applyFill="1" applyBorder="1" applyAlignment="1">
      <alignment horizontal="centerContinuous" vertical="top" wrapText="1"/>
    </xf>
    <xf numFmtId="0" fontId="0" fillId="0" borderId="0" xfId="0" applyAlignment="1">
      <alignment horizontal="left"/>
    </xf>
    <xf numFmtId="1" fontId="6" fillId="0" borderId="0" xfId="0" applyNumberFormat="1" applyFont="1" applyAlignment="1">
      <alignment horizontal="left" wrapText="1"/>
    </xf>
    <xf numFmtId="0" fontId="6" fillId="0" borderId="6" xfId="0" applyFont="1" applyBorder="1" applyAlignment="1">
      <alignment vertical="top" wrapText="1"/>
    </xf>
    <xf numFmtId="0" fontId="8" fillId="0" borderId="7" xfId="0" applyFont="1" applyBorder="1" applyAlignment="1">
      <alignment horizontal="left" wrapText="1"/>
    </xf>
    <xf numFmtId="3" fontId="8" fillId="0" borderId="0" xfId="0" applyNumberFormat="1" applyFont="1" applyAlignment="1">
      <alignment wrapText="1"/>
    </xf>
    <xf numFmtId="0" fontId="6" fillId="2" borderId="3" xfId="0" applyFont="1" applyFill="1" applyBorder="1" applyAlignment="1">
      <alignment vertical="center"/>
    </xf>
    <xf numFmtId="0" fontId="6" fillId="2" borderId="3" xfId="0" applyFont="1" applyFill="1" applyBorder="1" applyAlignment="1">
      <alignment horizontal="centerContinuous" vertical="center"/>
    </xf>
    <xf numFmtId="0" fontId="0" fillId="0" borderId="0" xfId="0" applyAlignment="1">
      <alignment horizontal="right"/>
    </xf>
    <xf numFmtId="0" fontId="9" fillId="0" borderId="0" xfId="0" applyFont="1" applyAlignment="1">
      <alignment horizontal="right"/>
    </xf>
    <xf numFmtId="3" fontId="6" fillId="0" borderId="5" xfId="0" applyNumberFormat="1" applyFont="1" applyBorder="1" applyAlignment="1">
      <alignment horizontal="right" indent="2"/>
    </xf>
    <xf numFmtId="0" fontId="6" fillId="0" borderId="0" xfId="0" applyFont="1" applyBorder="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10" fillId="0" borderId="0" xfId="0" applyFont="1" applyBorder="1" applyAlignment="1">
      <alignment horizontal="center" vertical="center"/>
    </xf>
    <xf numFmtId="0" fontId="0" fillId="0" borderId="6" xfId="0" applyBorder="1" applyAlignment="1">
      <alignment vertical="center" wrapText="1"/>
    </xf>
    <xf numFmtId="0" fontId="8" fillId="0" borderId="8" xfId="0" applyFont="1" applyBorder="1" applyAlignment="1">
      <alignment horizontal="left"/>
    </xf>
    <xf numFmtId="0" fontId="10"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vertical="center" wrapText="1"/>
    </xf>
    <xf numFmtId="0" fontId="8" fillId="0" borderId="8" xfId="0" applyFont="1" applyBorder="1" applyAlignment="1">
      <alignment wrapText="1"/>
    </xf>
    <xf numFmtId="0" fontId="8" fillId="0" borderId="0" xfId="0" applyFont="1" applyAlignment="1">
      <alignment horizontal="left" wrapText="1"/>
    </xf>
    <xf numFmtId="0" fontId="6" fillId="0" borderId="5" xfId="0" applyFont="1" applyBorder="1" applyAlignment="1">
      <alignment horizontal="left" wrapText="1"/>
    </xf>
    <xf numFmtId="3" fontId="6" fillId="0" borderId="0" xfId="0" applyNumberFormat="1" applyFont="1" applyAlignment="1">
      <alignment horizontal="right" indent="1"/>
    </xf>
    <xf numFmtId="3" fontId="6" fillId="0" borderId="0" xfId="0" applyNumberFormat="1" applyFont="1" applyBorder="1" applyAlignment="1">
      <alignment vertical="top" wrapText="1"/>
    </xf>
    <xf numFmtId="3" fontId="6" fillId="0" borderId="0" xfId="0" quotePrefix="1" applyNumberFormat="1" applyFont="1" applyBorder="1" applyAlignment="1">
      <alignment horizontal="centerContinuous" vertical="top" wrapText="1"/>
    </xf>
    <xf numFmtId="3" fontId="6" fillId="0" borderId="0" xfId="0" applyNumberFormat="1" applyFont="1" applyBorder="1" applyAlignment="1">
      <alignment horizontal="centerContinuous" vertical="top" wrapText="1"/>
    </xf>
    <xf numFmtId="3" fontId="6" fillId="0" borderId="0" xfId="0" applyNumberFormat="1" applyFont="1" applyAlignment="1">
      <alignment horizontal="right" wrapText="1" indent="1"/>
    </xf>
    <xf numFmtId="3" fontId="8" fillId="0" borderId="0" xfId="0" applyNumberFormat="1" applyFont="1" applyAlignment="1">
      <alignment horizontal="right" wrapText="1"/>
    </xf>
    <xf numFmtId="3" fontId="6" fillId="0" borderId="0" xfId="0" applyNumberFormat="1" applyFont="1" applyBorder="1" applyAlignment="1">
      <alignment horizontal="center" vertical="center" wrapText="1"/>
    </xf>
    <xf numFmtId="3" fontId="6"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6" fillId="0" borderId="0" xfId="0" applyNumberFormat="1" applyFont="1" applyBorder="1" applyAlignment="1">
      <alignment horizontal="center" vertical="center"/>
    </xf>
    <xf numFmtId="3" fontId="6" fillId="2" borderId="3" xfId="0" quotePrefix="1" applyNumberFormat="1" applyFont="1" applyFill="1" applyBorder="1" applyAlignment="1">
      <alignment horizontal="centerContinuous" vertical="center" wrapText="1"/>
    </xf>
    <xf numFmtId="3" fontId="6" fillId="2" borderId="3" xfId="0" applyNumberFormat="1" applyFont="1" applyFill="1" applyBorder="1" applyAlignment="1">
      <alignment horizontal="centerContinuous" vertical="top" wrapText="1"/>
    </xf>
    <xf numFmtId="3" fontId="8" fillId="0" borderId="0" xfId="0" applyNumberFormat="1" applyFont="1" applyAlignment="1">
      <alignment horizontal="centerContinuous" vertical="top" wrapText="1"/>
    </xf>
    <xf numFmtId="3" fontId="6" fillId="0" borderId="0" xfId="0" applyNumberFormat="1" applyFont="1" applyAlignment="1">
      <alignment horizontal="centerContinuous" vertical="top" wrapText="1"/>
    </xf>
    <xf numFmtId="3" fontId="6" fillId="0" borderId="0" xfId="0" applyNumberFormat="1" applyFont="1" applyFill="1" applyAlignment="1">
      <alignment vertical="top" wrapText="1"/>
    </xf>
    <xf numFmtId="3" fontId="6" fillId="0" borderId="0" xfId="0" applyNumberFormat="1" applyFont="1" applyBorder="1" applyAlignment="1">
      <alignment horizontal="center" vertical="top" wrapText="1"/>
    </xf>
    <xf numFmtId="3" fontId="6" fillId="0" borderId="0" xfId="0" applyNumberFormat="1" applyFont="1" applyBorder="1" applyAlignment="1">
      <alignment wrapText="1"/>
    </xf>
    <xf numFmtId="3" fontId="6" fillId="0" borderId="0" xfId="0" applyNumberFormat="1" applyFont="1" applyBorder="1" applyAlignment="1">
      <alignment horizontal="center" wrapText="1"/>
    </xf>
    <xf numFmtId="3" fontId="6" fillId="0" borderId="0" xfId="0" quotePrefix="1" applyNumberFormat="1" applyFont="1" applyBorder="1" applyAlignment="1">
      <alignment horizontal="center"/>
    </xf>
    <xf numFmtId="3" fontId="8" fillId="0" borderId="0" xfId="0" applyNumberFormat="1" applyFont="1" applyFill="1" applyBorder="1" applyAlignment="1">
      <alignment horizontal="centerContinuous" vertical="top" wrapText="1"/>
    </xf>
    <xf numFmtId="3" fontId="6" fillId="0" borderId="0" xfId="0" applyNumberFormat="1" applyFont="1" applyFill="1" applyBorder="1" applyAlignment="1">
      <alignment horizontal="centerContinuous" vertical="top" wrapText="1"/>
    </xf>
    <xf numFmtId="3" fontId="6" fillId="0" borderId="0" xfId="0" applyNumberFormat="1" applyFont="1" applyFill="1" applyBorder="1" applyAlignment="1">
      <alignment horizontal="center" vertical="top" wrapText="1"/>
    </xf>
    <xf numFmtId="3" fontId="9" fillId="0" borderId="0" xfId="0" applyNumberFormat="1" applyFont="1" applyAlignment="1">
      <alignment horizontal="right"/>
    </xf>
    <xf numFmtId="3" fontId="20" fillId="0" borderId="0" xfId="4" applyNumberFormat="1" applyAlignment="1">
      <alignment horizontal="left"/>
    </xf>
    <xf numFmtId="3" fontId="20" fillId="0" borderId="0" xfId="4" applyNumberFormat="1" applyAlignment="1">
      <alignment horizontal="left" wrapText="1"/>
    </xf>
    <xf numFmtId="3" fontId="27" fillId="0" borderId="0" xfId="4" applyNumberFormat="1" applyFont="1" applyAlignment="1">
      <alignment horizontal="left" wrapText="1"/>
    </xf>
    <xf numFmtId="3" fontId="20" fillId="0" borderId="0" xfId="4" applyNumberFormat="1" applyFont="1" applyAlignment="1">
      <alignment horizontal="left" wrapText="1"/>
    </xf>
    <xf numFmtId="3" fontId="20" fillId="0" borderId="0" xfId="4" applyNumberFormat="1"/>
    <xf numFmtId="3" fontId="22" fillId="0" borderId="0" xfId="4" applyNumberFormat="1" applyFont="1"/>
    <xf numFmtId="3" fontId="14" fillId="0" borderId="0" xfId="4" applyNumberFormat="1" applyFont="1" applyAlignment="1">
      <alignment horizontal="right"/>
    </xf>
    <xf numFmtId="3" fontId="17" fillId="0" borderId="0" xfId="4" applyNumberFormat="1" applyFont="1" applyAlignment="1">
      <alignment horizontal="center"/>
    </xf>
    <xf numFmtId="165" fontId="6" fillId="0" borderId="0" xfId="0" applyNumberFormat="1" applyFont="1" applyFill="1" applyAlignment="1">
      <alignment horizontal="right" wrapText="1"/>
    </xf>
    <xf numFmtId="165" fontId="6" fillId="0" borderId="5" xfId="0" applyNumberFormat="1" applyFont="1" applyFill="1" applyBorder="1" applyAlignment="1">
      <alignment horizontal="right" wrapText="1"/>
    </xf>
    <xf numFmtId="0" fontId="6" fillId="0" borderId="0" xfId="0" applyFont="1" applyAlignment="1">
      <alignment horizontal="right" wrapText="1"/>
    </xf>
    <xf numFmtId="3" fontId="8" fillId="0" borderId="0" xfId="0" applyNumberFormat="1" applyFont="1" applyBorder="1" applyAlignment="1">
      <alignment horizontal="right" wrapText="1"/>
    </xf>
    <xf numFmtId="0" fontId="6" fillId="0" borderId="5" xfId="0" applyFont="1" applyBorder="1" applyAlignment="1">
      <alignment horizontal="right" wrapText="1"/>
    </xf>
    <xf numFmtId="3" fontId="8" fillId="0" borderId="5" xfId="0" applyNumberFormat="1" applyFont="1" applyBorder="1" applyAlignment="1">
      <alignment horizontal="right" wrapText="1"/>
    </xf>
    <xf numFmtId="0" fontId="6" fillId="0" borderId="8" xfId="0" applyFont="1" applyBorder="1" applyAlignment="1">
      <alignment horizontal="left" wrapText="1"/>
    </xf>
    <xf numFmtId="0" fontId="5" fillId="0" borderId="0" xfId="3"/>
    <xf numFmtId="3" fontId="5" fillId="0" borderId="0" xfId="3" applyNumberFormat="1"/>
    <xf numFmtId="0" fontId="5" fillId="0" borderId="1" xfId="3" applyBorder="1"/>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0" borderId="0" xfId="0" applyFont="1" applyAlignment="1">
      <alignment horizontal="centerContinuous" vertical="top"/>
    </xf>
    <xf numFmtId="0" fontId="5" fillId="0" borderId="0" xfId="0" applyFont="1" applyAlignment="1">
      <alignment horizontal="centerContinuous" vertical="top" wrapText="1"/>
    </xf>
    <xf numFmtId="3" fontId="6" fillId="0" borderId="5" xfId="0" applyNumberFormat="1" applyFont="1" applyBorder="1" applyAlignment="1">
      <alignment wrapText="1"/>
    </xf>
    <xf numFmtId="3" fontId="6" fillId="0" borderId="10" xfId="0" applyNumberFormat="1" applyFont="1" applyBorder="1" applyAlignment="1">
      <alignment horizontal="left" wrapText="1"/>
    </xf>
    <xf numFmtId="3" fontId="6" fillId="0" borderId="10" xfId="0" applyNumberFormat="1" applyFont="1" applyBorder="1" applyAlignment="1">
      <alignment wrapText="1"/>
    </xf>
    <xf numFmtId="3" fontId="6" fillId="0" borderId="0" xfId="0" applyNumberFormat="1" applyFont="1" applyBorder="1" applyAlignment="1">
      <alignment horizontal="left" wrapText="1"/>
    </xf>
    <xf numFmtId="3" fontId="8" fillId="0" borderId="0" xfId="0" applyNumberFormat="1" applyFont="1" applyAlignment="1">
      <alignment horizontal="right" wrapText="1" indent="1"/>
    </xf>
    <xf numFmtId="0" fontId="6" fillId="0" borderId="0" xfId="0" applyFont="1" applyAlignment="1">
      <alignment horizontal="right" wrapText="1" indent="1"/>
    </xf>
    <xf numFmtId="0" fontId="6" fillId="0" borderId="5" xfId="0" applyFont="1" applyBorder="1" applyAlignment="1">
      <alignment horizontal="right" wrapText="1" indent="1"/>
    </xf>
    <xf numFmtId="3" fontId="6" fillId="0" borderId="5" xfId="0" applyNumberFormat="1" applyFont="1" applyBorder="1" applyAlignment="1">
      <alignment horizontal="right" wrapText="1" indent="1"/>
    </xf>
    <xf numFmtId="0" fontId="31" fillId="0" borderId="0" xfId="0" applyFont="1"/>
    <xf numFmtId="167" fontId="6" fillId="0" borderId="0" xfId="0" applyNumberFormat="1" applyFont="1" applyFill="1" applyAlignment="1">
      <alignment horizontal="right" wrapText="1"/>
    </xf>
    <xf numFmtId="167" fontId="8" fillId="0" borderId="0" xfId="0" applyNumberFormat="1" applyFont="1" applyFill="1" applyAlignment="1">
      <alignment horizontal="right" wrapText="1"/>
    </xf>
    <xf numFmtId="167" fontId="6" fillId="0" borderId="11" xfId="0" applyNumberFormat="1" applyFont="1" applyFill="1" applyBorder="1" applyAlignment="1">
      <alignment horizontal="right" wrapText="1"/>
    </xf>
    <xf numFmtId="167" fontId="6" fillId="0" borderId="5" xfId="0" applyNumberFormat="1" applyFont="1" applyFill="1" applyBorder="1" applyAlignment="1">
      <alignment horizontal="right" wrapText="1"/>
    </xf>
    <xf numFmtId="167" fontId="8" fillId="0" borderId="5" xfId="0" applyNumberFormat="1" applyFont="1" applyFill="1" applyBorder="1" applyAlignment="1">
      <alignment horizontal="right" wrapText="1"/>
    </xf>
    <xf numFmtId="167" fontId="6" fillId="0" borderId="0" xfId="0" applyNumberFormat="1" applyFont="1" applyAlignment="1">
      <alignment horizontal="right" wrapText="1"/>
    </xf>
    <xf numFmtId="167" fontId="8" fillId="0" borderId="0" xfId="0" applyNumberFormat="1" applyFont="1" applyAlignment="1">
      <alignment horizontal="right" indent="1"/>
    </xf>
    <xf numFmtId="167" fontId="8"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Fill="1" applyAlignment="1">
      <alignment horizontal="right"/>
    </xf>
    <xf numFmtId="167" fontId="6" fillId="0" borderId="11" xfId="0" applyNumberFormat="1" applyFont="1" applyBorder="1" applyAlignment="1">
      <alignment horizontal="right" indent="1"/>
    </xf>
    <xf numFmtId="167" fontId="6" fillId="0" borderId="5" xfId="0" applyNumberFormat="1" applyFont="1" applyBorder="1" applyAlignment="1">
      <alignment horizontal="right"/>
    </xf>
    <xf numFmtId="167" fontId="6" fillId="0" borderId="0" xfId="0" applyNumberFormat="1" applyFont="1" applyFill="1" applyAlignment="1">
      <alignment horizontal="right" indent="2"/>
    </xf>
    <xf numFmtId="167" fontId="18" fillId="0" borderId="0" xfId="0" applyNumberFormat="1" applyFont="1" applyFill="1" applyAlignment="1">
      <alignment horizontal="right" indent="2"/>
    </xf>
    <xf numFmtId="168" fontId="6" fillId="0" borderId="0" xfId="0" applyNumberFormat="1" applyFont="1" applyAlignment="1">
      <alignment horizontal="right" indent="2"/>
    </xf>
    <xf numFmtId="168" fontId="6" fillId="0" borderId="0" xfId="0" applyNumberFormat="1" applyFont="1" applyFill="1" applyAlignment="1">
      <alignment horizontal="right" indent="2"/>
    </xf>
    <xf numFmtId="167" fontId="6" fillId="0" borderId="0" xfId="0" applyNumberFormat="1" applyFont="1" applyFill="1" applyAlignment="1">
      <alignment horizontal="right" indent="1"/>
    </xf>
    <xf numFmtId="167" fontId="6" fillId="0" borderId="0" xfId="0" applyNumberFormat="1" applyFont="1" applyFill="1" applyBorder="1" applyAlignment="1">
      <alignment horizontal="right" indent="1"/>
    </xf>
    <xf numFmtId="167" fontId="18" fillId="0" borderId="0" xfId="0" applyNumberFormat="1" applyFont="1" applyAlignment="1">
      <alignment horizontal="right" indent="1"/>
    </xf>
    <xf numFmtId="167" fontId="18" fillId="0" borderId="0" xfId="0" applyNumberFormat="1" applyFont="1" applyFill="1" applyAlignment="1">
      <alignment horizontal="right" indent="1"/>
    </xf>
    <xf numFmtId="168" fontId="6" fillId="0" borderId="0" xfId="0" applyNumberFormat="1" applyFont="1" applyAlignment="1">
      <alignment horizontal="right" wrapText="1" indent="1"/>
    </xf>
    <xf numFmtId="168" fontId="6" fillId="0" borderId="0" xfId="0" applyNumberFormat="1" applyFont="1" applyFill="1" applyAlignment="1">
      <alignment horizontal="right" wrapText="1" indent="1"/>
    </xf>
    <xf numFmtId="167" fontId="6" fillId="0" borderId="0" xfId="0" applyNumberFormat="1" applyFont="1" applyAlignment="1">
      <alignment horizontal="right" wrapText="1" indent="1"/>
    </xf>
    <xf numFmtId="167" fontId="6" fillId="0" borderId="0" xfId="0" applyNumberFormat="1" applyFont="1" applyFill="1" applyAlignment="1">
      <alignment horizontal="right" wrapText="1" indent="1"/>
    </xf>
    <xf numFmtId="167" fontId="18" fillId="0" borderId="0" xfId="0" applyNumberFormat="1" applyFont="1" applyAlignment="1">
      <alignment horizontal="right" wrapText="1" indent="1"/>
    </xf>
    <xf numFmtId="167" fontId="18" fillId="0" borderId="0" xfId="0" applyNumberFormat="1" applyFont="1" applyFill="1" applyAlignment="1">
      <alignment horizontal="right" wrapText="1" indent="1"/>
    </xf>
    <xf numFmtId="167" fontId="6" fillId="0" borderId="0" xfId="11" applyNumberFormat="1" applyFont="1" applyAlignment="1">
      <alignment horizontal="right" indent="2"/>
    </xf>
    <xf numFmtId="167" fontId="8" fillId="0" borderId="11" xfId="10" applyNumberFormat="1" applyFont="1" applyFill="1" applyBorder="1" applyAlignment="1">
      <alignment horizontal="right" indent="2"/>
    </xf>
    <xf numFmtId="167" fontId="8" fillId="0" borderId="5" xfId="10" applyNumberFormat="1" applyFont="1" applyFill="1" applyBorder="1" applyAlignment="1">
      <alignment horizontal="right" indent="2"/>
    </xf>
    <xf numFmtId="167" fontId="8" fillId="0" borderId="5" xfId="0" applyNumberFormat="1" applyFont="1" applyBorder="1" applyAlignment="1">
      <alignment horizontal="right" indent="2"/>
    </xf>
    <xf numFmtId="167" fontId="8" fillId="0" borderId="11" xfId="0" applyNumberFormat="1" applyFont="1" applyBorder="1" applyAlignment="1">
      <alignment horizontal="right" wrapText="1" indent="1"/>
    </xf>
    <xf numFmtId="167" fontId="8" fillId="0" borderId="5" xfId="0" applyNumberFormat="1" applyFont="1" applyBorder="1" applyAlignment="1">
      <alignment horizontal="right" wrapText="1" indent="1"/>
    </xf>
    <xf numFmtId="167" fontId="8" fillId="0" borderId="0" xfId="0" applyNumberFormat="1" applyFont="1" applyAlignment="1">
      <alignment horizontal="right" wrapText="1" indent="1"/>
    </xf>
    <xf numFmtId="167" fontId="8" fillId="0" borderId="0" xfId="0" applyNumberFormat="1" applyFont="1" applyAlignment="1">
      <alignment horizontal="right" wrapText="1"/>
    </xf>
    <xf numFmtId="167" fontId="8" fillId="0" borderId="0" xfId="0" applyNumberFormat="1" applyFont="1" applyBorder="1" applyAlignment="1">
      <alignment horizontal="right" wrapText="1"/>
    </xf>
    <xf numFmtId="167" fontId="6" fillId="0" borderId="0" xfId="0" applyNumberFormat="1" applyFont="1" applyBorder="1" applyAlignment="1">
      <alignment horizontal="right" wrapText="1"/>
    </xf>
    <xf numFmtId="0" fontId="9" fillId="0" borderId="0" xfId="0" applyFont="1" applyAlignment="1"/>
    <xf numFmtId="0" fontId="0" fillId="0" borderId="0" xfId="0" applyAlignment="1"/>
    <xf numFmtId="0" fontId="9" fillId="0" borderId="0" xfId="0" quotePrefix="1" applyNumberFormat="1" applyFont="1" applyAlignment="1">
      <alignment horizontal="justify"/>
    </xf>
    <xf numFmtId="0" fontId="9" fillId="0" borderId="0" xfId="0" quotePrefix="1" applyNumberFormat="1" applyFont="1" applyAlignment="1">
      <alignment wrapText="1"/>
    </xf>
    <xf numFmtId="0" fontId="9" fillId="0" borderId="0" xfId="0" quotePrefix="1" applyNumberFormat="1" applyFont="1" applyAlignment="1"/>
    <xf numFmtId="0" fontId="9" fillId="0" borderId="0" xfId="0" quotePrefix="1" applyNumberFormat="1" applyFont="1" applyAlignment="1">
      <alignment vertical="top" wrapText="1"/>
    </xf>
    <xf numFmtId="0" fontId="9" fillId="0" borderId="0" xfId="0" applyNumberFormat="1" applyFont="1" applyAlignment="1"/>
    <xf numFmtId="0" fontId="0" fillId="0" borderId="0" xfId="0" applyNumberFormat="1"/>
    <xf numFmtId="0" fontId="11" fillId="0" borderId="0" xfId="0" applyFont="1" applyAlignment="1"/>
    <xf numFmtId="0" fontId="11" fillId="0" borderId="0" xfId="0" applyNumberFormat="1" applyFont="1" applyAlignment="1"/>
    <xf numFmtId="0" fontId="9" fillId="0" borderId="0" xfId="0" applyNumberFormat="1" applyFont="1" applyAlignment="1">
      <alignment horizontal="left"/>
    </xf>
    <xf numFmtId="0" fontId="9" fillId="0" borderId="0" xfId="0" quotePrefix="1" applyNumberFormat="1" applyFont="1" applyAlignment="1">
      <alignment horizontal="justify" vertical="top" wrapText="1"/>
    </xf>
    <xf numFmtId="0" fontId="6" fillId="0" borderId="0" xfId="0" quotePrefix="1" applyFont="1" applyFill="1" applyAlignment="1"/>
    <xf numFmtId="168" fontId="6" fillId="0" borderId="0" xfId="0" applyNumberFormat="1" applyFont="1" applyFill="1" applyAlignment="1">
      <alignment horizontal="right" wrapText="1"/>
    </xf>
    <xf numFmtId="167" fontId="18" fillId="0" borderId="5" xfId="0" applyNumberFormat="1" applyFont="1" applyBorder="1" applyAlignment="1">
      <alignment horizontal="right" indent="2"/>
    </xf>
    <xf numFmtId="167" fontId="6" fillId="0" borderId="0" xfId="0" applyNumberFormat="1" applyFont="1" applyAlignment="1">
      <alignment wrapText="1"/>
    </xf>
    <xf numFmtId="167" fontId="6" fillId="0" borderId="0" xfId="0" applyNumberFormat="1" applyFont="1" applyBorder="1" applyAlignment="1">
      <alignment wrapText="1"/>
    </xf>
    <xf numFmtId="167" fontId="6" fillId="0" borderId="0" xfId="0" applyNumberFormat="1" applyFont="1" applyFill="1" applyAlignment="1">
      <alignment wrapText="1"/>
    </xf>
    <xf numFmtId="167" fontId="6" fillId="0" borderId="0" xfId="0" applyNumberFormat="1" applyFont="1" applyFill="1" applyBorder="1" applyAlignment="1">
      <alignment wrapText="1"/>
    </xf>
    <xf numFmtId="167" fontId="6" fillId="0" borderId="5" xfId="0" applyNumberFormat="1" applyFont="1" applyBorder="1" applyAlignment="1">
      <alignment wrapText="1"/>
    </xf>
    <xf numFmtId="167" fontId="18" fillId="0" borderId="5" xfId="0" applyNumberFormat="1" applyFont="1" applyBorder="1" applyAlignment="1">
      <alignment horizontal="right" wrapText="1" indent="1"/>
    </xf>
    <xf numFmtId="3" fontId="18" fillId="0" borderId="0" xfId="0" applyNumberFormat="1" applyFont="1" applyBorder="1" applyAlignment="1">
      <alignment horizontal="right" indent="1"/>
    </xf>
    <xf numFmtId="3" fontId="6" fillId="0" borderId="12" xfId="0" applyNumberFormat="1" applyFont="1" applyBorder="1" applyAlignment="1">
      <alignment horizontal="right" indent="2"/>
    </xf>
    <xf numFmtId="3" fontId="6" fillId="0" borderId="0" xfId="0" applyNumberFormat="1" applyFont="1" applyBorder="1" applyAlignment="1">
      <alignment horizontal="right" indent="2"/>
    </xf>
    <xf numFmtId="3" fontId="18" fillId="0" borderId="12" xfId="0" applyNumberFormat="1" applyFont="1" applyFill="1" applyBorder="1" applyAlignment="1">
      <alignment horizontal="right" indent="1"/>
    </xf>
    <xf numFmtId="3" fontId="18" fillId="0" borderId="0" xfId="0" applyNumberFormat="1" applyFont="1" applyFill="1" applyBorder="1" applyAlignment="1">
      <alignment horizontal="right" indent="1"/>
    </xf>
    <xf numFmtId="167" fontId="18" fillId="0" borderId="12" xfId="0" applyNumberFormat="1" applyFont="1" applyBorder="1" applyAlignment="1">
      <alignment horizontal="right" wrapText="1" indent="1"/>
    </xf>
    <xf numFmtId="167" fontId="18" fillId="0" borderId="0" xfId="0" applyNumberFormat="1" applyFont="1" applyBorder="1" applyAlignment="1">
      <alignment horizontal="right" wrapText="1" indent="1"/>
    </xf>
    <xf numFmtId="165" fontId="6" fillId="0" borderId="0" xfId="0" applyNumberFormat="1" applyFont="1" applyAlignment="1">
      <alignment horizontal="right"/>
    </xf>
    <xf numFmtId="165" fontId="6" fillId="0" borderId="5" xfId="0" applyNumberFormat="1" applyFont="1" applyBorder="1" applyAlignment="1">
      <alignment horizontal="right"/>
    </xf>
    <xf numFmtId="168" fontId="6" fillId="0" borderId="0" xfId="0" applyNumberFormat="1" applyFont="1" applyAlignment="1">
      <alignment horizontal="right" wrapText="1"/>
    </xf>
    <xf numFmtId="167" fontId="6" fillId="0" borderId="5" xfId="0" applyNumberFormat="1" applyFont="1" applyBorder="1" applyAlignment="1">
      <alignment horizontal="right" wrapText="1"/>
    </xf>
    <xf numFmtId="0" fontId="15" fillId="0" borderId="0" xfId="4" applyFont="1" applyAlignment="1">
      <alignment horizontal="left"/>
    </xf>
    <xf numFmtId="167" fontId="6" fillId="0" borderId="0" xfId="11" applyNumberFormat="1" applyFont="1" applyFill="1" applyAlignment="1">
      <alignment horizontal="right" indent="2"/>
    </xf>
    <xf numFmtId="167" fontId="8" fillId="0" borderId="5" xfId="10" applyNumberFormat="1" applyFont="1" applyBorder="1" applyAlignment="1">
      <alignment horizontal="right" indent="2"/>
    </xf>
    <xf numFmtId="167" fontId="6" fillId="0" borderId="0" xfId="12" applyNumberFormat="1" applyFont="1" applyFill="1" applyAlignment="1">
      <alignment horizontal="right" indent="1"/>
    </xf>
    <xf numFmtId="167" fontId="8" fillId="0" borderId="5" xfId="12" applyNumberFormat="1" applyFont="1" applyBorder="1" applyAlignment="1">
      <alignment horizontal="right" indent="1"/>
    </xf>
    <xf numFmtId="167" fontId="6" fillId="0" borderId="0" xfId="12" applyNumberFormat="1" applyFont="1" applyFill="1" applyAlignment="1">
      <alignment horizontal="right" indent="1"/>
    </xf>
    <xf numFmtId="167" fontId="8" fillId="0" borderId="5" xfId="12" applyNumberFormat="1" applyFont="1" applyBorder="1" applyAlignment="1">
      <alignment horizontal="right" indent="1"/>
    </xf>
    <xf numFmtId="0" fontId="20" fillId="0" borderId="0" xfId="4" applyFont="1" applyAlignment="1">
      <alignment horizontal="left" wrapText="1"/>
    </xf>
    <xf numFmtId="3" fontId="20" fillId="0" borderId="0" xfId="4" applyNumberFormat="1" applyAlignment="1">
      <alignment horizontal="left" wrapText="1"/>
    </xf>
    <xf numFmtId="0" fontId="28" fillId="0" borderId="0" xfId="9" applyAlignment="1">
      <alignment horizontal="left" wrapText="1"/>
    </xf>
    <xf numFmtId="3" fontId="1" fillId="0" borderId="0" xfId="4" applyNumberFormat="1" applyFont="1" applyAlignment="1">
      <alignment horizontal="right"/>
    </xf>
    <xf numFmtId="3" fontId="22" fillId="0" borderId="0" xfId="4" applyNumberFormat="1" applyFont="1" applyAlignment="1">
      <alignment horizontal="right"/>
    </xf>
    <xf numFmtId="0" fontId="24" fillId="0" borderId="0" xfId="4" applyFont="1" applyAlignment="1">
      <alignment horizontal="center" wrapText="1"/>
    </xf>
    <xf numFmtId="3" fontId="24" fillId="0" borderId="0" xfId="4" applyNumberFormat="1" applyFont="1" applyAlignment="1">
      <alignment horizontal="center" wrapText="1"/>
    </xf>
    <xf numFmtId="0" fontId="21" fillId="0" borderId="0" xfId="4" applyFont="1"/>
    <xf numFmtId="3" fontId="23" fillId="0" borderId="0" xfId="4" applyNumberFormat="1" applyFont="1" applyAlignment="1">
      <alignment horizontal="right" vertical="center"/>
    </xf>
    <xf numFmtId="3" fontId="2" fillId="0" borderId="0" xfId="4" applyNumberFormat="1" applyFont="1" applyAlignment="1">
      <alignment horizontal="right" vertical="center"/>
    </xf>
    <xf numFmtId="3" fontId="22" fillId="0" borderId="0" xfId="4" applyNumberFormat="1" applyFont="1" applyAlignment="1">
      <alignment horizontal="right" vertical="center"/>
    </xf>
    <xf numFmtId="0" fontId="40" fillId="0" borderId="0" xfId="4" applyFont="1" applyAlignment="1">
      <alignment horizontal="right"/>
    </xf>
    <xf numFmtId="3" fontId="40" fillId="0" borderId="0" xfId="4" applyNumberFormat="1" applyFont="1" applyAlignment="1">
      <alignment horizontal="right"/>
    </xf>
    <xf numFmtId="0" fontId="20" fillId="0" borderId="0" xfId="4" applyFont="1" applyAlignment="1">
      <alignment horizontal="left"/>
    </xf>
    <xf numFmtId="3" fontId="20" fillId="0" borderId="0" xfId="4" applyNumberFormat="1" applyFont="1" applyAlignment="1">
      <alignment horizontal="left"/>
    </xf>
    <xf numFmtId="0" fontId="15" fillId="0" borderId="0" xfId="4" applyFont="1" applyAlignment="1">
      <alignment horizontal="left"/>
    </xf>
    <xf numFmtId="0" fontId="29" fillId="0" borderId="0" xfId="4" applyFont="1" applyAlignment="1">
      <alignment horizontal="left"/>
    </xf>
    <xf numFmtId="0" fontId="22" fillId="0" borderId="0" xfId="4" applyFont="1" applyAlignment="1">
      <alignment horizontal="left"/>
    </xf>
    <xf numFmtId="0" fontId="27" fillId="0" borderId="0" xfId="4" applyFont="1" applyAlignment="1">
      <alignment horizontal="left"/>
    </xf>
    <xf numFmtId="0" fontId="27" fillId="0" borderId="0" xfId="4" applyFont="1" applyAlignment="1">
      <alignment horizontal="left" wrapText="1"/>
    </xf>
    <xf numFmtId="0" fontId="20" fillId="0" borderId="0" xfId="4" applyAlignment="1">
      <alignment horizontal="left" wrapText="1"/>
    </xf>
    <xf numFmtId="3" fontId="20" fillId="0" borderId="0" xfId="4" applyNumberFormat="1" applyAlignment="1">
      <alignment horizontal="left" wrapText="1"/>
    </xf>
    <xf numFmtId="0" fontId="20" fillId="0" borderId="0" xfId="4" applyFont="1" applyAlignment="1">
      <alignment horizontal="left" wrapText="1"/>
    </xf>
    <xf numFmtId="0" fontId="28" fillId="0" borderId="0" xfId="9" applyAlignment="1">
      <alignment horizontal="left" wrapText="1"/>
    </xf>
    <xf numFmtId="0" fontId="9" fillId="0" borderId="0" xfId="0" applyNumberFormat="1" applyFont="1" applyAlignment="1"/>
    <xf numFmtId="0" fontId="0" fillId="0" borderId="0" xfId="0" applyNumberFormat="1" applyAlignment="1"/>
    <xf numFmtId="0" fontId="9" fillId="0" borderId="0" xfId="0" applyNumberFormat="1" applyFont="1" applyAlignment="1">
      <alignment horizontal="left" wrapText="1"/>
    </xf>
    <xf numFmtId="0" fontId="9" fillId="0" borderId="0" xfId="0" applyNumberFormat="1" applyFont="1" applyAlignment="1">
      <alignment horizontal="left"/>
    </xf>
    <xf numFmtId="0" fontId="9" fillId="0" borderId="0" xfId="0" applyNumberFormat="1" applyFont="1" applyAlignment="1">
      <alignment wrapText="1"/>
    </xf>
    <xf numFmtId="0" fontId="5" fillId="0" borderId="0" xfId="3" applyAlignment="1">
      <alignment horizontal="center"/>
    </xf>
    <xf numFmtId="0" fontId="10" fillId="0" borderId="0" xfId="3" applyFont="1" applyAlignment="1">
      <alignment horizontal="center"/>
    </xf>
    <xf numFmtId="0" fontId="7" fillId="0" borderId="0" xfId="0" applyFont="1" applyFill="1" applyAlignment="1">
      <alignment horizontal="left" wrapText="1"/>
    </xf>
    <xf numFmtId="0" fontId="0" fillId="0" borderId="0" xfId="0" applyAlignment="1">
      <alignment wrapText="1"/>
    </xf>
    <xf numFmtId="0" fontId="7" fillId="0" borderId="0" xfId="0" applyFont="1" applyAlignment="1">
      <alignment horizontal="left"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164" fontId="6" fillId="2" borderId="3" xfId="0" quotePrefix="1" applyNumberFormat="1" applyFont="1" applyFill="1" applyBorder="1" applyAlignment="1">
      <alignment horizontal="center" vertical="center"/>
    </xf>
    <xf numFmtId="164" fontId="6" fillId="2" borderId="4" xfId="0" quotePrefix="1" applyNumberFormat="1" applyFont="1" applyFill="1" applyBorder="1" applyAlignment="1">
      <alignment horizontal="center" vertical="center"/>
    </xf>
    <xf numFmtId="0" fontId="7" fillId="0" borderId="0" xfId="0" applyFont="1" applyAlignment="1">
      <alignment horizontal="left"/>
    </xf>
    <xf numFmtId="0" fontId="7" fillId="0" borderId="0" xfId="0" applyFont="1" applyAlignment="1"/>
    <xf numFmtId="0" fontId="5" fillId="0" borderId="0" xfId="0" applyFont="1" applyAlignment="1">
      <alignment horizontal="center" wrapText="1"/>
    </xf>
    <xf numFmtId="0" fontId="0" fillId="0" borderId="0" xfId="0" applyAlignment="1"/>
    <xf numFmtId="0" fontId="0" fillId="0" borderId="0" xfId="0" applyAlignment="1">
      <alignment horizontal="center"/>
    </xf>
    <xf numFmtId="0" fontId="6" fillId="2" borderId="4" xfId="0" applyFont="1" applyFill="1" applyBorder="1" applyAlignment="1">
      <alignment horizontal="center" vertical="center"/>
    </xf>
    <xf numFmtId="0" fontId="0" fillId="0" borderId="0" xfId="0" applyAlignment="1">
      <alignment horizontal="left" wrapText="1"/>
    </xf>
    <xf numFmtId="0" fontId="5" fillId="0" borderId="0" xfId="0" applyFont="1" applyAlignment="1">
      <alignment horizontal="center"/>
    </xf>
    <xf numFmtId="0" fontId="10" fillId="0" borderId="0" xfId="0" applyFont="1" applyAlignment="1">
      <alignment horizont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quotePrefix="1" applyFont="1" applyFill="1" applyBorder="1" applyAlignment="1">
      <alignment horizontal="center" vertical="center" wrapText="1"/>
    </xf>
    <xf numFmtId="0" fontId="5" fillId="0" borderId="0" xfId="0" applyFont="1" applyAlignment="1">
      <alignment horizontal="center" vertical="top"/>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8" fillId="0" borderId="0" xfId="0" applyFont="1" applyBorder="1" applyAlignment="1">
      <alignment horizontal="center" wrapText="1"/>
    </xf>
    <xf numFmtId="0" fontId="8" fillId="0" borderId="0" xfId="0" applyFont="1" applyAlignment="1">
      <alignment horizontal="center" wrapText="1"/>
    </xf>
    <xf numFmtId="3" fontId="6" fillId="2" borderId="3" xfId="0" applyNumberFormat="1" applyFont="1" applyFill="1" applyBorder="1" applyAlignment="1">
      <alignment horizontal="center" vertical="center" wrapText="1"/>
    </xf>
    <xf numFmtId="3" fontId="6" fillId="2" borderId="4" xfId="0" applyNumberFormat="1" applyFont="1" applyFill="1" applyBorder="1" applyAlignment="1">
      <alignment horizontal="center" vertical="center" wrapText="1"/>
    </xf>
    <xf numFmtId="0" fontId="10" fillId="0" borderId="0" xfId="0" applyFont="1" applyBorder="1" applyAlignment="1">
      <alignment horizontal="center"/>
    </xf>
    <xf numFmtId="3" fontId="6" fillId="2" borderId="3" xfId="0" applyNumberFormat="1"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36" fillId="0" borderId="0" xfId="0" applyFont="1" applyAlignment="1">
      <alignment vertical="center" wrapText="1"/>
    </xf>
    <xf numFmtId="0" fontId="10" fillId="0" borderId="0"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3" fontId="6" fillId="3" borderId="3" xfId="0" applyNumberFormat="1" applyFont="1" applyFill="1" applyBorder="1" applyAlignment="1">
      <alignment horizontal="center" vertical="center" wrapText="1"/>
    </xf>
    <xf numFmtId="0" fontId="7" fillId="0" borderId="0" xfId="0" applyFont="1" applyAlignment="1">
      <alignment horizontal="left" vertical="top" wrapText="1"/>
    </xf>
    <xf numFmtId="0" fontId="7" fillId="0" borderId="0" xfId="0" quotePrefix="1" applyFont="1" applyAlignment="1">
      <alignment horizontal="left" vertical="top" wrapText="1"/>
    </xf>
    <xf numFmtId="0" fontId="5" fillId="0" borderId="0" xfId="0" applyFont="1" applyFill="1" applyAlignment="1">
      <alignment horizontal="center" wrapText="1"/>
    </xf>
    <xf numFmtId="0" fontId="10" fillId="0" borderId="0" xfId="0" applyFont="1" applyFill="1" applyAlignment="1">
      <alignment horizontal="center" wrapText="1"/>
    </xf>
    <xf numFmtId="0" fontId="0" fillId="0" borderId="0" xfId="0" applyAlignment="1">
      <alignment horizontal="center" wrapText="1"/>
    </xf>
    <xf numFmtId="3" fontId="10" fillId="0" borderId="0" xfId="0" applyNumberFormat="1" applyFont="1" applyBorder="1" applyAlignment="1">
      <alignment horizontal="center" wrapText="1"/>
    </xf>
    <xf numFmtId="0" fontId="10" fillId="0" borderId="0" xfId="0" applyFont="1" applyBorder="1" applyAlignment="1">
      <alignment horizontal="center" wrapText="1"/>
    </xf>
    <xf numFmtId="0" fontId="6" fillId="0" borderId="0" xfId="0" applyFont="1" applyFill="1" applyAlignment="1">
      <alignment horizontal="right" wrapText="1" indent="1"/>
    </xf>
    <xf numFmtId="3" fontId="6" fillId="0" borderId="12" xfId="0" applyNumberFormat="1" applyFont="1" applyBorder="1" applyAlignment="1">
      <alignment horizontal="right" wrapText="1" indent="1"/>
    </xf>
    <xf numFmtId="167" fontId="6" fillId="0" borderId="0" xfId="0" applyNumberFormat="1" applyFont="1" applyBorder="1" applyAlignment="1">
      <alignment horizontal="right" wrapText="1" indent="1"/>
    </xf>
    <xf numFmtId="167" fontId="6" fillId="0" borderId="5" xfId="0" applyNumberFormat="1" applyFont="1" applyBorder="1" applyAlignment="1">
      <alignment horizontal="right" wrapText="1" indent="1"/>
    </xf>
  </cellXfs>
  <cellStyles count="18">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58</xdr:row>
      <xdr:rowOff>96668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74710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36" t="s">
        <v>110</v>
      </c>
      <c r="B3" s="336"/>
      <c r="C3" s="336"/>
      <c r="D3" s="336"/>
    </row>
    <row r="4" spans="1:8" ht="20.25">
      <c r="A4" s="336" t="s">
        <v>111</v>
      </c>
      <c r="B4" s="336"/>
      <c r="C4" s="336"/>
      <c r="D4" s="336"/>
    </row>
    <row r="8" spans="1:8">
      <c r="C8" s="226"/>
      <c r="D8" s="226"/>
      <c r="E8" s="226"/>
      <c r="F8" s="226"/>
      <c r="G8" s="226"/>
      <c r="H8" s="226"/>
    </row>
    <row r="9" spans="1:8">
      <c r="C9" s="226"/>
      <c r="D9" s="226"/>
      <c r="E9" s="226"/>
      <c r="F9" s="226"/>
      <c r="G9" s="226"/>
      <c r="H9" s="226"/>
    </row>
    <row r="10" spans="1:8">
      <c r="C10" s="226"/>
      <c r="D10" s="226"/>
      <c r="E10" s="226"/>
      <c r="F10" s="226"/>
      <c r="G10" s="226"/>
      <c r="H10" s="226"/>
    </row>
    <row r="11" spans="1:8" ht="15">
      <c r="A11" s="58"/>
      <c r="C11" s="226"/>
      <c r="D11" s="226"/>
      <c r="E11" s="226"/>
      <c r="F11" s="227"/>
      <c r="G11" s="228"/>
      <c r="H11" s="226"/>
    </row>
    <row r="12" spans="1:8">
      <c r="C12" s="226"/>
      <c r="D12" s="226"/>
      <c r="E12" s="226"/>
      <c r="F12" s="226"/>
      <c r="G12" s="226"/>
      <c r="H12" s="226"/>
    </row>
    <row r="13" spans="1:8">
      <c r="A13" s="59"/>
      <c r="C13" s="226"/>
      <c r="D13" s="226"/>
      <c r="E13" s="226"/>
      <c r="F13" s="226"/>
      <c r="G13" s="226"/>
      <c r="H13" s="226"/>
    </row>
    <row r="14" spans="1:8">
      <c r="C14" s="226"/>
      <c r="D14" s="226"/>
      <c r="E14" s="226"/>
      <c r="F14" s="226"/>
      <c r="G14" s="226"/>
      <c r="H14" s="226"/>
    </row>
    <row r="15" spans="1:8" ht="23.25">
      <c r="C15" s="226"/>
      <c r="D15" s="337" t="s">
        <v>112</v>
      </c>
      <c r="E15" s="337"/>
      <c r="F15" s="337"/>
      <c r="G15" s="337"/>
      <c r="H15" s="226"/>
    </row>
    <row r="16" spans="1:8" ht="15">
      <c r="C16" s="226"/>
      <c r="D16" s="338" t="s">
        <v>314</v>
      </c>
      <c r="E16" s="339"/>
      <c r="F16" s="339"/>
      <c r="G16" s="339"/>
      <c r="H16" s="226"/>
    </row>
    <row r="17" spans="1:8">
      <c r="C17" s="226"/>
      <c r="D17" s="226"/>
      <c r="E17" s="226"/>
      <c r="F17" s="226"/>
      <c r="G17" s="226"/>
      <c r="H17" s="226"/>
    </row>
    <row r="18" spans="1:8" ht="34.5">
      <c r="A18" s="340" t="s">
        <v>221</v>
      </c>
      <c r="B18" s="340"/>
      <c r="C18" s="340"/>
      <c r="D18" s="340"/>
      <c r="E18" s="340"/>
      <c r="F18" s="340"/>
      <c r="G18" s="340"/>
      <c r="H18" s="226"/>
    </row>
    <row r="19" spans="1:8" ht="34.5">
      <c r="B19" s="340" t="s">
        <v>315</v>
      </c>
      <c r="C19" s="341"/>
      <c r="D19" s="341"/>
      <c r="E19" s="341"/>
      <c r="F19" s="341"/>
      <c r="G19" s="341"/>
      <c r="H19" s="226"/>
    </row>
    <row r="20" spans="1:8" ht="16.5">
      <c r="A20" s="60"/>
      <c r="B20" s="60"/>
      <c r="C20" s="229"/>
      <c r="D20" s="229"/>
      <c r="E20" s="229"/>
      <c r="F20" s="229"/>
      <c r="G20" s="226"/>
      <c r="H20" s="226"/>
    </row>
    <row r="21" spans="1:8" ht="15">
      <c r="C21" s="226"/>
      <c r="D21" s="226"/>
      <c r="E21" s="332" t="s">
        <v>330</v>
      </c>
      <c r="F21" s="333"/>
      <c r="G21" s="333"/>
      <c r="H21" s="226"/>
    </row>
    <row r="22" spans="1:8" ht="16.5">
      <c r="A22" s="334"/>
      <c r="B22" s="334"/>
      <c r="C22" s="335"/>
      <c r="D22" s="335"/>
      <c r="E22" s="335"/>
      <c r="F22" s="335"/>
      <c r="G22" s="335"/>
      <c r="H22" s="226"/>
    </row>
    <row r="23" spans="1:8">
      <c r="C23" s="226"/>
      <c r="D23" s="226"/>
      <c r="E23" s="226"/>
      <c r="F23" s="226"/>
      <c r="G23" s="226"/>
      <c r="H23" s="226"/>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74" t="s">
        <v>279</v>
      </c>
      <c r="B1" s="375"/>
      <c r="C1" s="375"/>
      <c r="D1" s="375"/>
      <c r="E1" s="375"/>
      <c r="F1" s="375"/>
      <c r="G1" s="375"/>
      <c r="H1" s="375"/>
    </row>
    <row r="2" spans="1:8" ht="16.899999999999999" customHeight="1">
      <c r="A2" s="376" t="s">
        <v>72</v>
      </c>
      <c r="B2" s="375"/>
      <c r="C2" s="375"/>
      <c r="D2" s="375"/>
      <c r="E2" s="375"/>
      <c r="F2" s="375"/>
      <c r="G2" s="375"/>
      <c r="H2" s="375"/>
    </row>
    <row r="3" spans="1:8" ht="16.899999999999999" customHeight="1">
      <c r="A3" s="10" t="s">
        <v>209</v>
      </c>
      <c r="B3" s="12"/>
      <c r="C3" s="12"/>
      <c r="D3" s="12"/>
      <c r="E3" s="12"/>
      <c r="F3" s="12"/>
      <c r="G3" s="12"/>
      <c r="H3" s="12"/>
    </row>
    <row r="4" spans="1:8">
      <c r="A4" s="10"/>
      <c r="B4" s="12"/>
      <c r="C4" s="12"/>
      <c r="D4" s="12"/>
      <c r="E4" s="12"/>
      <c r="F4" s="12"/>
      <c r="G4" s="12"/>
      <c r="H4" s="12"/>
    </row>
    <row r="5" spans="1:8" ht="25.5" customHeight="1">
      <c r="A5" s="367" t="s">
        <v>19</v>
      </c>
      <c r="B5" s="368"/>
      <c r="C5" s="369" t="s">
        <v>31</v>
      </c>
      <c r="D5" s="369" t="s">
        <v>168</v>
      </c>
      <c r="E5" s="369" t="s">
        <v>74</v>
      </c>
      <c r="F5" s="369" t="s">
        <v>295</v>
      </c>
      <c r="G5" s="368" t="s">
        <v>7</v>
      </c>
      <c r="H5" s="377"/>
    </row>
    <row r="6" spans="1:8" s="11" customFormat="1" ht="37.35" customHeight="1">
      <c r="A6" s="367"/>
      <c r="B6" s="368"/>
      <c r="C6" s="369"/>
      <c r="D6" s="369"/>
      <c r="E6" s="369"/>
      <c r="F6" s="369"/>
      <c r="G6" s="95" t="s">
        <v>167</v>
      </c>
      <c r="H6" s="96" t="s">
        <v>75</v>
      </c>
    </row>
    <row r="7" spans="1:8" s="11" customFormat="1" ht="12.75" customHeight="1">
      <c r="A7" s="115"/>
      <c r="B7" s="128"/>
      <c r="C7" s="127"/>
      <c r="D7" s="127"/>
      <c r="E7" s="127"/>
      <c r="F7" s="127"/>
      <c r="G7" s="127"/>
      <c r="H7" s="127"/>
    </row>
    <row r="8" spans="1:8">
      <c r="A8" s="108"/>
      <c r="B8" s="129">
        <v>2012</v>
      </c>
      <c r="C8" s="132">
        <v>253</v>
      </c>
      <c r="D8" s="132">
        <v>26348</v>
      </c>
      <c r="E8" s="268">
        <v>2575739</v>
      </c>
      <c r="F8" s="268">
        <v>2550992</v>
      </c>
      <c r="G8" s="132">
        <v>13699</v>
      </c>
      <c r="H8" s="268">
        <v>1176136</v>
      </c>
    </row>
    <row r="9" spans="1:8">
      <c r="A9" s="108"/>
      <c r="B9" s="130">
        <v>2013</v>
      </c>
      <c r="C9" s="266">
        <v>252</v>
      </c>
      <c r="D9" s="266">
        <v>26519</v>
      </c>
      <c r="E9" s="269">
        <v>2739662</v>
      </c>
      <c r="F9" s="269">
        <v>2711356</v>
      </c>
      <c r="G9" s="266">
        <v>13791</v>
      </c>
      <c r="H9" s="269">
        <v>1276885</v>
      </c>
    </row>
    <row r="10" spans="1:8" ht="28.35" customHeight="1">
      <c r="A10" s="108">
        <v>2013</v>
      </c>
      <c r="B10" s="97" t="s">
        <v>2</v>
      </c>
      <c r="C10" s="132">
        <v>22</v>
      </c>
      <c r="D10" s="132">
        <v>1284</v>
      </c>
      <c r="E10" s="132">
        <v>108967</v>
      </c>
      <c r="F10" s="132">
        <v>107861</v>
      </c>
      <c r="G10" s="132">
        <v>661</v>
      </c>
      <c r="H10" s="132">
        <v>48784</v>
      </c>
    </row>
    <row r="11" spans="1:8" ht="11.45" customHeight="1">
      <c r="A11" s="108"/>
      <c r="B11" s="97" t="s">
        <v>21</v>
      </c>
      <c r="C11" s="132">
        <v>20</v>
      </c>
      <c r="D11" s="132">
        <v>1463</v>
      </c>
      <c r="E11" s="132">
        <v>124776</v>
      </c>
      <c r="F11" s="132">
        <v>123861</v>
      </c>
      <c r="G11" s="132">
        <v>750</v>
      </c>
      <c r="H11" s="132">
        <v>64057</v>
      </c>
    </row>
    <row r="12" spans="1:8" ht="11.45" customHeight="1">
      <c r="A12" s="108"/>
      <c r="B12" s="97" t="s">
        <v>22</v>
      </c>
      <c r="C12" s="266">
        <v>20</v>
      </c>
      <c r="D12" s="266">
        <v>1467</v>
      </c>
      <c r="E12" s="266">
        <v>156395</v>
      </c>
      <c r="F12" s="266">
        <v>153247</v>
      </c>
      <c r="G12" s="266">
        <v>793</v>
      </c>
      <c r="H12" s="266">
        <v>81142</v>
      </c>
    </row>
    <row r="13" spans="1:8" ht="11.45" customHeight="1">
      <c r="A13" s="108"/>
      <c r="B13" s="97" t="s">
        <v>23</v>
      </c>
      <c r="C13" s="267">
        <v>21</v>
      </c>
      <c r="D13" s="266">
        <v>2503</v>
      </c>
      <c r="E13" s="266">
        <v>190415</v>
      </c>
      <c r="F13" s="266">
        <v>188130</v>
      </c>
      <c r="G13" s="266">
        <v>1296</v>
      </c>
      <c r="H13" s="266">
        <v>89111</v>
      </c>
    </row>
    <row r="14" spans="1:8" ht="19.899999999999999" customHeight="1">
      <c r="A14" s="108"/>
      <c r="B14" s="97" t="s">
        <v>24</v>
      </c>
      <c r="C14" s="267">
        <v>20</v>
      </c>
      <c r="D14" s="266">
        <v>2450</v>
      </c>
      <c r="E14" s="266">
        <v>230691</v>
      </c>
      <c r="F14" s="266">
        <v>227856</v>
      </c>
      <c r="G14" s="266">
        <v>1279</v>
      </c>
      <c r="H14" s="266">
        <v>103143</v>
      </c>
    </row>
    <row r="15" spans="1:8" ht="11.45" customHeight="1">
      <c r="A15" s="108"/>
      <c r="B15" s="97" t="s">
        <v>25</v>
      </c>
      <c r="C15" s="267">
        <v>20</v>
      </c>
      <c r="D15" s="266">
        <v>2541</v>
      </c>
      <c r="E15" s="266">
        <v>261603</v>
      </c>
      <c r="F15" s="266">
        <v>258989</v>
      </c>
      <c r="G15" s="266">
        <v>1351</v>
      </c>
      <c r="H15" s="266">
        <v>125396</v>
      </c>
    </row>
    <row r="16" spans="1:8" ht="11.45" customHeight="1">
      <c r="A16" s="108"/>
      <c r="B16" s="97" t="s">
        <v>26</v>
      </c>
      <c r="C16" s="266">
        <v>23</v>
      </c>
      <c r="D16" s="266">
        <v>2706</v>
      </c>
      <c r="E16" s="266">
        <v>299455</v>
      </c>
      <c r="F16" s="266">
        <v>295603</v>
      </c>
      <c r="G16" s="266">
        <v>1413</v>
      </c>
      <c r="H16" s="266">
        <v>123770</v>
      </c>
    </row>
    <row r="17" spans="1:10" ht="11.45" customHeight="1">
      <c r="A17" s="108"/>
      <c r="B17" s="97" t="s">
        <v>27</v>
      </c>
      <c r="C17" s="267">
        <v>22</v>
      </c>
      <c r="D17" s="266">
        <v>2677</v>
      </c>
      <c r="E17" s="266">
        <v>276691</v>
      </c>
      <c r="F17" s="266">
        <v>274754</v>
      </c>
      <c r="G17" s="266">
        <v>1378</v>
      </c>
      <c r="H17" s="266">
        <v>133522</v>
      </c>
    </row>
    <row r="18" spans="1:10" ht="19.899999999999999" customHeight="1">
      <c r="A18" s="108"/>
      <c r="B18" s="97" t="s">
        <v>28</v>
      </c>
      <c r="C18" s="266">
        <v>21</v>
      </c>
      <c r="D18" s="266">
        <v>2673</v>
      </c>
      <c r="E18" s="266">
        <v>285716</v>
      </c>
      <c r="F18" s="266">
        <v>283358</v>
      </c>
      <c r="G18" s="266">
        <v>1399</v>
      </c>
      <c r="H18" s="266">
        <v>138248</v>
      </c>
    </row>
    <row r="19" spans="1:10" ht="11.45" customHeight="1">
      <c r="A19" s="108"/>
      <c r="B19" s="97" t="s">
        <v>29</v>
      </c>
      <c r="C19" s="267">
        <v>22</v>
      </c>
      <c r="D19" s="266">
        <v>2533</v>
      </c>
      <c r="E19" s="266">
        <v>265962</v>
      </c>
      <c r="F19" s="266">
        <v>263841</v>
      </c>
      <c r="G19" s="266">
        <v>1296</v>
      </c>
      <c r="H19" s="266">
        <v>116253</v>
      </c>
    </row>
    <row r="20" spans="1:10" ht="11.45" customHeight="1">
      <c r="A20" s="108"/>
      <c r="B20" s="97" t="s">
        <v>30</v>
      </c>
      <c r="C20" s="266">
        <v>21</v>
      </c>
      <c r="D20" s="266">
        <v>2465</v>
      </c>
      <c r="E20" s="266">
        <v>274191</v>
      </c>
      <c r="F20" s="266">
        <v>272186</v>
      </c>
      <c r="G20" s="266">
        <v>1259</v>
      </c>
      <c r="H20" s="266">
        <v>119874</v>
      </c>
    </row>
    <row r="21" spans="1:10" ht="11.45" customHeight="1">
      <c r="A21" s="108"/>
      <c r="B21" s="97" t="s">
        <v>3</v>
      </c>
      <c r="C21" s="132">
        <v>20</v>
      </c>
      <c r="D21" s="132">
        <v>1757</v>
      </c>
      <c r="E21" s="132">
        <v>264800</v>
      </c>
      <c r="F21" s="132">
        <v>261670</v>
      </c>
      <c r="G21" s="132">
        <v>916</v>
      </c>
      <c r="H21" s="132">
        <v>133585</v>
      </c>
    </row>
    <row r="22" spans="1:10" ht="28.35" customHeight="1">
      <c r="A22" s="108">
        <v>2014</v>
      </c>
      <c r="B22" s="97" t="s">
        <v>2</v>
      </c>
      <c r="C22" s="132">
        <v>22</v>
      </c>
      <c r="D22" s="132">
        <v>1544</v>
      </c>
      <c r="E22" s="132">
        <v>129190</v>
      </c>
      <c r="F22" s="132">
        <v>127749</v>
      </c>
      <c r="G22" s="132">
        <v>867</v>
      </c>
      <c r="H22" s="132">
        <v>63122</v>
      </c>
      <c r="I22" s="8"/>
      <c r="J22" s="8"/>
    </row>
    <row r="23" spans="1:10" ht="11.45" customHeight="1">
      <c r="A23" s="108"/>
      <c r="B23" s="97" t="s">
        <v>21</v>
      </c>
      <c r="C23" s="132">
        <v>20</v>
      </c>
      <c r="D23" s="132">
        <v>1914</v>
      </c>
      <c r="E23" s="132">
        <v>159353</v>
      </c>
      <c r="F23" s="132">
        <v>157728</v>
      </c>
      <c r="G23" s="132">
        <v>1051</v>
      </c>
      <c r="H23" s="132">
        <v>87430</v>
      </c>
    </row>
    <row r="24" spans="1:10" s="16" customFormat="1" ht="11.45" customHeight="1">
      <c r="A24" s="109"/>
      <c r="B24" s="118" t="s">
        <v>22</v>
      </c>
      <c r="C24" s="266">
        <v>21</v>
      </c>
      <c r="D24" s="266">
        <v>2241</v>
      </c>
      <c r="E24" s="266">
        <v>232452</v>
      </c>
      <c r="F24" s="266">
        <v>229995</v>
      </c>
      <c r="G24" s="266">
        <v>1176</v>
      </c>
      <c r="H24" s="266">
        <v>112005</v>
      </c>
      <c r="I24" s="35"/>
    </row>
    <row r="25" spans="1:10" s="16" customFormat="1" ht="11.45" customHeight="1">
      <c r="A25" s="109"/>
      <c r="B25" s="118" t="s">
        <v>23</v>
      </c>
      <c r="C25" s="267">
        <v>20</v>
      </c>
      <c r="D25" s="266">
        <v>2366</v>
      </c>
      <c r="E25" s="266">
        <v>222784</v>
      </c>
      <c r="F25" s="266">
        <v>221049</v>
      </c>
      <c r="G25" s="266">
        <v>1235</v>
      </c>
      <c r="H25" s="266">
        <v>104207</v>
      </c>
      <c r="I25" s="35"/>
    </row>
    <row r="26" spans="1:10" s="16" customFormat="1" ht="19.899999999999999" customHeight="1">
      <c r="A26" s="109"/>
      <c r="B26" s="118" t="s">
        <v>24</v>
      </c>
      <c r="C26" s="267">
        <v>20</v>
      </c>
      <c r="D26" s="266">
        <v>2298</v>
      </c>
      <c r="E26" s="266">
        <v>228389</v>
      </c>
      <c r="F26" s="266">
        <v>226266</v>
      </c>
      <c r="G26" s="266">
        <v>1198</v>
      </c>
      <c r="H26" s="266">
        <v>105866</v>
      </c>
      <c r="I26" s="35"/>
    </row>
    <row r="27" spans="1:10" s="16" customFormat="1" ht="11.45" customHeight="1">
      <c r="A27" s="109"/>
      <c r="B27" s="118" t="s">
        <v>25</v>
      </c>
      <c r="C27" s="267">
        <v>20</v>
      </c>
      <c r="D27" s="266">
        <v>2442</v>
      </c>
      <c r="E27" s="266">
        <v>269971</v>
      </c>
      <c r="F27" s="266">
        <v>267594</v>
      </c>
      <c r="G27" s="266">
        <v>1287</v>
      </c>
      <c r="H27" s="266">
        <v>126772</v>
      </c>
      <c r="I27" s="35"/>
    </row>
    <row r="28" spans="1:10" s="16" customFormat="1" ht="11.45" customHeight="1">
      <c r="A28" s="109"/>
      <c r="B28" s="118" t="s">
        <v>26</v>
      </c>
      <c r="C28" s="266">
        <v>23</v>
      </c>
      <c r="D28" s="266">
        <v>2606</v>
      </c>
      <c r="E28" s="266">
        <v>278161</v>
      </c>
      <c r="F28" s="266">
        <v>275645</v>
      </c>
      <c r="G28" s="266">
        <v>1345</v>
      </c>
      <c r="H28" s="266">
        <v>142065</v>
      </c>
      <c r="I28" s="35"/>
    </row>
    <row r="29" spans="1:10" s="16" customFormat="1" ht="11.45" customHeight="1">
      <c r="A29" s="109"/>
      <c r="B29" s="118" t="s">
        <v>27</v>
      </c>
      <c r="C29" s="267">
        <v>21</v>
      </c>
      <c r="D29" s="266">
        <v>2320</v>
      </c>
      <c r="E29" s="266">
        <v>255081</v>
      </c>
      <c r="F29" s="266">
        <v>253236</v>
      </c>
      <c r="G29" s="266">
        <v>1195</v>
      </c>
      <c r="H29" s="266">
        <v>122039</v>
      </c>
      <c r="I29" s="35"/>
    </row>
    <row r="30" spans="1:10" s="16" customFormat="1" ht="19.899999999999999" customHeight="1">
      <c r="A30" s="109"/>
      <c r="B30" s="118" t="s">
        <v>28</v>
      </c>
      <c r="C30" s="266">
        <v>22</v>
      </c>
      <c r="D30" s="266">
        <v>2667</v>
      </c>
      <c r="E30" s="266">
        <v>278246</v>
      </c>
      <c r="F30" s="266">
        <v>275600</v>
      </c>
      <c r="G30" s="266">
        <v>1397</v>
      </c>
      <c r="H30" s="266">
        <v>128635</v>
      </c>
      <c r="I30" s="35"/>
    </row>
    <row r="31" spans="1:10" s="16" customFormat="1" ht="11.45" customHeight="1">
      <c r="A31" s="109"/>
      <c r="B31" s="118" t="s">
        <v>29</v>
      </c>
      <c r="C31" s="267"/>
      <c r="D31" s="266"/>
      <c r="E31" s="266"/>
      <c r="F31" s="266"/>
      <c r="G31" s="266"/>
      <c r="H31" s="266"/>
      <c r="I31" s="19"/>
    </row>
    <row r="32" spans="1:10" s="16" customFormat="1" ht="11.45" customHeight="1">
      <c r="A32" s="109"/>
      <c r="B32" s="118" t="s">
        <v>30</v>
      </c>
      <c r="C32" s="266"/>
      <c r="D32" s="266"/>
      <c r="E32" s="266"/>
      <c r="F32" s="266"/>
      <c r="G32" s="266"/>
      <c r="H32" s="266"/>
    </row>
    <row r="33" spans="1:8" s="16" customFormat="1" ht="11.45" customHeight="1">
      <c r="A33" s="119"/>
      <c r="B33" s="120" t="s">
        <v>3</v>
      </c>
      <c r="C33" s="304"/>
      <c r="D33" s="304"/>
      <c r="E33" s="304"/>
      <c r="F33" s="304"/>
      <c r="G33" s="304"/>
      <c r="H33" s="304"/>
    </row>
    <row r="34" spans="1:8" ht="11.45" customHeight="1">
      <c r="A34" s="90"/>
      <c r="B34" s="90"/>
      <c r="C34" s="89"/>
      <c r="D34" s="89"/>
      <c r="E34" s="89"/>
      <c r="F34" s="89"/>
      <c r="G34" s="89"/>
      <c r="H34" s="89"/>
    </row>
    <row r="35" spans="1:8" s="34" customFormat="1" ht="22.9" customHeight="1">
      <c r="A35" s="360" t="s">
        <v>300</v>
      </c>
      <c r="B35" s="362"/>
      <c r="C35" s="362"/>
      <c r="D35" s="362"/>
      <c r="E35" s="362"/>
      <c r="F35" s="362"/>
      <c r="G35" s="362"/>
      <c r="H35" s="362"/>
    </row>
  </sheetData>
  <mergeCells count="9">
    <mergeCell ref="A35:H35"/>
    <mergeCell ref="A1:H1"/>
    <mergeCell ref="A2:H2"/>
    <mergeCell ref="A5:B6"/>
    <mergeCell ref="C5:C6"/>
    <mergeCell ref="D5:D6"/>
    <mergeCell ref="E5:E6"/>
    <mergeCell ref="F5:F6"/>
    <mergeCell ref="G5:H5"/>
  </mergeCells>
  <phoneticPr fontId="18"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279</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211</v>
      </c>
      <c r="B3" s="14"/>
      <c r="C3" s="14"/>
      <c r="D3" s="14"/>
      <c r="E3" s="14"/>
      <c r="F3" s="14"/>
      <c r="G3" s="14"/>
      <c r="H3" s="14"/>
    </row>
    <row r="4" spans="1:23" ht="16.899999999999999" customHeight="1">
      <c r="A4" s="10" t="s">
        <v>210</v>
      </c>
      <c r="B4" s="14"/>
      <c r="C4" s="14"/>
      <c r="D4" s="14"/>
      <c r="E4" s="14"/>
      <c r="F4" s="14"/>
      <c r="G4" s="14"/>
      <c r="H4" s="14"/>
    </row>
    <row r="5" spans="1:23">
      <c r="A5" s="10"/>
      <c r="B5" s="14"/>
      <c r="C5" s="14"/>
      <c r="D5" s="14"/>
      <c r="E5" s="14"/>
      <c r="F5" s="14"/>
      <c r="G5" s="14"/>
      <c r="H5" s="14"/>
    </row>
    <row r="6" spans="1:23" s="1" customFormat="1" ht="25.5" customHeight="1">
      <c r="A6" s="367" t="s">
        <v>19</v>
      </c>
      <c r="B6" s="368"/>
      <c r="C6" s="368" t="s">
        <v>33</v>
      </c>
      <c r="D6" s="368"/>
      <c r="E6" s="368" t="s">
        <v>34</v>
      </c>
      <c r="F6" s="368"/>
      <c r="G6" s="368" t="s">
        <v>35</v>
      </c>
      <c r="H6" s="377"/>
      <c r="I6"/>
      <c r="J6"/>
      <c r="K6"/>
      <c r="L6"/>
      <c r="M6"/>
      <c r="N6"/>
      <c r="O6"/>
      <c r="P6"/>
      <c r="Q6"/>
      <c r="R6"/>
      <c r="S6"/>
      <c r="T6"/>
      <c r="U6"/>
      <c r="V6"/>
      <c r="W6"/>
    </row>
    <row r="7" spans="1:23" s="1" customFormat="1" ht="37.35" customHeight="1">
      <c r="A7" s="367"/>
      <c r="B7" s="368"/>
      <c r="C7" s="95" t="s">
        <v>170</v>
      </c>
      <c r="D7" s="95" t="s">
        <v>171</v>
      </c>
      <c r="E7" s="95" t="s">
        <v>170</v>
      </c>
      <c r="F7" s="95" t="s">
        <v>171</v>
      </c>
      <c r="G7" s="95" t="s">
        <v>170</v>
      </c>
      <c r="H7" s="96" t="s">
        <v>171</v>
      </c>
      <c r="I7"/>
      <c r="J7"/>
      <c r="K7"/>
      <c r="L7"/>
      <c r="M7"/>
      <c r="N7"/>
      <c r="O7"/>
      <c r="P7"/>
      <c r="Q7"/>
      <c r="R7"/>
      <c r="S7"/>
      <c r="T7"/>
      <c r="U7"/>
      <c r="V7"/>
      <c r="W7"/>
    </row>
    <row r="8" spans="1:23" s="1" customFormat="1">
      <c r="A8" s="138"/>
      <c r="B8" s="133"/>
      <c r="C8" s="214"/>
      <c r="D8" s="214"/>
      <c r="E8" s="214"/>
      <c r="F8" s="214"/>
      <c r="G8" s="214"/>
      <c r="H8" s="214"/>
      <c r="I8"/>
      <c r="J8"/>
      <c r="K8"/>
      <c r="L8"/>
      <c r="M8"/>
      <c r="N8"/>
      <c r="O8"/>
      <c r="P8"/>
      <c r="Q8"/>
      <c r="R8"/>
      <c r="S8"/>
      <c r="T8"/>
      <c r="U8"/>
      <c r="V8"/>
      <c r="W8"/>
    </row>
    <row r="9" spans="1:23" ht="12.75" customHeight="1">
      <c r="A9" s="125"/>
      <c r="B9" s="129">
        <v>2012</v>
      </c>
      <c r="C9" s="266">
        <v>6470</v>
      </c>
      <c r="D9" s="132">
        <v>728698</v>
      </c>
      <c r="E9" s="132">
        <v>3677</v>
      </c>
      <c r="F9" s="132">
        <v>453121</v>
      </c>
      <c r="G9" s="132">
        <v>2793</v>
      </c>
      <c r="H9" s="132">
        <v>275577</v>
      </c>
    </row>
    <row r="10" spans="1:23" s="7" customFormat="1" ht="12.75" customHeight="1">
      <c r="A10" s="125"/>
      <c r="B10" s="130">
        <v>2013</v>
      </c>
      <c r="C10" s="266">
        <v>6500</v>
      </c>
      <c r="D10" s="266">
        <v>750171</v>
      </c>
      <c r="E10" s="266">
        <v>3709</v>
      </c>
      <c r="F10" s="266">
        <v>477292</v>
      </c>
      <c r="G10" s="266">
        <v>2791</v>
      </c>
      <c r="H10" s="266">
        <v>272879</v>
      </c>
    </row>
    <row r="11" spans="1:23" ht="28.35" customHeight="1">
      <c r="A11" s="125">
        <v>2013</v>
      </c>
      <c r="B11" s="129" t="s">
        <v>2</v>
      </c>
      <c r="C11" s="132">
        <v>386</v>
      </c>
      <c r="D11" s="132">
        <v>40233</v>
      </c>
      <c r="E11" s="132">
        <v>228</v>
      </c>
      <c r="F11" s="132">
        <v>28275</v>
      </c>
      <c r="G11" s="132">
        <v>158</v>
      </c>
      <c r="H11" s="132">
        <v>11958</v>
      </c>
    </row>
    <row r="12" spans="1:23" ht="11.45" customHeight="1">
      <c r="A12" s="125"/>
      <c r="B12" s="129" t="s">
        <v>21</v>
      </c>
      <c r="C12" s="132">
        <v>401</v>
      </c>
      <c r="D12" s="132">
        <v>33730</v>
      </c>
      <c r="E12" s="132">
        <v>235</v>
      </c>
      <c r="F12" s="132">
        <v>23092</v>
      </c>
      <c r="G12" s="132">
        <v>166</v>
      </c>
      <c r="H12" s="132">
        <v>10638</v>
      </c>
    </row>
    <row r="13" spans="1:23" ht="11.45" customHeight="1">
      <c r="A13" s="125"/>
      <c r="B13" s="129" t="s">
        <v>22</v>
      </c>
      <c r="C13" s="266">
        <v>390</v>
      </c>
      <c r="D13" s="266">
        <v>43531</v>
      </c>
      <c r="E13" s="266">
        <v>221</v>
      </c>
      <c r="F13" s="266">
        <v>25945</v>
      </c>
      <c r="G13" s="266">
        <v>169</v>
      </c>
      <c r="H13" s="266">
        <v>17586</v>
      </c>
    </row>
    <row r="14" spans="1:23" ht="11.45" customHeight="1">
      <c r="A14" s="125"/>
      <c r="B14" s="129" t="s">
        <v>23</v>
      </c>
      <c r="C14" s="132">
        <v>599</v>
      </c>
      <c r="D14" s="132">
        <v>50556</v>
      </c>
      <c r="E14" s="132">
        <v>341</v>
      </c>
      <c r="F14" s="132">
        <v>32350</v>
      </c>
      <c r="G14" s="132">
        <v>258</v>
      </c>
      <c r="H14" s="132">
        <v>18206</v>
      </c>
    </row>
    <row r="15" spans="1:23" ht="19.899999999999999" customHeight="1">
      <c r="A15" s="125"/>
      <c r="B15" s="129" t="s">
        <v>24</v>
      </c>
      <c r="C15" s="132">
        <v>592</v>
      </c>
      <c r="D15" s="132">
        <v>60167</v>
      </c>
      <c r="E15" s="132">
        <v>330</v>
      </c>
      <c r="F15" s="132">
        <v>34134</v>
      </c>
      <c r="G15" s="132">
        <v>262</v>
      </c>
      <c r="H15" s="132">
        <v>26033</v>
      </c>
    </row>
    <row r="16" spans="1:23" ht="11.45" customHeight="1">
      <c r="A16" s="125"/>
      <c r="B16" s="129" t="s">
        <v>25</v>
      </c>
      <c r="C16" s="132">
        <v>595</v>
      </c>
      <c r="D16" s="132">
        <v>69762</v>
      </c>
      <c r="E16" s="132">
        <v>325</v>
      </c>
      <c r="F16" s="132">
        <v>43504</v>
      </c>
      <c r="G16" s="132">
        <v>270</v>
      </c>
      <c r="H16" s="132">
        <v>26258</v>
      </c>
    </row>
    <row r="17" spans="1:23" ht="11.45" customHeight="1">
      <c r="A17" s="125"/>
      <c r="B17" s="129" t="s">
        <v>26</v>
      </c>
      <c r="C17" s="266">
        <v>621</v>
      </c>
      <c r="D17" s="266">
        <v>87547</v>
      </c>
      <c r="E17" s="266">
        <v>354</v>
      </c>
      <c r="F17" s="266">
        <v>60838</v>
      </c>
      <c r="G17" s="266">
        <v>267</v>
      </c>
      <c r="H17" s="266">
        <v>26709</v>
      </c>
    </row>
    <row r="18" spans="1:23" ht="11.45" customHeight="1">
      <c r="A18" s="125"/>
      <c r="B18" s="129" t="s">
        <v>27</v>
      </c>
      <c r="C18" s="132">
        <v>632</v>
      </c>
      <c r="D18" s="132">
        <v>67550</v>
      </c>
      <c r="E18" s="132">
        <v>367</v>
      </c>
      <c r="F18" s="132">
        <v>39528</v>
      </c>
      <c r="G18" s="132">
        <v>265</v>
      </c>
      <c r="H18" s="132">
        <v>28022</v>
      </c>
    </row>
    <row r="19" spans="1:23" ht="19.899999999999999" customHeight="1">
      <c r="A19" s="125"/>
      <c r="B19" s="129" t="s">
        <v>28</v>
      </c>
      <c r="C19" s="266">
        <v>644</v>
      </c>
      <c r="D19" s="266">
        <v>74364</v>
      </c>
      <c r="E19" s="266">
        <v>362</v>
      </c>
      <c r="F19" s="266">
        <v>46639</v>
      </c>
      <c r="G19" s="266">
        <v>282</v>
      </c>
      <c r="H19" s="266">
        <v>27725</v>
      </c>
    </row>
    <row r="20" spans="1:23" ht="11.45" customHeight="1">
      <c r="A20" s="125"/>
      <c r="B20" s="129" t="s">
        <v>29</v>
      </c>
      <c r="C20" s="132">
        <v>607</v>
      </c>
      <c r="D20" s="132">
        <v>75894</v>
      </c>
      <c r="E20" s="132">
        <v>346</v>
      </c>
      <c r="F20" s="132">
        <v>49414</v>
      </c>
      <c r="G20" s="132">
        <v>261</v>
      </c>
      <c r="H20" s="132">
        <v>26480</v>
      </c>
    </row>
    <row r="21" spans="1:23" ht="11.45" customHeight="1">
      <c r="A21" s="125"/>
      <c r="B21" s="129" t="s">
        <v>30</v>
      </c>
      <c r="C21" s="266">
        <v>610</v>
      </c>
      <c r="D21" s="266">
        <v>78343</v>
      </c>
      <c r="E21" s="266">
        <v>356</v>
      </c>
      <c r="F21" s="266">
        <v>49878</v>
      </c>
      <c r="G21" s="266">
        <v>254</v>
      </c>
      <c r="H21" s="266">
        <v>28465</v>
      </c>
    </row>
    <row r="22" spans="1:23" ht="11.45" customHeight="1">
      <c r="A22" s="125"/>
      <c r="B22" s="129" t="s">
        <v>3</v>
      </c>
      <c r="C22" s="132">
        <v>423</v>
      </c>
      <c r="D22" s="132">
        <v>68494</v>
      </c>
      <c r="E22" s="132">
        <v>244</v>
      </c>
      <c r="F22" s="132">
        <v>43695</v>
      </c>
      <c r="G22" s="132">
        <v>179</v>
      </c>
      <c r="H22" s="132">
        <v>24799</v>
      </c>
    </row>
    <row r="23" spans="1:23" ht="28.35" customHeight="1">
      <c r="A23" s="125">
        <v>2014</v>
      </c>
      <c r="B23" s="129" t="s">
        <v>2</v>
      </c>
      <c r="C23" s="132">
        <v>380</v>
      </c>
      <c r="D23" s="132">
        <v>40766</v>
      </c>
      <c r="E23" s="132">
        <v>233</v>
      </c>
      <c r="F23" s="132">
        <v>23115</v>
      </c>
      <c r="G23" s="132">
        <v>147</v>
      </c>
      <c r="H23" s="132">
        <v>17651</v>
      </c>
    </row>
    <row r="24" spans="1:23" ht="11.45" customHeight="1">
      <c r="A24" s="125"/>
      <c r="B24" s="129" t="s">
        <v>21</v>
      </c>
      <c r="C24" s="132">
        <v>471</v>
      </c>
      <c r="D24" s="132">
        <v>42081</v>
      </c>
      <c r="E24" s="132">
        <v>287</v>
      </c>
      <c r="F24" s="132">
        <v>25069</v>
      </c>
      <c r="G24" s="132">
        <v>184</v>
      </c>
      <c r="H24" s="132">
        <v>17012</v>
      </c>
    </row>
    <row r="25" spans="1:23" s="16" customFormat="1" ht="11.45" customHeight="1">
      <c r="A25" s="109"/>
      <c r="B25" s="134" t="s">
        <v>22</v>
      </c>
      <c r="C25" s="266">
        <v>555</v>
      </c>
      <c r="D25" s="266">
        <v>66412</v>
      </c>
      <c r="E25" s="266">
        <v>311</v>
      </c>
      <c r="F25" s="266">
        <v>40270</v>
      </c>
      <c r="G25" s="266">
        <v>244</v>
      </c>
      <c r="H25" s="266">
        <v>26142</v>
      </c>
      <c r="I25"/>
      <c r="J25"/>
      <c r="K25"/>
      <c r="L25"/>
      <c r="M25"/>
      <c r="N25"/>
      <c r="O25"/>
      <c r="P25"/>
      <c r="Q25"/>
      <c r="R25"/>
      <c r="S25"/>
      <c r="T25"/>
      <c r="U25"/>
      <c r="V25"/>
      <c r="W25"/>
    </row>
    <row r="26" spans="1:23" s="16" customFormat="1" ht="11.45" customHeight="1">
      <c r="A26" s="109"/>
      <c r="B26" s="134" t="s">
        <v>23</v>
      </c>
      <c r="C26" s="132">
        <v>566</v>
      </c>
      <c r="D26" s="132">
        <v>67079</v>
      </c>
      <c r="E26" s="132">
        <v>308</v>
      </c>
      <c r="F26" s="132">
        <v>41626</v>
      </c>
      <c r="G26" s="132">
        <v>258</v>
      </c>
      <c r="H26" s="132">
        <v>25453</v>
      </c>
      <c r="I26"/>
      <c r="J26"/>
      <c r="K26"/>
      <c r="L26"/>
      <c r="M26"/>
      <c r="N26"/>
      <c r="O26"/>
      <c r="P26"/>
      <c r="Q26"/>
      <c r="R26"/>
      <c r="S26"/>
      <c r="T26"/>
      <c r="U26"/>
      <c r="V26"/>
      <c r="W26"/>
    </row>
    <row r="27" spans="1:23" s="16" customFormat="1" ht="19.899999999999999" customHeight="1">
      <c r="A27" s="109"/>
      <c r="B27" s="134" t="s">
        <v>24</v>
      </c>
      <c r="C27" s="132">
        <v>552</v>
      </c>
      <c r="D27" s="132">
        <v>56053</v>
      </c>
      <c r="E27" s="132">
        <v>304</v>
      </c>
      <c r="F27" s="132">
        <v>33720</v>
      </c>
      <c r="G27" s="132">
        <v>248</v>
      </c>
      <c r="H27" s="132">
        <v>22333</v>
      </c>
      <c r="I27"/>
      <c r="J27"/>
      <c r="K27"/>
      <c r="L27"/>
      <c r="M27"/>
      <c r="N27"/>
      <c r="O27"/>
      <c r="P27"/>
      <c r="Q27"/>
      <c r="R27"/>
      <c r="S27"/>
      <c r="T27"/>
      <c r="U27"/>
      <c r="V27"/>
      <c r="W27"/>
    </row>
    <row r="28" spans="1:23" s="16" customFormat="1" ht="11.45" customHeight="1">
      <c r="A28" s="109"/>
      <c r="B28" s="134" t="s">
        <v>25</v>
      </c>
      <c r="C28" s="132">
        <v>586</v>
      </c>
      <c r="D28" s="132">
        <v>78286</v>
      </c>
      <c r="E28" s="132">
        <v>319</v>
      </c>
      <c r="F28" s="132">
        <v>50397</v>
      </c>
      <c r="G28" s="132">
        <v>267</v>
      </c>
      <c r="H28" s="132">
        <v>27889</v>
      </c>
      <c r="I28"/>
      <c r="J28"/>
      <c r="K28"/>
      <c r="L28"/>
      <c r="M28"/>
      <c r="N28"/>
      <c r="O28"/>
      <c r="P28"/>
      <c r="Q28"/>
      <c r="R28"/>
      <c r="S28"/>
      <c r="T28"/>
      <c r="U28"/>
      <c r="V28"/>
      <c r="W28"/>
    </row>
    <row r="29" spans="1:23" s="16" customFormat="1" ht="11.45" customHeight="1">
      <c r="A29" s="109"/>
      <c r="B29" s="134" t="s">
        <v>26</v>
      </c>
      <c r="C29" s="266">
        <v>635</v>
      </c>
      <c r="D29" s="266">
        <v>64509</v>
      </c>
      <c r="E29" s="266">
        <v>356</v>
      </c>
      <c r="F29" s="266">
        <v>40284</v>
      </c>
      <c r="G29" s="266">
        <v>279</v>
      </c>
      <c r="H29" s="266">
        <v>24225</v>
      </c>
      <c r="I29"/>
      <c r="J29"/>
      <c r="K29"/>
      <c r="L29"/>
      <c r="M29"/>
      <c r="N29"/>
      <c r="O29"/>
      <c r="P29"/>
      <c r="Q29"/>
      <c r="R29"/>
      <c r="S29"/>
      <c r="T29"/>
      <c r="U29"/>
      <c r="V29"/>
      <c r="W29"/>
    </row>
    <row r="30" spans="1:23" s="16" customFormat="1" ht="11.45" customHeight="1">
      <c r="A30" s="109"/>
      <c r="B30" s="134" t="s">
        <v>27</v>
      </c>
      <c r="C30" s="132">
        <v>574</v>
      </c>
      <c r="D30" s="132">
        <v>69493</v>
      </c>
      <c r="E30" s="132">
        <v>327</v>
      </c>
      <c r="F30" s="132">
        <v>41672</v>
      </c>
      <c r="G30" s="132">
        <v>247</v>
      </c>
      <c r="H30" s="132">
        <v>27821</v>
      </c>
      <c r="I30"/>
      <c r="J30"/>
      <c r="K30"/>
      <c r="L30"/>
      <c r="M30"/>
      <c r="N30"/>
      <c r="O30"/>
      <c r="P30"/>
      <c r="Q30"/>
      <c r="R30"/>
      <c r="S30"/>
      <c r="T30"/>
      <c r="U30"/>
      <c r="V30"/>
      <c r="W30"/>
    </row>
    <row r="31" spans="1:23" s="16" customFormat="1" ht="19.899999999999999" customHeight="1">
      <c r="A31" s="109"/>
      <c r="B31" s="134" t="s">
        <v>28</v>
      </c>
      <c r="C31" s="266">
        <v>638</v>
      </c>
      <c r="D31" s="266">
        <v>76136</v>
      </c>
      <c r="E31" s="266">
        <v>350</v>
      </c>
      <c r="F31" s="266">
        <v>42954</v>
      </c>
      <c r="G31" s="266">
        <v>288</v>
      </c>
      <c r="H31" s="266">
        <v>33182</v>
      </c>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6"/>
      <c r="D33" s="266"/>
      <c r="E33" s="266"/>
      <c r="F33" s="266"/>
      <c r="G33" s="266"/>
      <c r="H33" s="266"/>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62" t="s">
        <v>169</v>
      </c>
      <c r="B36" s="378"/>
      <c r="C36" s="378"/>
      <c r="D36" s="378"/>
      <c r="E36" s="378"/>
      <c r="F36" s="378"/>
      <c r="G36" s="378"/>
      <c r="H36" s="378"/>
    </row>
  </sheetData>
  <mergeCells count="5">
    <mergeCell ref="A36:H36"/>
    <mergeCell ref="C6:D6"/>
    <mergeCell ref="E6:F6"/>
    <mergeCell ref="G6:H6"/>
    <mergeCell ref="A6:B7"/>
  </mergeCells>
  <phoneticPr fontId="18"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379" t="s">
        <v>279</v>
      </c>
      <c r="B1" s="375"/>
      <c r="C1" s="375"/>
      <c r="D1" s="375"/>
      <c r="E1" s="375"/>
      <c r="F1" s="375"/>
      <c r="G1" s="375"/>
      <c r="H1" s="375"/>
      <c r="I1" s="375"/>
      <c r="J1" s="375"/>
    </row>
    <row r="2" spans="1:10" ht="16.899999999999999" customHeight="1">
      <c r="A2" s="376" t="s">
        <v>72</v>
      </c>
      <c r="B2" s="375"/>
      <c r="C2" s="375"/>
      <c r="D2" s="375"/>
      <c r="E2" s="375"/>
      <c r="F2" s="375"/>
      <c r="G2" s="375"/>
      <c r="H2" s="375"/>
      <c r="I2" s="375"/>
      <c r="J2" s="375"/>
    </row>
    <row r="3" spans="1:10" ht="16.899999999999999" customHeight="1">
      <c r="A3" s="380" t="s">
        <v>211</v>
      </c>
      <c r="B3" s="375"/>
      <c r="C3" s="375"/>
      <c r="D3" s="375"/>
      <c r="E3" s="375"/>
      <c r="F3" s="375"/>
      <c r="G3" s="375"/>
      <c r="H3" s="375"/>
      <c r="I3" s="375"/>
      <c r="J3" s="375"/>
    </row>
    <row r="4" spans="1:10" ht="16.899999999999999" customHeight="1">
      <c r="A4" s="380" t="s">
        <v>212</v>
      </c>
      <c r="B4" s="380"/>
      <c r="C4" s="380"/>
      <c r="D4" s="380"/>
      <c r="E4" s="380"/>
      <c r="F4" s="380"/>
      <c r="G4" s="380"/>
      <c r="H4" s="380"/>
      <c r="I4" s="380"/>
      <c r="J4" s="380"/>
    </row>
    <row r="5" spans="1:10">
      <c r="A5" s="6"/>
      <c r="B5" s="2"/>
      <c r="C5" s="2"/>
      <c r="D5" s="2"/>
      <c r="E5" s="2"/>
      <c r="F5" s="2"/>
      <c r="G5" s="2"/>
      <c r="H5" s="2"/>
      <c r="I5" s="2"/>
      <c r="J5" s="2"/>
    </row>
    <row r="6" spans="1:10" s="1" customFormat="1" ht="25.5" customHeight="1">
      <c r="A6" s="367" t="s">
        <v>19</v>
      </c>
      <c r="B6" s="368"/>
      <c r="C6" s="368" t="s">
        <v>33</v>
      </c>
      <c r="D6" s="368"/>
      <c r="E6" s="368" t="s">
        <v>34</v>
      </c>
      <c r="F6" s="368"/>
      <c r="G6" s="368" t="s">
        <v>18</v>
      </c>
      <c r="H6" s="368"/>
      <c r="I6" s="368" t="s">
        <v>77</v>
      </c>
      <c r="J6" s="377"/>
    </row>
    <row r="7" spans="1:10" s="1" customFormat="1" ht="42.6" customHeight="1">
      <c r="A7" s="367"/>
      <c r="B7" s="368"/>
      <c r="C7" s="95" t="s">
        <v>56</v>
      </c>
      <c r="D7" s="95" t="s">
        <v>57</v>
      </c>
      <c r="E7" s="95" t="s">
        <v>58</v>
      </c>
      <c r="F7" s="95" t="s">
        <v>59</v>
      </c>
      <c r="G7" s="95" t="s">
        <v>60</v>
      </c>
      <c r="H7" s="95" t="s">
        <v>61</v>
      </c>
      <c r="I7" s="95" t="s">
        <v>62</v>
      </c>
      <c r="J7" s="96" t="s">
        <v>59</v>
      </c>
    </row>
    <row r="8" spans="1:10" s="75" customFormat="1">
      <c r="A8" s="139"/>
      <c r="B8" s="140"/>
      <c r="C8" s="214"/>
      <c r="D8" s="214"/>
      <c r="E8" s="214"/>
      <c r="F8" s="214"/>
      <c r="G8" s="214"/>
      <c r="H8" s="214"/>
      <c r="I8" s="44"/>
      <c r="J8" s="44"/>
    </row>
    <row r="9" spans="1:10">
      <c r="A9" s="125"/>
      <c r="B9" s="129">
        <v>2012</v>
      </c>
      <c r="C9" s="92">
        <v>6179</v>
      </c>
      <c r="D9" s="92">
        <v>646158</v>
      </c>
      <c r="E9" s="92">
        <v>1148</v>
      </c>
      <c r="F9" s="92">
        <v>105706</v>
      </c>
      <c r="G9" s="92">
        <v>2367</v>
      </c>
      <c r="H9" s="92">
        <v>283078</v>
      </c>
      <c r="I9" s="92">
        <v>2664</v>
      </c>
      <c r="J9" s="92">
        <v>257374</v>
      </c>
    </row>
    <row r="10" spans="1:10" s="7" customFormat="1" ht="11.25">
      <c r="A10" s="125"/>
      <c r="B10" s="130">
        <v>2013</v>
      </c>
      <c r="C10" s="270">
        <v>6228</v>
      </c>
      <c r="D10" s="270">
        <v>684300</v>
      </c>
      <c r="E10" s="270">
        <v>1156</v>
      </c>
      <c r="F10" s="270">
        <v>113372</v>
      </c>
      <c r="G10" s="270">
        <v>2324</v>
      </c>
      <c r="H10" s="270">
        <v>286011</v>
      </c>
      <c r="I10" s="270">
        <v>2748</v>
      </c>
      <c r="J10" s="270">
        <v>284917</v>
      </c>
    </row>
    <row r="11" spans="1:10" ht="28.35" customHeight="1">
      <c r="A11" s="125">
        <v>2013</v>
      </c>
      <c r="B11" s="141" t="s">
        <v>2</v>
      </c>
      <c r="C11" s="92">
        <v>237</v>
      </c>
      <c r="D11" s="92">
        <v>18844</v>
      </c>
      <c r="E11" s="92">
        <v>66</v>
      </c>
      <c r="F11" s="92">
        <v>4439</v>
      </c>
      <c r="G11" s="92">
        <v>66</v>
      </c>
      <c r="H11" s="92">
        <v>6212</v>
      </c>
      <c r="I11" s="92">
        <v>105</v>
      </c>
      <c r="J11" s="92">
        <v>8193</v>
      </c>
    </row>
    <row r="12" spans="1:10">
      <c r="A12" s="125"/>
      <c r="B12" s="141" t="s">
        <v>21</v>
      </c>
      <c r="C12" s="271">
        <v>312</v>
      </c>
      <c r="D12" s="271">
        <v>26074</v>
      </c>
      <c r="E12" s="92">
        <v>70</v>
      </c>
      <c r="F12" s="92">
        <v>7298</v>
      </c>
      <c r="G12" s="92">
        <v>105</v>
      </c>
      <c r="H12" s="92">
        <v>7138</v>
      </c>
      <c r="I12" s="92">
        <v>137</v>
      </c>
      <c r="J12" s="92">
        <v>11638</v>
      </c>
    </row>
    <row r="13" spans="1:10">
      <c r="A13" s="125"/>
      <c r="B13" s="141" t="s">
        <v>22</v>
      </c>
      <c r="C13" s="270">
        <v>284</v>
      </c>
      <c r="D13" s="270">
        <v>28574</v>
      </c>
      <c r="E13" s="270">
        <v>58</v>
      </c>
      <c r="F13" s="270">
        <v>5857</v>
      </c>
      <c r="G13" s="270">
        <v>94</v>
      </c>
      <c r="H13" s="270">
        <v>6431</v>
      </c>
      <c r="I13" s="270">
        <v>132</v>
      </c>
      <c r="J13" s="270">
        <v>16286</v>
      </c>
    </row>
    <row r="14" spans="1:10">
      <c r="A14" s="125"/>
      <c r="B14" s="141" t="s">
        <v>23</v>
      </c>
      <c r="C14" s="92">
        <v>608</v>
      </c>
      <c r="D14" s="92">
        <v>48463</v>
      </c>
      <c r="E14" s="92">
        <v>104</v>
      </c>
      <c r="F14" s="92">
        <v>7727</v>
      </c>
      <c r="G14" s="92">
        <v>232</v>
      </c>
      <c r="H14" s="92">
        <v>19131</v>
      </c>
      <c r="I14" s="92">
        <v>272</v>
      </c>
      <c r="J14" s="92">
        <v>21605</v>
      </c>
    </row>
    <row r="15" spans="1:10" ht="19.899999999999999" customHeight="1">
      <c r="A15" s="125"/>
      <c r="B15" s="141" t="s">
        <v>24</v>
      </c>
      <c r="C15" s="92">
        <v>579</v>
      </c>
      <c r="D15" s="92">
        <v>64546</v>
      </c>
      <c r="E15" s="92">
        <v>94</v>
      </c>
      <c r="F15" s="92">
        <v>9801</v>
      </c>
      <c r="G15" s="92">
        <v>218</v>
      </c>
      <c r="H15" s="92">
        <v>22883</v>
      </c>
      <c r="I15" s="92">
        <v>267</v>
      </c>
      <c r="J15" s="92">
        <v>31862</v>
      </c>
    </row>
    <row r="16" spans="1:10">
      <c r="A16" s="125"/>
      <c r="B16" s="141" t="s">
        <v>25</v>
      </c>
      <c r="C16" s="92">
        <v>595</v>
      </c>
      <c r="D16" s="92">
        <v>63831</v>
      </c>
      <c r="E16" s="92">
        <v>96</v>
      </c>
      <c r="F16" s="92">
        <v>9808</v>
      </c>
      <c r="G16" s="92">
        <v>236</v>
      </c>
      <c r="H16" s="92">
        <v>29434</v>
      </c>
      <c r="I16" s="92">
        <v>263</v>
      </c>
      <c r="J16" s="92">
        <v>24589</v>
      </c>
    </row>
    <row r="17" spans="1:11">
      <c r="A17" s="125"/>
      <c r="B17" s="141" t="s">
        <v>26</v>
      </c>
      <c r="C17" s="270">
        <v>672</v>
      </c>
      <c r="D17" s="270">
        <v>84286</v>
      </c>
      <c r="E17" s="270">
        <v>126</v>
      </c>
      <c r="F17" s="270">
        <v>11770</v>
      </c>
      <c r="G17" s="270">
        <v>265</v>
      </c>
      <c r="H17" s="270">
        <v>43719</v>
      </c>
      <c r="I17" s="270">
        <v>281</v>
      </c>
      <c r="J17" s="270">
        <v>28797</v>
      </c>
    </row>
    <row r="18" spans="1:11">
      <c r="A18" s="125"/>
      <c r="B18" s="141" t="s">
        <v>27</v>
      </c>
      <c r="C18" s="92">
        <v>667</v>
      </c>
      <c r="D18" s="92">
        <v>73682</v>
      </c>
      <c r="E18" s="92">
        <v>126</v>
      </c>
      <c r="F18" s="92">
        <v>11159</v>
      </c>
      <c r="G18" s="92">
        <v>261</v>
      </c>
      <c r="H18" s="92">
        <v>33489</v>
      </c>
      <c r="I18" s="92">
        <v>280</v>
      </c>
      <c r="J18" s="92">
        <v>29034</v>
      </c>
    </row>
    <row r="19" spans="1:11" ht="19.899999999999999" customHeight="1">
      <c r="A19" s="125"/>
      <c r="B19" s="141" t="s">
        <v>28</v>
      </c>
      <c r="C19" s="270">
        <v>630</v>
      </c>
      <c r="D19" s="270">
        <v>70746</v>
      </c>
      <c r="E19" s="270">
        <v>118</v>
      </c>
      <c r="F19" s="270">
        <v>11424</v>
      </c>
      <c r="G19" s="270">
        <v>240</v>
      </c>
      <c r="H19" s="270">
        <v>29524</v>
      </c>
      <c r="I19" s="270">
        <v>272</v>
      </c>
      <c r="J19" s="270">
        <v>29798</v>
      </c>
    </row>
    <row r="20" spans="1:11">
      <c r="A20" s="125"/>
      <c r="B20" s="141" t="s">
        <v>29</v>
      </c>
      <c r="C20" s="92">
        <v>630</v>
      </c>
      <c r="D20" s="92">
        <v>71694</v>
      </c>
      <c r="E20" s="92">
        <v>106</v>
      </c>
      <c r="F20" s="92">
        <v>11748</v>
      </c>
      <c r="G20" s="92">
        <v>245</v>
      </c>
      <c r="H20" s="92">
        <v>33349</v>
      </c>
      <c r="I20" s="92">
        <v>279</v>
      </c>
      <c r="J20" s="92">
        <v>26597</v>
      </c>
    </row>
    <row r="21" spans="1:11">
      <c r="A21" s="125"/>
      <c r="B21" s="141" t="s">
        <v>30</v>
      </c>
      <c r="C21" s="270">
        <v>596</v>
      </c>
      <c r="D21" s="270">
        <v>73969</v>
      </c>
      <c r="E21" s="270">
        <v>111</v>
      </c>
      <c r="F21" s="270">
        <v>10469</v>
      </c>
      <c r="G21" s="270">
        <v>218</v>
      </c>
      <c r="H21" s="270">
        <v>33992</v>
      </c>
      <c r="I21" s="270">
        <v>267</v>
      </c>
      <c r="J21" s="270">
        <v>29508</v>
      </c>
    </row>
    <row r="22" spans="1:11">
      <c r="A22" s="125"/>
      <c r="B22" s="141" t="s">
        <v>3</v>
      </c>
      <c r="C22" s="92">
        <v>418</v>
      </c>
      <c r="D22" s="92">
        <v>59591</v>
      </c>
      <c r="E22" s="92">
        <v>81</v>
      </c>
      <c r="F22" s="92">
        <v>11872</v>
      </c>
      <c r="G22" s="92">
        <v>144</v>
      </c>
      <c r="H22" s="92">
        <v>20709</v>
      </c>
      <c r="I22" s="311">
        <v>193</v>
      </c>
      <c r="J22" s="311">
        <v>27010</v>
      </c>
    </row>
    <row r="23" spans="1:11" ht="28.35" customHeight="1">
      <c r="A23" s="125">
        <v>2014</v>
      </c>
      <c r="B23" s="141" t="s">
        <v>2</v>
      </c>
      <c r="C23" s="92">
        <v>297</v>
      </c>
      <c r="D23" s="92">
        <v>23861</v>
      </c>
      <c r="E23" s="92">
        <v>65</v>
      </c>
      <c r="F23" s="92">
        <v>5982</v>
      </c>
      <c r="G23" s="92">
        <v>86</v>
      </c>
      <c r="H23" s="92">
        <v>6068</v>
      </c>
      <c r="I23" s="92">
        <v>146</v>
      </c>
      <c r="J23" s="92">
        <v>11811</v>
      </c>
    </row>
    <row r="24" spans="1:11">
      <c r="A24" s="125"/>
      <c r="B24" s="141" t="s">
        <v>21</v>
      </c>
      <c r="C24" s="271">
        <v>392</v>
      </c>
      <c r="D24" s="271">
        <v>28217</v>
      </c>
      <c r="E24" s="92">
        <v>82</v>
      </c>
      <c r="F24" s="92">
        <v>7067</v>
      </c>
      <c r="G24" s="92">
        <v>133</v>
      </c>
      <c r="H24" s="92">
        <v>8417</v>
      </c>
      <c r="I24" s="92">
        <v>177</v>
      </c>
      <c r="J24" s="92">
        <v>12733</v>
      </c>
    </row>
    <row r="25" spans="1:11" s="16" customFormat="1">
      <c r="A25" s="109"/>
      <c r="B25" s="142" t="s">
        <v>22</v>
      </c>
      <c r="C25" s="270">
        <v>510</v>
      </c>
      <c r="D25" s="270">
        <v>51578</v>
      </c>
      <c r="E25" s="270">
        <v>88</v>
      </c>
      <c r="F25" s="270">
        <v>9616</v>
      </c>
      <c r="G25" s="270">
        <v>170</v>
      </c>
      <c r="H25" s="270">
        <v>14592</v>
      </c>
      <c r="I25" s="270">
        <v>252</v>
      </c>
      <c r="J25" s="270">
        <v>27370</v>
      </c>
      <c r="K25" s="33"/>
    </row>
    <row r="26" spans="1:11" s="16" customFormat="1">
      <c r="A26" s="109"/>
      <c r="B26" s="142" t="s">
        <v>23</v>
      </c>
      <c r="C26" s="92">
        <v>565</v>
      </c>
      <c r="D26" s="92">
        <v>49763</v>
      </c>
      <c r="E26" s="92">
        <v>105</v>
      </c>
      <c r="F26" s="92">
        <v>9143</v>
      </c>
      <c r="G26" s="92">
        <v>210</v>
      </c>
      <c r="H26" s="92">
        <v>21149</v>
      </c>
      <c r="I26" s="92">
        <v>250</v>
      </c>
      <c r="J26" s="92">
        <v>19471</v>
      </c>
      <c r="K26" s="33"/>
    </row>
    <row r="27" spans="1:11" s="16" customFormat="1" ht="19.899999999999999" customHeight="1">
      <c r="A27" s="109"/>
      <c r="B27" s="142" t="s">
        <v>24</v>
      </c>
      <c r="C27" s="92">
        <v>548</v>
      </c>
      <c r="D27" s="92">
        <v>64347</v>
      </c>
      <c r="E27" s="92">
        <v>85</v>
      </c>
      <c r="F27" s="92">
        <v>8901</v>
      </c>
      <c r="G27" s="92">
        <v>220</v>
      </c>
      <c r="H27" s="92">
        <v>27380</v>
      </c>
      <c r="I27" s="92">
        <v>243</v>
      </c>
      <c r="J27" s="92">
        <v>28066</v>
      </c>
      <c r="K27" s="33"/>
    </row>
    <row r="28" spans="1:11" s="16" customFormat="1">
      <c r="A28" s="109"/>
      <c r="B28" s="142" t="s">
        <v>25</v>
      </c>
      <c r="C28" s="92">
        <v>569</v>
      </c>
      <c r="D28" s="92">
        <v>62536</v>
      </c>
      <c r="E28" s="92">
        <v>94</v>
      </c>
      <c r="F28" s="92">
        <v>12522</v>
      </c>
      <c r="G28" s="92">
        <v>235</v>
      </c>
      <c r="H28" s="92">
        <v>23189</v>
      </c>
      <c r="I28" s="92">
        <v>240</v>
      </c>
      <c r="J28" s="92">
        <v>26825</v>
      </c>
      <c r="K28" s="33"/>
    </row>
    <row r="29" spans="1:11" s="16" customFormat="1">
      <c r="A29" s="109"/>
      <c r="B29" s="142" t="s">
        <v>26</v>
      </c>
      <c r="C29" s="270">
        <v>626</v>
      </c>
      <c r="D29" s="270">
        <v>69071</v>
      </c>
      <c r="E29" s="270">
        <v>98</v>
      </c>
      <c r="F29" s="270">
        <v>12226</v>
      </c>
      <c r="G29" s="270">
        <v>261</v>
      </c>
      <c r="H29" s="270">
        <v>26295</v>
      </c>
      <c r="I29" s="270">
        <v>267</v>
      </c>
      <c r="J29" s="270">
        <v>30550</v>
      </c>
      <c r="K29" s="33"/>
    </row>
    <row r="30" spans="1:11" s="16" customFormat="1">
      <c r="A30" s="109"/>
      <c r="B30" s="142" t="s">
        <v>27</v>
      </c>
      <c r="C30" s="92">
        <v>551</v>
      </c>
      <c r="D30" s="92">
        <v>61704</v>
      </c>
      <c r="E30" s="92">
        <v>93</v>
      </c>
      <c r="F30" s="92">
        <v>10281</v>
      </c>
      <c r="G30" s="92">
        <v>219</v>
      </c>
      <c r="H30" s="92">
        <v>26460</v>
      </c>
      <c r="I30" s="92">
        <v>239</v>
      </c>
      <c r="J30" s="92">
        <v>24963</v>
      </c>
      <c r="K30" s="33"/>
    </row>
    <row r="31" spans="1:11" s="16" customFormat="1" ht="19.899999999999999" customHeight="1">
      <c r="A31" s="109"/>
      <c r="B31" s="142" t="s">
        <v>28</v>
      </c>
      <c r="C31" s="270">
        <v>632</v>
      </c>
      <c r="D31" s="270">
        <v>70829</v>
      </c>
      <c r="E31" s="270">
        <v>100</v>
      </c>
      <c r="F31" s="270">
        <v>10111</v>
      </c>
      <c r="G31" s="270">
        <v>261</v>
      </c>
      <c r="H31" s="270">
        <v>32373</v>
      </c>
      <c r="I31" s="270">
        <v>271</v>
      </c>
      <c r="J31" s="270">
        <v>28345</v>
      </c>
      <c r="K31" s="33"/>
    </row>
    <row r="32" spans="1:11" s="16" customFormat="1">
      <c r="A32" s="109"/>
      <c r="B32" s="142" t="s">
        <v>29</v>
      </c>
      <c r="C32" s="92"/>
      <c r="D32" s="92"/>
      <c r="E32" s="92"/>
      <c r="F32" s="92"/>
      <c r="G32" s="92"/>
      <c r="H32" s="92"/>
      <c r="I32" s="92"/>
      <c r="J32" s="92"/>
    </row>
    <row r="33" spans="1:11" s="16" customFormat="1">
      <c r="A33" s="109"/>
      <c r="B33" s="142" t="s">
        <v>30</v>
      </c>
      <c r="C33" s="270"/>
      <c r="D33" s="270"/>
      <c r="E33" s="270"/>
      <c r="F33" s="270"/>
      <c r="G33" s="270"/>
      <c r="H33" s="270"/>
      <c r="I33" s="270"/>
      <c r="J33" s="270"/>
    </row>
    <row r="34" spans="1:11" s="16" customFormat="1">
      <c r="A34" s="119"/>
      <c r="B34" s="143" t="s">
        <v>3</v>
      </c>
      <c r="C34" s="131"/>
      <c r="D34" s="131"/>
      <c r="E34" s="131"/>
      <c r="F34" s="131"/>
      <c r="G34" s="131"/>
      <c r="H34" s="131"/>
      <c r="I34" s="131"/>
      <c r="J34" s="131"/>
    </row>
    <row r="35" spans="1:11" ht="11.45" customHeight="1">
      <c r="A35" s="7"/>
      <c r="B35" s="7"/>
    </row>
    <row r="36" spans="1:11" ht="22.9" customHeight="1">
      <c r="A36" s="360" t="s">
        <v>301</v>
      </c>
      <c r="B36" s="361"/>
      <c r="C36" s="361"/>
      <c r="D36" s="361"/>
      <c r="E36" s="361"/>
      <c r="F36" s="361"/>
      <c r="G36" s="361"/>
      <c r="H36" s="361"/>
      <c r="I36" s="361"/>
      <c r="J36" s="361"/>
      <c r="K36" s="15"/>
    </row>
  </sheetData>
  <mergeCells count="10">
    <mergeCell ref="A1:J1"/>
    <mergeCell ref="A2:J2"/>
    <mergeCell ref="A3:J3"/>
    <mergeCell ref="A4:J4"/>
    <mergeCell ref="A36:J36"/>
    <mergeCell ref="A6:B7"/>
    <mergeCell ref="C6:D6"/>
    <mergeCell ref="E6:F6"/>
    <mergeCell ref="G6:H6"/>
    <mergeCell ref="I6:J6"/>
  </mergeCells>
  <phoneticPr fontId="18"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3" t="s">
        <v>279</v>
      </c>
      <c r="B1" s="2"/>
      <c r="C1" s="2"/>
      <c r="D1" s="2"/>
      <c r="E1" s="2"/>
      <c r="F1" s="2"/>
      <c r="G1" s="2"/>
    </row>
    <row r="2" spans="1:8" ht="16.899999999999999" customHeight="1">
      <c r="A2" s="93" t="s">
        <v>108</v>
      </c>
      <c r="B2" s="14"/>
      <c r="C2" s="14"/>
      <c r="D2" s="14"/>
      <c r="E2" s="14"/>
      <c r="F2" s="14"/>
      <c r="G2" s="14"/>
    </row>
    <row r="3" spans="1:8" ht="16.899999999999999" customHeight="1">
      <c r="A3" s="10" t="s">
        <v>213</v>
      </c>
      <c r="B3" s="14"/>
      <c r="C3" s="14"/>
      <c r="D3" s="14"/>
      <c r="E3" s="14"/>
      <c r="F3" s="14"/>
      <c r="G3" s="14"/>
    </row>
    <row r="4" spans="1:8">
      <c r="A4" s="56"/>
      <c r="B4" s="2"/>
      <c r="C4" s="2"/>
      <c r="D4" s="2"/>
      <c r="E4" s="2"/>
      <c r="F4" s="2"/>
      <c r="G4" s="2"/>
    </row>
    <row r="5" spans="1:8" ht="25.5" customHeight="1">
      <c r="A5" s="381" t="s">
        <v>19</v>
      </c>
      <c r="B5" s="369"/>
      <c r="C5" s="369" t="s">
        <v>37</v>
      </c>
      <c r="D5" s="369" t="s">
        <v>71</v>
      </c>
      <c r="E5" s="369"/>
      <c r="F5" s="369"/>
      <c r="G5" s="382" t="s">
        <v>95</v>
      </c>
    </row>
    <row r="6" spans="1:8" ht="19.899999999999999" customHeight="1">
      <c r="A6" s="381"/>
      <c r="B6" s="369"/>
      <c r="C6" s="369"/>
      <c r="D6" s="369" t="s">
        <v>20</v>
      </c>
      <c r="E6" s="369" t="s">
        <v>173</v>
      </c>
      <c r="F6" s="369" t="s">
        <v>165</v>
      </c>
      <c r="G6" s="382"/>
    </row>
    <row r="7" spans="1:8" ht="25.5" customHeight="1">
      <c r="A7" s="381"/>
      <c r="B7" s="369"/>
      <c r="C7" s="369"/>
      <c r="D7" s="369"/>
      <c r="E7" s="369"/>
      <c r="F7" s="369"/>
      <c r="G7" s="156" t="s">
        <v>70</v>
      </c>
    </row>
    <row r="8" spans="1:8">
      <c r="A8" s="147"/>
      <c r="B8" s="150"/>
      <c r="C8" s="215"/>
      <c r="D8" s="215"/>
      <c r="E8" s="216"/>
      <c r="F8" s="216"/>
      <c r="G8" s="217"/>
      <c r="H8" s="16"/>
    </row>
    <row r="9" spans="1:8">
      <c r="A9" s="148"/>
      <c r="B9" s="152" t="s">
        <v>166</v>
      </c>
      <c r="C9" s="132">
        <v>260</v>
      </c>
      <c r="D9" s="132">
        <v>11269</v>
      </c>
      <c r="E9" s="132">
        <v>11215</v>
      </c>
      <c r="F9" s="132">
        <v>54</v>
      </c>
      <c r="G9" s="132">
        <v>356982</v>
      </c>
      <c r="H9" s="16"/>
    </row>
    <row r="10" spans="1:8" s="7" customFormat="1" ht="10.35" customHeight="1">
      <c r="A10" s="148"/>
      <c r="B10" s="152" t="s">
        <v>298</v>
      </c>
      <c r="C10" s="266">
        <v>264</v>
      </c>
      <c r="D10" s="266">
        <v>11613</v>
      </c>
      <c r="E10" s="266">
        <v>11554</v>
      </c>
      <c r="F10" s="266">
        <v>59</v>
      </c>
      <c r="G10" s="266">
        <v>373358</v>
      </c>
      <c r="H10" s="8"/>
    </row>
    <row r="11" spans="1:8" ht="28.35" customHeight="1">
      <c r="A11" s="148">
        <v>2013</v>
      </c>
      <c r="B11" s="151" t="s">
        <v>2</v>
      </c>
      <c r="C11" s="132">
        <v>262</v>
      </c>
      <c r="D11" s="132">
        <v>11323</v>
      </c>
      <c r="E11" s="132">
        <v>11270</v>
      </c>
      <c r="F11" s="132">
        <v>53</v>
      </c>
      <c r="G11" s="132">
        <v>25265</v>
      </c>
      <c r="H11" s="16"/>
    </row>
    <row r="12" spans="1:8">
      <c r="A12" s="148"/>
      <c r="B12" s="151" t="s">
        <v>21</v>
      </c>
      <c r="C12" s="132">
        <v>262</v>
      </c>
      <c r="D12" s="132">
        <v>11299</v>
      </c>
      <c r="E12" s="132">
        <v>11247</v>
      </c>
      <c r="F12" s="132">
        <v>52</v>
      </c>
      <c r="G12" s="132">
        <v>23127</v>
      </c>
      <c r="H12" s="16"/>
    </row>
    <row r="13" spans="1:8">
      <c r="A13" s="148"/>
      <c r="B13" s="151" t="s">
        <v>22</v>
      </c>
      <c r="C13" s="132">
        <v>262</v>
      </c>
      <c r="D13" s="132">
        <v>11316</v>
      </c>
      <c r="E13" s="132">
        <v>11263</v>
      </c>
      <c r="F13" s="132">
        <v>53</v>
      </c>
      <c r="G13" s="132">
        <v>23395</v>
      </c>
      <c r="H13" s="16"/>
    </row>
    <row r="14" spans="1:8">
      <c r="A14" s="148"/>
      <c r="B14" s="151" t="s">
        <v>23</v>
      </c>
      <c r="C14" s="132">
        <v>261</v>
      </c>
      <c r="D14" s="132">
        <v>11324</v>
      </c>
      <c r="E14" s="132">
        <v>11273</v>
      </c>
      <c r="F14" s="132">
        <v>51</v>
      </c>
      <c r="G14" s="132">
        <v>31085</v>
      </c>
      <c r="H14" s="16"/>
    </row>
    <row r="15" spans="1:8" ht="19.899999999999999" customHeight="1">
      <c r="A15" s="148"/>
      <c r="B15" s="151" t="s">
        <v>24</v>
      </c>
      <c r="C15" s="132">
        <v>261</v>
      </c>
      <c r="D15" s="132">
        <v>11463</v>
      </c>
      <c r="E15" s="132">
        <v>11404</v>
      </c>
      <c r="F15" s="132">
        <v>59</v>
      </c>
      <c r="G15" s="132">
        <v>32848</v>
      </c>
      <c r="H15" s="16"/>
    </row>
    <row r="16" spans="1:8">
      <c r="A16" s="148"/>
      <c r="B16" s="151" t="s">
        <v>25</v>
      </c>
      <c r="C16" s="132">
        <v>261</v>
      </c>
      <c r="D16" s="132">
        <v>11489</v>
      </c>
      <c r="E16" s="132">
        <v>11424</v>
      </c>
      <c r="F16" s="132">
        <v>65</v>
      </c>
      <c r="G16" s="132">
        <v>31270</v>
      </c>
      <c r="H16" s="16"/>
    </row>
    <row r="17" spans="1:8">
      <c r="A17" s="148"/>
      <c r="B17" s="151" t="s">
        <v>26</v>
      </c>
      <c r="C17" s="132">
        <v>262</v>
      </c>
      <c r="D17" s="132">
        <v>11666</v>
      </c>
      <c r="E17" s="132">
        <v>11607</v>
      </c>
      <c r="F17" s="132">
        <v>59</v>
      </c>
      <c r="G17" s="132">
        <v>34658</v>
      </c>
      <c r="H17" s="16"/>
    </row>
    <row r="18" spans="1:8">
      <c r="A18" s="148"/>
      <c r="B18" s="151" t="s">
        <v>27</v>
      </c>
      <c r="C18" s="132">
        <v>262</v>
      </c>
      <c r="D18" s="132">
        <v>11747</v>
      </c>
      <c r="E18" s="132">
        <v>11691</v>
      </c>
      <c r="F18" s="132">
        <v>56</v>
      </c>
      <c r="G18" s="132">
        <v>33624</v>
      </c>
      <c r="H18" s="16"/>
    </row>
    <row r="19" spans="1:8" ht="19.899999999999999" customHeight="1">
      <c r="A19" s="148"/>
      <c r="B19" s="151" t="s">
        <v>28</v>
      </c>
      <c r="C19" s="132">
        <v>262</v>
      </c>
      <c r="D19" s="132">
        <v>11758</v>
      </c>
      <c r="E19" s="132">
        <v>11700</v>
      </c>
      <c r="F19" s="132">
        <v>58</v>
      </c>
      <c r="G19" s="132">
        <v>32800</v>
      </c>
      <c r="H19" s="16"/>
    </row>
    <row r="20" spans="1:8">
      <c r="A20" s="148"/>
      <c r="B20" s="151" t="s">
        <v>29</v>
      </c>
      <c r="C20" s="132">
        <v>271</v>
      </c>
      <c r="D20" s="132">
        <v>12100</v>
      </c>
      <c r="E20" s="132">
        <v>12027</v>
      </c>
      <c r="F20" s="132">
        <v>73</v>
      </c>
      <c r="G20" s="132">
        <v>34818</v>
      </c>
      <c r="H20" s="16"/>
    </row>
    <row r="21" spans="1:8">
      <c r="A21" s="148"/>
      <c r="B21" s="151" t="s">
        <v>30</v>
      </c>
      <c r="C21" s="132">
        <v>271</v>
      </c>
      <c r="D21" s="132">
        <v>12046</v>
      </c>
      <c r="E21" s="132">
        <v>11980</v>
      </c>
      <c r="F21" s="132">
        <v>66</v>
      </c>
      <c r="G21" s="132">
        <v>38486</v>
      </c>
      <c r="H21" s="16"/>
    </row>
    <row r="22" spans="1:8">
      <c r="A22" s="148"/>
      <c r="B22" s="151" t="s">
        <v>3</v>
      </c>
      <c r="C22" s="312">
        <v>271</v>
      </c>
      <c r="D22" s="313">
        <v>11825</v>
      </c>
      <c r="E22" s="313">
        <v>11759</v>
      </c>
      <c r="F22" s="313">
        <v>66</v>
      </c>
      <c r="G22" s="313">
        <v>31982</v>
      </c>
      <c r="H22" s="16"/>
    </row>
    <row r="23" spans="1:8" ht="28.35" customHeight="1">
      <c r="A23" s="148">
        <v>2014</v>
      </c>
      <c r="B23" s="151" t="s">
        <v>2</v>
      </c>
      <c r="C23" s="132">
        <v>271</v>
      </c>
      <c r="D23" s="132">
        <v>11599</v>
      </c>
      <c r="E23" s="132">
        <v>11546</v>
      </c>
      <c r="F23" s="132">
        <v>53</v>
      </c>
      <c r="G23" s="132">
        <v>28933</v>
      </c>
      <c r="H23" s="16"/>
    </row>
    <row r="24" spans="1:8">
      <c r="A24" s="148"/>
      <c r="B24" s="151" t="s">
        <v>21</v>
      </c>
      <c r="C24" s="132">
        <v>271</v>
      </c>
      <c r="D24" s="132">
        <v>11598</v>
      </c>
      <c r="E24" s="132">
        <v>11543</v>
      </c>
      <c r="F24" s="132">
        <v>55</v>
      </c>
      <c r="G24" s="132">
        <v>27449</v>
      </c>
    </row>
    <row r="25" spans="1:8" s="16" customFormat="1">
      <c r="A25" s="149"/>
      <c r="B25" s="153" t="s">
        <v>22</v>
      </c>
      <c r="C25" s="132">
        <v>271</v>
      </c>
      <c r="D25" s="132">
        <v>11641</v>
      </c>
      <c r="E25" s="132">
        <v>11591</v>
      </c>
      <c r="F25" s="132">
        <v>50</v>
      </c>
      <c r="G25" s="132">
        <v>30056</v>
      </c>
    </row>
    <row r="26" spans="1:8" s="16" customFormat="1">
      <c r="A26" s="149"/>
      <c r="B26" s="153" t="s">
        <v>23</v>
      </c>
      <c r="C26" s="132">
        <v>271</v>
      </c>
      <c r="D26" s="132">
        <v>11860</v>
      </c>
      <c r="E26" s="132">
        <v>11806</v>
      </c>
      <c r="F26" s="132">
        <v>54</v>
      </c>
      <c r="G26" s="132">
        <v>33760</v>
      </c>
    </row>
    <row r="27" spans="1:8" s="16" customFormat="1" ht="19.899999999999999" customHeight="1">
      <c r="A27" s="149"/>
      <c r="B27" s="153" t="s">
        <v>24</v>
      </c>
      <c r="C27" s="132">
        <v>271</v>
      </c>
      <c r="D27" s="132">
        <v>11824</v>
      </c>
      <c r="E27" s="132">
        <v>11770</v>
      </c>
      <c r="F27" s="132">
        <v>54</v>
      </c>
      <c r="G27" s="132">
        <v>33637</v>
      </c>
    </row>
    <row r="28" spans="1:8" s="16" customFormat="1">
      <c r="A28" s="149"/>
      <c r="B28" s="153" t="s">
        <v>25</v>
      </c>
      <c r="C28" s="132">
        <v>271</v>
      </c>
      <c r="D28" s="132">
        <v>11895</v>
      </c>
      <c r="E28" s="132">
        <v>11829</v>
      </c>
      <c r="F28" s="132">
        <v>66</v>
      </c>
      <c r="G28" s="132">
        <v>33307</v>
      </c>
    </row>
    <row r="29" spans="1:8" s="16" customFormat="1">
      <c r="A29" s="149"/>
      <c r="B29" s="153" t="s">
        <v>26</v>
      </c>
      <c r="C29" s="132">
        <v>269</v>
      </c>
      <c r="D29" s="132">
        <v>11873</v>
      </c>
      <c r="E29" s="132">
        <v>11815</v>
      </c>
      <c r="F29" s="132">
        <v>58</v>
      </c>
      <c r="G29" s="132">
        <v>35598</v>
      </c>
    </row>
    <row r="30" spans="1:8" s="16" customFormat="1">
      <c r="A30" s="149"/>
      <c r="B30" s="153" t="s">
        <v>27</v>
      </c>
      <c r="C30" s="132">
        <v>269</v>
      </c>
      <c r="D30" s="132">
        <v>12044</v>
      </c>
      <c r="E30" s="132">
        <v>11987</v>
      </c>
      <c r="F30" s="132">
        <v>57</v>
      </c>
      <c r="G30" s="132">
        <v>34589</v>
      </c>
    </row>
    <row r="31" spans="1:8" s="16" customFormat="1" ht="19.899999999999999" customHeight="1">
      <c r="A31" s="149"/>
      <c r="B31" s="153" t="s">
        <v>28</v>
      </c>
      <c r="C31" s="132">
        <v>269</v>
      </c>
      <c r="D31" s="132">
        <v>12094</v>
      </c>
      <c r="E31" s="132">
        <v>12039</v>
      </c>
      <c r="F31" s="132">
        <v>55</v>
      </c>
      <c r="G31" s="132">
        <v>35087</v>
      </c>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6"/>
      <c r="D34" s="186"/>
      <c r="E34" s="186"/>
      <c r="F34" s="186"/>
      <c r="G34" s="186"/>
    </row>
    <row r="35" spans="1:7" ht="11.45" customHeight="1">
      <c r="A35" s="27"/>
      <c r="B35" s="27"/>
      <c r="C35" s="126"/>
      <c r="D35" s="126"/>
      <c r="E35" s="126"/>
      <c r="F35" s="126"/>
      <c r="G35" s="126"/>
    </row>
    <row r="36" spans="1:7" ht="11.45" customHeight="1">
      <c r="A36" s="372" t="s">
        <v>172</v>
      </c>
      <c r="B36" s="372"/>
      <c r="C36" s="372"/>
      <c r="D36" s="372"/>
      <c r="E36" s="372"/>
      <c r="F36" s="372"/>
      <c r="G36" s="372"/>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18"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3" t="s">
        <v>279</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214</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67" t="s">
        <v>19</v>
      </c>
      <c r="B5" s="368"/>
      <c r="C5" s="369" t="s">
        <v>174</v>
      </c>
      <c r="D5" s="383" t="s">
        <v>74</v>
      </c>
      <c r="E5" s="369" t="s">
        <v>295</v>
      </c>
      <c r="F5" s="368" t="s">
        <v>7</v>
      </c>
      <c r="G5" s="377"/>
      <c r="H5" s="37"/>
      <c r="I5"/>
      <c r="J5"/>
      <c r="K5"/>
      <c r="L5"/>
      <c r="M5"/>
      <c r="N5"/>
      <c r="O5"/>
      <c r="P5"/>
      <c r="Q5"/>
      <c r="R5"/>
      <c r="S5"/>
      <c r="T5"/>
      <c r="U5"/>
      <c r="V5"/>
      <c r="W5"/>
      <c r="X5"/>
      <c r="Y5"/>
      <c r="Z5"/>
      <c r="AA5"/>
      <c r="AB5"/>
      <c r="AC5"/>
      <c r="AD5"/>
      <c r="AE5"/>
    </row>
    <row r="6" spans="1:31" s="3" customFormat="1" ht="38.450000000000003" customHeight="1">
      <c r="A6" s="367"/>
      <c r="B6" s="368"/>
      <c r="C6" s="369"/>
      <c r="D6" s="383"/>
      <c r="E6" s="369"/>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2012</v>
      </c>
      <c r="C8" s="132">
        <v>12923</v>
      </c>
      <c r="D8" s="268">
        <v>1530046</v>
      </c>
      <c r="E8" s="268">
        <v>1515664</v>
      </c>
      <c r="F8" s="132">
        <v>4123</v>
      </c>
      <c r="G8" s="268">
        <v>477938</v>
      </c>
      <c r="H8" s="20"/>
    </row>
    <row r="9" spans="1:31">
      <c r="A9" s="148"/>
      <c r="B9" s="158">
        <v>2013</v>
      </c>
      <c r="C9" s="266">
        <v>13158</v>
      </c>
      <c r="D9" s="269">
        <v>1661424</v>
      </c>
      <c r="E9" s="269">
        <v>1648867</v>
      </c>
      <c r="F9" s="266">
        <v>4197</v>
      </c>
      <c r="G9" s="269">
        <v>551610</v>
      </c>
      <c r="H9" s="20"/>
    </row>
    <row r="10" spans="1:31" ht="28.35" customHeight="1">
      <c r="A10" s="148">
        <v>2013</v>
      </c>
      <c r="B10" s="151" t="s">
        <v>2</v>
      </c>
      <c r="C10" s="132">
        <v>644</v>
      </c>
      <c r="D10" s="132">
        <v>66020</v>
      </c>
      <c r="E10" s="132">
        <v>65240</v>
      </c>
      <c r="F10" s="132">
        <v>215</v>
      </c>
      <c r="G10" s="132">
        <v>21139</v>
      </c>
      <c r="H10" s="8"/>
    </row>
    <row r="11" spans="1:31">
      <c r="A11" s="148"/>
      <c r="B11" s="151" t="s">
        <v>21</v>
      </c>
      <c r="C11" s="132">
        <v>742</v>
      </c>
      <c r="D11" s="132">
        <v>73378</v>
      </c>
      <c r="E11" s="132">
        <v>72733</v>
      </c>
      <c r="F11" s="132">
        <v>244</v>
      </c>
      <c r="G11" s="132">
        <v>27757</v>
      </c>
      <c r="H11" s="8"/>
    </row>
    <row r="12" spans="1:31">
      <c r="A12" s="148"/>
      <c r="B12" s="151" t="s">
        <v>22</v>
      </c>
      <c r="C12" s="132">
        <v>697</v>
      </c>
      <c r="D12" s="132">
        <v>89103</v>
      </c>
      <c r="E12" s="132">
        <v>87936</v>
      </c>
      <c r="F12" s="132">
        <v>232</v>
      </c>
      <c r="G12" s="132">
        <v>34031</v>
      </c>
      <c r="H12" s="20"/>
    </row>
    <row r="13" spans="1:31">
      <c r="A13" s="148"/>
      <c r="B13" s="151" t="s">
        <v>23</v>
      </c>
      <c r="C13" s="132">
        <v>1220</v>
      </c>
      <c r="D13" s="132">
        <v>113249</v>
      </c>
      <c r="E13" s="132">
        <v>112402</v>
      </c>
      <c r="F13" s="132">
        <v>379</v>
      </c>
      <c r="G13" s="132">
        <v>37373</v>
      </c>
      <c r="H13" s="20"/>
    </row>
    <row r="14" spans="1:31" ht="19.899999999999999" customHeight="1">
      <c r="A14" s="148"/>
      <c r="B14" s="151" t="s">
        <v>24</v>
      </c>
      <c r="C14" s="132">
        <v>1191</v>
      </c>
      <c r="D14" s="132">
        <v>139100</v>
      </c>
      <c r="E14" s="132">
        <v>138049</v>
      </c>
      <c r="F14" s="132">
        <v>374</v>
      </c>
      <c r="G14" s="132">
        <v>43258</v>
      </c>
      <c r="H14" s="20"/>
    </row>
    <row r="15" spans="1:31">
      <c r="A15" s="148"/>
      <c r="B15" s="151" t="s">
        <v>25</v>
      </c>
      <c r="C15" s="132">
        <v>1228</v>
      </c>
      <c r="D15" s="132">
        <v>154258</v>
      </c>
      <c r="E15" s="132">
        <v>153289</v>
      </c>
      <c r="F15" s="132">
        <v>395</v>
      </c>
      <c r="G15" s="132">
        <v>52090</v>
      </c>
      <c r="H15" s="20"/>
    </row>
    <row r="16" spans="1:31">
      <c r="A16" s="148"/>
      <c r="B16" s="151" t="s">
        <v>26</v>
      </c>
      <c r="C16" s="132">
        <v>1314</v>
      </c>
      <c r="D16" s="132">
        <v>184147</v>
      </c>
      <c r="E16" s="132">
        <v>182719</v>
      </c>
      <c r="F16" s="132">
        <v>413</v>
      </c>
      <c r="G16" s="132">
        <v>51909</v>
      </c>
      <c r="H16" s="20"/>
    </row>
    <row r="17" spans="1:31">
      <c r="A17" s="148"/>
      <c r="B17" s="151" t="s">
        <v>27</v>
      </c>
      <c r="C17" s="132">
        <v>1306</v>
      </c>
      <c r="D17" s="132">
        <v>164434</v>
      </c>
      <c r="E17" s="132">
        <v>163716</v>
      </c>
      <c r="F17" s="132">
        <v>403</v>
      </c>
      <c r="G17" s="132">
        <v>55999</v>
      </c>
      <c r="H17" s="20"/>
    </row>
    <row r="18" spans="1:31" ht="19.899999999999999" customHeight="1">
      <c r="A18" s="148"/>
      <c r="B18" s="151" t="s">
        <v>28</v>
      </c>
      <c r="C18" s="132">
        <v>1297</v>
      </c>
      <c r="D18" s="132">
        <v>168958</v>
      </c>
      <c r="E18" s="132">
        <v>168084</v>
      </c>
      <c r="F18" s="132">
        <v>409</v>
      </c>
      <c r="G18" s="132">
        <v>57981</v>
      </c>
      <c r="H18" s="20"/>
    </row>
    <row r="19" spans="1:31">
      <c r="A19" s="148"/>
      <c r="B19" s="151" t="s">
        <v>29</v>
      </c>
      <c r="C19" s="132">
        <v>1324</v>
      </c>
      <c r="D19" s="132">
        <v>170180</v>
      </c>
      <c r="E19" s="132">
        <v>168988</v>
      </c>
      <c r="F19" s="132">
        <v>423</v>
      </c>
      <c r="G19" s="132">
        <v>53478</v>
      </c>
      <c r="H19" s="20"/>
    </row>
    <row r="20" spans="1:31">
      <c r="A20" s="148"/>
      <c r="B20" s="151" t="s">
        <v>30</v>
      </c>
      <c r="C20" s="132">
        <v>1286</v>
      </c>
      <c r="D20" s="132">
        <v>175730</v>
      </c>
      <c r="E20" s="132">
        <v>174603</v>
      </c>
      <c r="F20" s="132">
        <v>411</v>
      </c>
      <c r="G20" s="132">
        <v>55144</v>
      </c>
      <c r="H20" s="20"/>
    </row>
    <row r="21" spans="1:31">
      <c r="A21" s="148"/>
      <c r="B21" s="151" t="s">
        <v>3</v>
      </c>
      <c r="C21" s="312">
        <v>909</v>
      </c>
      <c r="D21" s="313">
        <v>162867</v>
      </c>
      <c r="E21" s="313">
        <v>161108</v>
      </c>
      <c r="F21" s="313">
        <v>299</v>
      </c>
      <c r="G21" s="313">
        <v>61451</v>
      </c>
      <c r="H21" s="20"/>
    </row>
    <row r="22" spans="1:31" ht="28.35" customHeight="1">
      <c r="A22" s="148">
        <v>2014</v>
      </c>
      <c r="B22" s="151" t="s">
        <v>2</v>
      </c>
      <c r="C22" s="132">
        <v>769</v>
      </c>
      <c r="D22" s="132">
        <v>79651</v>
      </c>
      <c r="E22" s="132">
        <v>78841</v>
      </c>
      <c r="F22" s="132">
        <v>283</v>
      </c>
      <c r="G22" s="132">
        <v>29037</v>
      </c>
      <c r="H22" s="8"/>
    </row>
    <row r="23" spans="1:31">
      <c r="A23" s="148"/>
      <c r="B23" s="151" t="s">
        <v>21</v>
      </c>
      <c r="C23" s="132">
        <v>965</v>
      </c>
      <c r="D23" s="132">
        <v>95418</v>
      </c>
      <c r="E23" s="132">
        <v>94505</v>
      </c>
      <c r="F23" s="132">
        <v>343</v>
      </c>
      <c r="G23" s="132">
        <v>40219</v>
      </c>
      <c r="H23" s="8"/>
    </row>
    <row r="24" spans="1:31" s="16" customFormat="1">
      <c r="A24" s="149"/>
      <c r="B24" s="153" t="s">
        <v>22</v>
      </c>
      <c r="C24" s="132">
        <v>1158</v>
      </c>
      <c r="D24" s="132">
        <v>144521</v>
      </c>
      <c r="E24" s="132">
        <v>143140</v>
      </c>
      <c r="F24" s="132">
        <v>384</v>
      </c>
      <c r="G24" s="132">
        <v>51524</v>
      </c>
      <c r="H24" s="20"/>
      <c r="I24"/>
      <c r="J24"/>
      <c r="K24"/>
      <c r="L24"/>
      <c r="M24"/>
      <c r="N24"/>
      <c r="O24"/>
      <c r="P24"/>
      <c r="Q24"/>
      <c r="R24"/>
      <c r="S24"/>
      <c r="T24"/>
      <c r="U24"/>
      <c r="V24"/>
      <c r="W24"/>
      <c r="X24"/>
      <c r="Y24"/>
      <c r="Z24"/>
      <c r="AA24"/>
      <c r="AB24"/>
      <c r="AC24"/>
      <c r="AD24"/>
      <c r="AE24"/>
    </row>
    <row r="25" spans="1:31" s="16" customFormat="1">
      <c r="A25" s="149"/>
      <c r="B25" s="153" t="s">
        <v>23</v>
      </c>
      <c r="C25" s="132">
        <v>1226</v>
      </c>
      <c r="D25" s="132">
        <v>139786</v>
      </c>
      <c r="E25" s="132">
        <v>138811</v>
      </c>
      <c r="F25" s="132">
        <v>403</v>
      </c>
      <c r="G25" s="132">
        <v>47937</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1193</v>
      </c>
      <c r="D26" s="132">
        <v>144624</v>
      </c>
      <c r="E26" s="132">
        <v>143431</v>
      </c>
      <c r="F26" s="132">
        <v>391</v>
      </c>
      <c r="G26" s="132">
        <v>48700</v>
      </c>
      <c r="H26" s="20"/>
      <c r="I26"/>
      <c r="J26"/>
      <c r="K26"/>
      <c r="L26"/>
      <c r="M26"/>
      <c r="N26"/>
      <c r="O26"/>
      <c r="P26"/>
      <c r="Q26"/>
      <c r="R26"/>
      <c r="S26"/>
      <c r="T26"/>
      <c r="U26"/>
      <c r="V26"/>
      <c r="W26"/>
      <c r="X26"/>
      <c r="Y26"/>
      <c r="Z26"/>
      <c r="AA26"/>
      <c r="AB26"/>
      <c r="AC26"/>
      <c r="AD26"/>
      <c r="AE26"/>
    </row>
    <row r="27" spans="1:31" s="16" customFormat="1">
      <c r="A27" s="149"/>
      <c r="B27" s="153" t="s">
        <v>25</v>
      </c>
      <c r="C27" s="132">
        <v>1261</v>
      </c>
      <c r="D27" s="132">
        <v>169161</v>
      </c>
      <c r="E27" s="132">
        <v>167825</v>
      </c>
      <c r="F27" s="132">
        <v>420</v>
      </c>
      <c r="G27" s="132">
        <v>58317</v>
      </c>
      <c r="H27" s="20"/>
      <c r="I27"/>
      <c r="J27"/>
      <c r="K27"/>
      <c r="L27"/>
      <c r="M27"/>
      <c r="N27"/>
      <c r="O27"/>
      <c r="P27"/>
      <c r="Q27"/>
      <c r="R27"/>
      <c r="S27"/>
      <c r="T27"/>
      <c r="U27"/>
      <c r="V27"/>
      <c r="W27"/>
      <c r="X27"/>
      <c r="Y27"/>
      <c r="Z27"/>
      <c r="AA27"/>
      <c r="AB27"/>
      <c r="AC27"/>
      <c r="AD27"/>
      <c r="AE27"/>
    </row>
    <row r="28" spans="1:31" s="16" customFormat="1">
      <c r="A28" s="149"/>
      <c r="B28" s="153" t="s">
        <v>26</v>
      </c>
      <c r="C28" s="132">
        <v>1357</v>
      </c>
      <c r="D28" s="132">
        <v>171369</v>
      </c>
      <c r="E28" s="132">
        <v>169955</v>
      </c>
      <c r="F28" s="132">
        <v>439</v>
      </c>
      <c r="G28" s="132">
        <v>65352</v>
      </c>
      <c r="H28" s="20"/>
      <c r="I28"/>
      <c r="J28"/>
      <c r="K28"/>
      <c r="L28"/>
      <c r="M28"/>
      <c r="N28"/>
      <c r="O28"/>
      <c r="P28"/>
      <c r="Q28"/>
      <c r="R28"/>
      <c r="S28"/>
      <c r="T28"/>
      <c r="U28"/>
      <c r="V28"/>
      <c r="W28"/>
      <c r="X28"/>
      <c r="Y28"/>
      <c r="Z28"/>
      <c r="AA28"/>
      <c r="AB28"/>
      <c r="AC28"/>
      <c r="AD28"/>
      <c r="AE28"/>
    </row>
    <row r="29" spans="1:31" s="16" customFormat="1">
      <c r="A29" s="149"/>
      <c r="B29" s="153" t="s">
        <v>27</v>
      </c>
      <c r="C29" s="132">
        <v>1207</v>
      </c>
      <c r="D29" s="132">
        <v>159633</v>
      </c>
      <c r="E29" s="132">
        <v>158596</v>
      </c>
      <c r="F29" s="132">
        <v>390</v>
      </c>
      <c r="G29" s="132">
        <v>56140</v>
      </c>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v>1381</v>
      </c>
      <c r="D30" s="132">
        <v>175913</v>
      </c>
      <c r="E30" s="132">
        <v>174426</v>
      </c>
      <c r="F30" s="132">
        <v>456</v>
      </c>
      <c r="G30" s="132">
        <v>59174</v>
      </c>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6"/>
      <c r="D33" s="186"/>
      <c r="E33" s="186"/>
      <c r="F33" s="186"/>
      <c r="G33" s="186"/>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18"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3" t="s">
        <v>279</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215</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216</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67" t="s">
        <v>19</v>
      </c>
      <c r="B6" s="368"/>
      <c r="C6" s="368" t="s">
        <v>33</v>
      </c>
      <c r="D6" s="368"/>
      <c r="E6" s="368" t="s">
        <v>34</v>
      </c>
      <c r="F6" s="368"/>
      <c r="G6" s="368" t="s">
        <v>35</v>
      </c>
      <c r="H6" s="377"/>
      <c r="I6"/>
      <c r="J6"/>
      <c r="K6"/>
      <c r="L6"/>
      <c r="M6"/>
      <c r="N6"/>
      <c r="O6"/>
      <c r="P6"/>
      <c r="Q6"/>
      <c r="R6"/>
      <c r="S6"/>
      <c r="T6"/>
      <c r="U6"/>
      <c r="V6"/>
      <c r="W6"/>
      <c r="X6"/>
      <c r="Y6"/>
      <c r="Z6"/>
      <c r="AA6"/>
      <c r="AB6"/>
      <c r="AC6"/>
      <c r="AD6"/>
      <c r="AE6"/>
      <c r="AF6"/>
      <c r="AG6"/>
      <c r="AH6"/>
      <c r="AI6"/>
      <c r="AJ6"/>
    </row>
    <row r="7" spans="1:36" s="1" customFormat="1" ht="38.450000000000003" customHeight="1">
      <c r="A7" s="367"/>
      <c r="B7" s="368"/>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4"/>
      <c r="D8" s="214"/>
      <c r="E8" s="214"/>
      <c r="F8" s="214"/>
      <c r="G8" s="214"/>
      <c r="H8" s="214"/>
      <c r="I8"/>
      <c r="J8"/>
      <c r="K8"/>
      <c r="L8"/>
      <c r="M8"/>
      <c r="N8"/>
      <c r="O8"/>
      <c r="P8"/>
      <c r="Q8"/>
      <c r="R8"/>
      <c r="S8"/>
      <c r="T8"/>
      <c r="U8"/>
      <c r="V8"/>
      <c r="W8"/>
      <c r="X8"/>
      <c r="Y8"/>
      <c r="Z8"/>
      <c r="AA8"/>
      <c r="AB8"/>
      <c r="AC8"/>
      <c r="AD8"/>
      <c r="AE8"/>
      <c r="AF8"/>
      <c r="AG8"/>
      <c r="AH8"/>
      <c r="AI8"/>
      <c r="AJ8"/>
    </row>
    <row r="9" spans="1:36">
      <c r="A9" s="125"/>
      <c r="B9" s="129">
        <v>2012</v>
      </c>
      <c r="C9" s="132">
        <v>4223</v>
      </c>
      <c r="D9" s="132">
        <v>514867</v>
      </c>
      <c r="E9" s="132">
        <v>2323</v>
      </c>
      <c r="F9" s="132">
        <v>311909</v>
      </c>
      <c r="G9" s="132">
        <v>1900</v>
      </c>
      <c r="H9" s="132">
        <v>202958</v>
      </c>
    </row>
    <row r="10" spans="1:36">
      <c r="A10" s="125"/>
      <c r="B10" s="130">
        <v>2013</v>
      </c>
      <c r="C10" s="266">
        <v>4410</v>
      </c>
      <c r="D10" s="266">
        <v>551528</v>
      </c>
      <c r="E10" s="266">
        <v>2357</v>
      </c>
      <c r="F10" s="266">
        <v>345794</v>
      </c>
      <c r="G10" s="266">
        <v>2053</v>
      </c>
      <c r="H10" s="266">
        <v>205734</v>
      </c>
    </row>
    <row r="11" spans="1:36" ht="28.35" customHeight="1">
      <c r="A11" s="125">
        <v>2013</v>
      </c>
      <c r="B11" s="141" t="s">
        <v>2</v>
      </c>
      <c r="C11" s="132">
        <v>258</v>
      </c>
      <c r="D11" s="132">
        <v>29100</v>
      </c>
      <c r="E11" s="132">
        <v>148</v>
      </c>
      <c r="F11" s="132">
        <v>19841</v>
      </c>
      <c r="G11" s="132">
        <v>110</v>
      </c>
      <c r="H11" s="132">
        <v>9259</v>
      </c>
    </row>
    <row r="12" spans="1:36">
      <c r="A12" s="125"/>
      <c r="B12" s="141" t="s">
        <v>21</v>
      </c>
      <c r="C12" s="132">
        <v>269</v>
      </c>
      <c r="D12" s="132">
        <v>24441</v>
      </c>
      <c r="E12" s="132">
        <v>153</v>
      </c>
      <c r="F12" s="132">
        <v>16204</v>
      </c>
      <c r="G12" s="132">
        <v>116</v>
      </c>
      <c r="H12" s="132">
        <v>8237</v>
      </c>
    </row>
    <row r="13" spans="1:36">
      <c r="A13" s="125"/>
      <c r="B13" s="141" t="s">
        <v>22</v>
      </c>
      <c r="C13" s="132">
        <v>261</v>
      </c>
      <c r="D13" s="132">
        <v>31686</v>
      </c>
      <c r="E13" s="132">
        <v>138</v>
      </c>
      <c r="F13" s="132">
        <v>18579</v>
      </c>
      <c r="G13" s="132">
        <v>123</v>
      </c>
      <c r="H13" s="132">
        <v>13107</v>
      </c>
    </row>
    <row r="14" spans="1:36">
      <c r="A14" s="125"/>
      <c r="B14" s="141" t="s">
        <v>23</v>
      </c>
      <c r="C14" s="132">
        <v>401</v>
      </c>
      <c r="D14" s="132">
        <v>36735</v>
      </c>
      <c r="E14" s="132">
        <v>213</v>
      </c>
      <c r="F14" s="132">
        <v>23166</v>
      </c>
      <c r="G14" s="132">
        <v>188</v>
      </c>
      <c r="H14" s="132">
        <v>13569</v>
      </c>
    </row>
    <row r="15" spans="1:36" ht="19.899999999999999" customHeight="1">
      <c r="A15" s="125"/>
      <c r="B15" s="141" t="s">
        <v>24</v>
      </c>
      <c r="C15" s="132">
        <v>397</v>
      </c>
      <c r="D15" s="132">
        <v>43845</v>
      </c>
      <c r="E15" s="132">
        <v>206</v>
      </c>
      <c r="F15" s="132">
        <v>24443</v>
      </c>
      <c r="G15" s="132">
        <v>191</v>
      </c>
      <c r="H15" s="132">
        <v>19402</v>
      </c>
    </row>
    <row r="16" spans="1:36">
      <c r="A16" s="125"/>
      <c r="B16" s="141" t="s">
        <v>25</v>
      </c>
      <c r="C16" s="132">
        <v>402</v>
      </c>
      <c r="D16" s="132">
        <v>50760</v>
      </c>
      <c r="E16" s="132">
        <v>206</v>
      </c>
      <c r="F16" s="132">
        <v>31370</v>
      </c>
      <c r="G16" s="132">
        <v>196</v>
      </c>
      <c r="H16" s="132">
        <v>19390</v>
      </c>
    </row>
    <row r="17" spans="1:36">
      <c r="A17" s="125"/>
      <c r="B17" s="141" t="s">
        <v>26</v>
      </c>
      <c r="C17" s="132">
        <v>416</v>
      </c>
      <c r="D17" s="132">
        <v>63472</v>
      </c>
      <c r="E17" s="132">
        <v>221</v>
      </c>
      <c r="F17" s="132">
        <v>43566</v>
      </c>
      <c r="G17" s="132">
        <v>195</v>
      </c>
      <c r="H17" s="132">
        <v>19906</v>
      </c>
    </row>
    <row r="18" spans="1:36">
      <c r="A18" s="125"/>
      <c r="B18" s="141" t="s">
        <v>27</v>
      </c>
      <c r="C18" s="132">
        <v>422</v>
      </c>
      <c r="D18" s="132">
        <v>49191</v>
      </c>
      <c r="E18" s="132">
        <v>229</v>
      </c>
      <c r="F18" s="132">
        <v>28306</v>
      </c>
      <c r="G18" s="132">
        <v>193</v>
      </c>
      <c r="H18" s="132">
        <v>20885</v>
      </c>
    </row>
    <row r="19" spans="1:36" ht="19.899999999999999" customHeight="1">
      <c r="A19" s="125"/>
      <c r="B19" s="141" t="s">
        <v>28</v>
      </c>
      <c r="C19" s="132">
        <v>432</v>
      </c>
      <c r="D19" s="132">
        <v>54061</v>
      </c>
      <c r="E19" s="132">
        <v>226</v>
      </c>
      <c r="F19" s="132">
        <v>33398</v>
      </c>
      <c r="G19" s="132">
        <v>206</v>
      </c>
      <c r="H19" s="132">
        <v>20663</v>
      </c>
    </row>
    <row r="20" spans="1:36">
      <c r="A20" s="125"/>
      <c r="B20" s="141" t="s">
        <v>29</v>
      </c>
      <c r="C20" s="132">
        <v>427</v>
      </c>
      <c r="D20" s="132">
        <v>57311</v>
      </c>
      <c r="E20" s="132">
        <v>226</v>
      </c>
      <c r="F20" s="132">
        <v>36950</v>
      </c>
      <c r="G20" s="132">
        <v>201</v>
      </c>
      <c r="H20" s="132">
        <v>20361</v>
      </c>
    </row>
    <row r="21" spans="1:36">
      <c r="A21" s="125"/>
      <c r="B21" s="141" t="s">
        <v>30</v>
      </c>
      <c r="C21" s="132">
        <v>428</v>
      </c>
      <c r="D21" s="132">
        <v>59184</v>
      </c>
      <c r="E21" s="132">
        <v>232</v>
      </c>
      <c r="F21" s="132">
        <v>37297</v>
      </c>
      <c r="G21" s="132">
        <v>196</v>
      </c>
      <c r="H21" s="132">
        <v>21887</v>
      </c>
    </row>
    <row r="22" spans="1:36">
      <c r="A22" s="125"/>
      <c r="B22" s="141" t="s">
        <v>3</v>
      </c>
      <c r="C22" s="312">
        <v>297</v>
      </c>
      <c r="D22" s="313">
        <v>51742</v>
      </c>
      <c r="E22" s="313">
        <v>159</v>
      </c>
      <c r="F22" s="313">
        <v>32674</v>
      </c>
      <c r="G22" s="313">
        <v>138</v>
      </c>
      <c r="H22" s="313">
        <v>19068</v>
      </c>
    </row>
    <row r="23" spans="1:36" ht="28.35" customHeight="1">
      <c r="A23" s="125">
        <v>2014</v>
      </c>
      <c r="B23" s="141" t="s">
        <v>2</v>
      </c>
      <c r="C23" s="132">
        <v>265</v>
      </c>
      <c r="D23" s="132">
        <v>30857</v>
      </c>
      <c r="E23" s="132">
        <v>152</v>
      </c>
      <c r="F23" s="132">
        <v>17285</v>
      </c>
      <c r="G23" s="132">
        <v>113</v>
      </c>
      <c r="H23" s="132">
        <v>13572</v>
      </c>
    </row>
    <row r="24" spans="1:36">
      <c r="A24" s="125"/>
      <c r="B24" s="141" t="s">
        <v>21</v>
      </c>
      <c r="C24" s="132">
        <v>329</v>
      </c>
      <c r="D24" s="132">
        <v>31827</v>
      </c>
      <c r="E24" s="132">
        <v>187</v>
      </c>
      <c r="F24" s="132">
        <v>18746</v>
      </c>
      <c r="G24" s="132">
        <v>142</v>
      </c>
      <c r="H24" s="132">
        <v>13081</v>
      </c>
    </row>
    <row r="25" spans="1:36" s="16" customFormat="1">
      <c r="A25" s="109"/>
      <c r="B25" s="142" t="s">
        <v>22</v>
      </c>
      <c r="C25" s="132">
        <v>391</v>
      </c>
      <c r="D25" s="132">
        <v>50214</v>
      </c>
      <c r="E25" s="132">
        <v>203</v>
      </c>
      <c r="F25" s="132">
        <v>30113</v>
      </c>
      <c r="G25" s="132">
        <v>188</v>
      </c>
      <c r="H25" s="132">
        <v>20101</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400</v>
      </c>
      <c r="D26" s="132">
        <v>50698</v>
      </c>
      <c r="E26" s="132">
        <v>201</v>
      </c>
      <c r="F26" s="132">
        <v>31127</v>
      </c>
      <c r="G26" s="132">
        <v>199</v>
      </c>
      <c r="H26" s="132">
        <v>19571</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389</v>
      </c>
      <c r="D27" s="132">
        <v>42387</v>
      </c>
      <c r="E27" s="132">
        <v>198</v>
      </c>
      <c r="F27" s="132">
        <v>25215</v>
      </c>
      <c r="G27" s="132">
        <v>191</v>
      </c>
      <c r="H27" s="132">
        <v>17172</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414</v>
      </c>
      <c r="D28" s="132">
        <v>59129</v>
      </c>
      <c r="E28" s="132">
        <v>208</v>
      </c>
      <c r="F28" s="132">
        <v>37685</v>
      </c>
      <c r="G28" s="132">
        <v>206</v>
      </c>
      <c r="H28" s="132">
        <v>21444</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447</v>
      </c>
      <c r="D29" s="132">
        <v>48750</v>
      </c>
      <c r="E29" s="132">
        <v>232</v>
      </c>
      <c r="F29" s="132">
        <v>30123</v>
      </c>
      <c r="G29" s="132">
        <v>215</v>
      </c>
      <c r="H29" s="132">
        <v>18627</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v>403</v>
      </c>
      <c r="D30" s="132">
        <v>52553</v>
      </c>
      <c r="E30" s="132">
        <v>213</v>
      </c>
      <c r="F30" s="132">
        <v>31161</v>
      </c>
      <c r="G30" s="132">
        <v>190</v>
      </c>
      <c r="H30" s="132">
        <v>21392</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v>450</v>
      </c>
      <c r="D31" s="132">
        <v>57634</v>
      </c>
      <c r="E31" s="132">
        <v>228</v>
      </c>
      <c r="F31" s="132">
        <v>32120</v>
      </c>
      <c r="G31" s="132">
        <v>222</v>
      </c>
      <c r="H31" s="132">
        <v>25514</v>
      </c>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6"/>
      <c r="D34" s="186"/>
      <c r="E34" s="186"/>
      <c r="F34" s="186"/>
      <c r="G34" s="186"/>
      <c r="H34" s="186"/>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62" t="s">
        <v>175</v>
      </c>
      <c r="B36" s="361"/>
      <c r="C36" s="361"/>
      <c r="D36" s="361"/>
      <c r="E36" s="361"/>
      <c r="F36" s="361"/>
      <c r="G36" s="361"/>
      <c r="H36" s="361"/>
    </row>
  </sheetData>
  <mergeCells count="5">
    <mergeCell ref="A36:H36"/>
    <mergeCell ref="A6:B7"/>
    <mergeCell ref="C6:D6"/>
    <mergeCell ref="E6:F6"/>
    <mergeCell ref="G6:H6"/>
  </mergeCells>
  <phoneticPr fontId="18"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384" t="s">
        <v>279</v>
      </c>
      <c r="B1" s="375"/>
      <c r="C1" s="375"/>
      <c r="D1" s="375"/>
      <c r="E1" s="375"/>
      <c r="F1" s="375"/>
      <c r="G1" s="375"/>
      <c r="H1" s="375"/>
      <c r="I1" s="375"/>
      <c r="J1" s="375"/>
    </row>
    <row r="2" spans="1:10" ht="16.899999999999999" customHeight="1">
      <c r="A2" s="379" t="s">
        <v>109</v>
      </c>
      <c r="B2" s="375"/>
      <c r="C2" s="375"/>
      <c r="D2" s="375"/>
      <c r="E2" s="375"/>
      <c r="F2" s="375"/>
      <c r="G2" s="375"/>
      <c r="H2" s="375"/>
      <c r="I2" s="375"/>
      <c r="J2" s="375"/>
    </row>
    <row r="3" spans="1:10" s="1" customFormat="1" ht="16.899999999999999" customHeight="1">
      <c r="A3" s="14" t="s">
        <v>218</v>
      </c>
      <c r="B3" s="14"/>
      <c r="C3" s="159"/>
      <c r="D3" s="159"/>
      <c r="E3" s="159"/>
      <c r="F3" s="159"/>
      <c r="G3" s="159"/>
      <c r="H3" s="159"/>
      <c r="I3" s="159"/>
      <c r="J3" s="14"/>
    </row>
    <row r="4" spans="1:10" s="1" customFormat="1" ht="16.899999999999999" customHeight="1">
      <c r="A4" s="10" t="s">
        <v>217</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385" t="s">
        <v>19</v>
      </c>
      <c r="B6" s="386"/>
      <c r="C6" s="377" t="s">
        <v>33</v>
      </c>
      <c r="D6" s="367"/>
      <c r="E6" s="377" t="s">
        <v>34</v>
      </c>
      <c r="F6" s="367"/>
      <c r="G6" s="377" t="s">
        <v>18</v>
      </c>
      <c r="H6" s="390"/>
      <c r="I6" s="377" t="s">
        <v>77</v>
      </c>
      <c r="J6" s="389"/>
    </row>
    <row r="7" spans="1:10" s="1" customFormat="1" ht="48.2" customHeight="1">
      <c r="A7" s="387"/>
      <c r="B7" s="388"/>
      <c r="C7" s="95" t="s">
        <v>32</v>
      </c>
      <c r="D7" s="95" t="s">
        <v>36</v>
      </c>
      <c r="E7" s="95" t="s">
        <v>32</v>
      </c>
      <c r="F7" s="95" t="s">
        <v>36</v>
      </c>
      <c r="G7" s="95" t="s">
        <v>32</v>
      </c>
      <c r="H7" s="95" t="s">
        <v>36</v>
      </c>
      <c r="I7" s="95" t="s">
        <v>32</v>
      </c>
      <c r="J7" s="96" t="s">
        <v>36</v>
      </c>
    </row>
    <row r="8" spans="1:10" s="75" customFormat="1">
      <c r="A8" s="5"/>
      <c r="B8" s="140"/>
      <c r="C8" s="213"/>
      <c r="D8" s="213"/>
      <c r="E8" s="213"/>
      <c r="F8" s="213"/>
      <c r="G8" s="213"/>
      <c r="H8" s="213"/>
      <c r="I8" s="36"/>
      <c r="J8" s="4"/>
    </row>
    <row r="9" spans="1:10">
      <c r="A9" s="125"/>
      <c r="B9" s="129">
        <v>2012</v>
      </c>
      <c r="C9" s="92">
        <v>4577</v>
      </c>
      <c r="D9" s="92">
        <v>522859</v>
      </c>
      <c r="E9" s="92">
        <v>669</v>
      </c>
      <c r="F9" s="92">
        <v>69785</v>
      </c>
      <c r="G9" s="92">
        <v>1868</v>
      </c>
      <c r="H9" s="92">
        <v>242747</v>
      </c>
      <c r="I9" s="92">
        <v>2040</v>
      </c>
      <c r="J9" s="92">
        <v>210327</v>
      </c>
    </row>
    <row r="10" spans="1:10">
      <c r="A10" s="125"/>
      <c r="B10" s="130">
        <v>2013</v>
      </c>
      <c r="C10" s="270">
        <v>4551</v>
      </c>
      <c r="D10" s="270">
        <v>545729</v>
      </c>
      <c r="E10" s="270">
        <v>718</v>
      </c>
      <c r="F10" s="270">
        <v>76875</v>
      </c>
      <c r="G10" s="270">
        <v>1715</v>
      </c>
      <c r="H10" s="270">
        <v>240685</v>
      </c>
      <c r="I10" s="270">
        <v>2118</v>
      </c>
      <c r="J10" s="270">
        <v>228169</v>
      </c>
    </row>
    <row r="11" spans="1:10" ht="28.35" customHeight="1">
      <c r="A11" s="125">
        <v>2013</v>
      </c>
      <c r="B11" s="141" t="s">
        <v>2</v>
      </c>
      <c r="C11" s="92">
        <v>171</v>
      </c>
      <c r="D11" s="92">
        <v>15001</v>
      </c>
      <c r="E11" s="92">
        <v>38</v>
      </c>
      <c r="F11" s="92">
        <v>2958</v>
      </c>
      <c r="G11" s="92">
        <v>52</v>
      </c>
      <c r="H11" s="92">
        <v>5342</v>
      </c>
      <c r="I11" s="92">
        <v>81</v>
      </c>
      <c r="J11" s="92">
        <v>6701</v>
      </c>
    </row>
    <row r="12" spans="1:10">
      <c r="A12" s="125"/>
      <c r="B12" s="141" t="s">
        <v>21</v>
      </c>
      <c r="C12" s="92">
        <v>229</v>
      </c>
      <c r="D12" s="92">
        <v>20535</v>
      </c>
      <c r="E12" s="92">
        <v>40</v>
      </c>
      <c r="F12" s="92">
        <v>4878</v>
      </c>
      <c r="G12" s="92">
        <v>83</v>
      </c>
      <c r="H12" s="92">
        <v>6138</v>
      </c>
      <c r="I12" s="92">
        <v>106</v>
      </c>
      <c r="J12" s="92">
        <v>9519</v>
      </c>
    </row>
    <row r="13" spans="1:10">
      <c r="A13" s="125"/>
      <c r="B13" s="141" t="s">
        <v>22</v>
      </c>
      <c r="C13" s="92">
        <v>204</v>
      </c>
      <c r="D13" s="92">
        <v>22219</v>
      </c>
      <c r="E13" s="92">
        <v>36</v>
      </c>
      <c r="F13" s="92">
        <v>3963</v>
      </c>
      <c r="G13" s="92">
        <v>68</v>
      </c>
      <c r="H13" s="92">
        <v>5386</v>
      </c>
      <c r="I13" s="92">
        <v>100</v>
      </c>
      <c r="J13" s="92">
        <v>12870</v>
      </c>
    </row>
    <row r="14" spans="1:10">
      <c r="A14" s="125"/>
      <c r="B14" s="141" t="s">
        <v>23</v>
      </c>
      <c r="C14" s="273">
        <v>440</v>
      </c>
      <c r="D14" s="273">
        <v>38294</v>
      </c>
      <c r="E14" s="273">
        <v>65</v>
      </c>
      <c r="F14" s="273">
        <v>5198</v>
      </c>
      <c r="G14" s="273">
        <v>168</v>
      </c>
      <c r="H14" s="273">
        <v>16023</v>
      </c>
      <c r="I14" s="273">
        <v>207</v>
      </c>
      <c r="J14" s="272">
        <v>17073</v>
      </c>
    </row>
    <row r="15" spans="1:10" ht="19.899999999999999" customHeight="1">
      <c r="A15" s="125"/>
      <c r="B15" s="141" t="s">
        <v>24</v>
      </c>
      <c r="C15" s="273">
        <v>420</v>
      </c>
      <c r="D15" s="273">
        <v>50946</v>
      </c>
      <c r="E15" s="273">
        <v>59</v>
      </c>
      <c r="F15" s="273">
        <v>6603</v>
      </c>
      <c r="G15" s="273">
        <v>158</v>
      </c>
      <c r="H15" s="273">
        <v>19165</v>
      </c>
      <c r="I15" s="273">
        <v>203</v>
      </c>
      <c r="J15" s="272">
        <v>25178</v>
      </c>
    </row>
    <row r="16" spans="1:10">
      <c r="A16" s="125"/>
      <c r="B16" s="141" t="s">
        <v>25</v>
      </c>
      <c r="C16" s="273">
        <v>431</v>
      </c>
      <c r="D16" s="273">
        <v>50439</v>
      </c>
      <c r="E16" s="273">
        <v>60</v>
      </c>
      <c r="F16" s="273">
        <v>6458</v>
      </c>
      <c r="G16" s="273">
        <v>171</v>
      </c>
      <c r="H16" s="273">
        <v>24652</v>
      </c>
      <c r="I16" s="273">
        <v>200</v>
      </c>
      <c r="J16" s="272">
        <v>19329</v>
      </c>
    </row>
    <row r="17" spans="1:10">
      <c r="A17" s="125"/>
      <c r="B17" s="141" t="s">
        <v>26</v>
      </c>
      <c r="C17" s="92">
        <v>485</v>
      </c>
      <c r="D17" s="92">
        <v>67338</v>
      </c>
      <c r="E17" s="92">
        <v>79</v>
      </c>
      <c r="F17" s="92">
        <v>7966</v>
      </c>
      <c r="G17" s="92">
        <v>192</v>
      </c>
      <c r="H17" s="92">
        <v>36616</v>
      </c>
      <c r="I17" s="92">
        <v>214</v>
      </c>
      <c r="J17" s="92">
        <v>22756</v>
      </c>
    </row>
    <row r="18" spans="1:10">
      <c r="A18" s="125"/>
      <c r="B18" s="141" t="s">
        <v>27</v>
      </c>
      <c r="C18" s="273">
        <v>481</v>
      </c>
      <c r="D18" s="273">
        <v>58526</v>
      </c>
      <c r="E18" s="273">
        <v>79</v>
      </c>
      <c r="F18" s="273">
        <v>7534</v>
      </c>
      <c r="G18" s="273">
        <v>189</v>
      </c>
      <c r="H18" s="273">
        <v>28048</v>
      </c>
      <c r="I18" s="273">
        <v>213</v>
      </c>
      <c r="J18" s="272">
        <v>22944</v>
      </c>
    </row>
    <row r="19" spans="1:10" ht="19.899999999999999" customHeight="1">
      <c r="A19" s="125"/>
      <c r="B19" s="141" t="s">
        <v>28</v>
      </c>
      <c r="C19" s="92">
        <v>456</v>
      </c>
      <c r="D19" s="92">
        <v>56042</v>
      </c>
      <c r="E19" s="92">
        <v>75</v>
      </c>
      <c r="F19" s="92">
        <v>7768</v>
      </c>
      <c r="G19" s="92">
        <v>174</v>
      </c>
      <c r="H19" s="92">
        <v>24727</v>
      </c>
      <c r="I19" s="92">
        <v>207</v>
      </c>
      <c r="J19" s="92">
        <v>23547</v>
      </c>
    </row>
    <row r="20" spans="1:10">
      <c r="A20" s="125"/>
      <c r="B20" s="141" t="s">
        <v>29</v>
      </c>
      <c r="C20" s="273">
        <v>474</v>
      </c>
      <c r="D20" s="273">
        <v>58199</v>
      </c>
      <c r="E20" s="273">
        <v>66</v>
      </c>
      <c r="F20" s="273">
        <v>8108</v>
      </c>
      <c r="G20" s="273">
        <v>186</v>
      </c>
      <c r="H20" s="273">
        <v>28250</v>
      </c>
      <c r="I20" s="273">
        <v>222</v>
      </c>
      <c r="J20" s="272">
        <v>21841</v>
      </c>
    </row>
    <row r="21" spans="1:10">
      <c r="A21" s="125"/>
      <c r="B21" s="141" t="s">
        <v>30</v>
      </c>
      <c r="C21" s="92">
        <v>447</v>
      </c>
      <c r="D21" s="92">
        <v>60275</v>
      </c>
      <c r="E21" s="92">
        <v>70</v>
      </c>
      <c r="F21" s="92">
        <v>7249</v>
      </c>
      <c r="G21" s="92">
        <v>165</v>
      </c>
      <c r="H21" s="92">
        <v>28795</v>
      </c>
      <c r="I21" s="92">
        <v>212</v>
      </c>
      <c r="J21" s="92">
        <v>24231</v>
      </c>
    </row>
    <row r="22" spans="1:10">
      <c r="A22" s="125"/>
      <c r="B22" s="141" t="s">
        <v>3</v>
      </c>
      <c r="C22" s="314">
        <v>313</v>
      </c>
      <c r="D22" s="315">
        <v>47915</v>
      </c>
      <c r="E22" s="315">
        <v>51</v>
      </c>
      <c r="F22" s="315">
        <v>8192</v>
      </c>
      <c r="G22" s="315">
        <v>109</v>
      </c>
      <c r="H22" s="315">
        <v>17543</v>
      </c>
      <c r="I22" s="315">
        <v>153</v>
      </c>
      <c r="J22" s="311">
        <v>22180</v>
      </c>
    </row>
    <row r="23" spans="1:10" ht="28.35" customHeight="1">
      <c r="A23" s="125">
        <v>2014</v>
      </c>
      <c r="B23" s="141" t="s">
        <v>2</v>
      </c>
      <c r="C23" s="92">
        <v>221</v>
      </c>
      <c r="D23" s="92">
        <v>18947</v>
      </c>
      <c r="E23" s="92">
        <v>40</v>
      </c>
      <c r="F23" s="92">
        <v>4108</v>
      </c>
      <c r="G23" s="92">
        <v>65</v>
      </c>
      <c r="H23" s="92">
        <v>5140</v>
      </c>
      <c r="I23" s="92">
        <v>116</v>
      </c>
      <c r="J23" s="92">
        <v>9699</v>
      </c>
    </row>
    <row r="24" spans="1:10">
      <c r="A24" s="125"/>
      <c r="B24" s="141" t="s">
        <v>21</v>
      </c>
      <c r="C24" s="92">
        <v>293</v>
      </c>
      <c r="D24" s="92">
        <v>22459</v>
      </c>
      <c r="E24" s="92">
        <v>51</v>
      </c>
      <c r="F24" s="92">
        <v>4873</v>
      </c>
      <c r="G24" s="92">
        <v>101</v>
      </c>
      <c r="H24" s="92">
        <v>7130</v>
      </c>
      <c r="I24" s="92">
        <v>141</v>
      </c>
      <c r="J24" s="92">
        <v>10456</v>
      </c>
    </row>
    <row r="25" spans="1:10" s="16" customFormat="1">
      <c r="A25" s="109"/>
      <c r="B25" s="142" t="s">
        <v>22</v>
      </c>
      <c r="C25" s="92">
        <v>383</v>
      </c>
      <c r="D25" s="92">
        <v>41402</v>
      </c>
      <c r="E25" s="92">
        <v>54</v>
      </c>
      <c r="F25" s="92">
        <v>6565</v>
      </c>
      <c r="G25" s="92">
        <v>129</v>
      </c>
      <c r="H25" s="92">
        <v>12361</v>
      </c>
      <c r="I25" s="92">
        <v>200</v>
      </c>
      <c r="J25" s="92">
        <v>22476</v>
      </c>
    </row>
    <row r="26" spans="1:10" s="16" customFormat="1">
      <c r="A26" s="109"/>
      <c r="B26" s="142" t="s">
        <v>23</v>
      </c>
      <c r="C26" s="273">
        <v>423</v>
      </c>
      <c r="D26" s="273">
        <v>40176</v>
      </c>
      <c r="E26" s="273">
        <v>65</v>
      </c>
      <c r="F26" s="273">
        <v>6271</v>
      </c>
      <c r="G26" s="273">
        <v>159</v>
      </c>
      <c r="H26" s="273">
        <v>17916</v>
      </c>
      <c r="I26" s="273">
        <v>199</v>
      </c>
      <c r="J26" s="272">
        <v>15989</v>
      </c>
    </row>
    <row r="27" spans="1:10" s="16" customFormat="1" ht="19.899999999999999" customHeight="1">
      <c r="A27" s="109"/>
      <c r="B27" s="142" t="s">
        <v>24</v>
      </c>
      <c r="C27" s="273">
        <v>413</v>
      </c>
      <c r="D27" s="273">
        <v>52344</v>
      </c>
      <c r="E27" s="273">
        <v>53</v>
      </c>
      <c r="F27" s="273">
        <v>6103</v>
      </c>
      <c r="G27" s="273">
        <v>167</v>
      </c>
      <c r="H27" s="273">
        <v>23194</v>
      </c>
      <c r="I27" s="273">
        <v>193</v>
      </c>
      <c r="J27" s="272">
        <v>23047</v>
      </c>
    </row>
    <row r="28" spans="1:10" s="16" customFormat="1">
      <c r="A28" s="109"/>
      <c r="B28" s="142" t="s">
        <v>25</v>
      </c>
      <c r="C28" s="273">
        <v>427</v>
      </c>
      <c r="D28" s="273">
        <v>50379</v>
      </c>
      <c r="E28" s="273">
        <v>58</v>
      </c>
      <c r="F28" s="273">
        <v>8707</v>
      </c>
      <c r="G28" s="273">
        <v>178</v>
      </c>
      <c r="H28" s="273">
        <v>19644</v>
      </c>
      <c r="I28" s="273">
        <v>191</v>
      </c>
      <c r="J28" s="272">
        <v>22028</v>
      </c>
    </row>
    <row r="29" spans="1:10" s="16" customFormat="1">
      <c r="A29" s="109"/>
      <c r="B29" s="142" t="s">
        <v>26</v>
      </c>
      <c r="C29" s="92">
        <v>471</v>
      </c>
      <c r="D29" s="92">
        <v>55853</v>
      </c>
      <c r="E29" s="92">
        <v>61</v>
      </c>
      <c r="F29" s="92">
        <v>8491</v>
      </c>
      <c r="G29" s="92">
        <v>198</v>
      </c>
      <c r="H29" s="92">
        <v>22275</v>
      </c>
      <c r="I29" s="92">
        <v>212</v>
      </c>
      <c r="J29" s="92">
        <v>25087</v>
      </c>
    </row>
    <row r="30" spans="1:10" s="16" customFormat="1">
      <c r="A30" s="109"/>
      <c r="B30" s="142" t="s">
        <v>27</v>
      </c>
      <c r="C30" s="273">
        <v>414</v>
      </c>
      <c r="D30" s="273">
        <v>49903</v>
      </c>
      <c r="E30" s="273">
        <v>58</v>
      </c>
      <c r="F30" s="273">
        <v>6989</v>
      </c>
      <c r="G30" s="273">
        <v>166</v>
      </c>
      <c r="H30" s="273">
        <v>22415</v>
      </c>
      <c r="I30" s="273">
        <v>190</v>
      </c>
      <c r="J30" s="272">
        <v>20499</v>
      </c>
    </row>
    <row r="31" spans="1:10" s="16" customFormat="1" ht="19.899999999999999" customHeight="1">
      <c r="A31" s="109"/>
      <c r="B31" s="142" t="s">
        <v>28</v>
      </c>
      <c r="C31" s="92">
        <v>475</v>
      </c>
      <c r="D31" s="92">
        <v>57618</v>
      </c>
      <c r="E31" s="92">
        <v>62</v>
      </c>
      <c r="F31" s="92">
        <v>6918</v>
      </c>
      <c r="G31" s="92">
        <v>198</v>
      </c>
      <c r="H31" s="92">
        <v>27424</v>
      </c>
      <c r="I31" s="92">
        <v>215</v>
      </c>
      <c r="J31" s="92">
        <v>23276</v>
      </c>
    </row>
    <row r="32" spans="1:10" s="16" customFormat="1">
      <c r="A32" s="109"/>
      <c r="B32" s="142" t="s">
        <v>29</v>
      </c>
      <c r="C32" s="273"/>
      <c r="D32" s="273"/>
      <c r="E32" s="273"/>
      <c r="F32" s="273"/>
      <c r="G32" s="273"/>
      <c r="H32" s="273"/>
      <c r="I32" s="273"/>
      <c r="J32" s="272"/>
    </row>
    <row r="33" spans="1:10" s="16" customFormat="1">
      <c r="A33" s="109"/>
      <c r="B33" s="142" t="s">
        <v>30</v>
      </c>
      <c r="C33" s="92"/>
      <c r="D33" s="92"/>
      <c r="E33" s="92"/>
      <c r="F33" s="92"/>
      <c r="G33" s="92"/>
      <c r="H33" s="92"/>
      <c r="I33" s="92"/>
      <c r="J33" s="92"/>
    </row>
    <row r="34" spans="1:10" s="16" customFormat="1">
      <c r="A34" s="119"/>
      <c r="B34" s="143" t="s">
        <v>3</v>
      </c>
      <c r="C34" s="160"/>
      <c r="D34" s="160"/>
      <c r="E34" s="160"/>
      <c r="F34" s="160"/>
      <c r="G34" s="160"/>
      <c r="H34" s="160"/>
      <c r="I34" s="160"/>
      <c r="J34" s="131"/>
    </row>
  </sheetData>
  <mergeCells count="7">
    <mergeCell ref="A1:J1"/>
    <mergeCell ref="A2:J2"/>
    <mergeCell ref="A6:B7"/>
    <mergeCell ref="C6:D6"/>
    <mergeCell ref="E6:F6"/>
    <mergeCell ref="I6:J6"/>
    <mergeCell ref="G6:H6"/>
  </mergeCells>
  <phoneticPr fontId="18"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4" t="s">
        <v>279</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219</v>
      </c>
      <c r="B3" s="43"/>
      <c r="C3" s="43"/>
      <c r="D3" s="43"/>
      <c r="E3" s="43"/>
      <c r="F3" s="43"/>
      <c r="G3" s="43"/>
      <c r="H3" s="43"/>
      <c r="I3" s="43"/>
      <c r="J3" s="43"/>
    </row>
    <row r="4" spans="1:10">
      <c r="A4" s="21"/>
      <c r="B4" s="22"/>
      <c r="C4" s="22"/>
      <c r="D4" s="22"/>
      <c r="E4" s="22"/>
      <c r="F4" s="22"/>
      <c r="G4" s="22"/>
      <c r="H4" s="22"/>
      <c r="I4" s="22"/>
      <c r="J4" s="22"/>
    </row>
    <row r="5" spans="1:10" ht="31.15" customHeight="1">
      <c r="A5" s="381" t="s">
        <v>19</v>
      </c>
      <c r="B5" s="369"/>
      <c r="C5" s="369" t="s">
        <v>179</v>
      </c>
      <c r="D5" s="369" t="s">
        <v>181</v>
      </c>
      <c r="E5" s="172" t="s">
        <v>178</v>
      </c>
      <c r="F5" s="173"/>
      <c r="G5" s="172" t="s">
        <v>38</v>
      </c>
      <c r="H5" s="172"/>
      <c r="I5" s="172"/>
      <c r="J5" s="174"/>
    </row>
    <row r="6" spans="1:10" ht="19.899999999999999" customHeight="1">
      <c r="A6" s="381"/>
      <c r="B6" s="369"/>
      <c r="C6" s="369"/>
      <c r="D6" s="369"/>
      <c r="E6" s="369" t="s">
        <v>34</v>
      </c>
      <c r="F6" s="369" t="s">
        <v>35</v>
      </c>
      <c r="G6" s="172" t="s">
        <v>34</v>
      </c>
      <c r="H6" s="172"/>
      <c r="I6" s="369" t="s">
        <v>18</v>
      </c>
      <c r="J6" s="382" t="s">
        <v>176</v>
      </c>
    </row>
    <row r="7" spans="1:10" ht="51" customHeight="1">
      <c r="A7" s="381"/>
      <c r="B7" s="369"/>
      <c r="C7" s="369"/>
      <c r="D7" s="369"/>
      <c r="E7" s="369"/>
      <c r="F7" s="369"/>
      <c r="G7" s="95" t="s">
        <v>177</v>
      </c>
      <c r="H7" s="95" t="s">
        <v>180</v>
      </c>
      <c r="I7" s="369"/>
      <c r="J7" s="382"/>
    </row>
    <row r="8" spans="1:10" ht="19.899999999999999" customHeight="1">
      <c r="A8" s="381"/>
      <c r="B8" s="369"/>
      <c r="C8" s="209" t="s">
        <v>70</v>
      </c>
      <c r="D8" s="210"/>
      <c r="E8" s="210"/>
      <c r="F8" s="210"/>
      <c r="G8" s="210"/>
      <c r="H8" s="210"/>
      <c r="I8" s="173"/>
      <c r="J8" s="176"/>
    </row>
    <row r="9" spans="1:10">
      <c r="A9" s="162"/>
      <c r="B9" s="167"/>
      <c r="C9" s="201"/>
      <c r="D9" s="202"/>
      <c r="E9" s="202"/>
      <c r="F9" s="202"/>
      <c r="G9" s="202"/>
      <c r="H9" s="202"/>
      <c r="I9" s="161"/>
      <c r="J9" s="161"/>
    </row>
    <row r="10" spans="1:10">
      <c r="A10" s="148"/>
      <c r="B10" s="151"/>
      <c r="C10" s="211" t="s">
        <v>9</v>
      </c>
      <c r="D10" s="212"/>
      <c r="E10" s="212"/>
      <c r="F10" s="212"/>
      <c r="G10" s="212"/>
      <c r="H10" s="212"/>
      <c r="I10" s="13"/>
      <c r="J10" s="13"/>
    </row>
    <row r="11" spans="1:10">
      <c r="A11" s="148"/>
      <c r="B11" s="157">
        <v>2012</v>
      </c>
      <c r="C11" s="274">
        <v>1231576</v>
      </c>
      <c r="D11" s="276">
        <v>382689</v>
      </c>
      <c r="E11" s="276">
        <v>236317</v>
      </c>
      <c r="F11" s="276">
        <v>185428</v>
      </c>
      <c r="G11" s="276">
        <v>60226</v>
      </c>
      <c r="H11" s="276">
        <v>39181</v>
      </c>
      <c r="I11" s="276">
        <v>187487</v>
      </c>
      <c r="J11" s="276">
        <v>179429</v>
      </c>
    </row>
    <row r="12" spans="1:10">
      <c r="A12" s="148"/>
      <c r="B12" s="158">
        <v>2013</v>
      </c>
      <c r="C12" s="275">
        <v>1312065</v>
      </c>
      <c r="D12" s="277">
        <v>410993</v>
      </c>
      <c r="E12" s="277">
        <v>258689</v>
      </c>
      <c r="F12" s="277">
        <v>208649</v>
      </c>
      <c r="G12" s="277">
        <v>60828</v>
      </c>
      <c r="H12" s="277">
        <v>41335</v>
      </c>
      <c r="I12" s="277">
        <v>185569</v>
      </c>
      <c r="J12" s="277">
        <v>187337</v>
      </c>
    </row>
    <row r="13" spans="1:10" ht="22.9" customHeight="1">
      <c r="A13" s="148">
        <v>2013</v>
      </c>
      <c r="B13" s="151" t="s">
        <v>2</v>
      </c>
      <c r="C13" s="276">
        <v>101258</v>
      </c>
      <c r="D13" s="276">
        <v>31677</v>
      </c>
      <c r="E13" s="276">
        <v>24559</v>
      </c>
      <c r="F13" s="276">
        <v>13522</v>
      </c>
      <c r="G13" s="276">
        <v>3113</v>
      </c>
      <c r="H13" s="276">
        <v>2251</v>
      </c>
      <c r="I13" s="276">
        <v>16883</v>
      </c>
      <c r="J13" s="276">
        <v>11504</v>
      </c>
    </row>
    <row r="14" spans="1:10">
      <c r="A14" s="148"/>
      <c r="B14" s="151" t="s">
        <v>21</v>
      </c>
      <c r="C14" s="276">
        <v>78581</v>
      </c>
      <c r="D14" s="276">
        <v>15510</v>
      </c>
      <c r="E14" s="276">
        <v>15714</v>
      </c>
      <c r="F14" s="276">
        <v>20722</v>
      </c>
      <c r="G14" s="276">
        <v>3491</v>
      </c>
      <c r="H14" s="276">
        <v>2067</v>
      </c>
      <c r="I14" s="276">
        <v>8989</v>
      </c>
      <c r="J14" s="276">
        <v>14155</v>
      </c>
    </row>
    <row r="15" spans="1:10">
      <c r="A15" s="148"/>
      <c r="B15" s="151" t="s">
        <v>22</v>
      </c>
      <c r="C15" s="276">
        <v>129460</v>
      </c>
      <c r="D15" s="276">
        <v>36901</v>
      </c>
      <c r="E15" s="276">
        <v>27290</v>
      </c>
      <c r="F15" s="276">
        <v>16790</v>
      </c>
      <c r="G15" s="276">
        <v>5170</v>
      </c>
      <c r="H15" s="276">
        <v>3948</v>
      </c>
      <c r="I15" s="276">
        <v>20593</v>
      </c>
      <c r="J15" s="276">
        <v>22716</v>
      </c>
    </row>
    <row r="16" spans="1:10">
      <c r="A16" s="148"/>
      <c r="B16" s="151" t="s">
        <v>23</v>
      </c>
      <c r="C16" s="278">
        <v>132830</v>
      </c>
      <c r="D16" s="278">
        <v>30898</v>
      </c>
      <c r="E16" s="278">
        <v>28429</v>
      </c>
      <c r="F16" s="278">
        <v>19451</v>
      </c>
      <c r="G16" s="279">
        <v>5041</v>
      </c>
      <c r="H16" s="278">
        <v>3269</v>
      </c>
      <c r="I16" s="278">
        <v>29430</v>
      </c>
      <c r="J16" s="278">
        <v>19581</v>
      </c>
    </row>
    <row r="17" spans="1:10" ht="19.899999999999999" customHeight="1">
      <c r="A17" s="148"/>
      <c r="B17" s="151" t="s">
        <v>24</v>
      </c>
      <c r="C17" s="278">
        <v>124955</v>
      </c>
      <c r="D17" s="278">
        <v>44432</v>
      </c>
      <c r="E17" s="278">
        <v>20427</v>
      </c>
      <c r="F17" s="278">
        <v>15046</v>
      </c>
      <c r="G17" s="279">
        <v>6262</v>
      </c>
      <c r="H17" s="278">
        <v>4184</v>
      </c>
      <c r="I17" s="278">
        <v>17225</v>
      </c>
      <c r="J17" s="278">
        <v>21563</v>
      </c>
    </row>
    <row r="18" spans="1:10">
      <c r="A18" s="148"/>
      <c r="B18" s="151" t="s">
        <v>25</v>
      </c>
      <c r="C18" s="278">
        <v>137242</v>
      </c>
      <c r="D18" s="278">
        <v>45480</v>
      </c>
      <c r="E18" s="278">
        <v>23578</v>
      </c>
      <c r="F18" s="278">
        <v>24901</v>
      </c>
      <c r="G18" s="279">
        <v>8476</v>
      </c>
      <c r="H18" s="278">
        <v>6822</v>
      </c>
      <c r="I18" s="278">
        <v>18269</v>
      </c>
      <c r="J18" s="278">
        <v>16538</v>
      </c>
    </row>
    <row r="19" spans="1:10">
      <c r="A19" s="148"/>
      <c r="B19" s="151" t="s">
        <v>26</v>
      </c>
      <c r="C19" s="276">
        <v>117797</v>
      </c>
      <c r="D19" s="276">
        <v>36937</v>
      </c>
      <c r="E19" s="276">
        <v>18532</v>
      </c>
      <c r="F19" s="276">
        <v>24330</v>
      </c>
      <c r="G19" s="276">
        <v>4805</v>
      </c>
      <c r="H19" s="276">
        <v>2370</v>
      </c>
      <c r="I19" s="276">
        <v>14848</v>
      </c>
      <c r="J19" s="276">
        <v>18345</v>
      </c>
    </row>
    <row r="20" spans="1:10">
      <c r="A20" s="148"/>
      <c r="B20" s="151" t="s">
        <v>27</v>
      </c>
      <c r="C20" s="278">
        <v>101077</v>
      </c>
      <c r="D20" s="278">
        <v>34277</v>
      </c>
      <c r="E20" s="278">
        <v>22862</v>
      </c>
      <c r="F20" s="278">
        <v>13408</v>
      </c>
      <c r="G20" s="279">
        <v>4309</v>
      </c>
      <c r="H20" s="278">
        <v>2782</v>
      </c>
      <c r="I20" s="278">
        <v>13708</v>
      </c>
      <c r="J20" s="278">
        <v>12513</v>
      </c>
    </row>
    <row r="21" spans="1:10" ht="19.899999999999999" customHeight="1">
      <c r="A21" s="148"/>
      <c r="B21" s="151" t="s">
        <v>28</v>
      </c>
      <c r="C21" s="276">
        <v>92400</v>
      </c>
      <c r="D21" s="276">
        <v>28988</v>
      </c>
      <c r="E21" s="276">
        <v>14804</v>
      </c>
      <c r="F21" s="276">
        <v>9889</v>
      </c>
      <c r="G21" s="276">
        <v>6445</v>
      </c>
      <c r="H21" s="276">
        <v>5237</v>
      </c>
      <c r="I21" s="276">
        <v>20029</v>
      </c>
      <c r="J21" s="276">
        <v>12245</v>
      </c>
    </row>
    <row r="22" spans="1:10">
      <c r="A22" s="148"/>
      <c r="B22" s="151" t="s">
        <v>29</v>
      </c>
      <c r="C22" s="278">
        <v>116092</v>
      </c>
      <c r="D22" s="278">
        <v>47311</v>
      </c>
      <c r="E22" s="278">
        <v>15942</v>
      </c>
      <c r="F22" s="278">
        <v>19231</v>
      </c>
      <c r="G22" s="279">
        <v>6791</v>
      </c>
      <c r="H22" s="278">
        <v>3273</v>
      </c>
      <c r="I22" s="278">
        <v>11229</v>
      </c>
      <c r="J22" s="278">
        <v>15588</v>
      </c>
    </row>
    <row r="23" spans="1:10">
      <c r="A23" s="148"/>
      <c r="B23" s="151" t="s">
        <v>30</v>
      </c>
      <c r="C23" s="276">
        <v>101874</v>
      </c>
      <c r="D23" s="276">
        <v>32877</v>
      </c>
      <c r="E23" s="276">
        <v>24436</v>
      </c>
      <c r="F23" s="276">
        <v>19880</v>
      </c>
      <c r="G23" s="276">
        <v>2542</v>
      </c>
      <c r="H23" s="276">
        <v>1556</v>
      </c>
      <c r="I23" s="276">
        <v>10373</v>
      </c>
      <c r="J23" s="276">
        <v>11766</v>
      </c>
    </row>
    <row r="24" spans="1:10">
      <c r="A24" s="148"/>
      <c r="B24" s="151" t="s">
        <v>3</v>
      </c>
      <c r="C24" s="165">
        <v>78499</v>
      </c>
      <c r="D24" s="165">
        <v>25705</v>
      </c>
      <c r="E24" s="165">
        <v>22116</v>
      </c>
      <c r="F24" s="165">
        <v>11479</v>
      </c>
      <c r="G24" s="165">
        <v>4383</v>
      </c>
      <c r="H24" s="165">
        <v>3576</v>
      </c>
      <c r="I24" s="165">
        <v>3993</v>
      </c>
      <c r="J24" s="165">
        <v>10823</v>
      </c>
    </row>
    <row r="25" spans="1:10" ht="22.9" customHeight="1">
      <c r="A25" s="148">
        <v>2014</v>
      </c>
      <c r="B25" s="151" t="s">
        <v>2</v>
      </c>
      <c r="C25" s="276">
        <v>82890</v>
      </c>
      <c r="D25" s="276">
        <v>20354</v>
      </c>
      <c r="E25" s="276">
        <v>18829</v>
      </c>
      <c r="F25" s="276">
        <v>16867</v>
      </c>
      <c r="G25" s="276">
        <v>3706</v>
      </c>
      <c r="H25" s="276">
        <v>2005</v>
      </c>
      <c r="I25" s="276">
        <v>15519</v>
      </c>
      <c r="J25" s="276">
        <v>7615</v>
      </c>
    </row>
    <row r="26" spans="1:10">
      <c r="A26" s="148"/>
      <c r="B26" s="151" t="s">
        <v>21</v>
      </c>
      <c r="C26" s="276">
        <v>110472</v>
      </c>
      <c r="D26" s="276">
        <v>33542</v>
      </c>
      <c r="E26" s="276">
        <v>33113</v>
      </c>
      <c r="F26" s="276">
        <v>13676</v>
      </c>
      <c r="G26" s="276">
        <v>4287</v>
      </c>
      <c r="H26" s="276">
        <v>3398</v>
      </c>
      <c r="I26" s="276">
        <v>15643</v>
      </c>
      <c r="J26" s="276">
        <v>10211</v>
      </c>
    </row>
    <row r="27" spans="1:10">
      <c r="A27" s="149"/>
      <c r="B27" s="153" t="s">
        <v>22</v>
      </c>
      <c r="C27" s="276">
        <v>150251</v>
      </c>
      <c r="D27" s="276">
        <v>44858</v>
      </c>
      <c r="E27" s="276">
        <v>33921</v>
      </c>
      <c r="F27" s="276">
        <v>24054</v>
      </c>
      <c r="G27" s="276">
        <v>7335</v>
      </c>
      <c r="H27" s="276">
        <v>5393</v>
      </c>
      <c r="I27" s="276">
        <v>19815</v>
      </c>
      <c r="J27" s="276">
        <v>20268</v>
      </c>
    </row>
    <row r="28" spans="1:10">
      <c r="A28" s="149"/>
      <c r="B28" s="153" t="s">
        <v>23</v>
      </c>
      <c r="C28" s="278">
        <v>136171</v>
      </c>
      <c r="D28" s="278">
        <v>34226</v>
      </c>
      <c r="E28" s="278">
        <v>18513</v>
      </c>
      <c r="F28" s="278">
        <v>32675</v>
      </c>
      <c r="G28" s="279">
        <v>5064</v>
      </c>
      <c r="H28" s="278">
        <v>3155</v>
      </c>
      <c r="I28" s="278">
        <v>24869</v>
      </c>
      <c r="J28" s="278">
        <v>20824</v>
      </c>
    </row>
    <row r="29" spans="1:10" ht="19.899999999999999" customHeight="1">
      <c r="A29" s="149"/>
      <c r="B29" s="153" t="s">
        <v>24</v>
      </c>
      <c r="C29" s="278">
        <v>117860</v>
      </c>
      <c r="D29" s="278">
        <v>40939</v>
      </c>
      <c r="E29" s="278">
        <v>20640</v>
      </c>
      <c r="F29" s="278">
        <v>16087</v>
      </c>
      <c r="G29" s="279">
        <v>4925</v>
      </c>
      <c r="H29" s="278">
        <v>3304</v>
      </c>
      <c r="I29" s="278">
        <v>20726</v>
      </c>
      <c r="J29" s="278">
        <v>14543</v>
      </c>
    </row>
    <row r="30" spans="1:10">
      <c r="A30" s="149"/>
      <c r="B30" s="153" t="s">
        <v>25</v>
      </c>
      <c r="C30" s="278">
        <v>128684</v>
      </c>
      <c r="D30" s="278">
        <v>37303</v>
      </c>
      <c r="E30" s="278">
        <v>32678</v>
      </c>
      <c r="F30" s="278">
        <v>22561</v>
      </c>
      <c r="G30" s="279">
        <v>4485</v>
      </c>
      <c r="H30" s="278">
        <v>3515</v>
      </c>
      <c r="I30" s="278">
        <v>17588</v>
      </c>
      <c r="J30" s="278">
        <v>14069</v>
      </c>
    </row>
    <row r="31" spans="1:10">
      <c r="A31" s="149"/>
      <c r="B31" s="153" t="s">
        <v>26</v>
      </c>
      <c r="C31" s="276">
        <v>143581</v>
      </c>
      <c r="D31" s="276">
        <v>33925</v>
      </c>
      <c r="E31" s="276">
        <v>28571</v>
      </c>
      <c r="F31" s="276">
        <v>26181</v>
      </c>
      <c r="G31" s="276">
        <v>6507</v>
      </c>
      <c r="H31" s="276">
        <v>4599</v>
      </c>
      <c r="I31" s="276">
        <v>20977</v>
      </c>
      <c r="J31" s="276">
        <v>27420</v>
      </c>
    </row>
    <row r="32" spans="1:10">
      <c r="A32" s="149"/>
      <c r="B32" s="153" t="s">
        <v>27</v>
      </c>
      <c r="C32" s="278">
        <v>120548</v>
      </c>
      <c r="D32" s="278">
        <v>39008</v>
      </c>
      <c r="E32" s="278">
        <v>32409</v>
      </c>
      <c r="F32" s="278">
        <v>20173</v>
      </c>
      <c r="G32" s="279">
        <v>3861</v>
      </c>
      <c r="H32" s="278">
        <v>2990</v>
      </c>
      <c r="I32" s="278">
        <v>13562</v>
      </c>
      <c r="J32" s="278">
        <v>11535</v>
      </c>
    </row>
    <row r="33" spans="1:10" ht="19.899999999999999" customHeight="1">
      <c r="A33" s="149"/>
      <c r="B33" s="153" t="s">
        <v>28</v>
      </c>
      <c r="C33" s="276">
        <v>128269</v>
      </c>
      <c r="D33" s="276">
        <v>33001</v>
      </c>
      <c r="E33" s="276">
        <v>31505</v>
      </c>
      <c r="F33" s="276">
        <v>19847</v>
      </c>
      <c r="G33" s="276">
        <v>9246</v>
      </c>
      <c r="H33" s="276">
        <v>3393</v>
      </c>
      <c r="I33" s="276">
        <v>17897</v>
      </c>
      <c r="J33" s="276">
        <v>16773</v>
      </c>
    </row>
    <row r="34" spans="1:10">
      <c r="A34" s="149"/>
      <c r="B34" s="153" t="s">
        <v>29</v>
      </c>
      <c r="C34" s="278"/>
      <c r="D34" s="278"/>
      <c r="E34" s="278"/>
      <c r="F34" s="278"/>
      <c r="G34" s="279"/>
      <c r="H34" s="278"/>
      <c r="I34" s="278"/>
      <c r="J34" s="278"/>
    </row>
    <row r="35" spans="1:10">
      <c r="A35" s="149"/>
      <c r="B35" s="153" t="s">
        <v>30</v>
      </c>
      <c r="C35" s="276"/>
      <c r="D35" s="276"/>
      <c r="E35" s="276"/>
      <c r="F35" s="276"/>
      <c r="G35" s="276"/>
      <c r="H35" s="276"/>
      <c r="I35" s="276"/>
      <c r="J35" s="276"/>
    </row>
    <row r="36" spans="1:10">
      <c r="A36" s="149"/>
      <c r="B36" s="153" t="s">
        <v>3</v>
      </c>
      <c r="C36" s="165"/>
      <c r="D36" s="165"/>
      <c r="E36" s="165"/>
      <c r="F36" s="165"/>
      <c r="G36" s="165"/>
      <c r="H36" s="165"/>
      <c r="I36" s="165"/>
      <c r="J36" s="165"/>
    </row>
    <row r="37" spans="1:10" ht="19.899999999999999" customHeight="1">
      <c r="A37" s="148"/>
      <c r="B37" s="151"/>
      <c r="C37" s="391" t="s">
        <v>39</v>
      </c>
      <c r="D37" s="392"/>
      <c r="E37" s="392"/>
      <c r="F37" s="392"/>
      <c r="G37" s="392"/>
      <c r="H37" s="392"/>
      <c r="I37" s="392"/>
      <c r="J37" s="392"/>
    </row>
    <row r="38" spans="1:10" ht="19.899999999999999" customHeight="1">
      <c r="A38" s="148">
        <v>2013</v>
      </c>
      <c r="B38" s="168" t="s">
        <v>40</v>
      </c>
      <c r="C38" s="276">
        <v>640624</v>
      </c>
      <c r="D38" s="276">
        <v>220664</v>
      </c>
      <c r="E38" s="276">
        <v>153512</v>
      </c>
      <c r="F38" s="276">
        <v>73139</v>
      </c>
      <c r="G38" s="276">
        <v>25250</v>
      </c>
      <c r="H38" s="276">
        <v>16819</v>
      </c>
      <c r="I38" s="276">
        <v>93341</v>
      </c>
      <c r="J38" s="276">
        <v>74718</v>
      </c>
    </row>
    <row r="39" spans="1:10">
      <c r="A39" s="148"/>
      <c r="B39" s="168" t="s">
        <v>41</v>
      </c>
      <c r="C39" s="276">
        <v>647965</v>
      </c>
      <c r="D39" s="276">
        <v>202242</v>
      </c>
      <c r="E39" s="276">
        <v>153294</v>
      </c>
      <c r="F39" s="276">
        <v>73601</v>
      </c>
      <c r="G39" s="276">
        <v>27203</v>
      </c>
      <c r="H39" s="276">
        <v>20340</v>
      </c>
      <c r="I39" s="276">
        <v>111066</v>
      </c>
      <c r="J39" s="276">
        <v>80559</v>
      </c>
    </row>
    <row r="40" spans="1:10">
      <c r="A40" s="148"/>
      <c r="B40" s="169" t="s">
        <v>42</v>
      </c>
      <c r="C40" s="276">
        <v>603372</v>
      </c>
      <c r="D40" s="276">
        <v>239941</v>
      </c>
      <c r="E40" s="276">
        <v>124381</v>
      </c>
      <c r="F40" s="276">
        <v>75361</v>
      </c>
      <c r="G40" s="276">
        <v>28510</v>
      </c>
      <c r="H40" s="276">
        <v>22445</v>
      </c>
      <c r="I40" s="276">
        <v>62318</v>
      </c>
      <c r="J40" s="276">
        <v>72861</v>
      </c>
    </row>
    <row r="41" spans="1:10">
      <c r="A41" s="148"/>
      <c r="B41" s="169" t="s">
        <v>43</v>
      </c>
      <c r="C41" s="316">
        <v>499070</v>
      </c>
      <c r="D41" s="317">
        <v>192538</v>
      </c>
      <c r="E41" s="317">
        <v>75517</v>
      </c>
      <c r="F41" s="317">
        <v>85837</v>
      </c>
      <c r="G41" s="317">
        <v>22852</v>
      </c>
      <c r="H41" s="317">
        <v>15310</v>
      </c>
      <c r="I41" s="317">
        <v>73418</v>
      </c>
      <c r="J41" s="317">
        <v>48908</v>
      </c>
    </row>
    <row r="42" spans="1:10" ht="22.9" customHeight="1">
      <c r="A42" s="166">
        <v>2014</v>
      </c>
      <c r="B42" s="170" t="s">
        <v>40</v>
      </c>
      <c r="C42" s="276">
        <v>622595</v>
      </c>
      <c r="D42" s="276">
        <v>200585</v>
      </c>
      <c r="E42" s="276">
        <v>126599</v>
      </c>
      <c r="F42" s="276">
        <v>71785</v>
      </c>
      <c r="G42" s="276">
        <v>31522</v>
      </c>
      <c r="H42" s="276">
        <v>14759</v>
      </c>
      <c r="I42" s="276">
        <v>91302</v>
      </c>
      <c r="J42" s="276">
        <v>100802</v>
      </c>
    </row>
    <row r="43" spans="1:10">
      <c r="A43" s="149"/>
      <c r="B43" s="170" t="s">
        <v>41</v>
      </c>
      <c r="C43" s="276">
        <v>665308</v>
      </c>
      <c r="D43" s="276">
        <v>228065</v>
      </c>
      <c r="E43" s="276">
        <v>141533</v>
      </c>
      <c r="F43" s="276">
        <v>84594</v>
      </c>
      <c r="G43" s="276">
        <v>19216</v>
      </c>
      <c r="H43" s="276">
        <v>13053</v>
      </c>
      <c r="I43" s="276">
        <v>90989</v>
      </c>
      <c r="J43" s="276">
        <v>100911</v>
      </c>
    </row>
    <row r="44" spans="1:10">
      <c r="A44" s="149"/>
      <c r="B44" s="170" t="s">
        <v>42</v>
      </c>
      <c r="C44" s="276">
        <v>665088</v>
      </c>
      <c r="D44" s="276">
        <v>203736</v>
      </c>
      <c r="E44" s="276">
        <v>156897</v>
      </c>
      <c r="F44" s="276">
        <v>81807</v>
      </c>
      <c r="G44" s="276">
        <v>25313</v>
      </c>
      <c r="H44" s="276">
        <v>16925</v>
      </c>
      <c r="I44" s="276">
        <v>101848</v>
      </c>
      <c r="J44" s="276">
        <v>95487</v>
      </c>
    </row>
    <row r="45" spans="1:10">
      <c r="A45" s="154"/>
      <c r="B45" s="171" t="s">
        <v>43</v>
      </c>
      <c r="C45" s="310"/>
      <c r="D45" s="310"/>
      <c r="E45" s="310"/>
      <c r="F45" s="310"/>
      <c r="G45" s="310"/>
      <c r="H45" s="310"/>
      <c r="I45" s="310"/>
      <c r="J45" s="310"/>
    </row>
    <row r="46" spans="1:10" ht="11.45" customHeight="1">
      <c r="A46" s="27"/>
      <c r="B46" s="27"/>
      <c r="C46" s="27"/>
      <c r="D46" s="27"/>
      <c r="E46" s="27"/>
      <c r="F46" s="27"/>
      <c r="G46" s="27"/>
      <c r="H46" s="27"/>
      <c r="I46" s="27"/>
      <c r="J46" s="27"/>
    </row>
    <row r="47" spans="1:10" ht="11.45" customHeight="1">
      <c r="A47" s="362" t="s">
        <v>175</v>
      </c>
      <c r="B47" s="361"/>
      <c r="C47" s="361"/>
      <c r="D47" s="361"/>
      <c r="E47" s="361"/>
      <c r="F47" s="361"/>
      <c r="G47" s="361"/>
      <c r="H47" s="361"/>
      <c r="I47" s="361"/>
      <c r="J47" s="361"/>
    </row>
    <row r="48" spans="1:10" ht="11.45" customHeight="1">
      <c r="A48" s="362" t="s">
        <v>182</v>
      </c>
      <c r="B48" s="361"/>
      <c r="C48" s="361"/>
      <c r="D48" s="361"/>
      <c r="E48" s="361"/>
      <c r="F48" s="361"/>
      <c r="G48" s="361"/>
      <c r="H48" s="361"/>
      <c r="I48" s="361"/>
      <c r="J48" s="361"/>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379" t="s">
        <v>280</v>
      </c>
      <c r="B1" s="379"/>
      <c r="C1" s="379"/>
      <c r="D1" s="379"/>
      <c r="E1" s="379"/>
      <c r="F1" s="379"/>
      <c r="G1" s="379"/>
      <c r="H1" s="379"/>
    </row>
    <row r="2" spans="1:8" ht="16.899999999999999" customHeight="1">
      <c r="A2" s="379" t="s">
        <v>228</v>
      </c>
      <c r="B2" s="379"/>
      <c r="C2" s="379"/>
      <c r="D2" s="379"/>
      <c r="E2" s="379"/>
      <c r="F2" s="379"/>
      <c r="G2" s="379"/>
      <c r="H2" s="379"/>
    </row>
    <row r="3" spans="1:8" ht="16.899999999999999" customHeight="1">
      <c r="A3" s="380" t="s">
        <v>326</v>
      </c>
      <c r="B3" s="380"/>
      <c r="C3" s="380"/>
      <c r="D3" s="380"/>
      <c r="E3" s="380"/>
      <c r="F3" s="380"/>
      <c r="G3" s="380"/>
      <c r="H3" s="380"/>
    </row>
    <row r="4" spans="1:8" ht="16.899999999999999" customHeight="1">
      <c r="A4" s="395" t="s">
        <v>281</v>
      </c>
      <c r="B4" s="395"/>
      <c r="C4" s="395"/>
      <c r="D4" s="395"/>
      <c r="E4" s="395"/>
      <c r="F4" s="395"/>
      <c r="G4" s="395"/>
      <c r="H4" s="395"/>
    </row>
    <row r="5" spans="1:8">
      <c r="A5" s="190"/>
      <c r="B5" s="190"/>
      <c r="C5" s="190"/>
      <c r="D5" s="190"/>
      <c r="E5" s="190"/>
      <c r="F5" s="190"/>
      <c r="G5" s="190"/>
      <c r="H5" s="190"/>
    </row>
    <row r="6" spans="1:8" ht="22.9" customHeight="1">
      <c r="A6" s="381" t="s">
        <v>253</v>
      </c>
      <c r="B6" s="369" t="s">
        <v>37</v>
      </c>
      <c r="C6" s="369" t="s">
        <v>254</v>
      </c>
      <c r="D6" s="368" t="s">
        <v>5</v>
      </c>
      <c r="E6" s="368"/>
      <c r="F6" s="368"/>
      <c r="G6" s="368"/>
      <c r="H6" s="382" t="s">
        <v>255</v>
      </c>
    </row>
    <row r="7" spans="1:8" ht="22.9" customHeight="1">
      <c r="A7" s="381"/>
      <c r="B7" s="369"/>
      <c r="C7" s="369"/>
      <c r="D7" s="368" t="s">
        <v>20</v>
      </c>
      <c r="E7" s="369" t="s">
        <v>7</v>
      </c>
      <c r="F7" s="369" t="s">
        <v>256</v>
      </c>
      <c r="G7" s="369" t="s">
        <v>247</v>
      </c>
      <c r="H7" s="382"/>
    </row>
    <row r="8" spans="1:8" ht="22.9" customHeight="1">
      <c r="A8" s="381"/>
      <c r="B8" s="369"/>
      <c r="C8" s="393"/>
      <c r="D8" s="396"/>
      <c r="E8" s="393"/>
      <c r="F8" s="393"/>
      <c r="G8" s="393"/>
      <c r="H8" s="394"/>
    </row>
    <row r="9" spans="1:8" ht="22.9" customHeight="1">
      <c r="A9" s="381"/>
      <c r="B9" s="369"/>
      <c r="C9" s="393"/>
      <c r="D9" s="396" t="s">
        <v>229</v>
      </c>
      <c r="E9" s="396"/>
      <c r="F9" s="396"/>
      <c r="G9" s="396"/>
      <c r="H9" s="206" t="s">
        <v>70</v>
      </c>
    </row>
    <row r="10" spans="1:8">
      <c r="A10" s="191"/>
      <c r="B10" s="189"/>
      <c r="C10" s="207"/>
      <c r="D10" s="208"/>
      <c r="E10" s="208"/>
      <c r="F10" s="208"/>
      <c r="G10" s="208"/>
      <c r="H10" s="208"/>
    </row>
    <row r="11" spans="1:8">
      <c r="A11" s="129" t="s">
        <v>230</v>
      </c>
      <c r="B11" s="280">
        <v>3</v>
      </c>
      <c r="C11" s="280">
        <v>127</v>
      </c>
      <c r="D11" s="132">
        <f>SUM(E11:G11)</f>
        <v>13</v>
      </c>
      <c r="E11" s="323">
        <v>8</v>
      </c>
      <c r="F11" s="323">
        <v>4</v>
      </c>
      <c r="G11" s="323">
        <v>1</v>
      </c>
      <c r="H11" s="323">
        <v>409</v>
      </c>
    </row>
    <row r="12" spans="1:8" ht="14.25" customHeight="1">
      <c r="A12" s="129" t="s">
        <v>231</v>
      </c>
      <c r="B12" s="280">
        <v>11</v>
      </c>
      <c r="C12" s="280">
        <v>511</v>
      </c>
      <c r="D12" s="132">
        <f t="shared" ref="D12:D26" si="0">SUM(E12:G12)</f>
        <v>58</v>
      </c>
      <c r="E12" s="323">
        <v>16</v>
      </c>
      <c r="F12" s="323">
        <v>28</v>
      </c>
      <c r="G12" s="323">
        <v>14</v>
      </c>
      <c r="H12" s="323">
        <v>1429</v>
      </c>
    </row>
    <row r="13" spans="1:8" ht="14.25" customHeight="1">
      <c r="A13" s="129" t="s">
        <v>232</v>
      </c>
      <c r="B13" s="280">
        <v>21</v>
      </c>
      <c r="C13" s="280">
        <v>989</v>
      </c>
      <c r="D13" s="132">
        <f t="shared" si="0"/>
        <v>113</v>
      </c>
      <c r="E13" s="323">
        <v>46</v>
      </c>
      <c r="F13" s="323">
        <v>19</v>
      </c>
      <c r="G13" s="323">
        <v>48</v>
      </c>
      <c r="H13" s="323">
        <v>2811</v>
      </c>
    </row>
    <row r="14" spans="1:8" ht="14.25" customHeight="1">
      <c r="A14" s="129" t="s">
        <v>233</v>
      </c>
      <c r="B14" s="280">
        <v>17</v>
      </c>
      <c r="C14" s="280">
        <v>736</v>
      </c>
      <c r="D14" s="132">
        <f>SUM(E14:G14)</f>
        <v>88</v>
      </c>
      <c r="E14" s="323">
        <v>19</v>
      </c>
      <c r="F14" s="323">
        <v>31</v>
      </c>
      <c r="G14" s="323">
        <v>38</v>
      </c>
      <c r="H14" s="323">
        <v>2129</v>
      </c>
    </row>
    <row r="15" spans="1:8" ht="22.9" customHeight="1">
      <c r="A15" s="129" t="s">
        <v>234</v>
      </c>
      <c r="B15" s="280">
        <v>20</v>
      </c>
      <c r="C15" s="280">
        <v>851</v>
      </c>
      <c r="D15" s="132">
        <f t="shared" si="0"/>
        <v>103</v>
      </c>
      <c r="E15" s="323">
        <v>26</v>
      </c>
      <c r="F15" s="323">
        <v>41</v>
      </c>
      <c r="G15" s="323">
        <v>36</v>
      </c>
      <c r="H15" s="323">
        <v>2421</v>
      </c>
    </row>
    <row r="16" spans="1:8" ht="14.25" customHeight="1">
      <c r="A16" s="129" t="s">
        <v>235</v>
      </c>
      <c r="B16" s="280">
        <v>10</v>
      </c>
      <c r="C16" s="280">
        <v>338</v>
      </c>
      <c r="D16" s="132">
        <f t="shared" si="0"/>
        <v>36</v>
      </c>
      <c r="E16" s="323">
        <v>15</v>
      </c>
      <c r="F16" s="323">
        <v>10</v>
      </c>
      <c r="G16" s="323">
        <v>11</v>
      </c>
      <c r="H16" s="323">
        <v>954</v>
      </c>
    </row>
    <row r="17" spans="1:8" ht="14.25" customHeight="1">
      <c r="A17" s="129" t="s">
        <v>236</v>
      </c>
      <c r="B17" s="280">
        <v>27</v>
      </c>
      <c r="C17" s="280">
        <v>1141</v>
      </c>
      <c r="D17" s="132">
        <f t="shared" si="0"/>
        <v>145</v>
      </c>
      <c r="E17" s="323">
        <v>73</v>
      </c>
      <c r="F17" s="323">
        <v>33</v>
      </c>
      <c r="G17" s="323">
        <v>39</v>
      </c>
      <c r="H17" s="323">
        <v>3255</v>
      </c>
    </row>
    <row r="18" spans="1:8" ht="14.25" customHeight="1">
      <c r="A18" s="129" t="s">
        <v>237</v>
      </c>
      <c r="B18" s="280">
        <v>9</v>
      </c>
      <c r="C18" s="280">
        <v>373</v>
      </c>
      <c r="D18" s="132">
        <f t="shared" si="0"/>
        <v>41</v>
      </c>
      <c r="E18" s="323">
        <v>12</v>
      </c>
      <c r="F18" s="323">
        <v>17</v>
      </c>
      <c r="G18" s="323">
        <v>12</v>
      </c>
      <c r="H18" s="323">
        <v>920</v>
      </c>
    </row>
    <row r="19" spans="1:8" ht="22.9" customHeight="1">
      <c r="A19" s="129" t="s">
        <v>238</v>
      </c>
      <c r="B19" s="280">
        <v>17</v>
      </c>
      <c r="C19" s="280">
        <v>818</v>
      </c>
      <c r="D19" s="132">
        <f t="shared" si="0"/>
        <v>94</v>
      </c>
      <c r="E19" s="323">
        <v>14</v>
      </c>
      <c r="F19" s="323">
        <v>30</v>
      </c>
      <c r="G19" s="323">
        <v>50</v>
      </c>
      <c r="H19" s="323">
        <v>3004</v>
      </c>
    </row>
    <row r="20" spans="1:8" ht="14.25" customHeight="1">
      <c r="A20" s="129" t="s">
        <v>239</v>
      </c>
      <c r="B20" s="280">
        <v>12</v>
      </c>
      <c r="C20" s="280">
        <v>448</v>
      </c>
      <c r="D20" s="132">
        <f t="shared" si="0"/>
        <v>46</v>
      </c>
      <c r="E20" s="323">
        <v>20</v>
      </c>
      <c r="F20" s="323">
        <v>21</v>
      </c>
      <c r="G20" s="323">
        <v>5</v>
      </c>
      <c r="H20" s="323">
        <v>1400</v>
      </c>
    </row>
    <row r="21" spans="1:8" ht="14.25" customHeight="1">
      <c r="A21" s="129" t="s">
        <v>240</v>
      </c>
      <c r="B21" s="280">
        <v>36</v>
      </c>
      <c r="C21" s="280">
        <v>1640</v>
      </c>
      <c r="D21" s="132">
        <f t="shared" si="0"/>
        <v>182</v>
      </c>
      <c r="E21" s="323">
        <v>51</v>
      </c>
      <c r="F21" s="323">
        <v>64</v>
      </c>
      <c r="G21" s="323">
        <v>67</v>
      </c>
      <c r="H21" s="323">
        <v>4763</v>
      </c>
    </row>
    <row r="22" spans="1:8" ht="14.25" customHeight="1">
      <c r="A22" s="129" t="s">
        <v>241</v>
      </c>
      <c r="B22" s="280">
        <v>34</v>
      </c>
      <c r="C22" s="280">
        <v>1519</v>
      </c>
      <c r="D22" s="132">
        <f t="shared" si="0"/>
        <v>181</v>
      </c>
      <c r="E22" s="323">
        <v>57</v>
      </c>
      <c r="F22" s="323">
        <v>42</v>
      </c>
      <c r="G22" s="323">
        <v>82</v>
      </c>
      <c r="H22" s="323">
        <v>4342</v>
      </c>
    </row>
    <row r="23" spans="1:8" ht="22.9" customHeight="1">
      <c r="A23" s="129" t="s">
        <v>242</v>
      </c>
      <c r="B23" s="280">
        <v>19</v>
      </c>
      <c r="C23" s="280">
        <v>989</v>
      </c>
      <c r="D23" s="132">
        <f t="shared" si="0"/>
        <v>116</v>
      </c>
      <c r="E23" s="323">
        <v>27</v>
      </c>
      <c r="F23" s="323">
        <v>34</v>
      </c>
      <c r="G23" s="323">
        <v>55</v>
      </c>
      <c r="H23" s="323">
        <v>2951</v>
      </c>
    </row>
    <row r="24" spans="1:8" ht="14.25" customHeight="1">
      <c r="A24" s="129" t="s">
        <v>243</v>
      </c>
      <c r="B24" s="280">
        <v>18</v>
      </c>
      <c r="C24" s="280">
        <v>852</v>
      </c>
      <c r="D24" s="132">
        <f t="shared" si="0"/>
        <v>88</v>
      </c>
      <c r="E24" s="323">
        <v>35</v>
      </c>
      <c r="F24" s="323">
        <v>50</v>
      </c>
      <c r="G24" s="323">
        <v>3</v>
      </c>
      <c r="H24" s="323">
        <v>2264</v>
      </c>
    </row>
    <row r="25" spans="1:8" ht="14.25" customHeight="1">
      <c r="A25" s="129" t="s">
        <v>244</v>
      </c>
      <c r="B25" s="280">
        <v>15</v>
      </c>
      <c r="C25" s="280">
        <v>707</v>
      </c>
      <c r="D25" s="132">
        <f t="shared" si="0"/>
        <v>79</v>
      </c>
      <c r="E25" s="323">
        <v>35</v>
      </c>
      <c r="F25" s="323">
        <v>26</v>
      </c>
      <c r="G25" s="323">
        <v>18</v>
      </c>
      <c r="H25" s="323">
        <v>2035</v>
      </c>
    </row>
    <row r="26" spans="1:8" ht="34.15" customHeight="1">
      <c r="A26" s="192" t="s">
        <v>245</v>
      </c>
      <c r="B26" s="281">
        <v>269</v>
      </c>
      <c r="C26" s="282">
        <v>12039</v>
      </c>
      <c r="D26" s="283">
        <f t="shared" si="0"/>
        <v>1381</v>
      </c>
      <c r="E26" s="324">
        <v>456</v>
      </c>
      <c r="F26" s="324">
        <v>450</v>
      </c>
      <c r="G26" s="324">
        <v>475</v>
      </c>
      <c r="H26" s="324">
        <v>35087</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379" t="s">
        <v>282</v>
      </c>
      <c r="B1" s="376"/>
      <c r="C1" s="376"/>
      <c r="D1" s="376"/>
      <c r="E1" s="376"/>
      <c r="F1" s="376"/>
      <c r="G1" s="376"/>
      <c r="H1" s="376"/>
      <c r="I1" s="376"/>
    </row>
    <row r="2" spans="1:9" ht="16.899999999999999" customHeight="1">
      <c r="A2" s="379" t="s">
        <v>228</v>
      </c>
      <c r="B2" s="379"/>
      <c r="C2" s="379"/>
      <c r="D2" s="379"/>
      <c r="E2" s="379"/>
      <c r="F2" s="379"/>
      <c r="G2" s="379"/>
      <c r="H2" s="379"/>
      <c r="I2" s="375"/>
    </row>
    <row r="3" spans="1:9" ht="16.899999999999999" customHeight="1">
      <c r="A3" s="380" t="s">
        <v>327</v>
      </c>
      <c r="B3" s="380"/>
      <c r="C3" s="380"/>
      <c r="D3" s="380"/>
      <c r="E3" s="380"/>
      <c r="F3" s="380"/>
      <c r="G3" s="380"/>
      <c r="H3" s="380"/>
      <c r="I3" s="375"/>
    </row>
    <row r="4" spans="1:9" ht="16.899999999999999" customHeight="1">
      <c r="A4" s="401" t="s">
        <v>283</v>
      </c>
      <c r="B4" s="401"/>
      <c r="C4" s="401"/>
      <c r="D4" s="401"/>
      <c r="E4" s="401"/>
      <c r="F4" s="401"/>
      <c r="G4" s="401"/>
      <c r="H4" s="401"/>
      <c r="I4" s="401"/>
    </row>
    <row r="5" spans="1:9">
      <c r="A5" s="193"/>
      <c r="B5" s="193"/>
      <c r="C5" s="193"/>
      <c r="D5" s="193"/>
      <c r="E5" s="193"/>
      <c r="F5" s="193"/>
      <c r="G5" s="193"/>
      <c r="H5" s="193"/>
      <c r="I5" s="193"/>
    </row>
    <row r="6" spans="1:9" ht="19.899999999999999" customHeight="1">
      <c r="A6" s="397" t="s">
        <v>258</v>
      </c>
      <c r="B6" s="402" t="s">
        <v>8</v>
      </c>
      <c r="C6" s="402"/>
      <c r="D6" s="402"/>
      <c r="E6" s="402"/>
      <c r="F6" s="402" t="s">
        <v>9</v>
      </c>
      <c r="G6" s="402"/>
      <c r="H6" s="402"/>
      <c r="I6" s="403"/>
    </row>
    <row r="7" spans="1:9" ht="50.25" customHeight="1">
      <c r="A7" s="398"/>
      <c r="B7" s="240" t="s">
        <v>20</v>
      </c>
      <c r="C7" s="240" t="s">
        <v>246</v>
      </c>
      <c r="D7" s="240" t="s">
        <v>256</v>
      </c>
      <c r="E7" s="240" t="s">
        <v>296</v>
      </c>
      <c r="F7" s="240" t="s">
        <v>20</v>
      </c>
      <c r="G7" s="240" t="s">
        <v>246</v>
      </c>
      <c r="H7" s="240" t="s">
        <v>256</v>
      </c>
      <c r="I7" s="241" t="s">
        <v>247</v>
      </c>
    </row>
    <row r="8" spans="1:9" ht="19.899999999999999" customHeight="1">
      <c r="A8" s="399"/>
      <c r="B8" s="402" t="s">
        <v>70</v>
      </c>
      <c r="C8" s="404"/>
      <c r="D8" s="404"/>
      <c r="E8" s="404"/>
      <c r="F8" s="404"/>
      <c r="G8" s="404"/>
      <c r="H8" s="404"/>
      <c r="I8" s="403"/>
    </row>
    <row r="9" spans="1:9">
      <c r="A9" s="194"/>
      <c r="B9" s="187"/>
      <c r="C9" s="205"/>
      <c r="D9" s="205"/>
      <c r="E9" s="205"/>
      <c r="F9" s="205"/>
      <c r="G9" s="205"/>
      <c r="H9" s="205"/>
      <c r="I9" s="187"/>
    </row>
    <row r="10" spans="1:9">
      <c r="A10" s="151" t="s">
        <v>230</v>
      </c>
      <c r="B10" s="276">
        <f t="shared" ref="B10:B25" si="0">SUM(C10:E10)</f>
        <v>2032</v>
      </c>
      <c r="C10" s="325">
        <v>1038</v>
      </c>
      <c r="D10" s="325">
        <v>901</v>
      </c>
      <c r="E10" s="325">
        <v>93</v>
      </c>
      <c r="F10" s="276">
        <f>SUM(G10:I10)</f>
        <v>293</v>
      </c>
      <c r="G10" s="327">
        <v>48</v>
      </c>
      <c r="H10" s="327">
        <v>142</v>
      </c>
      <c r="I10" s="327">
        <v>103</v>
      </c>
    </row>
    <row r="11" spans="1:9" ht="14.25" customHeight="1">
      <c r="A11" s="151" t="s">
        <v>231</v>
      </c>
      <c r="B11" s="276">
        <f>SUM(C11:E11)</f>
        <v>4833</v>
      </c>
      <c r="C11" s="325">
        <v>812</v>
      </c>
      <c r="D11" s="325">
        <v>3293</v>
      </c>
      <c r="E11" s="325">
        <v>728</v>
      </c>
      <c r="F11" s="276">
        <f t="shared" ref="F11:F25" si="1">SUM(G11:I11)</f>
        <v>3437</v>
      </c>
      <c r="G11" s="327">
        <v>422</v>
      </c>
      <c r="H11" s="327">
        <v>2088</v>
      </c>
      <c r="I11" s="327">
        <v>927</v>
      </c>
    </row>
    <row r="12" spans="1:9" ht="14.25" customHeight="1">
      <c r="A12" s="151" t="s">
        <v>232</v>
      </c>
      <c r="B12" s="276">
        <f t="shared" si="0"/>
        <v>17298</v>
      </c>
      <c r="C12" s="325">
        <v>8022</v>
      </c>
      <c r="D12" s="325">
        <v>1643</v>
      </c>
      <c r="E12" s="325">
        <v>7633</v>
      </c>
      <c r="F12" s="276">
        <f t="shared" si="1"/>
        <v>6789</v>
      </c>
      <c r="G12" s="327">
        <v>2465</v>
      </c>
      <c r="H12" s="327">
        <v>2029</v>
      </c>
      <c r="I12" s="327">
        <v>2295</v>
      </c>
    </row>
    <row r="13" spans="1:9" ht="14.25" customHeight="1">
      <c r="A13" s="151" t="s">
        <v>233</v>
      </c>
      <c r="B13" s="276">
        <f t="shared" si="0"/>
        <v>10589</v>
      </c>
      <c r="C13" s="325">
        <v>2466</v>
      </c>
      <c r="D13" s="325">
        <v>3348</v>
      </c>
      <c r="E13" s="325">
        <v>4775</v>
      </c>
      <c r="F13" s="276">
        <f t="shared" si="1"/>
        <v>12565</v>
      </c>
      <c r="G13" s="327">
        <v>3698</v>
      </c>
      <c r="H13" s="327">
        <v>1994</v>
      </c>
      <c r="I13" s="327">
        <v>6873</v>
      </c>
    </row>
    <row r="14" spans="1:9" ht="22.9" customHeight="1">
      <c r="A14" s="151" t="s">
        <v>234</v>
      </c>
      <c r="B14" s="276">
        <f t="shared" si="0"/>
        <v>10936</v>
      </c>
      <c r="C14" s="325">
        <v>1898</v>
      </c>
      <c r="D14" s="325">
        <v>5008</v>
      </c>
      <c r="E14" s="325">
        <v>4030</v>
      </c>
      <c r="F14" s="276">
        <f t="shared" si="1"/>
        <v>7087</v>
      </c>
      <c r="G14" s="327">
        <v>1743</v>
      </c>
      <c r="H14" s="327">
        <v>2795</v>
      </c>
      <c r="I14" s="327">
        <v>2549</v>
      </c>
    </row>
    <row r="15" spans="1:9" ht="14.25" customHeight="1">
      <c r="A15" s="151" t="s">
        <v>235</v>
      </c>
      <c r="B15" s="276">
        <f t="shared" si="0"/>
        <v>5223</v>
      </c>
      <c r="C15" s="325">
        <v>1953</v>
      </c>
      <c r="D15" s="325">
        <v>2066</v>
      </c>
      <c r="E15" s="325">
        <v>1204</v>
      </c>
      <c r="F15" s="276">
        <f t="shared" si="1"/>
        <v>2974</v>
      </c>
      <c r="G15" s="327">
        <v>1216</v>
      </c>
      <c r="H15" s="327">
        <v>1243</v>
      </c>
      <c r="I15" s="327">
        <v>515</v>
      </c>
    </row>
    <row r="16" spans="1:9" ht="14.25" customHeight="1">
      <c r="A16" s="151" t="s">
        <v>236</v>
      </c>
      <c r="B16" s="276">
        <f t="shared" si="0"/>
        <v>17945</v>
      </c>
      <c r="C16" s="325">
        <v>8094</v>
      </c>
      <c r="D16" s="325">
        <v>4428</v>
      </c>
      <c r="E16" s="325">
        <v>5423</v>
      </c>
      <c r="F16" s="276">
        <f t="shared" si="1"/>
        <v>13193</v>
      </c>
      <c r="G16" s="327">
        <v>8113</v>
      </c>
      <c r="H16" s="327">
        <v>2740</v>
      </c>
      <c r="I16" s="327">
        <v>2340</v>
      </c>
    </row>
    <row r="17" spans="1:9" ht="14.25" customHeight="1">
      <c r="A17" s="151" t="s">
        <v>237</v>
      </c>
      <c r="B17" s="276">
        <f t="shared" si="0"/>
        <v>5153</v>
      </c>
      <c r="C17" s="325">
        <v>1353</v>
      </c>
      <c r="D17" s="325">
        <v>2005</v>
      </c>
      <c r="E17" s="325">
        <v>1795</v>
      </c>
      <c r="F17" s="276">
        <f t="shared" si="1"/>
        <v>5552</v>
      </c>
      <c r="G17" s="327">
        <v>551</v>
      </c>
      <c r="H17" s="327">
        <v>1977</v>
      </c>
      <c r="I17" s="327">
        <v>3024</v>
      </c>
    </row>
    <row r="18" spans="1:9" ht="22.9" customHeight="1">
      <c r="A18" s="151" t="s">
        <v>238</v>
      </c>
      <c r="B18" s="276">
        <f t="shared" si="0"/>
        <v>11824</v>
      </c>
      <c r="C18" s="325">
        <v>1428</v>
      </c>
      <c r="D18" s="325">
        <v>3736</v>
      </c>
      <c r="E18" s="325">
        <v>6660</v>
      </c>
      <c r="F18" s="276">
        <f t="shared" si="1"/>
        <v>8701</v>
      </c>
      <c r="G18" s="327">
        <v>262</v>
      </c>
      <c r="H18" s="327">
        <v>2950</v>
      </c>
      <c r="I18" s="327">
        <v>5489</v>
      </c>
    </row>
    <row r="19" spans="1:9" ht="14.25" customHeight="1">
      <c r="A19" s="151" t="s">
        <v>239</v>
      </c>
      <c r="B19" s="276">
        <f t="shared" si="0"/>
        <v>7915</v>
      </c>
      <c r="C19" s="325">
        <v>2579</v>
      </c>
      <c r="D19" s="325">
        <v>3775</v>
      </c>
      <c r="E19" s="325">
        <v>1561</v>
      </c>
      <c r="F19" s="276">
        <f t="shared" si="1"/>
        <v>3941</v>
      </c>
      <c r="G19" s="327">
        <v>768</v>
      </c>
      <c r="H19" s="327">
        <v>2196</v>
      </c>
      <c r="I19" s="327">
        <v>977</v>
      </c>
    </row>
    <row r="20" spans="1:9" ht="14.25" customHeight="1">
      <c r="A20" s="151" t="s">
        <v>240</v>
      </c>
      <c r="B20" s="276">
        <f t="shared" si="0"/>
        <v>26657</v>
      </c>
      <c r="C20" s="325">
        <v>12095</v>
      </c>
      <c r="D20" s="325">
        <v>7525</v>
      </c>
      <c r="E20" s="325">
        <v>7037</v>
      </c>
      <c r="F20" s="276">
        <f t="shared" si="1"/>
        <v>20562</v>
      </c>
      <c r="G20" s="327">
        <v>3468</v>
      </c>
      <c r="H20" s="327">
        <v>12637</v>
      </c>
      <c r="I20" s="327">
        <v>4457</v>
      </c>
    </row>
    <row r="21" spans="1:9" ht="14.25" customHeight="1">
      <c r="A21" s="151" t="s">
        <v>241</v>
      </c>
      <c r="B21" s="276">
        <f t="shared" si="0"/>
        <v>20511</v>
      </c>
      <c r="C21" s="325">
        <v>6292</v>
      </c>
      <c r="D21" s="325">
        <v>4423</v>
      </c>
      <c r="E21" s="325">
        <v>9796</v>
      </c>
      <c r="F21" s="276">
        <f t="shared" si="1"/>
        <v>13139</v>
      </c>
      <c r="G21" s="327">
        <v>2287</v>
      </c>
      <c r="H21" s="327">
        <v>2546</v>
      </c>
      <c r="I21" s="327">
        <v>8306</v>
      </c>
    </row>
    <row r="22" spans="1:9" ht="22.9" customHeight="1">
      <c r="A22" s="151" t="s">
        <v>242</v>
      </c>
      <c r="B22" s="276">
        <f t="shared" si="0"/>
        <v>11235</v>
      </c>
      <c r="C22" s="325">
        <v>2252</v>
      </c>
      <c r="D22" s="325">
        <v>3508</v>
      </c>
      <c r="E22" s="325">
        <v>5475</v>
      </c>
      <c r="F22" s="276">
        <f t="shared" si="1"/>
        <v>12475</v>
      </c>
      <c r="G22" s="327">
        <v>3792</v>
      </c>
      <c r="H22" s="327">
        <v>4217</v>
      </c>
      <c r="I22" s="327">
        <v>4466</v>
      </c>
    </row>
    <row r="23" spans="1:9" ht="14.25" customHeight="1">
      <c r="A23" s="151" t="s">
        <v>243</v>
      </c>
      <c r="B23" s="276">
        <f t="shared" si="0"/>
        <v>11484</v>
      </c>
      <c r="C23" s="325">
        <v>4227</v>
      </c>
      <c r="D23" s="325">
        <v>7158</v>
      </c>
      <c r="E23" s="325">
        <v>99</v>
      </c>
      <c r="F23" s="276">
        <f t="shared" si="1"/>
        <v>10985</v>
      </c>
      <c r="G23" s="327">
        <v>2865</v>
      </c>
      <c r="H23" s="327">
        <v>7981</v>
      </c>
      <c r="I23" s="327">
        <v>139</v>
      </c>
    </row>
    <row r="24" spans="1:9" ht="14.25" customHeight="1">
      <c r="A24" s="151" t="s">
        <v>244</v>
      </c>
      <c r="B24" s="276">
        <f t="shared" si="0"/>
        <v>10792</v>
      </c>
      <c r="C24" s="325">
        <v>4667</v>
      </c>
      <c r="D24" s="325">
        <v>4817</v>
      </c>
      <c r="E24" s="325">
        <v>1308</v>
      </c>
      <c r="F24" s="276">
        <f t="shared" si="1"/>
        <v>6572</v>
      </c>
      <c r="G24" s="327">
        <v>1303</v>
      </c>
      <c r="H24" s="327">
        <v>3815</v>
      </c>
      <c r="I24" s="327">
        <v>1454</v>
      </c>
    </row>
    <row r="25" spans="1:9" ht="34.15" customHeight="1">
      <c r="A25" s="196" t="s">
        <v>245</v>
      </c>
      <c r="B25" s="284">
        <f t="shared" si="0"/>
        <v>174426</v>
      </c>
      <c r="C25" s="326">
        <v>59174</v>
      </c>
      <c r="D25" s="326">
        <v>57634</v>
      </c>
      <c r="E25" s="326">
        <v>57618</v>
      </c>
      <c r="F25" s="285">
        <f t="shared" si="1"/>
        <v>128269</v>
      </c>
      <c r="G25" s="328">
        <v>33001</v>
      </c>
      <c r="H25" s="328">
        <v>51352</v>
      </c>
      <c r="I25" s="328">
        <v>43916</v>
      </c>
    </row>
    <row r="26" spans="1:9">
      <c r="A26" s="195"/>
      <c r="B26" s="188"/>
      <c r="C26" s="188"/>
      <c r="D26" s="188"/>
      <c r="E26" s="188"/>
      <c r="F26" s="188"/>
      <c r="G26" s="188"/>
      <c r="H26" s="188"/>
      <c r="I26" s="188"/>
    </row>
    <row r="27" spans="1:9">
      <c r="A27" s="400" t="s">
        <v>257</v>
      </c>
      <c r="B27" s="400"/>
      <c r="C27" s="400"/>
      <c r="D27" s="400"/>
      <c r="E27" s="400"/>
      <c r="F27" s="400"/>
      <c r="G27" s="400"/>
      <c r="H27" s="400"/>
      <c r="I27" s="400"/>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view="pageLayout" zoomScaleNormal="100" workbookViewId="0">
      <selection activeCell="A2" sqref="A2"/>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44" t="s">
        <v>155</v>
      </c>
      <c r="B1" s="344"/>
      <c r="C1" s="344"/>
      <c r="D1" s="344"/>
      <c r="E1" s="344"/>
      <c r="F1" s="344"/>
      <c r="G1" s="344"/>
    </row>
    <row r="2" spans="1:8" s="63" customFormat="1" ht="15.75">
      <c r="A2" s="322"/>
      <c r="B2" s="322"/>
      <c r="C2" s="322"/>
      <c r="D2" s="322"/>
      <c r="E2" s="322"/>
      <c r="F2" s="322"/>
      <c r="G2" s="322"/>
    </row>
    <row r="3" spans="1:8" s="63" customFormat="1"/>
    <row r="4" spans="1:8" s="63" customFormat="1" ht="15.75">
      <c r="A4" s="345" t="s">
        <v>154</v>
      </c>
      <c r="B4" s="346"/>
      <c r="C4" s="346"/>
      <c r="D4" s="346"/>
      <c r="E4" s="346"/>
      <c r="F4" s="346"/>
      <c r="G4" s="346"/>
    </row>
    <row r="5" spans="1:8" s="63" customFormat="1">
      <c r="A5" s="347"/>
      <c r="B5" s="347"/>
      <c r="C5" s="347"/>
      <c r="D5" s="347"/>
      <c r="E5" s="347"/>
      <c r="F5" s="347"/>
      <c r="G5" s="347"/>
    </row>
    <row r="6" spans="1:8" s="63" customFormat="1">
      <c r="A6" s="72" t="s">
        <v>153</v>
      </c>
    </row>
    <row r="7" spans="1:8" s="63" customFormat="1" ht="5.25" customHeight="1">
      <c r="A7" s="72"/>
    </row>
    <row r="8" spans="1:8" s="63" customFormat="1" ht="12.75" customHeight="1">
      <c r="A8" s="348" t="s">
        <v>152</v>
      </c>
      <c r="B8" s="349"/>
      <c r="C8" s="350"/>
      <c r="D8" s="350"/>
      <c r="E8" s="350"/>
      <c r="F8" s="350"/>
      <c r="G8" s="350"/>
      <c r="H8" s="222"/>
    </row>
    <row r="9" spans="1:8" s="63" customFormat="1">
      <c r="A9" s="351" t="s">
        <v>151</v>
      </c>
      <c r="B9" s="349"/>
      <c r="C9" s="350"/>
      <c r="D9" s="350"/>
      <c r="E9" s="350"/>
      <c r="F9" s="350"/>
      <c r="G9" s="350"/>
      <c r="H9" s="222"/>
    </row>
    <row r="10" spans="1:8" s="63" customFormat="1" ht="5.25" customHeight="1">
      <c r="A10" s="66"/>
      <c r="C10" s="222"/>
      <c r="D10" s="222"/>
      <c r="E10" s="222"/>
      <c r="F10" s="222"/>
      <c r="G10" s="222"/>
      <c r="H10" s="222"/>
    </row>
    <row r="11" spans="1:8" s="63" customFormat="1" ht="12.75" customHeight="1">
      <c r="A11" s="342" t="s">
        <v>150</v>
      </c>
      <c r="B11" s="342"/>
      <c r="C11" s="343"/>
      <c r="D11" s="343"/>
      <c r="E11" s="343"/>
      <c r="F11" s="343"/>
      <c r="G11" s="343"/>
      <c r="H11" s="222"/>
    </row>
    <row r="12" spans="1:8" s="63" customFormat="1">
      <c r="A12" s="351" t="s">
        <v>149</v>
      </c>
      <c r="B12" s="349"/>
      <c r="C12" s="350"/>
      <c r="D12" s="350"/>
      <c r="E12" s="350"/>
      <c r="F12" s="350"/>
      <c r="G12" s="350"/>
      <c r="H12" s="222"/>
    </row>
    <row r="13" spans="1:8" s="63" customFormat="1">
      <c r="A13" s="70"/>
      <c r="B13" s="67"/>
      <c r="C13" s="223"/>
      <c r="D13" s="223"/>
      <c r="E13" s="223"/>
      <c r="F13" s="223"/>
      <c r="G13" s="223"/>
      <c r="H13" s="222"/>
    </row>
    <row r="14" spans="1:8" s="63" customFormat="1" ht="12.75" customHeight="1">
      <c r="C14" s="222"/>
      <c r="D14" s="222"/>
      <c r="E14" s="222"/>
      <c r="F14" s="222"/>
      <c r="G14" s="222"/>
      <c r="H14" s="222"/>
    </row>
    <row r="15" spans="1:8" s="63" customFormat="1" ht="12.75" customHeight="1">
      <c r="A15" s="348" t="s">
        <v>148</v>
      </c>
      <c r="B15" s="349"/>
      <c r="C15" s="350"/>
      <c r="D15" s="224"/>
      <c r="E15" s="224"/>
      <c r="F15" s="224"/>
      <c r="G15" s="224"/>
      <c r="H15" s="222"/>
    </row>
    <row r="16" spans="1:8" s="63" customFormat="1" ht="5.25" customHeight="1">
      <c r="A16" s="71"/>
      <c r="B16" s="67"/>
      <c r="C16" s="223"/>
      <c r="D16" s="224"/>
      <c r="E16" s="224"/>
      <c r="F16" s="224"/>
      <c r="G16" s="224"/>
      <c r="H16" s="222"/>
    </row>
    <row r="17" spans="1:8" s="63" customFormat="1" ht="12.75" customHeight="1">
      <c r="A17" s="351" t="s">
        <v>147</v>
      </c>
      <c r="B17" s="349"/>
      <c r="C17" s="350"/>
      <c r="D17" s="225"/>
      <c r="E17" s="225"/>
      <c r="F17" s="225"/>
      <c r="G17" s="225"/>
      <c r="H17" s="222"/>
    </row>
    <row r="18" spans="1:8" s="63" customFormat="1">
      <c r="A18" s="70" t="s">
        <v>146</v>
      </c>
      <c r="B18" s="351" t="s">
        <v>145</v>
      </c>
      <c r="C18" s="350"/>
      <c r="D18" s="225"/>
      <c r="E18" s="225"/>
      <c r="F18" s="225"/>
      <c r="G18" s="225"/>
      <c r="H18" s="222"/>
    </row>
    <row r="19" spans="1:8" s="63" customFormat="1" ht="12.75" customHeight="1">
      <c r="A19" s="70" t="s">
        <v>144</v>
      </c>
      <c r="B19" s="352" t="s">
        <v>143</v>
      </c>
      <c r="C19" s="350"/>
      <c r="D19" s="350"/>
      <c r="E19" s="225"/>
      <c r="F19" s="225"/>
      <c r="G19" s="225"/>
      <c r="H19" s="222"/>
    </row>
    <row r="20" spans="1:8" s="63" customFormat="1" ht="12.75" customHeight="1">
      <c r="A20" s="329"/>
      <c r="B20" s="331"/>
      <c r="C20" s="330"/>
      <c r="D20" s="330"/>
      <c r="E20" s="225"/>
      <c r="F20" s="225"/>
      <c r="G20" s="225"/>
      <c r="H20" s="222"/>
    </row>
    <row r="21" spans="1:8" s="63" customFormat="1" ht="12.75" customHeight="1">
      <c r="A21" s="70"/>
      <c r="B21" s="67"/>
      <c r="C21" s="223"/>
      <c r="D21" s="223"/>
      <c r="E21" s="223"/>
      <c r="F21" s="223"/>
      <c r="G21" s="223"/>
      <c r="H21" s="222"/>
    </row>
    <row r="22" spans="1:8" s="63" customFormat="1" ht="12.75" customHeight="1">
      <c r="A22" s="348" t="s">
        <v>142</v>
      </c>
      <c r="B22" s="349"/>
      <c r="C22" s="224"/>
      <c r="D22" s="224"/>
      <c r="E22" s="224"/>
      <c r="F22" s="224"/>
      <c r="G22" s="224"/>
      <c r="H22" s="222"/>
    </row>
    <row r="23" spans="1:8" s="63" customFormat="1" ht="5.25" customHeight="1">
      <c r="A23" s="71"/>
      <c r="B23" s="67"/>
      <c r="C23" s="224"/>
      <c r="D23" s="224"/>
      <c r="E23" s="224"/>
      <c r="F23" s="224"/>
      <c r="G23" s="224"/>
      <c r="H23" s="222"/>
    </row>
    <row r="24" spans="1:8" s="63" customFormat="1">
      <c r="A24" s="70" t="s">
        <v>141</v>
      </c>
      <c r="B24" s="351" t="s">
        <v>140</v>
      </c>
      <c r="C24" s="350"/>
      <c r="D24" s="225"/>
      <c r="E24" s="225"/>
      <c r="F24" s="225"/>
      <c r="G24" s="225"/>
      <c r="H24" s="222"/>
    </row>
    <row r="25" spans="1:8" s="63" customFormat="1" ht="12.75" customHeight="1">
      <c r="A25" s="70" t="s">
        <v>139</v>
      </c>
      <c r="B25" s="351" t="s">
        <v>138</v>
      </c>
      <c r="C25" s="349"/>
      <c r="D25" s="70"/>
      <c r="E25" s="70"/>
      <c r="F25" s="70"/>
      <c r="G25" s="70"/>
    </row>
    <row r="26" spans="1:8" s="63" customFormat="1">
      <c r="A26" s="70"/>
      <c r="B26" s="349" t="s">
        <v>137</v>
      </c>
      <c r="C26" s="349"/>
      <c r="D26" s="67"/>
      <c r="E26" s="67"/>
      <c r="F26" s="67"/>
      <c r="G26" s="67"/>
    </row>
    <row r="27" spans="1:8" s="63" customFormat="1" ht="12.75" customHeight="1">
      <c r="A27" s="66"/>
    </row>
    <row r="28" spans="1:8" s="63" customFormat="1">
      <c r="A28" s="66" t="s">
        <v>136</v>
      </c>
      <c r="B28" s="69" t="s">
        <v>135</v>
      </c>
    </row>
    <row r="29" spans="1:8" s="63" customFormat="1" ht="12.75" customHeight="1">
      <c r="A29" s="66"/>
    </row>
    <row r="30" spans="1:8" s="63" customFormat="1" ht="14.1" customHeight="1">
      <c r="A30" s="351" t="s">
        <v>297</v>
      </c>
      <c r="B30" s="349"/>
      <c r="C30" s="349"/>
      <c r="D30" s="349"/>
      <c r="E30" s="349"/>
      <c r="F30" s="349"/>
      <c r="G30" s="349"/>
    </row>
    <row r="31" spans="1:8" s="63" customFormat="1">
      <c r="A31" s="68" t="s">
        <v>134</v>
      </c>
      <c r="B31" s="67"/>
      <c r="C31" s="67"/>
      <c r="D31" s="67"/>
      <c r="E31" s="67"/>
      <c r="F31" s="67"/>
      <c r="G31" s="67"/>
    </row>
    <row r="32" spans="1:8" s="63" customFormat="1" ht="45.4" customHeight="1">
      <c r="A32" s="351" t="s">
        <v>303</v>
      </c>
      <c r="B32" s="349"/>
      <c r="C32" s="349"/>
      <c r="D32" s="349"/>
      <c r="E32" s="349"/>
      <c r="F32" s="349"/>
      <c r="G32" s="349"/>
    </row>
    <row r="33" spans="1:2" s="63" customFormat="1">
      <c r="A33" s="66"/>
    </row>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row r="44" spans="1:2" s="63" customFormat="1">
      <c r="A44" s="347" t="s">
        <v>133</v>
      </c>
      <c r="B44" s="347"/>
    </row>
    <row r="45" spans="1:2" s="63" customFormat="1" ht="5.25" customHeight="1"/>
    <row r="46" spans="1:2" s="63" customFormat="1">
      <c r="A46" s="65">
        <v>0</v>
      </c>
      <c r="B46" s="62" t="s">
        <v>132</v>
      </c>
    </row>
    <row r="47" spans="1:2" s="63" customFormat="1">
      <c r="A47" s="62" t="s">
        <v>106</v>
      </c>
      <c r="B47" s="62" t="s">
        <v>131</v>
      </c>
    </row>
    <row r="48" spans="1:2" s="63" customFormat="1">
      <c r="A48" s="64" t="s">
        <v>130</v>
      </c>
      <c r="B48" s="62" t="s">
        <v>129</v>
      </c>
    </row>
    <row r="49" spans="1:7" s="63" customFormat="1">
      <c r="A49" s="64" t="s">
        <v>73</v>
      </c>
      <c r="B49" s="62" t="s">
        <v>128</v>
      </c>
    </row>
    <row r="50" spans="1:7" s="63" customFormat="1">
      <c r="A50" s="62" t="s">
        <v>156</v>
      </c>
      <c r="B50" s="62" t="s">
        <v>127</v>
      </c>
    </row>
    <row r="51" spans="1:7" s="63" customFormat="1">
      <c r="A51" s="62" t="s">
        <v>126</v>
      </c>
      <c r="B51" s="62" t="s">
        <v>125</v>
      </c>
    </row>
    <row r="52" spans="1:7" s="63" customFormat="1">
      <c r="A52" s="62" t="s">
        <v>124</v>
      </c>
      <c r="B52" s="62" t="s">
        <v>123</v>
      </c>
    </row>
    <row r="53" spans="1:7" s="63" customFormat="1">
      <c r="A53" s="62" t="s">
        <v>122</v>
      </c>
      <c r="B53" s="62" t="s">
        <v>121</v>
      </c>
    </row>
    <row r="54" spans="1:7" s="63" customFormat="1">
      <c r="A54" s="62" t="s">
        <v>120</v>
      </c>
      <c r="B54" s="62" t="s">
        <v>119</v>
      </c>
    </row>
    <row r="55" spans="1:7" s="63" customFormat="1">
      <c r="A55" s="62" t="s">
        <v>118</v>
      </c>
      <c r="B55" s="62" t="s">
        <v>117</v>
      </c>
    </row>
    <row r="56" spans="1:7" s="63" customFormat="1">
      <c r="A56" s="63" t="s">
        <v>116</v>
      </c>
      <c r="B56" s="63" t="s">
        <v>115</v>
      </c>
    </row>
    <row r="57" spans="1:7">
      <c r="A57" s="62" t="s">
        <v>114</v>
      </c>
      <c r="B57" s="61" t="s">
        <v>113</v>
      </c>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row r="178" spans="1:7">
      <c r="A178" s="61"/>
      <c r="B178" s="61"/>
      <c r="C178" s="61"/>
      <c r="D178" s="61"/>
      <c r="E178" s="61"/>
      <c r="F178" s="61"/>
      <c r="G178" s="61"/>
    </row>
  </sheetData>
  <mergeCells count="18">
    <mergeCell ref="A44:B44"/>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09/14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265</v>
      </c>
      <c r="B1" s="54"/>
      <c r="C1" s="54"/>
      <c r="D1" s="54"/>
      <c r="E1" s="54"/>
      <c r="F1" s="54"/>
      <c r="G1" s="54"/>
      <c r="H1" s="54"/>
      <c r="I1" s="54"/>
    </row>
    <row r="2" spans="1:9" s="34" customFormat="1" ht="16.899999999999999" customHeight="1">
      <c r="A2" s="407" t="s">
        <v>108</v>
      </c>
      <c r="B2" s="374"/>
      <c r="C2" s="374"/>
      <c r="D2" s="374"/>
      <c r="E2" s="374"/>
      <c r="F2" s="374"/>
      <c r="G2" s="374"/>
      <c r="H2" s="374"/>
      <c r="I2" s="374"/>
    </row>
    <row r="3" spans="1:9" s="34" customFormat="1" ht="16.899999999999999" customHeight="1">
      <c r="A3" s="408" t="s">
        <v>266</v>
      </c>
      <c r="B3" s="409"/>
      <c r="C3" s="409"/>
      <c r="D3" s="409"/>
      <c r="E3" s="409"/>
      <c r="F3" s="409"/>
      <c r="G3" s="409"/>
      <c r="H3" s="409"/>
      <c r="I3" s="409"/>
    </row>
    <row r="4" spans="1:9">
      <c r="A4" s="45"/>
      <c r="B4" s="46"/>
      <c r="C4" s="46"/>
      <c r="D4" s="46"/>
      <c r="E4" s="46"/>
      <c r="F4" s="46"/>
      <c r="G4" s="46"/>
      <c r="H4" s="46"/>
      <c r="I4" s="46"/>
    </row>
    <row r="5" spans="1:9" ht="19.899999999999999" customHeight="1">
      <c r="A5" s="381" t="s">
        <v>19</v>
      </c>
      <c r="B5" s="369"/>
      <c r="C5" s="369" t="s">
        <v>183</v>
      </c>
      <c r="D5" s="182" t="s">
        <v>78</v>
      </c>
      <c r="E5" s="183"/>
      <c r="F5" s="369" t="s">
        <v>12</v>
      </c>
      <c r="G5" s="369" t="s">
        <v>80</v>
      </c>
      <c r="H5" s="369" t="s">
        <v>13</v>
      </c>
      <c r="I5" s="382" t="s">
        <v>79</v>
      </c>
    </row>
    <row r="6" spans="1:9" ht="19.899999999999999" customHeight="1">
      <c r="A6" s="381"/>
      <c r="B6" s="369"/>
      <c r="C6" s="369"/>
      <c r="D6" s="369" t="s">
        <v>184</v>
      </c>
      <c r="E6" s="369" t="s">
        <v>185</v>
      </c>
      <c r="F6" s="369"/>
      <c r="G6" s="369"/>
      <c r="H6" s="369"/>
      <c r="I6" s="382"/>
    </row>
    <row r="7" spans="1:9" ht="19.899999999999999" customHeight="1">
      <c r="A7" s="381"/>
      <c r="B7" s="369"/>
      <c r="C7" s="369"/>
      <c r="D7" s="369"/>
      <c r="E7" s="369"/>
      <c r="F7" s="95" t="s">
        <v>15</v>
      </c>
      <c r="G7" s="175" t="s">
        <v>70</v>
      </c>
      <c r="H7" s="172"/>
      <c r="I7" s="174"/>
    </row>
    <row r="8" spans="1:9">
      <c r="A8" s="144"/>
      <c r="B8" s="179"/>
      <c r="C8" s="200"/>
      <c r="D8" s="200"/>
      <c r="E8" s="200"/>
      <c r="F8" s="200"/>
      <c r="G8" s="201"/>
      <c r="H8" s="202"/>
      <c r="I8" s="161"/>
    </row>
    <row r="9" spans="1:9">
      <c r="A9" s="148"/>
      <c r="B9" s="158" t="s">
        <v>166</v>
      </c>
      <c r="C9" s="250">
        <v>224</v>
      </c>
      <c r="D9" s="92">
        <v>8299</v>
      </c>
      <c r="E9" s="276">
        <v>8033</v>
      </c>
      <c r="F9" s="276">
        <v>10427</v>
      </c>
      <c r="G9" s="305">
        <v>228172</v>
      </c>
      <c r="H9" s="305">
        <v>864033</v>
      </c>
      <c r="I9" s="306">
        <v>837394</v>
      </c>
    </row>
    <row r="10" spans="1:9">
      <c r="A10" s="148"/>
      <c r="B10" s="158" t="s">
        <v>298</v>
      </c>
      <c r="C10" s="412">
        <v>222</v>
      </c>
      <c r="D10" s="270">
        <v>8365</v>
      </c>
      <c r="E10" s="277">
        <v>8079</v>
      </c>
      <c r="F10" s="277">
        <v>10330</v>
      </c>
      <c r="G10" s="307">
        <v>239435</v>
      </c>
      <c r="H10" s="307">
        <v>922326</v>
      </c>
      <c r="I10" s="308">
        <v>900132</v>
      </c>
    </row>
    <row r="11" spans="1:9" ht="22.9" customHeight="1">
      <c r="A11" s="148">
        <v>2013</v>
      </c>
      <c r="B11" s="151" t="s">
        <v>44</v>
      </c>
      <c r="C11" s="203">
        <v>223</v>
      </c>
      <c r="D11" s="276">
        <v>8250</v>
      </c>
      <c r="E11" s="276">
        <v>7948</v>
      </c>
      <c r="F11" s="276">
        <v>2473</v>
      </c>
      <c r="G11" s="305">
        <v>54204</v>
      </c>
      <c r="H11" s="305">
        <v>150494</v>
      </c>
      <c r="I11" s="305">
        <v>145793</v>
      </c>
    </row>
    <row r="12" spans="1:9">
      <c r="A12" s="148"/>
      <c r="B12" s="151" t="s">
        <v>45</v>
      </c>
      <c r="C12" s="203">
        <v>223</v>
      </c>
      <c r="D12" s="276">
        <v>8282</v>
      </c>
      <c r="E12" s="276">
        <v>8011</v>
      </c>
      <c r="F12" s="276">
        <v>2542</v>
      </c>
      <c r="G12" s="305">
        <v>59335</v>
      </c>
      <c r="H12" s="305">
        <v>217941</v>
      </c>
      <c r="I12" s="306">
        <v>212577</v>
      </c>
    </row>
    <row r="13" spans="1:9">
      <c r="A13" s="148"/>
      <c r="B13" s="151" t="s">
        <v>46</v>
      </c>
      <c r="C13" s="203">
        <v>221</v>
      </c>
      <c r="D13" s="276">
        <v>8502</v>
      </c>
      <c r="E13" s="276">
        <v>8202</v>
      </c>
      <c r="F13" s="276">
        <v>2691</v>
      </c>
      <c r="G13" s="305">
        <v>60419</v>
      </c>
      <c r="H13" s="305">
        <v>231694</v>
      </c>
      <c r="I13" s="306">
        <v>226328</v>
      </c>
    </row>
    <row r="14" spans="1:9">
      <c r="A14" s="148"/>
      <c r="B14" s="151" t="s">
        <v>47</v>
      </c>
      <c r="C14" s="413">
        <v>221</v>
      </c>
      <c r="D14" s="414">
        <v>8424</v>
      </c>
      <c r="E14" s="414">
        <v>8153</v>
      </c>
      <c r="F14" s="414">
        <v>2624</v>
      </c>
      <c r="G14" s="306">
        <v>65477</v>
      </c>
      <c r="H14" s="306">
        <v>322197</v>
      </c>
      <c r="I14" s="306">
        <v>315434</v>
      </c>
    </row>
    <row r="15" spans="1:9" ht="22.9" customHeight="1">
      <c r="A15" s="178">
        <v>2014</v>
      </c>
      <c r="B15" s="153" t="s">
        <v>44</v>
      </c>
      <c r="C15" s="203">
        <v>235</v>
      </c>
      <c r="D15" s="276">
        <v>8741</v>
      </c>
      <c r="E15" s="276">
        <v>8439</v>
      </c>
      <c r="F15" s="276">
        <v>2698</v>
      </c>
      <c r="G15" s="305">
        <v>56226</v>
      </c>
      <c r="H15" s="305">
        <v>197759</v>
      </c>
      <c r="I15" s="305">
        <v>193005</v>
      </c>
    </row>
    <row r="16" spans="1:9">
      <c r="A16" s="149"/>
      <c r="B16" s="153" t="s">
        <v>45</v>
      </c>
      <c r="C16" s="203">
        <v>235</v>
      </c>
      <c r="D16" s="276">
        <v>8783</v>
      </c>
      <c r="E16" s="276">
        <v>8459</v>
      </c>
      <c r="F16" s="276">
        <v>2713</v>
      </c>
      <c r="G16" s="305">
        <v>62492</v>
      </c>
      <c r="H16" s="305">
        <v>249816</v>
      </c>
      <c r="I16" s="306">
        <v>244491</v>
      </c>
    </row>
    <row r="17" spans="1:9">
      <c r="A17" s="149"/>
      <c r="B17" s="153" t="s">
        <v>46</v>
      </c>
      <c r="C17" s="203">
        <v>235</v>
      </c>
      <c r="D17" s="276">
        <v>9021</v>
      </c>
      <c r="E17" s="276">
        <v>8651</v>
      </c>
      <c r="F17" s="276">
        <v>2864</v>
      </c>
      <c r="G17" s="305">
        <v>63029</v>
      </c>
      <c r="H17" s="305">
        <v>244620</v>
      </c>
      <c r="I17" s="306">
        <v>239548</v>
      </c>
    </row>
    <row r="18" spans="1:9">
      <c r="A18" s="154"/>
      <c r="B18" s="155" t="s">
        <v>47</v>
      </c>
      <c r="C18" s="252"/>
      <c r="D18" s="415"/>
      <c r="E18" s="415"/>
      <c r="F18" s="415"/>
      <c r="G18" s="309"/>
      <c r="H18" s="309"/>
      <c r="I18" s="309"/>
    </row>
    <row r="19" spans="1:9">
      <c r="A19" s="246"/>
      <c r="B19" s="247"/>
      <c r="C19" s="247"/>
      <c r="D19" s="247"/>
      <c r="E19" s="247"/>
      <c r="F19" s="247"/>
      <c r="G19" s="247"/>
      <c r="H19" s="247"/>
      <c r="I19" s="247"/>
    </row>
    <row r="20" spans="1:9">
      <c r="A20" s="248"/>
      <c r="B20" s="215"/>
      <c r="C20" s="215"/>
      <c r="D20" s="215"/>
      <c r="E20" s="215"/>
      <c r="F20" s="215"/>
      <c r="G20" s="215"/>
      <c r="H20" s="215"/>
      <c r="I20" s="215"/>
    </row>
    <row r="21" spans="1:9">
      <c r="A21" s="410" t="s">
        <v>328</v>
      </c>
      <c r="B21" s="411"/>
      <c r="C21" s="411"/>
      <c r="D21" s="411"/>
      <c r="E21" s="411"/>
      <c r="F21" s="411"/>
      <c r="G21" s="411"/>
      <c r="H21" s="411"/>
      <c r="I21" s="411"/>
    </row>
    <row r="22" spans="1:9">
      <c r="A22" s="154"/>
      <c r="B22" s="245"/>
      <c r="C22" s="245"/>
      <c r="D22" s="245"/>
      <c r="E22" s="245"/>
      <c r="F22" s="245"/>
      <c r="G22" s="245"/>
      <c r="H22" s="245"/>
      <c r="I22" s="245"/>
    </row>
    <row r="23" spans="1:9" ht="19.899999999999999" customHeight="1">
      <c r="A23" s="381" t="s">
        <v>19</v>
      </c>
      <c r="B23" s="369"/>
      <c r="C23" s="369" t="s">
        <v>183</v>
      </c>
      <c r="D23" s="182" t="s">
        <v>78</v>
      </c>
      <c r="E23" s="183"/>
      <c r="F23" s="369" t="s">
        <v>12</v>
      </c>
      <c r="G23" s="369" t="s">
        <v>80</v>
      </c>
      <c r="H23" s="369" t="s">
        <v>13</v>
      </c>
      <c r="I23" s="382" t="s">
        <v>79</v>
      </c>
    </row>
    <row r="24" spans="1:9" ht="18.600000000000001" customHeight="1">
      <c r="A24" s="381"/>
      <c r="B24" s="369"/>
      <c r="C24" s="369"/>
      <c r="D24" s="369" t="s">
        <v>184</v>
      </c>
      <c r="E24" s="369" t="s">
        <v>185</v>
      </c>
      <c r="F24" s="369"/>
      <c r="G24" s="369"/>
      <c r="H24" s="369"/>
      <c r="I24" s="382"/>
    </row>
    <row r="25" spans="1:9" ht="18.600000000000001" customHeight="1">
      <c r="A25" s="381"/>
      <c r="B25" s="369"/>
      <c r="C25" s="369"/>
      <c r="D25" s="369"/>
      <c r="E25" s="369"/>
      <c r="F25" s="242" t="s">
        <v>15</v>
      </c>
      <c r="G25" s="175" t="s">
        <v>70</v>
      </c>
      <c r="H25" s="172"/>
      <c r="I25" s="174"/>
    </row>
    <row r="26" spans="1:9">
      <c r="A26" s="28"/>
      <c r="B26" s="153"/>
      <c r="C26" s="28"/>
      <c r="D26" s="28"/>
      <c r="E26" s="28"/>
      <c r="F26" s="181"/>
      <c r="G26" s="181"/>
      <c r="H26" s="181"/>
      <c r="I26" s="181"/>
    </row>
    <row r="27" spans="1:9" s="52" customFormat="1" ht="11.45" customHeight="1">
      <c r="A27" s="197" t="s">
        <v>248</v>
      </c>
      <c r="B27" s="180" t="s">
        <v>249</v>
      </c>
      <c r="C27" s="286">
        <v>235</v>
      </c>
      <c r="D27" s="286">
        <v>9021</v>
      </c>
      <c r="E27" s="286">
        <v>8651</v>
      </c>
      <c r="F27" s="286">
        <v>2864</v>
      </c>
      <c r="G27" s="287">
        <v>63029</v>
      </c>
      <c r="H27" s="287">
        <v>244620</v>
      </c>
      <c r="I27" s="288">
        <v>239548</v>
      </c>
    </row>
    <row r="28" spans="1:9" ht="16.899999999999999" customHeight="1">
      <c r="A28" s="197" t="s">
        <v>96</v>
      </c>
      <c r="B28" s="180" t="s">
        <v>250</v>
      </c>
      <c r="C28" s="286">
        <v>165</v>
      </c>
      <c r="D28" s="260">
        <v>6937</v>
      </c>
      <c r="E28" s="286">
        <v>6668</v>
      </c>
      <c r="F28" s="286">
        <v>2174</v>
      </c>
      <c r="G28" s="287">
        <v>48792</v>
      </c>
      <c r="H28" s="287">
        <v>198102</v>
      </c>
      <c r="I28" s="288">
        <v>194275</v>
      </c>
    </row>
    <row r="29" spans="1:9" ht="15.6" customHeight="1">
      <c r="A29" s="148" t="s">
        <v>97</v>
      </c>
      <c r="B29" s="157" t="s">
        <v>48</v>
      </c>
      <c r="C29" s="276">
        <v>71</v>
      </c>
      <c r="D29" s="92">
        <v>3546</v>
      </c>
      <c r="E29" s="276">
        <v>3380</v>
      </c>
      <c r="F29" s="276">
        <v>1188</v>
      </c>
      <c r="G29" s="259">
        <v>23517</v>
      </c>
      <c r="H29" s="259">
        <v>86446</v>
      </c>
      <c r="I29" s="289">
        <v>84030</v>
      </c>
    </row>
    <row r="30" spans="1:9" ht="24.2" customHeight="1">
      <c r="A30" s="148" t="s">
        <v>195</v>
      </c>
      <c r="B30" s="157" t="s">
        <v>261</v>
      </c>
      <c r="C30" s="276">
        <v>86</v>
      </c>
      <c r="D30" s="92">
        <v>3180</v>
      </c>
      <c r="E30" s="276">
        <v>3077</v>
      </c>
      <c r="F30" s="276">
        <v>910</v>
      </c>
      <c r="G30" s="259">
        <v>23102</v>
      </c>
      <c r="H30" s="259">
        <v>94763</v>
      </c>
      <c r="I30" s="289">
        <v>93354</v>
      </c>
    </row>
    <row r="31" spans="1:9" ht="45.4" customHeight="1">
      <c r="A31" s="148" t="s">
        <v>259</v>
      </c>
      <c r="B31" s="157" t="s">
        <v>260</v>
      </c>
      <c r="C31" s="276">
        <v>8</v>
      </c>
      <c r="D31" s="92">
        <v>211</v>
      </c>
      <c r="E31" s="276">
        <v>211</v>
      </c>
      <c r="F31" s="276">
        <v>75</v>
      </c>
      <c r="G31" s="259">
        <v>2173</v>
      </c>
      <c r="H31" s="259">
        <v>16893</v>
      </c>
      <c r="I31" s="289">
        <v>16891</v>
      </c>
    </row>
    <row r="32" spans="1:9" s="47" customFormat="1" ht="16.899999999999999" customHeight="1">
      <c r="A32" s="197" t="s">
        <v>98</v>
      </c>
      <c r="B32" s="180" t="s">
        <v>107</v>
      </c>
      <c r="C32" s="286">
        <v>70</v>
      </c>
      <c r="D32" s="260">
        <v>2084</v>
      </c>
      <c r="E32" s="286">
        <v>1983</v>
      </c>
      <c r="F32" s="286">
        <v>691</v>
      </c>
      <c r="G32" s="287">
        <v>14237</v>
      </c>
      <c r="H32" s="287">
        <v>46518</v>
      </c>
      <c r="I32" s="288">
        <v>45273</v>
      </c>
    </row>
    <row r="33" spans="1:9" ht="24.2" customHeight="1">
      <c r="A33" s="148" t="s">
        <v>191</v>
      </c>
      <c r="B33" s="157" t="s">
        <v>262</v>
      </c>
      <c r="C33" s="276">
        <v>2</v>
      </c>
      <c r="D33" s="286" t="s">
        <v>73</v>
      </c>
      <c r="E33" s="286" t="s">
        <v>73</v>
      </c>
      <c r="F33" s="286" t="s">
        <v>73</v>
      </c>
      <c r="G33" s="287" t="s">
        <v>73</v>
      </c>
      <c r="H33" s="287" t="s">
        <v>73</v>
      </c>
      <c r="I33" s="287" t="s">
        <v>73</v>
      </c>
    </row>
    <row r="34" spans="1:9" ht="16.899999999999999" customHeight="1">
      <c r="A34" s="148" t="s">
        <v>99</v>
      </c>
      <c r="B34" s="157" t="s">
        <v>68</v>
      </c>
      <c r="C34" s="276">
        <v>13</v>
      </c>
      <c r="D34" s="286" t="s">
        <v>73</v>
      </c>
      <c r="E34" s="286" t="s">
        <v>73</v>
      </c>
      <c r="F34" s="286" t="s">
        <v>73</v>
      </c>
      <c r="G34" s="287" t="s">
        <v>73</v>
      </c>
      <c r="H34" s="287" t="s">
        <v>73</v>
      </c>
      <c r="I34" s="288" t="s">
        <v>73</v>
      </c>
    </row>
    <row r="35" spans="1:9" s="47" customFormat="1" ht="24.2" customHeight="1">
      <c r="A35" s="148" t="s">
        <v>194</v>
      </c>
      <c r="B35" s="157" t="s">
        <v>188</v>
      </c>
      <c r="C35" s="276">
        <v>9</v>
      </c>
      <c r="D35" s="276">
        <v>287</v>
      </c>
      <c r="E35" s="276">
        <v>245</v>
      </c>
      <c r="F35" s="276">
        <v>69</v>
      </c>
      <c r="G35" s="259">
        <v>2042</v>
      </c>
      <c r="H35" s="259">
        <v>10467</v>
      </c>
      <c r="I35" s="289">
        <v>10058</v>
      </c>
    </row>
    <row r="36" spans="1:9" ht="12" customHeight="1">
      <c r="A36" s="148" t="s">
        <v>100</v>
      </c>
      <c r="B36" s="157" t="s">
        <v>49</v>
      </c>
      <c r="C36" s="276">
        <v>44</v>
      </c>
      <c r="D36" s="92">
        <v>1339</v>
      </c>
      <c r="E36" s="276">
        <v>1303</v>
      </c>
      <c r="F36" s="276">
        <v>496</v>
      </c>
      <c r="G36" s="259">
        <v>9212</v>
      </c>
      <c r="H36" s="259">
        <v>26960</v>
      </c>
      <c r="I36" s="289">
        <v>26317</v>
      </c>
    </row>
    <row r="37" spans="1:9" ht="12" customHeight="1">
      <c r="A37" s="148" t="s">
        <v>101</v>
      </c>
      <c r="B37" s="157" t="s">
        <v>50</v>
      </c>
      <c r="C37" s="203">
        <v>2</v>
      </c>
      <c r="D37" s="249" t="s">
        <v>73</v>
      </c>
      <c r="E37" s="249" t="s">
        <v>73</v>
      </c>
      <c r="F37" s="249" t="s">
        <v>73</v>
      </c>
      <c r="G37" s="204" t="s">
        <v>73</v>
      </c>
      <c r="H37" s="204" t="s">
        <v>73</v>
      </c>
      <c r="I37" s="233" t="s">
        <v>73</v>
      </c>
    </row>
    <row r="38" spans="1:9" ht="24.2" customHeight="1">
      <c r="A38" s="148" t="s">
        <v>192</v>
      </c>
      <c r="B38" s="157" t="s">
        <v>263</v>
      </c>
      <c r="C38" s="250" t="s">
        <v>106</v>
      </c>
      <c r="D38" s="250" t="s">
        <v>106</v>
      </c>
      <c r="E38" s="250" t="s">
        <v>106</v>
      </c>
      <c r="F38" s="250" t="s">
        <v>106</v>
      </c>
      <c r="G38" s="232" t="s">
        <v>106</v>
      </c>
      <c r="H38" s="232" t="s">
        <v>106</v>
      </c>
      <c r="I38" s="232" t="s">
        <v>106</v>
      </c>
    </row>
    <row r="39" spans="1:9" s="47" customFormat="1" ht="28.35" customHeight="1">
      <c r="A39" s="197" t="s">
        <v>190</v>
      </c>
      <c r="B39" s="180" t="s">
        <v>264</v>
      </c>
      <c r="C39" s="250">
        <v>2</v>
      </c>
      <c r="D39" s="199">
        <v>113</v>
      </c>
      <c r="E39" s="250" t="s">
        <v>106</v>
      </c>
      <c r="F39" s="250" t="s">
        <v>106</v>
      </c>
      <c r="G39" s="204" t="s">
        <v>73</v>
      </c>
      <c r="H39" s="204" t="s">
        <v>73</v>
      </c>
      <c r="I39" s="232" t="s">
        <v>106</v>
      </c>
    </row>
    <row r="40" spans="1:9" ht="22.9" customHeight="1">
      <c r="A40" s="148" t="s">
        <v>193</v>
      </c>
      <c r="B40" s="157" t="s">
        <v>189</v>
      </c>
      <c r="C40" s="250" t="s">
        <v>106</v>
      </c>
      <c r="D40" s="250" t="s">
        <v>106</v>
      </c>
      <c r="E40" s="250" t="s">
        <v>106</v>
      </c>
      <c r="F40" s="250" t="s">
        <v>106</v>
      </c>
      <c r="G40" s="232" t="s">
        <v>106</v>
      </c>
      <c r="H40" s="232" t="s">
        <v>106</v>
      </c>
      <c r="I40" s="232" t="s">
        <v>106</v>
      </c>
    </row>
    <row r="41" spans="1:9" ht="12" customHeight="1">
      <c r="A41" s="148" t="s">
        <v>102</v>
      </c>
      <c r="B41" s="157" t="s">
        <v>103</v>
      </c>
      <c r="C41" s="250" t="s">
        <v>106</v>
      </c>
      <c r="D41" s="250" t="s">
        <v>106</v>
      </c>
      <c r="E41" s="250" t="s">
        <v>106</v>
      </c>
      <c r="F41" s="250" t="s">
        <v>106</v>
      </c>
      <c r="G41" s="232" t="s">
        <v>106</v>
      </c>
      <c r="H41" s="232" t="s">
        <v>106</v>
      </c>
      <c r="I41" s="232" t="s">
        <v>106</v>
      </c>
    </row>
    <row r="42" spans="1:9" s="47" customFormat="1" ht="12" customHeight="1">
      <c r="A42" s="198" t="s">
        <v>104</v>
      </c>
      <c r="B42" s="236" t="s">
        <v>105</v>
      </c>
      <c r="C42" s="251">
        <v>2</v>
      </c>
      <c r="D42" s="252">
        <v>113</v>
      </c>
      <c r="E42" s="251" t="s">
        <v>106</v>
      </c>
      <c r="F42" s="251" t="s">
        <v>106</v>
      </c>
      <c r="G42" s="235" t="s">
        <v>73</v>
      </c>
      <c r="H42" s="235" t="s">
        <v>73</v>
      </c>
      <c r="I42" s="234" t="s">
        <v>106</v>
      </c>
    </row>
    <row r="43" spans="1:9" ht="11.45" customHeight="1">
      <c r="A43" s="24"/>
      <c r="B43" s="24"/>
      <c r="C43" s="48"/>
      <c r="D43" s="48"/>
      <c r="E43" s="48"/>
      <c r="F43" s="48"/>
      <c r="G43" s="48"/>
      <c r="H43" s="48"/>
      <c r="I43" s="48"/>
    </row>
    <row r="44" spans="1:9" ht="11.45" customHeight="1">
      <c r="A44" s="405" t="s">
        <v>186</v>
      </c>
      <c r="B44" s="405"/>
      <c r="C44" s="405"/>
      <c r="D44" s="405"/>
      <c r="E44" s="405"/>
      <c r="F44" s="405"/>
      <c r="G44" s="405"/>
      <c r="H44" s="405"/>
      <c r="I44" s="23"/>
    </row>
    <row r="45" spans="1:9" ht="11.45" customHeight="1">
      <c r="A45" s="406" t="s">
        <v>187</v>
      </c>
      <c r="B45" s="406"/>
      <c r="C45" s="406"/>
      <c r="D45" s="406"/>
      <c r="E45" s="406"/>
      <c r="F45" s="406"/>
      <c r="G45" s="406"/>
      <c r="H45" s="406"/>
      <c r="I45" s="23"/>
    </row>
    <row r="46" spans="1:9">
      <c r="A46" s="73"/>
      <c r="B46" s="23"/>
      <c r="C46" s="3"/>
      <c r="D46" s="3"/>
      <c r="E46" s="3"/>
      <c r="F46" s="3"/>
      <c r="G46" s="3"/>
      <c r="H46" s="3"/>
      <c r="I46" s="3"/>
    </row>
    <row r="47" spans="1:9">
      <c r="A47" s="177"/>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18"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91" customFormat="1" ht="12.75" customHeight="1">
      <c r="A1" s="298" t="s">
        <v>196</v>
      </c>
      <c r="B1" s="290"/>
      <c r="C1" s="290"/>
      <c r="D1" s="290"/>
      <c r="E1" s="290"/>
      <c r="F1" s="290"/>
      <c r="G1" s="290"/>
    </row>
    <row r="2" spans="1:8" s="291" customFormat="1" ht="12.75" customHeight="1">
      <c r="A2" s="298"/>
      <c r="B2" s="290"/>
      <c r="C2" s="290"/>
      <c r="D2" s="290"/>
      <c r="E2" s="290"/>
      <c r="F2" s="290"/>
      <c r="G2" s="290"/>
      <c r="H2" s="185" t="s">
        <v>197</v>
      </c>
    </row>
    <row r="3" spans="1:8" s="291" customFormat="1" ht="12.75" customHeight="1">
      <c r="A3" s="290"/>
      <c r="B3" s="290"/>
      <c r="C3" s="290"/>
      <c r="D3" s="290"/>
      <c r="E3" s="290"/>
      <c r="F3" s="290"/>
      <c r="G3" s="290"/>
    </row>
    <row r="4" spans="1:8" s="291" customFormat="1" ht="12.75" customHeight="1">
      <c r="A4" s="353" t="s">
        <v>269</v>
      </c>
      <c r="B4" s="354"/>
      <c r="C4" s="354"/>
      <c r="D4" s="354"/>
      <c r="E4" s="354"/>
      <c r="F4" s="354"/>
      <c r="G4" s="354"/>
      <c r="H4" s="185">
        <v>4</v>
      </c>
    </row>
    <row r="5" spans="1:8" s="291" customFormat="1" ht="12.75" customHeight="1">
      <c r="A5" s="296"/>
      <c r="B5" s="296"/>
      <c r="C5" s="296"/>
      <c r="D5" s="296"/>
      <c r="E5" s="296"/>
      <c r="F5" s="296"/>
      <c r="G5" s="296"/>
      <c r="H5" s="185"/>
    </row>
    <row r="6" spans="1:8" s="291" customFormat="1" ht="12.75" customHeight="1">
      <c r="A6" s="296"/>
      <c r="B6" s="296"/>
      <c r="C6" s="296"/>
      <c r="D6" s="296"/>
      <c r="E6" s="296"/>
      <c r="F6" s="296"/>
      <c r="G6" s="296"/>
      <c r="H6" s="185"/>
    </row>
    <row r="7" spans="1:8" s="291" customFormat="1" ht="12.75" customHeight="1">
      <c r="A7" s="299" t="s">
        <v>198</v>
      </c>
      <c r="B7" s="296"/>
      <c r="C7" s="296"/>
      <c r="D7" s="296"/>
      <c r="E7" s="296"/>
      <c r="F7" s="296"/>
      <c r="G7" s="296"/>
      <c r="H7" s="185"/>
    </row>
    <row r="8" spans="1:8" s="291" customFormat="1" ht="12.75" customHeight="1">
      <c r="A8" s="296"/>
      <c r="B8" s="296"/>
      <c r="C8" s="296"/>
      <c r="D8" s="296"/>
      <c r="E8" s="296"/>
      <c r="F8" s="296"/>
      <c r="G8" s="296"/>
      <c r="H8" s="221"/>
    </row>
    <row r="9" spans="1:8" s="291" customFormat="1" ht="12.75" customHeight="1">
      <c r="A9" s="294" t="s">
        <v>199</v>
      </c>
      <c r="B9" s="296" t="s">
        <v>222</v>
      </c>
      <c r="C9" s="296"/>
      <c r="D9" s="296"/>
      <c r="E9" s="296"/>
      <c r="F9" s="296"/>
      <c r="G9" s="296"/>
      <c r="H9" s="221"/>
    </row>
    <row r="10" spans="1:8" s="291" customFormat="1" ht="16.899999999999999" customHeight="1">
      <c r="A10" s="294" t="s">
        <v>207</v>
      </c>
      <c r="B10" s="353" t="s">
        <v>270</v>
      </c>
      <c r="C10" s="354"/>
      <c r="D10" s="354"/>
      <c r="E10" s="354"/>
      <c r="F10" s="354"/>
      <c r="G10" s="354"/>
      <c r="H10" s="221">
        <v>7</v>
      </c>
    </row>
    <row r="11" spans="1:8" s="291" customFormat="1" ht="25.5" customHeight="1">
      <c r="A11" s="292" t="s">
        <v>201</v>
      </c>
      <c r="B11" s="356" t="s">
        <v>223</v>
      </c>
      <c r="C11" s="356"/>
      <c r="D11" s="356"/>
      <c r="E11" s="356"/>
      <c r="F11" s="356"/>
      <c r="G11" s="356"/>
      <c r="H11" s="221"/>
    </row>
    <row r="12" spans="1:8" s="291" customFormat="1" ht="32.65" customHeight="1">
      <c r="A12" s="301" t="s">
        <v>291</v>
      </c>
      <c r="B12" s="355" t="s">
        <v>316</v>
      </c>
      <c r="C12" s="355"/>
      <c r="D12" s="355"/>
      <c r="E12" s="355"/>
      <c r="F12" s="355"/>
      <c r="G12" s="355"/>
      <c r="H12" s="221">
        <v>8</v>
      </c>
    </row>
    <row r="13" spans="1:8" s="291" customFormat="1" ht="32.65" customHeight="1">
      <c r="A13" s="301" t="s">
        <v>290</v>
      </c>
      <c r="B13" s="355" t="s">
        <v>304</v>
      </c>
      <c r="C13" s="355"/>
      <c r="D13" s="355"/>
      <c r="E13" s="355"/>
      <c r="F13" s="355"/>
      <c r="G13" s="355"/>
      <c r="H13" s="221">
        <v>9</v>
      </c>
    </row>
    <row r="14" spans="1:8" s="291" customFormat="1" ht="32.65" customHeight="1">
      <c r="A14" s="301" t="s">
        <v>285</v>
      </c>
      <c r="B14" s="355" t="s">
        <v>305</v>
      </c>
      <c r="C14" s="355"/>
      <c r="D14" s="355"/>
      <c r="E14" s="355"/>
      <c r="F14" s="355"/>
      <c r="G14" s="355"/>
      <c r="H14" s="221">
        <v>10</v>
      </c>
    </row>
    <row r="15" spans="1:8" s="291" customFormat="1" ht="32.65" customHeight="1">
      <c r="A15" s="293" t="s">
        <v>286</v>
      </c>
      <c r="B15" s="355" t="s">
        <v>306</v>
      </c>
      <c r="C15" s="355"/>
      <c r="D15" s="355"/>
      <c r="E15" s="355"/>
      <c r="F15" s="355"/>
      <c r="G15" s="355"/>
      <c r="H15" s="221"/>
    </row>
    <row r="16" spans="1:8" s="291" customFormat="1" ht="16.899999999999999" customHeight="1">
      <c r="A16" s="294" t="s">
        <v>202</v>
      </c>
      <c r="B16" s="356" t="s">
        <v>271</v>
      </c>
      <c r="C16" s="356"/>
      <c r="D16" s="356"/>
      <c r="E16" s="356"/>
      <c r="F16" s="356"/>
      <c r="G16" s="356"/>
      <c r="H16" s="221">
        <v>11</v>
      </c>
    </row>
    <row r="17" spans="1:8" s="291" customFormat="1" ht="16.899999999999999" customHeight="1">
      <c r="A17" s="294" t="s">
        <v>203</v>
      </c>
      <c r="B17" s="356" t="s">
        <v>272</v>
      </c>
      <c r="C17" s="356"/>
      <c r="D17" s="356"/>
      <c r="E17" s="356"/>
      <c r="F17" s="356"/>
      <c r="G17" s="356"/>
      <c r="H17" s="221">
        <v>12</v>
      </c>
    </row>
    <row r="18" spans="1:8" s="291" customFormat="1" ht="32.65" customHeight="1">
      <c r="A18" s="295" t="s">
        <v>287</v>
      </c>
      <c r="B18" s="355" t="s">
        <v>307</v>
      </c>
      <c r="C18" s="355"/>
      <c r="D18" s="355"/>
      <c r="E18" s="355"/>
      <c r="F18" s="355"/>
      <c r="G18" s="355"/>
      <c r="H18" s="221">
        <v>13</v>
      </c>
    </row>
    <row r="19" spans="1:8" s="291" customFormat="1" ht="32.65" customHeight="1">
      <c r="A19" s="295" t="s">
        <v>288</v>
      </c>
      <c r="B19" s="355" t="s">
        <v>311</v>
      </c>
      <c r="C19" s="355"/>
      <c r="D19" s="355"/>
      <c r="E19" s="355"/>
      <c r="F19" s="355"/>
      <c r="G19" s="355"/>
      <c r="H19" s="221">
        <v>14</v>
      </c>
    </row>
    <row r="20" spans="1:8" s="291" customFormat="1" ht="32.65" customHeight="1">
      <c r="A20" s="295" t="s">
        <v>289</v>
      </c>
      <c r="B20" s="355" t="s">
        <v>310</v>
      </c>
      <c r="C20" s="355"/>
      <c r="D20" s="355"/>
      <c r="E20" s="355"/>
      <c r="F20" s="355"/>
      <c r="G20" s="355"/>
      <c r="H20" s="221"/>
    </row>
    <row r="21" spans="1:8" s="291" customFormat="1" ht="16.899999999999999" customHeight="1">
      <c r="A21" s="294" t="s">
        <v>204</v>
      </c>
      <c r="B21" s="353" t="s">
        <v>271</v>
      </c>
      <c r="C21" s="354"/>
      <c r="D21" s="354"/>
      <c r="E21" s="354"/>
      <c r="F21" s="354"/>
      <c r="G21" s="354"/>
      <c r="H21" s="221">
        <v>15</v>
      </c>
    </row>
    <row r="22" spans="1:8" s="291" customFormat="1" ht="16.899999999999999" customHeight="1">
      <c r="A22" s="294" t="s">
        <v>205</v>
      </c>
      <c r="B22" s="353" t="s">
        <v>272</v>
      </c>
      <c r="C22" s="354"/>
      <c r="D22" s="354"/>
      <c r="E22" s="354"/>
      <c r="F22" s="354"/>
      <c r="G22" s="354"/>
      <c r="H22" s="221">
        <v>16</v>
      </c>
    </row>
    <row r="23" spans="1:8" s="291" customFormat="1" ht="32.1" customHeight="1">
      <c r="A23" s="295" t="s">
        <v>292</v>
      </c>
      <c r="B23" s="355" t="s">
        <v>309</v>
      </c>
      <c r="C23" s="355"/>
      <c r="D23" s="355"/>
      <c r="E23" s="355"/>
      <c r="F23" s="355"/>
      <c r="G23" s="355"/>
      <c r="H23" s="221">
        <v>17</v>
      </c>
    </row>
    <row r="24" spans="1:8" s="291" customFormat="1" ht="32.1" customHeight="1">
      <c r="A24" s="293" t="s">
        <v>293</v>
      </c>
      <c r="B24" s="357" t="s">
        <v>317</v>
      </c>
      <c r="C24" s="357"/>
      <c r="D24" s="357"/>
      <c r="E24" s="357"/>
      <c r="F24" s="357"/>
      <c r="G24" s="357"/>
      <c r="H24" s="185"/>
    </row>
    <row r="25" spans="1:8" s="291" customFormat="1" ht="16.899999999999999" customHeight="1">
      <c r="A25" s="293" t="s">
        <v>224</v>
      </c>
      <c r="B25" s="357" t="s">
        <v>273</v>
      </c>
      <c r="C25" s="357"/>
      <c r="D25" s="357"/>
      <c r="E25" s="357"/>
      <c r="F25" s="357"/>
      <c r="G25" s="357"/>
      <c r="H25" s="185">
        <v>18</v>
      </c>
    </row>
    <row r="26" spans="1:8" s="291" customFormat="1" ht="16.899999999999999" customHeight="1">
      <c r="A26" s="293" t="s">
        <v>225</v>
      </c>
      <c r="B26" s="357" t="s">
        <v>274</v>
      </c>
      <c r="C26" s="357"/>
      <c r="D26" s="357"/>
      <c r="E26" s="357"/>
      <c r="F26" s="357"/>
      <c r="G26" s="357"/>
      <c r="H26" s="185">
        <v>19</v>
      </c>
    </row>
    <row r="27" spans="1:8" s="291" customFormat="1" ht="32.1" customHeight="1">
      <c r="A27" s="295" t="s">
        <v>294</v>
      </c>
      <c r="B27" s="355" t="s">
        <v>308</v>
      </c>
      <c r="C27" s="355"/>
      <c r="D27" s="355"/>
      <c r="E27" s="355"/>
      <c r="F27" s="355"/>
      <c r="G27" s="355"/>
      <c r="H27" s="185"/>
    </row>
    <row r="28" spans="1:8" s="291" customFormat="1" ht="16.899999999999999" customHeight="1">
      <c r="A28" s="294" t="s">
        <v>226</v>
      </c>
      <c r="B28" s="353" t="s">
        <v>275</v>
      </c>
      <c r="C28" s="353"/>
      <c r="D28" s="353"/>
      <c r="E28" s="353"/>
      <c r="F28" s="353"/>
      <c r="G28" s="353"/>
      <c r="H28" s="185">
        <v>20</v>
      </c>
    </row>
    <row r="29" spans="1:8" s="291" customFormat="1" ht="16.899999999999999" customHeight="1">
      <c r="A29" s="294" t="s">
        <v>227</v>
      </c>
      <c r="B29" s="353" t="s">
        <v>318</v>
      </c>
      <c r="C29" s="353"/>
      <c r="D29" s="353"/>
      <c r="E29" s="353"/>
      <c r="F29" s="353"/>
      <c r="G29" s="353"/>
      <c r="H29" s="185">
        <v>20</v>
      </c>
    </row>
    <row r="30" spans="1:8" s="291" customFormat="1" ht="12.75" customHeight="1">
      <c r="A30" s="294"/>
      <c r="B30" s="296"/>
      <c r="C30" s="296"/>
      <c r="D30" s="296"/>
      <c r="E30" s="296"/>
      <c r="F30" s="296"/>
      <c r="G30" s="296"/>
      <c r="H30" s="185"/>
    </row>
    <row r="31" spans="1:8" s="291" customFormat="1" ht="12.75" customHeight="1">
      <c r="A31" s="300"/>
      <c r="B31" s="300"/>
      <c r="C31" s="296"/>
      <c r="D31" s="296"/>
      <c r="E31" s="296"/>
      <c r="F31" s="296"/>
      <c r="G31" s="296"/>
      <c r="H31" s="185"/>
    </row>
    <row r="32" spans="1:8" s="291" customFormat="1" ht="12.75" customHeight="1">
      <c r="A32" s="299" t="s">
        <v>200</v>
      </c>
      <c r="B32" s="300"/>
      <c r="C32" s="296"/>
      <c r="D32" s="296"/>
      <c r="E32" s="296"/>
      <c r="F32" s="296"/>
      <c r="G32" s="296"/>
      <c r="H32" s="185"/>
    </row>
    <row r="33" spans="1:8" s="291" customFormat="1" ht="12.75" customHeight="1">
      <c r="A33" s="300"/>
      <c r="B33" s="300"/>
      <c r="C33" s="296"/>
      <c r="D33" s="296"/>
      <c r="E33" s="296"/>
      <c r="F33" s="296"/>
      <c r="G33" s="296"/>
      <c r="H33" s="185"/>
    </row>
    <row r="34" spans="1:8" s="291" customFormat="1" ht="25.5" customHeight="1">
      <c r="A34" s="355" t="s">
        <v>312</v>
      </c>
      <c r="B34" s="356"/>
      <c r="C34" s="356"/>
      <c r="D34" s="356"/>
      <c r="E34" s="356"/>
      <c r="F34" s="356"/>
      <c r="G34" s="356"/>
      <c r="H34" s="185">
        <v>6</v>
      </c>
    </row>
    <row r="35" spans="1:8">
      <c r="A35" s="356" t="s">
        <v>284</v>
      </c>
      <c r="B35" s="356"/>
      <c r="C35" s="356"/>
      <c r="D35" s="356"/>
      <c r="E35" s="356"/>
      <c r="F35" s="356"/>
      <c r="G35" s="356"/>
      <c r="H35" s="185"/>
    </row>
    <row r="36" spans="1:8">
      <c r="A36" s="297"/>
      <c r="B36" s="297"/>
      <c r="C36" s="297"/>
      <c r="D36" s="297"/>
      <c r="E36" s="297"/>
      <c r="F36" s="297"/>
      <c r="G36" s="297"/>
      <c r="H36" s="184"/>
    </row>
    <row r="37" spans="1:8">
      <c r="H37" s="184"/>
    </row>
    <row r="38" spans="1:8">
      <c r="H38" s="184"/>
    </row>
    <row r="39" spans="1:8">
      <c r="H39" s="184"/>
    </row>
    <row r="40" spans="1:8">
      <c r="H40" s="184"/>
    </row>
    <row r="41" spans="1:8">
      <c r="H41" s="184"/>
    </row>
    <row r="42" spans="1:8">
      <c r="H42" s="184"/>
    </row>
    <row r="43" spans="1:8">
      <c r="H43" s="184"/>
    </row>
    <row r="44" spans="1:8">
      <c r="H44" s="184"/>
    </row>
    <row r="45" spans="1:8">
      <c r="H45" s="184"/>
    </row>
    <row r="46" spans="1:8">
      <c r="H46" s="184"/>
    </row>
    <row r="47" spans="1:8">
      <c r="H47" s="184"/>
    </row>
    <row r="48" spans="1:8">
      <c r="H48" s="184"/>
    </row>
    <row r="49" spans="8:8">
      <c r="H49" s="184"/>
    </row>
    <row r="50" spans="8:8">
      <c r="H50" s="184"/>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60" sqref="D60"/>
    </sheetView>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I63" sqref="I63"/>
    </sheetView>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6384" width="11.42578125" style="237"/>
  </cols>
  <sheetData>
    <row r="1" spans="1:8">
      <c r="A1" s="359" t="s">
        <v>299</v>
      </c>
      <c r="B1" s="359"/>
      <c r="C1" s="359"/>
      <c r="D1" s="359"/>
      <c r="E1" s="359"/>
      <c r="F1" s="359"/>
      <c r="G1" s="359"/>
      <c r="H1" s="359"/>
    </row>
    <row r="2" spans="1:8" ht="14.25">
      <c r="A2" s="359" t="s">
        <v>268</v>
      </c>
      <c r="B2" s="359"/>
      <c r="C2" s="359"/>
      <c r="D2" s="359"/>
      <c r="E2" s="359"/>
      <c r="F2" s="359"/>
      <c r="G2" s="359"/>
      <c r="H2" s="359"/>
    </row>
    <row r="3" spans="1:8">
      <c r="A3" s="359"/>
      <c r="B3" s="359"/>
      <c r="C3" s="359"/>
      <c r="D3" s="359"/>
      <c r="E3" s="359"/>
      <c r="F3" s="359"/>
      <c r="G3" s="359"/>
      <c r="H3" s="359"/>
    </row>
    <row r="4" spans="1:8">
      <c r="A4" s="359" t="s">
        <v>71</v>
      </c>
      <c r="B4" s="359"/>
      <c r="C4" s="359"/>
      <c r="D4" s="359"/>
      <c r="E4" s="359"/>
      <c r="F4" s="359"/>
      <c r="G4" s="359"/>
      <c r="H4" s="359"/>
    </row>
    <row r="8" spans="1:8">
      <c r="C8" s="238"/>
      <c r="D8" s="238"/>
      <c r="E8" s="238"/>
      <c r="F8" s="238"/>
      <c r="G8" s="238"/>
      <c r="H8" s="238"/>
    </row>
    <row r="9" spans="1:8">
      <c r="C9" s="238"/>
      <c r="D9" s="238"/>
      <c r="E9" s="238"/>
      <c r="F9" s="238"/>
      <c r="G9" s="238"/>
      <c r="H9" s="238"/>
    </row>
    <row r="10" spans="1:8">
      <c r="C10" s="238"/>
      <c r="D10" s="238"/>
      <c r="E10" s="238"/>
      <c r="F10" s="238"/>
      <c r="G10" s="238"/>
      <c r="H10" s="238"/>
    </row>
    <row r="11" spans="1:8">
      <c r="C11" s="238"/>
      <c r="D11" s="238"/>
      <c r="E11" s="238"/>
      <c r="F11" s="238"/>
      <c r="G11" s="238"/>
      <c r="H11" s="238"/>
    </row>
    <row r="12" spans="1:8">
      <c r="C12" s="238"/>
      <c r="D12" s="238"/>
      <c r="E12" s="238"/>
      <c r="F12" s="238"/>
      <c r="G12" s="238"/>
      <c r="H12" s="238"/>
    </row>
    <row r="13" spans="1:8">
      <c r="C13" s="238"/>
      <c r="D13" s="238"/>
      <c r="E13" s="238"/>
      <c r="F13" s="238"/>
      <c r="G13" s="238"/>
      <c r="H13" s="238"/>
    </row>
    <row r="14" spans="1:8">
      <c r="C14" s="238"/>
      <c r="D14" s="238"/>
      <c r="E14" s="238"/>
      <c r="F14" s="238"/>
      <c r="G14" s="238"/>
      <c r="H14" s="238"/>
    </row>
    <row r="15" spans="1:8">
      <c r="C15" s="238"/>
      <c r="D15" s="238"/>
      <c r="E15" s="238"/>
      <c r="F15" s="238"/>
      <c r="G15" s="238"/>
      <c r="H15" s="238"/>
    </row>
    <row r="16" spans="1:8">
      <c r="C16" s="238"/>
      <c r="D16" s="238"/>
      <c r="E16" s="238"/>
      <c r="F16" s="238"/>
      <c r="G16" s="238"/>
      <c r="H16" s="238"/>
    </row>
    <row r="17" spans="1:8">
      <c r="C17" s="238"/>
      <c r="D17" s="238"/>
      <c r="E17" s="238"/>
      <c r="F17" s="238"/>
      <c r="G17" s="238"/>
      <c r="H17" s="238"/>
    </row>
    <row r="18" spans="1:8">
      <c r="C18" s="238"/>
      <c r="D18" s="238"/>
      <c r="E18" s="238"/>
      <c r="F18" s="238"/>
      <c r="G18" s="238"/>
      <c r="H18" s="238"/>
    </row>
    <row r="19" spans="1:8">
      <c r="C19" s="238"/>
      <c r="D19" s="238"/>
      <c r="E19" s="238"/>
      <c r="F19" s="238"/>
      <c r="G19" s="238"/>
      <c r="H19" s="238"/>
    </row>
    <row r="20" spans="1:8">
      <c r="C20" s="238"/>
      <c r="D20" s="238"/>
      <c r="E20" s="238"/>
      <c r="F20" s="238"/>
      <c r="G20" s="238"/>
      <c r="H20" s="238"/>
    </row>
    <row r="21" spans="1:8">
      <c r="C21" s="238"/>
      <c r="D21" s="238"/>
      <c r="E21" s="238"/>
      <c r="F21" s="238"/>
      <c r="G21" s="238"/>
      <c r="H21" s="238"/>
    </row>
    <row r="22" spans="1:8" ht="11.45" customHeight="1">
      <c r="A22" s="358"/>
      <c r="B22" s="358"/>
      <c r="C22" s="358"/>
      <c r="D22" s="358"/>
      <c r="E22" s="358"/>
      <c r="F22" s="358"/>
      <c r="G22" s="358"/>
      <c r="H22" s="358"/>
    </row>
    <row r="23" spans="1:8">
      <c r="A23" s="359" t="s">
        <v>5</v>
      </c>
      <c r="B23" s="359"/>
      <c r="C23" s="359"/>
      <c r="D23" s="359"/>
      <c r="E23" s="359"/>
      <c r="F23" s="359"/>
      <c r="G23" s="359"/>
      <c r="H23" s="359"/>
    </row>
    <row r="41" spans="1:8" ht="11.45" customHeight="1">
      <c r="A41" s="358"/>
      <c r="B41" s="358"/>
      <c r="C41" s="358"/>
      <c r="D41" s="358"/>
      <c r="E41" s="358"/>
      <c r="F41" s="358"/>
      <c r="G41" s="358"/>
      <c r="H41" s="358"/>
    </row>
    <row r="42" spans="1:8">
      <c r="A42" s="359" t="s">
        <v>8</v>
      </c>
      <c r="B42" s="359"/>
      <c r="C42" s="359"/>
      <c r="D42" s="359"/>
      <c r="E42" s="359"/>
      <c r="F42" s="359"/>
      <c r="G42" s="359"/>
      <c r="H42" s="359"/>
    </row>
    <row r="60" spans="1:1" ht="10.35" customHeight="1">
      <c r="A60" s="239"/>
    </row>
    <row r="61" spans="1:1" ht="14.25">
      <c r="A61" s="253" t="s">
        <v>302</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277</v>
      </c>
      <c r="B1" s="22"/>
      <c r="C1" s="22"/>
      <c r="D1" s="22"/>
      <c r="E1" s="22"/>
      <c r="F1" s="22"/>
      <c r="G1" s="22"/>
      <c r="H1" s="22"/>
      <c r="I1" s="22"/>
      <c r="J1" s="22"/>
    </row>
    <row r="2" spans="1:10" ht="16.899999999999999" customHeight="1">
      <c r="A2" s="10" t="s">
        <v>206</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63" t="s">
        <v>1</v>
      </c>
      <c r="B6" s="364"/>
      <c r="C6" s="364" t="s">
        <v>322</v>
      </c>
      <c r="D6" s="364" t="s">
        <v>313</v>
      </c>
      <c r="E6" s="365" t="s">
        <v>319</v>
      </c>
      <c r="F6" s="76" t="s">
        <v>323</v>
      </c>
      <c r="G6" s="76"/>
      <c r="H6" s="76" t="s">
        <v>324</v>
      </c>
      <c r="I6" s="77"/>
      <c r="J6" s="78"/>
    </row>
    <row r="7" spans="1:10" ht="37.35" customHeight="1">
      <c r="A7" s="363"/>
      <c r="B7" s="364"/>
      <c r="C7" s="366"/>
      <c r="D7" s="366"/>
      <c r="E7" s="366"/>
      <c r="F7" s="79" t="s">
        <v>320</v>
      </c>
      <c r="G7" s="79" t="s">
        <v>321</v>
      </c>
      <c r="H7" s="80">
        <v>2013</v>
      </c>
      <c r="I7" s="80">
        <v>2014</v>
      </c>
      <c r="J7" s="81" t="s">
        <v>4</v>
      </c>
    </row>
    <row r="8" spans="1:10">
      <c r="A8" s="40"/>
      <c r="B8" s="82"/>
      <c r="C8" s="218"/>
      <c r="D8" s="219"/>
      <c r="E8" s="219"/>
      <c r="F8" s="219"/>
      <c r="G8" s="220"/>
      <c r="H8" s="219"/>
      <c r="I8" s="41"/>
      <c r="J8" s="40"/>
    </row>
    <row r="9" spans="1:10">
      <c r="A9" s="27" t="s">
        <v>71</v>
      </c>
      <c r="B9" s="83"/>
      <c r="C9" s="254">
        <v>23849</v>
      </c>
      <c r="D9" s="254">
        <v>22973</v>
      </c>
      <c r="E9" s="255">
        <v>23073</v>
      </c>
      <c r="F9" s="230">
        <f t="shared" ref="F9:F22" si="0">SUM(E9*100/C9-100)</f>
        <v>-3.253805190993333</v>
      </c>
      <c r="G9" s="230">
        <f t="shared" ref="G9:G22" si="1">SUM(E9*100/D9-100)</f>
        <v>0.43529360553694119</v>
      </c>
      <c r="H9" s="254">
        <v>23106</v>
      </c>
      <c r="I9" s="259">
        <v>22556</v>
      </c>
      <c r="J9" s="318">
        <f>SUM(I9*100/H9)-100</f>
        <v>-2.3803341123517754</v>
      </c>
    </row>
    <row r="10" spans="1:10" ht="25.5" customHeight="1">
      <c r="A10" s="27" t="s">
        <v>5</v>
      </c>
      <c r="B10" s="84" t="s">
        <v>6</v>
      </c>
      <c r="C10" s="254">
        <v>2673</v>
      </c>
      <c r="D10" s="254">
        <v>2320</v>
      </c>
      <c r="E10" s="255">
        <v>2667</v>
      </c>
      <c r="F10" s="230">
        <f t="shared" si="0"/>
        <v>-0.22446689113355944</v>
      </c>
      <c r="G10" s="230">
        <f t="shared" si="1"/>
        <v>14.956896551724142</v>
      </c>
      <c r="H10" s="254">
        <v>19764</v>
      </c>
      <c r="I10" s="259">
        <v>20398</v>
      </c>
      <c r="J10" s="318">
        <f t="shared" ref="J10:J22" si="2">SUM(I10*100/H10)-100</f>
        <v>3.2078526614045728</v>
      </c>
    </row>
    <row r="11" spans="1:10" ht="16.899999999999999" customHeight="1">
      <c r="A11" s="27" t="s">
        <v>158</v>
      </c>
      <c r="B11" s="85"/>
      <c r="C11" s="254">
        <v>1399</v>
      </c>
      <c r="D11" s="254">
        <v>1195</v>
      </c>
      <c r="E11" s="255">
        <v>1397</v>
      </c>
      <c r="F11" s="230">
        <f t="shared" si="0"/>
        <v>-0.14295925661186004</v>
      </c>
      <c r="G11" s="230">
        <f t="shared" si="1"/>
        <v>16.903765690376574</v>
      </c>
      <c r="H11" s="254">
        <v>10320</v>
      </c>
      <c r="I11" s="259">
        <v>10751</v>
      </c>
      <c r="J11" s="318">
        <f t="shared" si="2"/>
        <v>4.1763565891472894</v>
      </c>
    </row>
    <row r="12" spans="1:10">
      <c r="A12" s="27" t="s">
        <v>159</v>
      </c>
      <c r="B12" s="85"/>
      <c r="C12" s="254">
        <v>644</v>
      </c>
      <c r="D12" s="254">
        <v>574</v>
      </c>
      <c r="E12" s="255">
        <v>638</v>
      </c>
      <c r="F12" s="230">
        <f t="shared" si="0"/>
        <v>-0.93167701863353614</v>
      </c>
      <c r="G12" s="230">
        <f t="shared" si="1"/>
        <v>11.149825783972119</v>
      </c>
      <c r="H12" s="254">
        <v>4860</v>
      </c>
      <c r="I12" s="259">
        <v>4957</v>
      </c>
      <c r="J12" s="318">
        <f t="shared" si="2"/>
        <v>1.9958847736625529</v>
      </c>
    </row>
    <row r="13" spans="1:10">
      <c r="A13" s="27" t="s">
        <v>160</v>
      </c>
      <c r="B13" s="85"/>
      <c r="C13" s="254">
        <v>630</v>
      </c>
      <c r="D13" s="254">
        <v>551</v>
      </c>
      <c r="E13" s="255">
        <v>632</v>
      </c>
      <c r="F13" s="230">
        <f t="shared" si="0"/>
        <v>0.31746031746031633</v>
      </c>
      <c r="G13" s="230">
        <f t="shared" si="1"/>
        <v>14.700544464609806</v>
      </c>
      <c r="H13" s="254">
        <v>4584</v>
      </c>
      <c r="I13" s="259">
        <v>4690</v>
      </c>
      <c r="J13" s="318">
        <f t="shared" si="2"/>
        <v>2.3123909249563752</v>
      </c>
    </row>
    <row r="14" spans="1:10" ht="25.5" customHeight="1">
      <c r="A14" s="27" t="s">
        <v>8</v>
      </c>
      <c r="B14" s="84" t="s">
        <v>69</v>
      </c>
      <c r="C14" s="254">
        <v>283358</v>
      </c>
      <c r="D14" s="254">
        <v>253236</v>
      </c>
      <c r="E14" s="255">
        <v>275600</v>
      </c>
      <c r="F14" s="230">
        <f t="shared" si="0"/>
        <v>-2.7378792905088289</v>
      </c>
      <c r="G14" s="230">
        <f t="shared" si="1"/>
        <v>8.8312878105798518</v>
      </c>
      <c r="H14" s="303">
        <v>1913659</v>
      </c>
      <c r="I14" s="320">
        <v>2034862</v>
      </c>
      <c r="J14" s="318">
        <f t="shared" si="2"/>
        <v>6.3335735363510395</v>
      </c>
    </row>
    <row r="15" spans="1:10" ht="16.899999999999999" customHeight="1">
      <c r="A15" s="27" t="s">
        <v>158</v>
      </c>
      <c r="B15" s="85"/>
      <c r="C15" s="254">
        <v>138248</v>
      </c>
      <c r="D15" s="254">
        <v>122039</v>
      </c>
      <c r="E15" s="255">
        <v>128635</v>
      </c>
      <c r="F15" s="230">
        <f t="shared" si="0"/>
        <v>-6.9534459811353457</v>
      </c>
      <c r="G15" s="230">
        <f t="shared" si="1"/>
        <v>5.4048296036512937</v>
      </c>
      <c r="H15" s="303">
        <v>907173</v>
      </c>
      <c r="I15" s="320">
        <v>992141</v>
      </c>
      <c r="J15" s="318">
        <f t="shared" si="2"/>
        <v>9.3662399564360896</v>
      </c>
    </row>
    <row r="16" spans="1:10">
      <c r="A16" s="27" t="s">
        <v>159</v>
      </c>
      <c r="B16" s="85"/>
      <c r="C16" s="254">
        <v>74364</v>
      </c>
      <c r="D16" s="254">
        <v>69493</v>
      </c>
      <c r="E16" s="255">
        <v>76136</v>
      </c>
      <c r="F16" s="230">
        <f t="shared" si="0"/>
        <v>2.3828734333817465</v>
      </c>
      <c r="G16" s="230">
        <f t="shared" si="1"/>
        <v>9.5592361820614968</v>
      </c>
      <c r="H16" s="254">
        <v>527440</v>
      </c>
      <c r="I16" s="259">
        <v>560815</v>
      </c>
      <c r="J16" s="318">
        <f t="shared" si="2"/>
        <v>6.3277339602608862</v>
      </c>
    </row>
    <row r="17" spans="1:10">
      <c r="A17" s="27" t="s">
        <v>160</v>
      </c>
      <c r="B17" s="85"/>
      <c r="C17" s="254">
        <v>70746</v>
      </c>
      <c r="D17" s="254">
        <v>61704</v>
      </c>
      <c r="E17" s="255">
        <v>70829</v>
      </c>
      <c r="F17" s="230">
        <f t="shared" si="0"/>
        <v>0.11732112062873057</v>
      </c>
      <c r="G17" s="230">
        <f t="shared" si="1"/>
        <v>14.788344353688572</v>
      </c>
      <c r="H17" s="254">
        <v>479046</v>
      </c>
      <c r="I17" s="259">
        <v>481906</v>
      </c>
      <c r="J17" s="318">
        <f t="shared" si="2"/>
        <v>0.59701991040526536</v>
      </c>
    </row>
    <row r="18" spans="1:10" ht="25.5" customHeight="1">
      <c r="A18" s="74" t="s">
        <v>95</v>
      </c>
      <c r="B18" s="84" t="s">
        <v>69</v>
      </c>
      <c r="C18" s="254">
        <v>57199</v>
      </c>
      <c r="D18" s="254">
        <v>57456</v>
      </c>
      <c r="E18" s="255">
        <v>58284</v>
      </c>
      <c r="F18" s="230">
        <f t="shared" si="0"/>
        <v>1.8968863092012072</v>
      </c>
      <c r="G18" s="230">
        <f t="shared" si="1"/>
        <v>1.441102756892235</v>
      </c>
      <c r="H18" s="254">
        <v>463881</v>
      </c>
      <c r="I18" s="259">
        <v>485738</v>
      </c>
      <c r="J18" s="318">
        <f t="shared" si="2"/>
        <v>4.7117687510374395</v>
      </c>
    </row>
    <row r="19" spans="1:10" ht="25.5" customHeight="1">
      <c r="A19" s="27" t="s">
        <v>51</v>
      </c>
      <c r="B19" s="84" t="s">
        <v>69</v>
      </c>
      <c r="C19" s="254">
        <v>92400</v>
      </c>
      <c r="D19" s="254">
        <v>120548</v>
      </c>
      <c r="E19" s="255">
        <v>128269</v>
      </c>
      <c r="F19" s="230">
        <f t="shared" si="0"/>
        <v>38.819264069264079</v>
      </c>
      <c r="G19" s="230">
        <f t="shared" si="1"/>
        <v>6.4049175432192982</v>
      </c>
      <c r="H19" s="303">
        <v>1015600</v>
      </c>
      <c r="I19" s="320">
        <v>1118726</v>
      </c>
      <c r="J19" s="318">
        <f t="shared" si="2"/>
        <v>10.154194564789293</v>
      </c>
    </row>
    <row r="20" spans="1:10" ht="16.899999999999999" customHeight="1">
      <c r="A20" s="27" t="s">
        <v>158</v>
      </c>
      <c r="B20" s="85"/>
      <c r="C20" s="254">
        <v>28988</v>
      </c>
      <c r="D20" s="254">
        <v>39008</v>
      </c>
      <c r="E20" s="255">
        <v>33001</v>
      </c>
      <c r="F20" s="230">
        <f t="shared" si="0"/>
        <v>13.843659445287699</v>
      </c>
      <c r="G20" s="230">
        <f t="shared" si="1"/>
        <v>-15.399405250205092</v>
      </c>
      <c r="H20" s="254">
        <v>305100</v>
      </c>
      <c r="I20" s="259">
        <v>317156</v>
      </c>
      <c r="J20" s="318">
        <f t="shared" si="2"/>
        <v>3.951491314323178</v>
      </c>
    </row>
    <row r="21" spans="1:10">
      <c r="A21" s="27" t="s">
        <v>159</v>
      </c>
      <c r="B21" s="85"/>
      <c r="C21" s="254">
        <v>24693</v>
      </c>
      <c r="D21" s="254">
        <v>52582</v>
      </c>
      <c r="E21" s="255">
        <v>51352</v>
      </c>
      <c r="F21" s="230">
        <f t="shared" si="0"/>
        <v>107.96177054225893</v>
      </c>
      <c r="G21" s="230">
        <f t="shared" si="1"/>
        <v>-2.3392035297249976</v>
      </c>
      <c r="H21" s="254">
        <v>354254</v>
      </c>
      <c r="I21" s="259">
        <v>442300</v>
      </c>
      <c r="J21" s="318">
        <f t="shared" si="2"/>
        <v>24.853918374951306</v>
      </c>
    </row>
    <row r="22" spans="1:10">
      <c r="A22" s="87" t="s">
        <v>160</v>
      </c>
      <c r="B22" s="86"/>
      <c r="C22" s="256">
        <v>38719</v>
      </c>
      <c r="D22" s="257">
        <v>28958</v>
      </c>
      <c r="E22" s="258">
        <v>43916</v>
      </c>
      <c r="F22" s="231">
        <f t="shared" si="0"/>
        <v>13.422350783852892</v>
      </c>
      <c r="G22" s="231">
        <f t="shared" si="1"/>
        <v>51.654119759651905</v>
      </c>
      <c r="H22" s="257">
        <v>356246</v>
      </c>
      <c r="I22" s="321">
        <v>359270</v>
      </c>
      <c r="J22" s="319">
        <f t="shared" si="2"/>
        <v>0.84885163622890047</v>
      </c>
    </row>
    <row r="23" spans="1:10" ht="11.45" customHeight="1">
      <c r="A23" s="26" t="s">
        <v>10</v>
      </c>
      <c r="B23" s="26" t="s">
        <v>10</v>
      </c>
      <c r="C23" s="31"/>
      <c r="D23" s="31"/>
      <c r="E23" s="31"/>
      <c r="F23" s="31"/>
      <c r="G23" s="31"/>
      <c r="H23" s="31"/>
      <c r="I23" s="32"/>
      <c r="J23" s="13"/>
    </row>
    <row r="24" spans="1:10" s="55" customFormat="1" ht="11.45" customHeight="1">
      <c r="A24" s="360" t="s">
        <v>329</v>
      </c>
      <c r="B24" s="361"/>
      <c r="C24" s="361"/>
      <c r="D24" s="361"/>
      <c r="E24" s="361"/>
      <c r="F24" s="361"/>
      <c r="G24" s="361"/>
      <c r="H24" s="361"/>
      <c r="I24" s="361"/>
      <c r="J24" s="361"/>
    </row>
    <row r="25" spans="1:10" ht="11.45" customHeight="1">
      <c r="A25" s="362" t="s">
        <v>161</v>
      </c>
      <c r="B25" s="361"/>
      <c r="C25" s="361"/>
      <c r="D25" s="361"/>
      <c r="E25" s="361"/>
      <c r="F25" s="361"/>
      <c r="G25" s="361"/>
      <c r="H25" s="361"/>
      <c r="I25" s="361"/>
      <c r="J25" s="361"/>
    </row>
    <row r="26" spans="1:10" ht="11.45" customHeight="1">
      <c r="A26" s="362" t="s">
        <v>162</v>
      </c>
      <c r="B26" s="361"/>
      <c r="C26" s="361"/>
      <c r="D26" s="361"/>
      <c r="E26" s="361"/>
      <c r="F26" s="361"/>
      <c r="G26" s="361"/>
      <c r="H26" s="361"/>
      <c r="I26" s="361"/>
      <c r="J26" s="361"/>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18" type="noConversion"/>
  <conditionalFormatting sqref="A8:J8 A9:H22">
    <cfRule type="expression" dxfId="15" priority="3">
      <formula>MOD(ROW(),2)=1</formula>
    </cfRule>
  </conditionalFormatting>
  <conditionalFormatting sqref="J9:J22">
    <cfRule type="expression" dxfId="14" priority="2">
      <formula>MOD(ROW(),2)=1</formula>
    </cfRule>
  </conditionalFormatting>
  <conditionalFormatting sqref="I9:I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278</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325</v>
      </c>
      <c r="B3" s="14"/>
      <c r="C3" s="14"/>
      <c r="D3" s="14"/>
      <c r="E3" s="14"/>
      <c r="F3" s="14"/>
      <c r="G3" s="14"/>
      <c r="H3" s="14"/>
    </row>
    <row r="4" spans="1:9">
      <c r="A4" s="6"/>
      <c r="B4" s="2"/>
      <c r="C4" s="2"/>
      <c r="D4" s="2"/>
      <c r="E4" s="2"/>
      <c r="F4" s="2"/>
      <c r="G4" s="2"/>
      <c r="H4" s="2"/>
    </row>
    <row r="5" spans="1:9" ht="42.6" customHeight="1">
      <c r="A5" s="367" t="s">
        <v>11</v>
      </c>
      <c r="B5" s="368"/>
      <c r="C5" s="369" t="s">
        <v>37</v>
      </c>
      <c r="D5" s="369" t="s">
        <v>71</v>
      </c>
      <c r="E5" s="95" t="s">
        <v>12</v>
      </c>
      <c r="F5" s="95" t="s">
        <v>80</v>
      </c>
      <c r="G5" s="95" t="s">
        <v>13</v>
      </c>
      <c r="H5" s="96" t="s">
        <v>14</v>
      </c>
    </row>
    <row r="6" spans="1:9" ht="22.9" customHeight="1">
      <c r="A6" s="367"/>
      <c r="B6" s="368"/>
      <c r="C6" s="369"/>
      <c r="D6" s="369"/>
      <c r="E6" s="95" t="s">
        <v>15</v>
      </c>
      <c r="F6" s="370" t="s">
        <v>70</v>
      </c>
      <c r="G6" s="370"/>
      <c r="H6" s="371"/>
    </row>
    <row r="7" spans="1:9" s="25" customFormat="1" ht="12.75" customHeight="1">
      <c r="A7" s="99"/>
      <c r="B7" s="100"/>
      <c r="C7" s="99"/>
      <c r="D7" s="101"/>
      <c r="E7" s="101"/>
      <c r="F7" s="101"/>
      <c r="G7" s="101"/>
      <c r="H7" s="101"/>
    </row>
    <row r="8" spans="1:9" s="3" customFormat="1" ht="27.75" customHeight="1">
      <c r="A8" s="102" t="s">
        <v>276</v>
      </c>
      <c r="B8" s="103" t="s">
        <v>163</v>
      </c>
      <c r="C8" s="260">
        <v>269</v>
      </c>
      <c r="D8" s="261">
        <v>12039</v>
      </c>
      <c r="E8" s="260">
        <v>1381</v>
      </c>
      <c r="F8" s="261">
        <v>35087</v>
      </c>
      <c r="G8" s="261">
        <v>175913</v>
      </c>
      <c r="H8" s="261">
        <v>174426</v>
      </c>
    </row>
    <row r="9" spans="1:9" s="89" customFormat="1" ht="20.100000000000001" customHeight="1">
      <c r="A9" s="302" t="s">
        <v>81</v>
      </c>
      <c r="B9" s="104" t="s">
        <v>252</v>
      </c>
      <c r="C9" s="92">
        <v>111</v>
      </c>
      <c r="D9" s="262">
        <v>4623</v>
      </c>
      <c r="E9" s="92">
        <v>476</v>
      </c>
      <c r="F9" s="262">
        <v>13083</v>
      </c>
      <c r="G9" s="262">
        <v>71195</v>
      </c>
      <c r="H9" s="262">
        <v>70840</v>
      </c>
    </row>
    <row r="10" spans="1:9" s="89" customFormat="1" ht="20.100000000000001" customHeight="1">
      <c r="A10" s="105" t="s">
        <v>82</v>
      </c>
      <c r="B10" s="104" t="s">
        <v>83</v>
      </c>
      <c r="C10" s="92">
        <v>22</v>
      </c>
      <c r="D10" s="262">
        <v>1663</v>
      </c>
      <c r="E10" s="92">
        <v>221</v>
      </c>
      <c r="F10" s="262">
        <v>5932</v>
      </c>
      <c r="G10" s="262">
        <v>30474</v>
      </c>
      <c r="H10" s="263">
        <v>30083</v>
      </c>
    </row>
    <row r="11" spans="1:9" s="89" customFormat="1" ht="20.100000000000001" customHeight="1">
      <c r="A11" s="105" t="s">
        <v>84</v>
      </c>
      <c r="B11" s="104" t="s">
        <v>251</v>
      </c>
      <c r="C11" s="92">
        <v>16</v>
      </c>
      <c r="D11" s="262">
        <v>836</v>
      </c>
      <c r="E11" s="92">
        <v>115</v>
      </c>
      <c r="F11" s="262">
        <v>2365</v>
      </c>
      <c r="G11" s="262">
        <v>11103</v>
      </c>
      <c r="H11" s="262">
        <v>11103</v>
      </c>
    </row>
    <row r="12" spans="1:9" s="89" customFormat="1" ht="20.100000000000001" customHeight="1">
      <c r="A12" s="105" t="s">
        <v>85</v>
      </c>
      <c r="B12" s="104" t="s">
        <v>77</v>
      </c>
      <c r="C12" s="92">
        <v>7</v>
      </c>
      <c r="D12" s="262">
        <v>488</v>
      </c>
      <c r="E12" s="92">
        <v>49</v>
      </c>
      <c r="F12" s="262">
        <v>1328</v>
      </c>
      <c r="G12" s="262">
        <v>5823</v>
      </c>
      <c r="H12" s="262">
        <v>5775</v>
      </c>
    </row>
    <row r="13" spans="1:9" s="89" customFormat="1" ht="20.100000000000001" customHeight="1">
      <c r="A13" s="105" t="s">
        <v>86</v>
      </c>
      <c r="B13" s="104" t="s">
        <v>87</v>
      </c>
      <c r="C13" s="92">
        <v>10</v>
      </c>
      <c r="D13" s="262">
        <v>303</v>
      </c>
      <c r="E13" s="92">
        <v>47</v>
      </c>
      <c r="F13" s="262">
        <v>860</v>
      </c>
      <c r="G13" s="262">
        <v>4894</v>
      </c>
      <c r="H13" s="262">
        <v>4486</v>
      </c>
    </row>
    <row r="14" spans="1:9" s="89" customFormat="1" ht="20.100000000000001" customHeight="1">
      <c r="A14" s="105" t="s">
        <v>88</v>
      </c>
      <c r="B14" s="104" t="s">
        <v>89</v>
      </c>
      <c r="C14" s="92">
        <v>103</v>
      </c>
      <c r="D14" s="262">
        <v>4126</v>
      </c>
      <c r="E14" s="92">
        <v>474</v>
      </c>
      <c r="F14" s="262">
        <v>11518</v>
      </c>
      <c r="G14" s="262">
        <v>52425</v>
      </c>
      <c r="H14" s="262">
        <v>52140</v>
      </c>
      <c r="I14" s="88"/>
    </row>
    <row r="15" spans="1:9" s="89" customFormat="1" ht="14.25" customHeight="1">
      <c r="A15" s="105" t="s">
        <v>90</v>
      </c>
      <c r="B15" s="104" t="s">
        <v>67</v>
      </c>
      <c r="C15" s="92">
        <v>26</v>
      </c>
      <c r="D15" s="262">
        <v>731</v>
      </c>
      <c r="E15" s="92">
        <v>87</v>
      </c>
      <c r="F15" s="262">
        <v>1767</v>
      </c>
      <c r="G15" s="262">
        <v>7135</v>
      </c>
      <c r="H15" s="262">
        <v>7120</v>
      </c>
    </row>
    <row r="16" spans="1:9" s="89" customFormat="1" ht="14.25" customHeight="1">
      <c r="A16" s="105" t="s">
        <v>91</v>
      </c>
      <c r="B16" s="104" t="s">
        <v>17</v>
      </c>
      <c r="C16" s="92">
        <v>20</v>
      </c>
      <c r="D16" s="262">
        <v>877</v>
      </c>
      <c r="E16" s="92">
        <v>100</v>
      </c>
      <c r="F16" s="262">
        <v>2370</v>
      </c>
      <c r="G16" s="262">
        <v>10710</v>
      </c>
      <c r="H16" s="262">
        <v>10710</v>
      </c>
    </row>
    <row r="17" spans="1:8" s="89" customFormat="1" ht="14.25" customHeight="1">
      <c r="A17" s="105" t="s">
        <v>92</v>
      </c>
      <c r="B17" s="104" t="s">
        <v>93</v>
      </c>
      <c r="C17" s="92">
        <v>19</v>
      </c>
      <c r="D17" s="262">
        <v>727</v>
      </c>
      <c r="E17" s="92">
        <v>81</v>
      </c>
      <c r="F17" s="262">
        <v>1989</v>
      </c>
      <c r="G17" s="262">
        <v>8027</v>
      </c>
      <c r="H17" s="262">
        <v>7895</v>
      </c>
    </row>
    <row r="18" spans="1:8" s="89" customFormat="1" ht="14.25" customHeight="1">
      <c r="A18" s="106" t="s">
        <v>94</v>
      </c>
      <c r="B18" s="107" t="s">
        <v>267</v>
      </c>
      <c r="C18" s="264">
        <v>38</v>
      </c>
      <c r="D18" s="265">
        <v>1791</v>
      </c>
      <c r="E18" s="98">
        <v>206</v>
      </c>
      <c r="F18" s="265">
        <v>5392</v>
      </c>
      <c r="G18" s="265">
        <v>26552</v>
      </c>
      <c r="H18" s="265">
        <v>26415</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18"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279</v>
      </c>
      <c r="B1" s="43"/>
      <c r="C1" s="43"/>
      <c r="D1" s="43"/>
      <c r="E1" s="43"/>
      <c r="F1" s="43"/>
    </row>
    <row r="2" spans="1:20" ht="16.899999999999999" customHeight="1">
      <c r="A2" s="14" t="s">
        <v>72</v>
      </c>
      <c r="B2" s="14"/>
      <c r="C2" s="14"/>
      <c r="D2" s="14"/>
      <c r="E2" s="14"/>
      <c r="F2" s="14"/>
    </row>
    <row r="3" spans="1:20" ht="16.899999999999999" customHeight="1">
      <c r="A3" s="10" t="s">
        <v>208</v>
      </c>
      <c r="B3" s="14"/>
      <c r="C3" s="14"/>
      <c r="D3" s="14"/>
      <c r="E3" s="14"/>
      <c r="F3" s="14"/>
    </row>
    <row r="4" spans="1:20">
      <c r="A4" s="10"/>
      <c r="B4" s="14"/>
      <c r="C4" s="14"/>
      <c r="D4" s="14"/>
      <c r="E4" s="14"/>
      <c r="F4" s="14"/>
    </row>
    <row r="5" spans="1:20" s="1" customFormat="1" ht="25.5" customHeight="1">
      <c r="A5" s="367" t="s">
        <v>19</v>
      </c>
      <c r="B5" s="368"/>
      <c r="C5" s="368" t="s">
        <v>71</v>
      </c>
      <c r="D5" s="368"/>
      <c r="E5" s="368"/>
      <c r="F5" s="96" t="s">
        <v>95</v>
      </c>
      <c r="G5" s="3"/>
    </row>
    <row r="6" spans="1:20" s="17" customFormat="1" ht="34.15" customHeight="1">
      <c r="A6" s="367"/>
      <c r="B6" s="368"/>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166</v>
      </c>
      <c r="C8" s="132">
        <v>22911</v>
      </c>
      <c r="D8" s="132">
        <v>22746</v>
      </c>
      <c r="E8" s="132">
        <v>165</v>
      </c>
      <c r="F8" s="132">
        <v>610214</v>
      </c>
      <c r="G8" s="111"/>
      <c r="H8" s="16"/>
    </row>
    <row r="9" spans="1:20">
      <c r="A9" s="108"/>
      <c r="B9" s="97" t="s">
        <v>298</v>
      </c>
      <c r="C9" s="266">
        <v>23236</v>
      </c>
      <c r="D9" s="266">
        <v>23041</v>
      </c>
      <c r="E9" s="266">
        <v>194</v>
      </c>
      <c r="F9" s="266">
        <v>638774</v>
      </c>
      <c r="G9" s="111"/>
      <c r="H9" s="16"/>
    </row>
    <row r="10" spans="1:20" ht="28.35" customHeight="1">
      <c r="A10" s="108">
        <v>2013</v>
      </c>
      <c r="B10" s="97" t="s">
        <v>2</v>
      </c>
      <c r="C10" s="132">
        <v>22214</v>
      </c>
      <c r="D10" s="132">
        <v>22086</v>
      </c>
      <c r="E10" s="132">
        <v>128</v>
      </c>
      <c r="F10" s="132">
        <v>42141</v>
      </c>
      <c r="G10" s="111"/>
      <c r="H10" s="16"/>
    </row>
    <row r="11" spans="1:20">
      <c r="A11" s="108"/>
      <c r="B11" s="97" t="s">
        <v>21</v>
      </c>
      <c r="C11" s="132">
        <v>22166</v>
      </c>
      <c r="D11" s="132">
        <v>22041</v>
      </c>
      <c r="E11" s="132">
        <v>125</v>
      </c>
      <c r="F11" s="132">
        <v>38575</v>
      </c>
      <c r="G11" s="111"/>
      <c r="H11" s="16"/>
    </row>
    <row r="12" spans="1:20">
      <c r="A12" s="108"/>
      <c r="B12" s="97" t="s">
        <v>22</v>
      </c>
      <c r="C12" s="266">
        <v>23177</v>
      </c>
      <c r="D12" s="266">
        <v>22958</v>
      </c>
      <c r="E12" s="266">
        <v>219</v>
      </c>
      <c r="F12" s="266">
        <v>40798</v>
      </c>
      <c r="G12" s="111"/>
      <c r="H12" s="16"/>
    </row>
    <row r="13" spans="1:20">
      <c r="A13" s="108"/>
      <c r="B13" s="97" t="s">
        <v>23</v>
      </c>
      <c r="C13" s="266">
        <v>23190</v>
      </c>
      <c r="D13" s="266">
        <v>22979</v>
      </c>
      <c r="E13" s="266">
        <v>211</v>
      </c>
      <c r="F13" s="266">
        <v>54209</v>
      </c>
      <c r="G13" s="111"/>
      <c r="H13" s="16"/>
    </row>
    <row r="14" spans="1:20" ht="19.899999999999999" customHeight="1">
      <c r="A14" s="108"/>
      <c r="B14" s="97" t="s">
        <v>24</v>
      </c>
      <c r="C14" s="266">
        <v>23490</v>
      </c>
      <c r="D14" s="266">
        <v>23246</v>
      </c>
      <c r="E14" s="266">
        <v>244</v>
      </c>
      <c r="F14" s="266">
        <v>57283</v>
      </c>
      <c r="G14" s="111"/>
      <c r="H14" s="16"/>
    </row>
    <row r="15" spans="1:20">
      <c r="A15" s="108"/>
      <c r="B15" s="97" t="s">
        <v>25</v>
      </c>
      <c r="C15" s="266">
        <v>23566</v>
      </c>
      <c r="D15" s="266">
        <v>23301</v>
      </c>
      <c r="E15" s="266">
        <v>265</v>
      </c>
      <c r="F15" s="266">
        <v>54601</v>
      </c>
      <c r="G15" s="111"/>
      <c r="H15" s="16"/>
    </row>
    <row r="16" spans="1:20">
      <c r="A16" s="108"/>
      <c r="B16" s="97" t="s">
        <v>26</v>
      </c>
      <c r="C16" s="266">
        <v>23904</v>
      </c>
      <c r="D16" s="266">
        <v>23660</v>
      </c>
      <c r="E16" s="266">
        <v>244</v>
      </c>
      <c r="F16" s="266">
        <v>60439</v>
      </c>
      <c r="G16" s="111"/>
      <c r="H16" s="16"/>
    </row>
    <row r="17" spans="1:8">
      <c r="A17" s="108"/>
      <c r="B17" s="97" t="s">
        <v>27</v>
      </c>
      <c r="C17" s="266">
        <v>24063</v>
      </c>
      <c r="D17" s="266">
        <v>23831</v>
      </c>
      <c r="E17" s="266">
        <v>232</v>
      </c>
      <c r="F17" s="266">
        <v>58636</v>
      </c>
      <c r="G17" s="111"/>
      <c r="H17" s="16"/>
    </row>
    <row r="18" spans="1:8" ht="19.899999999999999" customHeight="1">
      <c r="A18" s="108"/>
      <c r="B18" s="97" t="s">
        <v>28</v>
      </c>
      <c r="C18" s="266">
        <v>24089</v>
      </c>
      <c r="D18" s="266">
        <v>23849</v>
      </c>
      <c r="E18" s="266">
        <v>240</v>
      </c>
      <c r="F18" s="266">
        <v>57199</v>
      </c>
      <c r="G18" s="111"/>
      <c r="H18" s="16"/>
    </row>
    <row r="19" spans="1:8">
      <c r="A19" s="108"/>
      <c r="B19" s="97" t="s">
        <v>29</v>
      </c>
      <c r="C19" s="266">
        <v>23201</v>
      </c>
      <c r="D19" s="266">
        <v>23050</v>
      </c>
      <c r="E19" s="266">
        <v>151</v>
      </c>
      <c r="F19" s="266">
        <v>57837</v>
      </c>
      <c r="G19" s="111"/>
      <c r="H19" s="16"/>
    </row>
    <row r="20" spans="1:8">
      <c r="A20" s="108"/>
      <c r="B20" s="97" t="s">
        <v>30</v>
      </c>
      <c r="C20" s="266">
        <v>23097</v>
      </c>
      <c r="D20" s="266">
        <v>22960</v>
      </c>
      <c r="E20" s="266">
        <v>137</v>
      </c>
      <c r="F20" s="266">
        <v>63930</v>
      </c>
      <c r="G20" s="111"/>
      <c r="H20" s="16"/>
    </row>
    <row r="21" spans="1:8">
      <c r="A21" s="108"/>
      <c r="B21" s="97" t="s">
        <v>3</v>
      </c>
      <c r="C21" s="132">
        <v>22673</v>
      </c>
      <c r="D21" s="132">
        <v>22536</v>
      </c>
      <c r="E21" s="132">
        <v>137</v>
      </c>
      <c r="F21" s="132">
        <v>53126</v>
      </c>
      <c r="G21" s="111"/>
      <c r="H21" s="16"/>
    </row>
    <row r="22" spans="1:8" ht="28.35" customHeight="1">
      <c r="A22" s="108">
        <v>2014</v>
      </c>
      <c r="B22" s="97" t="s">
        <v>2</v>
      </c>
      <c r="C22" s="132">
        <v>22238</v>
      </c>
      <c r="D22" s="132">
        <v>22128</v>
      </c>
      <c r="E22" s="132">
        <v>110</v>
      </c>
      <c r="F22" s="132">
        <v>48061</v>
      </c>
      <c r="G22" s="111"/>
      <c r="H22" s="16"/>
    </row>
    <row r="23" spans="1:8">
      <c r="A23" s="108"/>
      <c r="B23" s="97" t="s">
        <v>21</v>
      </c>
      <c r="C23" s="132">
        <v>22236</v>
      </c>
      <c r="D23" s="132">
        <v>22122</v>
      </c>
      <c r="E23" s="132">
        <v>114</v>
      </c>
      <c r="F23" s="132">
        <v>45596</v>
      </c>
      <c r="G23" s="111"/>
      <c r="H23" s="16"/>
    </row>
    <row r="24" spans="1:8" s="16" customFormat="1">
      <c r="A24" s="109"/>
      <c r="B24" s="118" t="s">
        <v>22</v>
      </c>
      <c r="C24" s="266">
        <v>22318</v>
      </c>
      <c r="D24" s="266">
        <v>22214</v>
      </c>
      <c r="E24" s="266">
        <v>104</v>
      </c>
      <c r="F24" s="266">
        <v>49927</v>
      </c>
      <c r="G24" s="112"/>
    </row>
    <row r="25" spans="1:8" s="16" customFormat="1">
      <c r="A25" s="109"/>
      <c r="B25" s="118" t="s">
        <v>23</v>
      </c>
      <c r="C25" s="266">
        <v>22738</v>
      </c>
      <c r="D25" s="266">
        <v>22626</v>
      </c>
      <c r="E25" s="266">
        <v>112</v>
      </c>
      <c r="F25" s="266">
        <v>56079</v>
      </c>
      <c r="G25" s="113"/>
    </row>
    <row r="26" spans="1:8" s="16" customFormat="1" ht="19.899999999999999" customHeight="1">
      <c r="A26" s="109"/>
      <c r="B26" s="118" t="s">
        <v>24</v>
      </c>
      <c r="C26" s="266">
        <v>22669</v>
      </c>
      <c r="D26" s="266">
        <v>22557</v>
      </c>
      <c r="E26" s="266">
        <v>112</v>
      </c>
      <c r="F26" s="266">
        <v>55875</v>
      </c>
      <c r="G26" s="113"/>
    </row>
    <row r="27" spans="1:8" s="16" customFormat="1">
      <c r="A27" s="109"/>
      <c r="B27" s="118" t="s">
        <v>25</v>
      </c>
      <c r="C27" s="266">
        <v>22808</v>
      </c>
      <c r="D27" s="266">
        <v>22671</v>
      </c>
      <c r="E27" s="266">
        <v>137</v>
      </c>
      <c r="F27" s="266">
        <v>55327</v>
      </c>
      <c r="G27" s="113"/>
    </row>
    <row r="28" spans="1:8" s="16" customFormat="1">
      <c r="A28" s="109"/>
      <c r="B28" s="118" t="s">
        <v>26</v>
      </c>
      <c r="C28" s="266">
        <v>22764</v>
      </c>
      <c r="D28" s="266">
        <v>22644</v>
      </c>
      <c r="E28" s="266">
        <v>120</v>
      </c>
      <c r="F28" s="266">
        <v>59133</v>
      </c>
      <c r="G28" s="113"/>
    </row>
    <row r="29" spans="1:8" s="16" customFormat="1">
      <c r="A29" s="109"/>
      <c r="B29" s="118" t="s">
        <v>27</v>
      </c>
      <c r="C29" s="266">
        <v>23091</v>
      </c>
      <c r="D29" s="266">
        <v>22973</v>
      </c>
      <c r="E29" s="266">
        <v>118</v>
      </c>
      <c r="F29" s="266">
        <v>57456</v>
      </c>
      <c r="G29" s="113"/>
    </row>
    <row r="30" spans="1:8" s="16" customFormat="1" ht="19.899999999999999" customHeight="1">
      <c r="A30" s="109"/>
      <c r="B30" s="118" t="s">
        <v>28</v>
      </c>
      <c r="C30" s="266">
        <v>23187</v>
      </c>
      <c r="D30" s="266">
        <v>23073</v>
      </c>
      <c r="E30" s="266">
        <v>114</v>
      </c>
      <c r="F30" s="266">
        <v>58284</v>
      </c>
      <c r="G30" s="113"/>
    </row>
    <row r="31" spans="1:8" s="16" customFormat="1">
      <c r="A31" s="109"/>
      <c r="B31" s="118" t="s">
        <v>29</v>
      </c>
      <c r="C31" s="266"/>
      <c r="D31" s="266"/>
      <c r="E31" s="266"/>
      <c r="F31" s="266"/>
      <c r="G31" s="113"/>
    </row>
    <row r="32" spans="1:8" s="16" customFormat="1">
      <c r="A32" s="109"/>
      <c r="B32" s="118" t="s">
        <v>30</v>
      </c>
      <c r="C32" s="266"/>
      <c r="D32" s="266"/>
      <c r="E32" s="266"/>
      <c r="F32" s="266"/>
      <c r="G32" s="114"/>
    </row>
    <row r="33" spans="1:7" s="16" customFormat="1">
      <c r="A33" s="119"/>
      <c r="B33" s="120" t="s">
        <v>3</v>
      </c>
      <c r="C33" s="304"/>
      <c r="D33" s="304"/>
      <c r="E33" s="304"/>
      <c r="F33" s="304"/>
      <c r="G33" s="114"/>
    </row>
    <row r="34" spans="1:7" ht="11.45" customHeight="1">
      <c r="A34" s="90"/>
      <c r="B34" s="90"/>
      <c r="C34" s="91"/>
      <c r="D34" s="91"/>
      <c r="E34" s="91"/>
      <c r="F34" s="91"/>
    </row>
    <row r="35" spans="1:7" ht="11.45" customHeight="1">
      <c r="A35" s="372" t="s">
        <v>220</v>
      </c>
      <c r="B35" s="373"/>
      <c r="C35" s="373"/>
      <c r="D35" s="373"/>
      <c r="E35" s="373"/>
      <c r="F35" s="373"/>
    </row>
    <row r="36" spans="1:7" ht="11.45" customHeight="1"/>
  </sheetData>
  <mergeCells count="3">
    <mergeCell ref="A35:F35"/>
    <mergeCell ref="C5:E5"/>
    <mergeCell ref="A5:B6"/>
  </mergeCells>
  <phoneticPr fontId="18"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1409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Grabowsky, Oliver</cp:lastModifiedBy>
  <cp:lastPrinted>2014-12-04T07:10:13Z</cp:lastPrinted>
  <dcterms:created xsi:type="dcterms:W3CDTF">2000-06-21T06:12:21Z</dcterms:created>
  <dcterms:modified xsi:type="dcterms:W3CDTF">2014-12-04T07:11:22Z</dcterms:modified>
</cp:coreProperties>
</file>