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Statistischer Bericht" sheetId="1" r:id="rId1"/>
    <sheet name="Titelblatt" sheetId="2" r:id="rId2"/>
    <sheet name="Inhaltsverzeichnis" sheetId="3" r:id="rId3"/>
    <sheet name="Methodik" sheetId="4" r:id="rId4"/>
    <sheet name="Grafik_HH" sheetId="5" r:id="rId5"/>
    <sheet name="Betriebe_2010_HH" sheetId="6" r:id="rId6"/>
    <sheet name="Grafik_SH" sheetId="7" r:id="rId7"/>
    <sheet name="Betriebe_2010_SH" sheetId="8" r:id="rId8"/>
    <sheet name="Kreisübersicht_2010_SH" sheetId="9" r:id="rId9"/>
    <sheet name="WZ2008_Klassifikation" sheetId="10" r:id="rId10"/>
  </sheets>
  <externalReferences>
    <externalReference r:id="rId13"/>
    <externalReference r:id="rId14"/>
    <externalReference r:id="rId15"/>
    <externalReference r:id="rId16"/>
  </externalReferences>
  <definedNames>
    <definedName name="_xlnm.Print_Area" localSheetId="2">'Inhaltsverzeichnis'!$A$1:$C$37</definedName>
    <definedName name="_xlnm.Print_Area" localSheetId="3">'Methodik'!$A$1:$J$139</definedName>
    <definedName name="_xlnm.Print_Area" localSheetId="1">'Titelblatt'!$A$1:$I$51</definedName>
    <definedName name="_xlnm.Print_Titles" localSheetId="5">'Betriebe_2010_HH'!$1:$7</definedName>
    <definedName name="_xlnm.Print_Titles" localSheetId="7">'Betriebe_2010_SH'!$1:$7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<sst xmlns="http://schemas.openxmlformats.org/spreadsheetml/2006/main" count="1711" uniqueCount="908">
  <si>
    <t>Alle am 30. September des Berichtsjahres im Betrieb tätigen Personen einschließlich der tätigen Inhaber/Inhaberinnen, mit-</t>
  </si>
  <si>
    <t>helfenden Familienangehörigen, an andere Unternehmen gegen Entgelt überlassene Mitarbeiter/Mitarbeiterinnen, Heimarbeiter/</t>
  </si>
  <si>
    <t xml:space="preserve">Rechnungswert (Fakturenwert) aller getätigten Umsätze, also Umsätze aus eigener Erzeugung, aus Handelsware und sonstigen </t>
  </si>
  <si>
    <t>3100 11 709 bis              3100 12 300,              3100 12 503 bis              3100 12 905,              3100 12 909 bis              3100 91 000</t>
  </si>
  <si>
    <t>Herstellung von Maschinen für die Textil- und Bekleidungsherstellung und die Lederverarbeitung</t>
  </si>
  <si>
    <t>32.11</t>
  </si>
  <si>
    <t>Herstellung von Münzen</t>
  </si>
  <si>
    <t>Herstellung von Maschinen für die Papiererzeugung und -verarbeitung</t>
  </si>
  <si>
    <t>32.12</t>
  </si>
  <si>
    <t>Herstellung von Schmuck, Gold- und Silberschmiedewaren (ohne Fantasieschmuck)</t>
  </si>
  <si>
    <t>Herstellung von Maschinen für die Verarbeitung  von Kunststoffen und Kautschuk</t>
  </si>
  <si>
    <t>32.13</t>
  </si>
  <si>
    <t>Herstellung von Fantasieschmuck</t>
  </si>
  <si>
    <t>Herstellung von Maschinen für sonstige bestimmte Wirtschaftszweige a. n. g.</t>
  </si>
  <si>
    <t>2899 (ohne 2899 39 531 bis 2899 39 539)</t>
  </si>
  <si>
    <t>32.20</t>
  </si>
  <si>
    <t>Herstellung von Musikinstrumenten</t>
  </si>
  <si>
    <t>Herstellung von Kraftwagen und Kraftwagenmotoren</t>
  </si>
  <si>
    <t>2910, 3091 31 000 bis 3091 32 005</t>
  </si>
  <si>
    <t>32.30</t>
  </si>
  <si>
    <t>Herstellung von Sportgeräten</t>
  </si>
  <si>
    <t>Herstellung von Karosserien, Aufbauten und Anhängern</t>
  </si>
  <si>
    <t>32.40</t>
  </si>
  <si>
    <t>Herstellung von Spielwaren</t>
  </si>
  <si>
    <t>Herstellung elektrischer und elektronischer Ausrüstungsgegenstände für Kraftwagen</t>
  </si>
  <si>
    <t>32.50</t>
  </si>
  <si>
    <t>Herstellung von medizinischen und zahnmedizinischen Apparaten und Materialien</t>
  </si>
  <si>
    <t>Herstellung von sonstigen Teilen und sonstigem Zubehör für Kraftwagen</t>
  </si>
  <si>
    <t>32.91</t>
  </si>
  <si>
    <t>Herstellung von Besen und Bürsten</t>
  </si>
  <si>
    <t>Schiffbau (ohne Boots- und Yachtbau)</t>
  </si>
  <si>
    <t>32.99</t>
  </si>
  <si>
    <t>Herstellung von sonstigen Erzeugnissen a. n. g.</t>
  </si>
  <si>
    <t>3299 (ohne 3299 59 600) 1629 14 905</t>
  </si>
  <si>
    <t>Boots- und Yachtbau</t>
  </si>
  <si>
    <t>Reparatur von Metallerzeugnissen</t>
  </si>
  <si>
    <t>Schienenfahrzeugbau</t>
  </si>
  <si>
    <t>Reparatur von Maschinen</t>
  </si>
  <si>
    <t>Luft- und Raumfahrzeugbau</t>
  </si>
  <si>
    <t>Reparatur von elektronischen und optischen Geräten</t>
  </si>
  <si>
    <t>Herstellung von militärischen Kampffahrzeugen</t>
  </si>
  <si>
    <t>Reparatur von elektrischen Ausrüstungen</t>
  </si>
  <si>
    <t>Herstellung von Krafträdern</t>
  </si>
  <si>
    <t>3091 (ohne 3091 31 000 bis 3091 32 005)</t>
  </si>
  <si>
    <t>Reparatur und Instandhaltung von Schiffen, Booten und Yachten</t>
  </si>
  <si>
    <t>Herstellung von Fahrrädern sowie von Behindertenfahrzeugen</t>
  </si>
  <si>
    <t>33.16</t>
  </si>
  <si>
    <t>Reparatur und Instandhaltung von Luft- und Raumfahrzeugen</t>
  </si>
  <si>
    <t>Herstellung von sonstigen Fahrzeugen a. n. g.</t>
  </si>
  <si>
    <t>33.17</t>
  </si>
  <si>
    <t>Reparatur und Instandhaltung von Fahrzeugen a. n. g</t>
  </si>
  <si>
    <t>Herstellung von Büro- und Ladenmöbeln</t>
  </si>
  <si>
    <t>3101, 3100 11 550 bis 3100 11 705,               3100 11 903,              3100 12 501,              3100 12 907,              3109 11 001,              3109 11 005,              3109 11 007,              3109 13 007,              3109 13 008</t>
  </si>
  <si>
    <t>33.19</t>
  </si>
  <si>
    <t>Reparatur von sonstigen Ausrüstungen</t>
  </si>
  <si>
    <t>31.02</t>
  </si>
  <si>
    <t>Herstellung von Küchenmöbeln</t>
  </si>
  <si>
    <t>33.20</t>
  </si>
  <si>
    <t>Installation von Maschinen und Ausrüstungen a. n. g.</t>
  </si>
  <si>
    <t>5</t>
  </si>
  <si>
    <r>
      <t>Vorbemerkung:</t>
    </r>
    <r>
      <rPr>
        <sz val="8"/>
        <rFont val="Arial"/>
        <family val="2"/>
      </rPr>
      <t xml:space="preserve">  In der ersten Spalte sind die Nummern der Klassen der WZ 2008 angegeben. Die dritte Spalte enthält die Bezeichnung des jeweiligen</t>
    </r>
  </si>
  <si>
    <r>
      <t>Hinweis:</t>
    </r>
    <r>
      <rPr>
        <sz val="8"/>
        <rFont val="Arial"/>
        <family val="2"/>
      </rPr>
      <t xml:space="preserve">  Angaben zum Merkmal Auftragseingang müssen nur für die mit einem </t>
    </r>
    <r>
      <rPr>
        <b/>
        <sz val="16"/>
        <rFont val="Arial"/>
        <family val="2"/>
      </rPr>
      <t>·</t>
    </r>
    <r>
      <rPr>
        <sz val="8"/>
        <rFont val="Arial"/>
        <family val="2"/>
      </rPr>
      <t xml:space="preserve"> gekennzeichneten Wirtschaftszweige gemeldet werden.</t>
    </r>
  </si>
  <si>
    <r>
      <t>Abkürzungen:</t>
    </r>
    <r>
      <rPr>
        <sz val="8"/>
        <rFont val="Arial"/>
        <family val="2"/>
      </rPr>
      <t xml:space="preserve">   a.n.g. = anderweitig nicht genannt;  einschl. = einschließlich;  HG = Hauptgruppe;  NE- = Nichteisen-;  u.ä. = und ähnliche(n).</t>
    </r>
  </si>
  <si>
    <r>
      <t>·</t>
    </r>
    <r>
      <rPr>
        <sz val="7"/>
        <rFont val="Times New Roman"/>
        <family val="1"/>
      </rPr>
      <t> </t>
    </r>
    <r>
      <rPr>
        <sz val="8"/>
        <rFont val="Arial"/>
        <family val="2"/>
      </rPr>
      <t>17.11</t>
    </r>
  </si>
  <si>
    <r>
      <t>·</t>
    </r>
    <r>
      <rPr>
        <sz val="7"/>
        <rFont val="Times New Roman"/>
        <family val="1"/>
      </rPr>
      <t> </t>
    </r>
    <r>
      <rPr>
        <sz val="8"/>
        <rFont val="Arial"/>
        <family val="2"/>
      </rPr>
      <t>13.10</t>
    </r>
  </si>
  <si>
    <r>
      <t>·</t>
    </r>
    <r>
      <rPr>
        <sz val="7"/>
        <rFont val="Times New Roman"/>
        <family val="1"/>
      </rPr>
      <t> </t>
    </r>
    <r>
      <rPr>
        <sz val="8"/>
        <rFont val="Arial"/>
        <family val="2"/>
      </rPr>
      <t>17.12</t>
    </r>
  </si>
  <si>
    <r>
      <t>·</t>
    </r>
    <r>
      <rPr>
        <sz val="7"/>
        <rFont val="Times New Roman"/>
        <family val="1"/>
      </rPr>
      <t> </t>
    </r>
    <r>
      <rPr>
        <sz val="8"/>
        <rFont val="Arial"/>
        <family val="2"/>
      </rPr>
      <t>13.20</t>
    </r>
  </si>
  <si>
    <r>
      <t>·</t>
    </r>
    <r>
      <rPr>
        <sz val="7"/>
        <rFont val="Times New Roman"/>
        <family val="1"/>
      </rPr>
      <t> </t>
    </r>
    <r>
      <rPr>
        <sz val="8"/>
        <rFont val="Arial"/>
        <family val="2"/>
      </rPr>
      <t>17.21</t>
    </r>
  </si>
  <si>
    <r>
      <t>·</t>
    </r>
    <r>
      <rPr>
        <sz val="7"/>
        <rFont val="Times New Roman"/>
        <family val="1"/>
      </rPr>
      <t> </t>
    </r>
    <r>
      <rPr>
        <sz val="8"/>
        <rFont val="Arial"/>
        <family val="2"/>
      </rPr>
      <t>13.30</t>
    </r>
  </si>
  <si>
    <r>
      <t>·</t>
    </r>
    <r>
      <rPr>
        <sz val="7"/>
        <rFont val="Times New Roman"/>
        <family val="1"/>
      </rPr>
      <t> </t>
    </r>
    <r>
      <rPr>
        <sz val="8"/>
        <rFont val="Arial"/>
        <family val="2"/>
      </rPr>
      <t>17.22</t>
    </r>
  </si>
  <si>
    <r>
      <t>·</t>
    </r>
    <r>
      <rPr>
        <sz val="7"/>
        <rFont val="Times New Roman"/>
        <family val="1"/>
      </rPr>
      <t> </t>
    </r>
    <r>
      <rPr>
        <sz val="8"/>
        <rFont val="Arial"/>
        <family val="2"/>
      </rPr>
      <t>13.91</t>
    </r>
  </si>
  <si>
    <r>
      <t>·</t>
    </r>
    <r>
      <rPr>
        <sz val="7"/>
        <rFont val="Times New Roman"/>
        <family val="1"/>
      </rPr>
      <t> </t>
    </r>
    <r>
      <rPr>
        <sz val="8"/>
        <rFont val="Arial"/>
        <family val="2"/>
      </rPr>
      <t>17.23</t>
    </r>
  </si>
  <si>
    <r>
      <t>·</t>
    </r>
    <r>
      <rPr>
        <sz val="7"/>
        <rFont val="Times New Roman"/>
        <family val="1"/>
      </rPr>
      <t> </t>
    </r>
    <r>
      <rPr>
        <sz val="8"/>
        <rFont val="Arial"/>
        <family val="2"/>
      </rPr>
      <t>13.92</t>
    </r>
  </si>
  <si>
    <r>
      <t>·</t>
    </r>
    <r>
      <rPr>
        <sz val="7"/>
        <rFont val="Times New Roman"/>
        <family val="1"/>
      </rPr>
      <t> </t>
    </r>
    <r>
      <rPr>
        <sz val="8"/>
        <rFont val="Arial"/>
        <family val="2"/>
      </rPr>
      <t>17.24</t>
    </r>
  </si>
  <si>
    <r>
      <t>·</t>
    </r>
    <r>
      <rPr>
        <sz val="7"/>
        <rFont val="Times New Roman"/>
        <family val="1"/>
      </rPr>
      <t> </t>
    </r>
    <r>
      <rPr>
        <sz val="8"/>
        <rFont val="Arial"/>
        <family val="2"/>
      </rPr>
      <t>13.93</t>
    </r>
  </si>
  <si>
    <r>
      <t>·</t>
    </r>
    <r>
      <rPr>
        <sz val="7"/>
        <rFont val="Times New Roman"/>
        <family val="1"/>
      </rPr>
      <t> </t>
    </r>
    <r>
      <rPr>
        <sz val="8"/>
        <rFont val="Arial"/>
        <family val="2"/>
      </rPr>
      <t>17.29</t>
    </r>
  </si>
  <si>
    <r>
      <t>·</t>
    </r>
    <r>
      <rPr>
        <sz val="7"/>
        <rFont val="Times New Roman"/>
        <family val="1"/>
      </rPr>
      <t> </t>
    </r>
    <r>
      <rPr>
        <sz val="8"/>
        <rFont val="Arial"/>
        <family val="2"/>
      </rPr>
      <t>13.94</t>
    </r>
  </si>
  <si>
    <r>
      <t>·</t>
    </r>
    <r>
      <rPr>
        <sz val="7"/>
        <rFont val="Times New Roman"/>
        <family val="1"/>
      </rPr>
      <t> </t>
    </r>
    <r>
      <rPr>
        <sz val="8"/>
        <rFont val="Arial"/>
        <family val="2"/>
      </rPr>
      <t>13.95</t>
    </r>
  </si>
  <si>
    <r>
      <t>·</t>
    </r>
    <r>
      <rPr>
        <sz val="7"/>
        <rFont val="Times New Roman"/>
        <family val="1"/>
      </rPr>
      <t> </t>
    </r>
    <r>
      <rPr>
        <sz val="8"/>
        <rFont val="Arial"/>
        <family val="2"/>
      </rPr>
      <t>13.96</t>
    </r>
  </si>
  <si>
    <r>
      <t>·</t>
    </r>
    <r>
      <rPr>
        <sz val="7"/>
        <rFont val="Times New Roman"/>
        <family val="1"/>
      </rPr>
      <t> </t>
    </r>
    <r>
      <rPr>
        <sz val="8"/>
        <rFont val="Arial"/>
        <family val="2"/>
      </rPr>
      <t>13.99</t>
    </r>
  </si>
  <si>
    <r>
      <t>·</t>
    </r>
    <r>
      <rPr>
        <sz val="7"/>
        <rFont val="Times New Roman"/>
        <family val="1"/>
      </rPr>
      <t xml:space="preserve"> </t>
    </r>
    <r>
      <rPr>
        <sz val="8"/>
        <rFont val="Arial"/>
        <family val="2"/>
      </rPr>
      <t>14.11</t>
    </r>
  </si>
  <si>
    <r>
      <t>·</t>
    </r>
    <r>
      <rPr>
        <sz val="7"/>
        <rFont val="Times New Roman"/>
        <family val="1"/>
      </rPr>
      <t> </t>
    </r>
    <r>
      <rPr>
        <sz val="8"/>
        <rFont val="Arial"/>
        <family val="2"/>
      </rPr>
      <t>14.12</t>
    </r>
  </si>
  <si>
    <r>
      <t>·</t>
    </r>
    <r>
      <rPr>
        <sz val="7"/>
        <rFont val="Times New Roman"/>
        <family val="1"/>
      </rPr>
      <t> </t>
    </r>
    <r>
      <rPr>
        <sz val="8"/>
        <rFont val="Arial"/>
        <family val="2"/>
      </rPr>
      <t>14.13</t>
    </r>
  </si>
  <si>
    <r>
      <t>·</t>
    </r>
    <r>
      <rPr>
        <sz val="7"/>
        <rFont val="Times New Roman"/>
        <family val="1"/>
      </rPr>
      <t> </t>
    </r>
    <r>
      <rPr>
        <sz val="8"/>
        <rFont val="Arial"/>
        <family val="2"/>
      </rPr>
      <t>14.14</t>
    </r>
  </si>
  <si>
    <r>
      <t>·</t>
    </r>
    <r>
      <rPr>
        <sz val="7"/>
        <rFont val="Times New Roman"/>
        <family val="1"/>
      </rPr>
      <t> </t>
    </r>
    <r>
      <rPr>
        <sz val="8"/>
        <rFont val="Arial"/>
        <family val="2"/>
      </rPr>
      <t>20.11</t>
    </r>
  </si>
  <si>
    <r>
      <t>·</t>
    </r>
    <r>
      <rPr>
        <sz val="7"/>
        <rFont val="Times New Roman"/>
        <family val="1"/>
      </rPr>
      <t> </t>
    </r>
    <r>
      <rPr>
        <sz val="8"/>
        <rFont val="Arial"/>
        <family val="2"/>
      </rPr>
      <t>14.19</t>
    </r>
  </si>
  <si>
    <r>
      <t>·</t>
    </r>
    <r>
      <rPr>
        <sz val="7"/>
        <rFont val="Times New Roman"/>
        <family val="1"/>
      </rPr>
      <t> </t>
    </r>
    <r>
      <rPr>
        <sz val="8"/>
        <rFont val="Arial"/>
        <family val="2"/>
      </rPr>
      <t>20.12</t>
    </r>
  </si>
  <si>
    <r>
      <t>·</t>
    </r>
    <r>
      <rPr>
        <sz val="7"/>
        <rFont val="Times New Roman"/>
        <family val="1"/>
      </rPr>
      <t> </t>
    </r>
    <r>
      <rPr>
        <sz val="8"/>
        <rFont val="Arial"/>
        <family val="2"/>
      </rPr>
      <t>14.20</t>
    </r>
  </si>
  <si>
    <r>
      <t>·</t>
    </r>
    <r>
      <rPr>
        <sz val="7"/>
        <rFont val="Times New Roman"/>
        <family val="1"/>
      </rPr>
      <t> </t>
    </r>
    <r>
      <rPr>
        <sz val="8"/>
        <rFont val="Arial"/>
        <family val="2"/>
      </rPr>
      <t>20.13</t>
    </r>
  </si>
  <si>
    <r>
      <t>·</t>
    </r>
    <r>
      <rPr>
        <sz val="7"/>
        <rFont val="Times New Roman"/>
        <family val="1"/>
      </rPr>
      <t> </t>
    </r>
    <r>
      <rPr>
        <sz val="8"/>
        <rFont val="Arial"/>
        <family val="2"/>
      </rPr>
      <t>14.31</t>
    </r>
  </si>
  <si>
    <r>
      <t>·</t>
    </r>
    <r>
      <rPr>
        <sz val="7"/>
        <rFont val="Times New Roman"/>
        <family val="1"/>
      </rPr>
      <t> </t>
    </r>
    <r>
      <rPr>
        <sz val="8"/>
        <rFont val="Arial"/>
        <family val="2"/>
      </rPr>
      <t>20.14</t>
    </r>
  </si>
  <si>
    <r>
      <t>·</t>
    </r>
    <r>
      <rPr>
        <sz val="7"/>
        <rFont val="Times New Roman"/>
        <family val="1"/>
      </rPr>
      <t> </t>
    </r>
    <r>
      <rPr>
        <sz val="8"/>
        <rFont val="Arial"/>
        <family val="2"/>
      </rPr>
      <t>14.39</t>
    </r>
  </si>
  <si>
    <r>
      <t>·</t>
    </r>
    <r>
      <rPr>
        <sz val="7"/>
        <rFont val="Times New Roman"/>
        <family val="1"/>
      </rPr>
      <t> </t>
    </r>
    <r>
      <rPr>
        <sz val="8"/>
        <rFont val="Arial"/>
        <family val="2"/>
      </rPr>
      <t>20.15</t>
    </r>
  </si>
  <si>
    <r>
      <t>·</t>
    </r>
    <r>
      <rPr>
        <sz val="7"/>
        <rFont val="Times New Roman"/>
        <family val="1"/>
      </rPr>
      <t> </t>
    </r>
    <r>
      <rPr>
        <sz val="8"/>
        <rFont val="Arial"/>
        <family val="2"/>
      </rPr>
      <t>20.16</t>
    </r>
  </si>
  <si>
    <r>
      <t>·</t>
    </r>
    <r>
      <rPr>
        <sz val="7"/>
        <rFont val="Times New Roman"/>
        <family val="1"/>
      </rPr>
      <t> </t>
    </r>
    <r>
      <rPr>
        <sz val="8"/>
        <rFont val="Arial"/>
        <family val="2"/>
      </rPr>
      <t>20.17</t>
    </r>
  </si>
  <si>
    <r>
      <t>·</t>
    </r>
    <r>
      <rPr>
        <sz val="7"/>
        <rFont val="Times New Roman"/>
        <family val="1"/>
      </rPr>
      <t> </t>
    </r>
    <r>
      <rPr>
        <sz val="8"/>
        <rFont val="Arial"/>
        <family val="2"/>
      </rPr>
      <t>20.20</t>
    </r>
  </si>
  <si>
    <r>
      <t>·</t>
    </r>
    <r>
      <rPr>
        <sz val="7"/>
        <rFont val="Times New Roman"/>
        <family val="1"/>
      </rPr>
      <t> </t>
    </r>
    <r>
      <rPr>
        <sz val="8"/>
        <rFont val="Arial"/>
        <family val="2"/>
      </rPr>
      <t>20.30</t>
    </r>
  </si>
  <si>
    <r>
      <t>·</t>
    </r>
    <r>
      <rPr>
        <sz val="7"/>
        <rFont val="Times New Roman"/>
        <family val="1"/>
      </rPr>
      <t> </t>
    </r>
    <r>
      <rPr>
        <sz val="8"/>
        <rFont val="Arial"/>
        <family val="2"/>
      </rPr>
      <t>20.41</t>
    </r>
  </si>
  <si>
    <r>
      <t>·</t>
    </r>
    <r>
      <rPr>
        <sz val="7"/>
        <rFont val="Times New Roman"/>
        <family val="1"/>
      </rPr>
      <t> </t>
    </r>
    <r>
      <rPr>
        <sz val="8"/>
        <rFont val="Arial"/>
        <family val="2"/>
      </rPr>
      <t>20.42</t>
    </r>
  </si>
  <si>
    <r>
      <t>·</t>
    </r>
    <r>
      <rPr>
        <sz val="7"/>
        <rFont val="Times New Roman"/>
        <family val="1"/>
      </rPr>
      <t> </t>
    </r>
    <r>
      <rPr>
        <sz val="8"/>
        <rFont val="Arial"/>
        <family val="2"/>
      </rPr>
      <t>20.51</t>
    </r>
  </si>
  <si>
    <r>
      <t>·</t>
    </r>
    <r>
      <rPr>
        <sz val="7"/>
        <rFont val="Times New Roman"/>
        <family val="1"/>
      </rPr>
      <t> </t>
    </r>
    <r>
      <rPr>
        <sz val="8"/>
        <rFont val="Arial"/>
        <family val="2"/>
      </rPr>
      <t>20.52</t>
    </r>
  </si>
  <si>
    <r>
      <t>·</t>
    </r>
    <r>
      <rPr>
        <sz val="7"/>
        <rFont val="Times New Roman"/>
        <family val="1"/>
      </rPr>
      <t> </t>
    </r>
    <r>
      <rPr>
        <sz val="8"/>
        <rFont val="Arial"/>
        <family val="2"/>
      </rPr>
      <t>20.53</t>
    </r>
  </si>
  <si>
    <r>
      <t>·</t>
    </r>
    <r>
      <rPr>
        <sz val="7"/>
        <rFont val="Times New Roman"/>
        <family val="1"/>
      </rPr>
      <t> </t>
    </r>
    <r>
      <rPr>
        <sz val="8"/>
        <rFont val="Arial"/>
        <family val="2"/>
      </rPr>
      <t>20.59</t>
    </r>
  </si>
  <si>
    <r>
      <t>·</t>
    </r>
    <r>
      <rPr>
        <sz val="7"/>
        <rFont val="Times New Roman"/>
        <family val="1"/>
      </rPr>
      <t> </t>
    </r>
    <r>
      <rPr>
        <sz val="8"/>
        <rFont val="Arial"/>
        <family val="2"/>
      </rPr>
      <t>20.60</t>
    </r>
  </si>
  <si>
    <r>
      <t>·</t>
    </r>
    <r>
      <rPr>
        <sz val="7"/>
        <rFont val="Times New Roman"/>
        <family val="1"/>
      </rPr>
      <t> </t>
    </r>
    <r>
      <rPr>
        <sz val="8"/>
        <rFont val="Arial"/>
        <family val="2"/>
      </rPr>
      <t>21.10</t>
    </r>
  </si>
  <si>
    <r>
      <t>·</t>
    </r>
    <r>
      <rPr>
        <sz val="7"/>
        <rFont val="Times New Roman"/>
        <family val="1"/>
      </rPr>
      <t> </t>
    </r>
    <r>
      <rPr>
        <sz val="8"/>
        <rFont val="Arial"/>
        <family val="2"/>
      </rPr>
      <t>21.20</t>
    </r>
  </si>
  <si>
    <r>
      <t>·</t>
    </r>
    <r>
      <rPr>
        <sz val="7"/>
        <rFont val="Times New Roman"/>
        <family val="1"/>
      </rPr>
      <t> </t>
    </r>
    <r>
      <rPr>
        <sz val="8"/>
        <rFont val="Arial"/>
        <family val="2"/>
      </rPr>
      <t>24.10</t>
    </r>
  </si>
  <si>
    <r>
      <t>·</t>
    </r>
    <r>
      <rPr>
        <sz val="7"/>
        <rFont val="Times New Roman"/>
        <family val="1"/>
      </rPr>
      <t> </t>
    </r>
    <r>
      <rPr>
        <sz val="8"/>
        <rFont val="Arial"/>
        <family val="2"/>
      </rPr>
      <t>24.20</t>
    </r>
  </si>
  <si>
    <r>
      <t>·</t>
    </r>
    <r>
      <rPr>
        <sz val="7"/>
        <rFont val="Times New Roman"/>
        <family val="1"/>
      </rPr>
      <t> </t>
    </r>
    <r>
      <rPr>
        <sz val="8"/>
        <rFont val="Arial"/>
        <family val="2"/>
      </rPr>
      <t>24.31</t>
    </r>
  </si>
  <si>
    <r>
      <t>·</t>
    </r>
    <r>
      <rPr>
        <sz val="7"/>
        <rFont val="Times New Roman"/>
        <family val="1"/>
      </rPr>
      <t> </t>
    </r>
    <r>
      <rPr>
        <sz val="8"/>
        <rFont val="Arial"/>
        <family val="2"/>
      </rPr>
      <t>24.32</t>
    </r>
  </si>
  <si>
    <r>
      <t>·</t>
    </r>
    <r>
      <rPr>
        <sz val="7"/>
        <rFont val="Times New Roman"/>
        <family val="1"/>
      </rPr>
      <t> </t>
    </r>
    <r>
      <rPr>
        <sz val="8"/>
        <rFont val="Arial"/>
        <family val="2"/>
      </rPr>
      <t>24.33</t>
    </r>
  </si>
  <si>
    <r>
      <t>·</t>
    </r>
    <r>
      <rPr>
        <sz val="7"/>
        <rFont val="Times New Roman"/>
        <family val="1"/>
      </rPr>
      <t> </t>
    </r>
    <r>
      <rPr>
        <sz val="8"/>
        <rFont val="Arial"/>
        <family val="2"/>
      </rPr>
      <t>24.34</t>
    </r>
  </si>
  <si>
    <r>
      <t>·</t>
    </r>
    <r>
      <rPr>
        <sz val="7"/>
        <rFont val="Times New Roman"/>
        <family val="1"/>
      </rPr>
      <t> </t>
    </r>
    <r>
      <rPr>
        <sz val="8"/>
        <rFont val="Arial"/>
        <family val="2"/>
      </rPr>
      <t>24.41</t>
    </r>
  </si>
  <si>
    <r>
      <t>·</t>
    </r>
    <r>
      <rPr>
        <sz val="7"/>
        <rFont val="Times New Roman"/>
        <family val="1"/>
      </rPr>
      <t> </t>
    </r>
    <r>
      <rPr>
        <sz val="8"/>
        <rFont val="Arial"/>
        <family val="2"/>
      </rPr>
      <t>24.42</t>
    </r>
  </si>
  <si>
    <r>
      <t>·</t>
    </r>
    <r>
      <rPr>
        <sz val="7"/>
        <rFont val="Times New Roman"/>
        <family val="1"/>
      </rPr>
      <t> </t>
    </r>
    <r>
      <rPr>
        <sz val="8"/>
        <rFont val="Arial"/>
        <family val="2"/>
      </rPr>
      <t>24.43</t>
    </r>
  </si>
  <si>
    <r>
      <t>·</t>
    </r>
    <r>
      <rPr>
        <sz val="7"/>
        <rFont val="Times New Roman"/>
        <family val="1"/>
      </rPr>
      <t> </t>
    </r>
    <r>
      <rPr>
        <sz val="8"/>
        <rFont val="Arial"/>
        <family val="2"/>
      </rPr>
      <t>24.44</t>
    </r>
  </si>
  <si>
    <r>
      <t>·</t>
    </r>
    <r>
      <rPr>
        <sz val="7"/>
        <rFont val="Times New Roman"/>
        <family val="1"/>
      </rPr>
      <t> </t>
    </r>
    <r>
      <rPr>
        <sz val="8"/>
        <rFont val="Arial"/>
        <family val="2"/>
      </rPr>
      <t>24.45</t>
    </r>
  </si>
  <si>
    <r>
      <t>·</t>
    </r>
    <r>
      <rPr>
        <sz val="7"/>
        <rFont val="Times New Roman"/>
        <family val="1"/>
      </rPr>
      <t> </t>
    </r>
    <r>
      <rPr>
        <sz val="8"/>
        <rFont val="Arial"/>
        <family val="2"/>
      </rPr>
      <t>24.46</t>
    </r>
  </si>
  <si>
    <r>
      <t xml:space="preserve">Verarbeitendes Gewerbe in Hamburg und Schleswig-Holstein 2010
</t>
    </r>
    <r>
      <rPr>
        <sz val="10"/>
        <rFont val="Arial"/>
        <family val="2"/>
      </rPr>
      <t>[endgültige Ergebnisse]</t>
    </r>
  </si>
  <si>
    <r>
      <t xml:space="preserve">Das Verarbeitende Gewerbe in Hamburg
</t>
    </r>
    <r>
      <rPr>
        <sz val="10"/>
        <rFont val="Arial"/>
        <family val="2"/>
      </rPr>
      <t>Umsatz, Auslandsumsatz sowie die Exportquote 2010 nach ausgewählten Wirtschaftsabteilungen [endgültige Ergebnisse]</t>
    </r>
  </si>
  <si>
    <t>1. Betriebe, Beschäftigte, Bruttoentgelte sowie Umsätze im Verarbeitenden Gewerbe Hamburg nach Wirtschaftszweigen im Berichtsjahr 2010 [endgültige Ergebnisse]</t>
  </si>
  <si>
    <r>
      <t>Das Verarbeitende Gewerbe in Schleswig-Holstein</t>
    </r>
    <r>
      <rPr>
        <b/>
        <u val="single"/>
        <sz val="10"/>
        <rFont val="Arial"/>
        <family val="2"/>
      </rPr>
      <t xml:space="preserve">
</t>
    </r>
    <r>
      <rPr>
        <sz val="10"/>
        <rFont val="Arial"/>
        <family val="2"/>
      </rPr>
      <t>Umsatz, Auslandsumsatz sowie die Exportquote 2010 nach ausgewählten Wirtschaftsabteilungen [endgültige Ergebnisse]</t>
    </r>
  </si>
  <si>
    <t>2. Betriebe, Beschäftigte, Bruttoentgelte und Umsätze im Verarbeitenden Gewerbe Schleswig-Holstein nach Wirtschaftszweigen im Berichtsjahr 2010 [endgültige Ergebnisse]</t>
  </si>
  <si>
    <t>3.1 Kumulierte Kreisergebnisse für den Berichtszeitraum Januar bis Dezember 2010 [endgültige Ergebnisse]</t>
  </si>
  <si>
    <t>3.2 Kumulierte Kreisergebnisse für den Berichtszeitraum Januar bis Dezember 2010 [endgültige Ergebnisse]</t>
  </si>
  <si>
    <t>E I 1 - j/10</t>
  </si>
  <si>
    <t>Verarbeitendes Gewerbe in Hamburg und Schleswig-Holstein 2010</t>
  </si>
  <si>
    <r>
      <t>·</t>
    </r>
    <r>
      <rPr>
        <sz val="7"/>
        <rFont val="Times New Roman"/>
        <family val="1"/>
      </rPr>
      <t> </t>
    </r>
    <r>
      <rPr>
        <sz val="8"/>
        <rFont val="Arial"/>
        <family val="2"/>
      </rPr>
      <t>24.51</t>
    </r>
  </si>
  <si>
    <r>
      <t>·</t>
    </r>
    <r>
      <rPr>
        <sz val="7"/>
        <rFont val="Times New Roman"/>
        <family val="1"/>
      </rPr>
      <t> </t>
    </r>
    <r>
      <rPr>
        <sz val="8"/>
        <rFont val="Arial"/>
        <family val="2"/>
      </rPr>
      <t>24.52</t>
    </r>
  </si>
  <si>
    <r>
      <t>·</t>
    </r>
    <r>
      <rPr>
        <sz val="7"/>
        <rFont val="Times New Roman"/>
        <family val="1"/>
      </rPr>
      <t> </t>
    </r>
    <r>
      <rPr>
        <sz val="8"/>
        <rFont val="Arial"/>
        <family val="2"/>
      </rPr>
      <t>24.53</t>
    </r>
  </si>
  <si>
    <r>
      <t>·</t>
    </r>
    <r>
      <rPr>
        <sz val="7"/>
        <rFont val="Times New Roman"/>
        <family val="1"/>
      </rPr>
      <t> </t>
    </r>
    <r>
      <rPr>
        <sz val="8"/>
        <rFont val="Arial"/>
        <family val="2"/>
      </rPr>
      <t>24.54</t>
    </r>
  </si>
  <si>
    <r>
      <t>·</t>
    </r>
    <r>
      <rPr>
        <sz val="7"/>
        <rFont val="Times New Roman"/>
        <family val="1"/>
      </rPr>
      <t> </t>
    </r>
    <r>
      <rPr>
        <sz val="8"/>
        <rFont val="Arial"/>
        <family val="2"/>
      </rPr>
      <t>25.11</t>
    </r>
  </si>
  <si>
    <r>
      <t>·</t>
    </r>
    <r>
      <rPr>
        <sz val="7"/>
        <rFont val="Times New Roman"/>
        <family val="1"/>
      </rPr>
      <t> </t>
    </r>
    <r>
      <rPr>
        <sz val="8"/>
        <rFont val="Arial"/>
        <family val="2"/>
      </rPr>
      <t>25.12</t>
    </r>
  </si>
  <si>
    <r>
      <t>·</t>
    </r>
    <r>
      <rPr>
        <sz val="7"/>
        <rFont val="Times New Roman"/>
        <family val="1"/>
      </rPr>
      <t> </t>
    </r>
    <r>
      <rPr>
        <sz val="8"/>
        <rFont val="Arial"/>
        <family val="2"/>
      </rPr>
      <t>26.80</t>
    </r>
  </si>
  <si>
    <r>
      <t>·</t>
    </r>
    <r>
      <rPr>
        <sz val="7"/>
        <rFont val="Times New Roman"/>
        <family val="1"/>
      </rPr>
      <t> </t>
    </r>
    <r>
      <rPr>
        <sz val="8"/>
        <rFont val="Arial"/>
        <family val="2"/>
      </rPr>
      <t>25.21</t>
    </r>
  </si>
  <si>
    <r>
      <t>·</t>
    </r>
    <r>
      <rPr>
        <sz val="7"/>
        <rFont val="Times New Roman"/>
        <family val="1"/>
      </rPr>
      <t> </t>
    </r>
    <r>
      <rPr>
        <sz val="8"/>
        <rFont val="Arial"/>
        <family val="2"/>
      </rPr>
      <t>27.11</t>
    </r>
  </si>
  <si>
    <r>
      <t>·</t>
    </r>
    <r>
      <rPr>
        <sz val="7"/>
        <rFont val="Times New Roman"/>
        <family val="1"/>
      </rPr>
      <t> </t>
    </r>
    <r>
      <rPr>
        <sz val="8"/>
        <rFont val="Arial"/>
        <family val="2"/>
      </rPr>
      <t>25.29</t>
    </r>
  </si>
  <si>
    <r>
      <t>·</t>
    </r>
    <r>
      <rPr>
        <sz val="7"/>
        <rFont val="Times New Roman"/>
        <family val="1"/>
      </rPr>
      <t> </t>
    </r>
    <r>
      <rPr>
        <sz val="8"/>
        <rFont val="Arial"/>
        <family val="2"/>
      </rPr>
      <t>27.12</t>
    </r>
  </si>
  <si>
    <r>
      <t>·</t>
    </r>
    <r>
      <rPr>
        <sz val="7"/>
        <rFont val="Times New Roman"/>
        <family val="1"/>
      </rPr>
      <t> </t>
    </r>
    <r>
      <rPr>
        <sz val="8"/>
        <rFont val="Arial"/>
        <family val="2"/>
      </rPr>
      <t>25.30</t>
    </r>
  </si>
  <si>
    <r>
      <t>·</t>
    </r>
    <r>
      <rPr>
        <sz val="7"/>
        <rFont val="Times New Roman"/>
        <family val="1"/>
      </rPr>
      <t> </t>
    </r>
    <r>
      <rPr>
        <sz val="8"/>
        <rFont val="Arial"/>
        <family val="2"/>
      </rPr>
      <t>27.20</t>
    </r>
  </si>
  <si>
    <r>
      <t>·</t>
    </r>
    <r>
      <rPr>
        <sz val="7"/>
        <rFont val="Times New Roman"/>
        <family val="1"/>
      </rPr>
      <t> </t>
    </r>
    <r>
      <rPr>
        <sz val="8"/>
        <rFont val="Arial"/>
        <family val="2"/>
      </rPr>
      <t>25.40</t>
    </r>
  </si>
  <si>
    <r>
      <t>·</t>
    </r>
    <r>
      <rPr>
        <sz val="7"/>
        <rFont val="Times New Roman"/>
        <family val="1"/>
      </rPr>
      <t> </t>
    </r>
    <r>
      <rPr>
        <sz val="8"/>
        <rFont val="Arial"/>
        <family val="2"/>
      </rPr>
      <t>27.31</t>
    </r>
  </si>
  <si>
    <r>
      <t>·</t>
    </r>
    <r>
      <rPr>
        <sz val="7"/>
        <rFont val="Times New Roman"/>
        <family val="1"/>
      </rPr>
      <t> </t>
    </r>
    <r>
      <rPr>
        <sz val="8"/>
        <rFont val="Arial"/>
        <family val="2"/>
      </rPr>
      <t>25.50</t>
    </r>
  </si>
  <si>
    <r>
      <t>·</t>
    </r>
    <r>
      <rPr>
        <sz val="7"/>
        <rFont val="Times New Roman"/>
        <family val="1"/>
      </rPr>
      <t> </t>
    </r>
    <r>
      <rPr>
        <sz val="8"/>
        <rFont val="Arial"/>
        <family val="2"/>
      </rPr>
      <t>27.32</t>
    </r>
  </si>
  <si>
    <r>
      <t>·</t>
    </r>
    <r>
      <rPr>
        <sz val="7"/>
        <rFont val="Times New Roman"/>
        <family val="1"/>
      </rPr>
      <t> </t>
    </r>
    <r>
      <rPr>
        <sz val="8"/>
        <rFont val="Arial"/>
        <family val="2"/>
      </rPr>
      <t>25.61</t>
    </r>
  </si>
  <si>
    <r>
      <t>·</t>
    </r>
    <r>
      <rPr>
        <sz val="7"/>
        <rFont val="Times New Roman"/>
        <family val="1"/>
      </rPr>
      <t> </t>
    </r>
    <r>
      <rPr>
        <sz val="8"/>
        <rFont val="Arial"/>
        <family val="2"/>
      </rPr>
      <t>27.33</t>
    </r>
  </si>
  <si>
    <r>
      <t>·</t>
    </r>
    <r>
      <rPr>
        <sz val="7"/>
        <rFont val="Times New Roman"/>
        <family val="1"/>
      </rPr>
      <t> </t>
    </r>
    <r>
      <rPr>
        <sz val="8"/>
        <rFont val="Arial"/>
        <family val="2"/>
      </rPr>
      <t>25.62</t>
    </r>
  </si>
  <si>
    <r>
      <t>·</t>
    </r>
    <r>
      <rPr>
        <sz val="7"/>
        <rFont val="Times New Roman"/>
        <family val="1"/>
      </rPr>
      <t> </t>
    </r>
    <r>
      <rPr>
        <sz val="8"/>
        <rFont val="Arial"/>
        <family val="2"/>
      </rPr>
      <t>27.40</t>
    </r>
  </si>
  <si>
    <r>
      <t>·</t>
    </r>
    <r>
      <rPr>
        <sz val="7"/>
        <rFont val="Times New Roman"/>
        <family val="1"/>
      </rPr>
      <t> </t>
    </r>
    <r>
      <rPr>
        <sz val="8"/>
        <rFont val="Arial"/>
        <family val="2"/>
      </rPr>
      <t>25.71</t>
    </r>
  </si>
  <si>
    <r>
      <t>·</t>
    </r>
    <r>
      <rPr>
        <sz val="7"/>
        <rFont val="Times New Roman"/>
        <family val="1"/>
      </rPr>
      <t> </t>
    </r>
    <r>
      <rPr>
        <sz val="8"/>
        <rFont val="Arial"/>
        <family val="2"/>
      </rPr>
      <t>27.51</t>
    </r>
  </si>
  <si>
    <r>
      <t>·</t>
    </r>
    <r>
      <rPr>
        <sz val="7"/>
        <rFont val="Times New Roman"/>
        <family val="1"/>
      </rPr>
      <t> </t>
    </r>
    <r>
      <rPr>
        <sz val="8"/>
        <rFont val="Arial"/>
        <family val="2"/>
      </rPr>
      <t>25.72</t>
    </r>
  </si>
  <si>
    <r>
      <t>·</t>
    </r>
    <r>
      <rPr>
        <sz val="7"/>
        <rFont val="Times New Roman"/>
        <family val="1"/>
      </rPr>
      <t> </t>
    </r>
    <r>
      <rPr>
        <sz val="8"/>
        <rFont val="Arial"/>
        <family val="2"/>
      </rPr>
      <t>27.52</t>
    </r>
  </si>
  <si>
    <r>
      <t>·</t>
    </r>
    <r>
      <rPr>
        <sz val="7"/>
        <rFont val="Times New Roman"/>
        <family val="1"/>
      </rPr>
      <t> </t>
    </r>
    <r>
      <rPr>
        <sz val="8"/>
        <rFont val="Arial"/>
        <family val="2"/>
      </rPr>
      <t>25.73</t>
    </r>
  </si>
  <si>
    <r>
      <t>·</t>
    </r>
    <r>
      <rPr>
        <sz val="7"/>
        <rFont val="Times New Roman"/>
        <family val="1"/>
      </rPr>
      <t> </t>
    </r>
    <r>
      <rPr>
        <sz val="8"/>
        <rFont val="Arial"/>
        <family val="2"/>
      </rPr>
      <t>27.90</t>
    </r>
  </si>
  <si>
    <r>
      <t>·</t>
    </r>
    <r>
      <rPr>
        <sz val="7"/>
        <rFont val="Times New Roman"/>
        <family val="1"/>
      </rPr>
      <t xml:space="preserve"> </t>
    </r>
    <r>
      <rPr>
        <sz val="8"/>
        <rFont val="Arial"/>
        <family val="2"/>
      </rPr>
      <t>25.91</t>
    </r>
  </si>
  <si>
    <r>
      <t>·</t>
    </r>
    <r>
      <rPr>
        <sz val="7"/>
        <rFont val="Times New Roman"/>
        <family val="1"/>
      </rPr>
      <t> </t>
    </r>
    <r>
      <rPr>
        <sz val="8"/>
        <rFont val="Arial"/>
        <family val="2"/>
      </rPr>
      <t>28.11</t>
    </r>
  </si>
  <si>
    <r>
      <t>·</t>
    </r>
    <r>
      <rPr>
        <sz val="7"/>
        <rFont val="Times New Roman"/>
        <family val="1"/>
      </rPr>
      <t> </t>
    </r>
    <r>
      <rPr>
        <sz val="8"/>
        <rFont val="Arial"/>
        <family val="2"/>
      </rPr>
      <t>25.92</t>
    </r>
  </si>
  <si>
    <r>
      <t>·</t>
    </r>
    <r>
      <rPr>
        <sz val="7"/>
        <rFont val="Times New Roman"/>
        <family val="1"/>
      </rPr>
      <t> </t>
    </r>
    <r>
      <rPr>
        <sz val="8"/>
        <rFont val="Arial"/>
        <family val="2"/>
      </rPr>
      <t>28.12</t>
    </r>
  </si>
  <si>
    <r>
      <t>·</t>
    </r>
    <r>
      <rPr>
        <sz val="7"/>
        <rFont val="Times New Roman"/>
        <family val="1"/>
      </rPr>
      <t xml:space="preserve"> </t>
    </r>
    <r>
      <rPr>
        <sz val="8"/>
        <rFont val="Arial"/>
        <family val="2"/>
      </rPr>
      <t>25.93</t>
    </r>
  </si>
  <si>
    <r>
      <t>·</t>
    </r>
    <r>
      <rPr>
        <sz val="7"/>
        <rFont val="Times New Roman"/>
        <family val="1"/>
      </rPr>
      <t> </t>
    </r>
    <r>
      <rPr>
        <sz val="8"/>
        <rFont val="Arial"/>
        <family val="2"/>
      </rPr>
      <t>28.13</t>
    </r>
  </si>
  <si>
    <r>
      <t>·</t>
    </r>
    <r>
      <rPr>
        <sz val="7"/>
        <rFont val="Times New Roman"/>
        <family val="1"/>
      </rPr>
      <t> </t>
    </r>
    <r>
      <rPr>
        <sz val="8"/>
        <rFont val="Arial"/>
        <family val="2"/>
      </rPr>
      <t>25.94</t>
    </r>
  </si>
  <si>
    <r>
      <t>·</t>
    </r>
    <r>
      <rPr>
        <sz val="7"/>
        <rFont val="Times New Roman"/>
        <family val="1"/>
      </rPr>
      <t> </t>
    </r>
    <r>
      <rPr>
        <sz val="8"/>
        <rFont val="Arial"/>
        <family val="2"/>
      </rPr>
      <t>28.14</t>
    </r>
  </si>
  <si>
    <r>
      <t>·</t>
    </r>
    <r>
      <rPr>
        <sz val="7"/>
        <rFont val="Times New Roman"/>
        <family val="1"/>
      </rPr>
      <t> </t>
    </r>
    <r>
      <rPr>
        <sz val="8"/>
        <rFont val="Arial"/>
        <family val="2"/>
      </rPr>
      <t>25.99</t>
    </r>
  </si>
  <si>
    <r>
      <t>·</t>
    </r>
    <r>
      <rPr>
        <sz val="7"/>
        <rFont val="Times New Roman"/>
        <family val="1"/>
      </rPr>
      <t> </t>
    </r>
    <r>
      <rPr>
        <sz val="8"/>
        <rFont val="Arial"/>
        <family val="2"/>
      </rPr>
      <t>28.15</t>
    </r>
  </si>
  <si>
    <r>
      <t>·</t>
    </r>
    <r>
      <rPr>
        <sz val="7"/>
        <rFont val="Times New Roman"/>
        <family val="1"/>
      </rPr>
      <t> </t>
    </r>
    <r>
      <rPr>
        <sz val="8"/>
        <rFont val="Arial"/>
        <family val="2"/>
      </rPr>
      <t>26.11</t>
    </r>
  </si>
  <si>
    <r>
      <t>·</t>
    </r>
    <r>
      <rPr>
        <sz val="7"/>
        <rFont val="Times New Roman"/>
        <family val="1"/>
      </rPr>
      <t> </t>
    </r>
    <r>
      <rPr>
        <sz val="8"/>
        <rFont val="Arial"/>
        <family val="2"/>
      </rPr>
      <t>28.21</t>
    </r>
  </si>
  <si>
    <r>
      <t>·</t>
    </r>
    <r>
      <rPr>
        <sz val="7"/>
        <rFont val="Times New Roman"/>
        <family val="1"/>
      </rPr>
      <t> </t>
    </r>
    <r>
      <rPr>
        <sz val="8"/>
        <rFont val="Arial"/>
        <family val="2"/>
      </rPr>
      <t>26.12</t>
    </r>
  </si>
  <si>
    <r>
      <t>·</t>
    </r>
    <r>
      <rPr>
        <sz val="7"/>
        <rFont val="Times New Roman"/>
        <family val="1"/>
      </rPr>
      <t> </t>
    </r>
    <r>
      <rPr>
        <sz val="8"/>
        <rFont val="Arial"/>
        <family val="2"/>
      </rPr>
      <t>28.22</t>
    </r>
  </si>
  <si>
    <r>
      <t>·</t>
    </r>
    <r>
      <rPr>
        <sz val="7"/>
        <rFont val="Times New Roman"/>
        <family val="1"/>
      </rPr>
      <t xml:space="preserve"> </t>
    </r>
    <r>
      <rPr>
        <sz val="8"/>
        <rFont val="Arial"/>
        <family val="2"/>
      </rPr>
      <t>26.20</t>
    </r>
  </si>
  <si>
    <r>
      <t>·</t>
    </r>
    <r>
      <rPr>
        <sz val="7"/>
        <rFont val="Times New Roman"/>
        <family val="1"/>
      </rPr>
      <t> </t>
    </r>
    <r>
      <rPr>
        <sz val="8"/>
        <rFont val="Arial"/>
        <family val="2"/>
      </rPr>
      <t>28.23</t>
    </r>
  </si>
  <si>
    <r>
      <t>·</t>
    </r>
    <r>
      <rPr>
        <sz val="7"/>
        <rFont val="Times New Roman"/>
        <family val="1"/>
      </rPr>
      <t> </t>
    </r>
    <r>
      <rPr>
        <sz val="8"/>
        <rFont val="Arial"/>
        <family val="2"/>
      </rPr>
      <t>26.30</t>
    </r>
  </si>
  <si>
    <r>
      <t>·</t>
    </r>
    <r>
      <rPr>
        <sz val="7"/>
        <rFont val="Times New Roman"/>
        <family val="1"/>
      </rPr>
      <t> </t>
    </r>
    <r>
      <rPr>
        <sz val="8"/>
        <rFont val="Arial"/>
        <family val="2"/>
      </rPr>
      <t>28.24</t>
    </r>
  </si>
  <si>
    <r>
      <t>·</t>
    </r>
    <r>
      <rPr>
        <sz val="7"/>
        <rFont val="Times New Roman"/>
        <family val="1"/>
      </rPr>
      <t> </t>
    </r>
    <r>
      <rPr>
        <sz val="8"/>
        <rFont val="Arial"/>
        <family val="2"/>
      </rPr>
      <t>26.40</t>
    </r>
  </si>
  <si>
    <r>
      <t>·</t>
    </r>
    <r>
      <rPr>
        <sz val="7"/>
        <rFont val="Times New Roman"/>
        <family val="1"/>
      </rPr>
      <t> </t>
    </r>
    <r>
      <rPr>
        <sz val="8"/>
        <rFont val="Arial"/>
        <family val="2"/>
      </rPr>
      <t>28.25</t>
    </r>
  </si>
  <si>
    <r>
      <t>·</t>
    </r>
    <r>
      <rPr>
        <sz val="7"/>
        <rFont val="Times New Roman"/>
        <family val="1"/>
      </rPr>
      <t> </t>
    </r>
    <r>
      <rPr>
        <sz val="8"/>
        <rFont val="Arial"/>
        <family val="2"/>
      </rPr>
      <t>26.51</t>
    </r>
  </si>
  <si>
    <r>
      <t>·</t>
    </r>
    <r>
      <rPr>
        <sz val="7"/>
        <rFont val="Times New Roman"/>
        <family val="1"/>
      </rPr>
      <t> </t>
    </r>
    <r>
      <rPr>
        <sz val="8"/>
        <rFont val="Arial"/>
        <family val="2"/>
      </rPr>
      <t>28.29</t>
    </r>
  </si>
  <si>
    <r>
      <t>·</t>
    </r>
    <r>
      <rPr>
        <sz val="7"/>
        <rFont val="Times New Roman"/>
        <family val="1"/>
      </rPr>
      <t> </t>
    </r>
    <r>
      <rPr>
        <sz val="8"/>
        <rFont val="Arial"/>
        <family val="2"/>
      </rPr>
      <t>26.52</t>
    </r>
  </si>
  <si>
    <r>
      <t>·</t>
    </r>
    <r>
      <rPr>
        <sz val="7"/>
        <rFont val="Times New Roman"/>
        <family val="1"/>
      </rPr>
      <t> </t>
    </r>
    <r>
      <rPr>
        <sz val="8"/>
        <rFont val="Arial"/>
        <family val="2"/>
      </rPr>
      <t>28.30</t>
    </r>
  </si>
  <si>
    <r>
      <t>·</t>
    </r>
    <r>
      <rPr>
        <sz val="7"/>
        <rFont val="Times New Roman"/>
        <family val="1"/>
      </rPr>
      <t xml:space="preserve"> </t>
    </r>
    <r>
      <rPr>
        <sz val="8"/>
        <rFont val="Arial"/>
        <family val="2"/>
      </rPr>
      <t>26.60</t>
    </r>
  </si>
  <si>
    <r>
      <t>·</t>
    </r>
    <r>
      <rPr>
        <sz val="7"/>
        <rFont val="Times New Roman"/>
        <family val="1"/>
      </rPr>
      <t xml:space="preserve"> </t>
    </r>
    <r>
      <rPr>
        <sz val="8"/>
        <rFont val="Arial"/>
        <family val="2"/>
      </rPr>
      <t>28.41</t>
    </r>
  </si>
  <si>
    <r>
      <t>·</t>
    </r>
    <r>
      <rPr>
        <sz val="7"/>
        <rFont val="Times New Roman"/>
        <family val="1"/>
      </rPr>
      <t xml:space="preserve"> </t>
    </r>
    <r>
      <rPr>
        <sz val="8"/>
        <rFont val="Arial"/>
        <family val="2"/>
      </rPr>
      <t>26.70</t>
    </r>
  </si>
  <si>
    <r>
      <t>·</t>
    </r>
    <r>
      <rPr>
        <sz val="7"/>
        <rFont val="Times New Roman"/>
        <family val="1"/>
      </rPr>
      <t xml:space="preserve"> </t>
    </r>
    <r>
      <rPr>
        <sz val="8"/>
        <rFont val="Arial"/>
        <family val="2"/>
      </rPr>
      <t>28.49</t>
    </r>
  </si>
  <si>
    <r>
      <t>·</t>
    </r>
    <r>
      <rPr>
        <sz val="7"/>
        <rFont val="Times New Roman"/>
        <family val="1"/>
      </rPr>
      <t> </t>
    </r>
    <r>
      <rPr>
        <sz val="8"/>
        <rFont val="Arial"/>
        <family val="2"/>
      </rPr>
      <t>28.91</t>
    </r>
  </si>
  <si>
    <r>
      <t>·</t>
    </r>
    <r>
      <rPr>
        <sz val="7"/>
        <rFont val="Times New Roman"/>
        <family val="1"/>
      </rPr>
      <t> </t>
    </r>
    <r>
      <rPr>
        <sz val="8"/>
        <rFont val="Arial"/>
        <family val="2"/>
      </rPr>
      <t>28.92</t>
    </r>
  </si>
  <si>
    <r>
      <t>·</t>
    </r>
    <r>
      <rPr>
        <sz val="7"/>
        <rFont val="Times New Roman"/>
        <family val="1"/>
      </rPr>
      <t> </t>
    </r>
    <r>
      <rPr>
        <sz val="8"/>
        <rFont val="Arial"/>
        <family val="2"/>
      </rPr>
      <t>28.93</t>
    </r>
  </si>
  <si>
    <r>
      <t>·</t>
    </r>
    <r>
      <rPr>
        <sz val="7"/>
        <rFont val="Times New Roman"/>
        <family val="1"/>
      </rPr>
      <t> </t>
    </r>
    <r>
      <rPr>
        <sz val="8"/>
        <rFont val="Arial"/>
        <family val="2"/>
      </rPr>
      <t>28.94</t>
    </r>
  </si>
  <si>
    <r>
      <t>·</t>
    </r>
    <r>
      <rPr>
        <sz val="7"/>
        <rFont val="Times New Roman"/>
        <family val="1"/>
      </rPr>
      <t xml:space="preserve"> </t>
    </r>
    <r>
      <rPr>
        <sz val="8"/>
        <rFont val="Arial"/>
        <family val="2"/>
      </rPr>
      <t>28.95</t>
    </r>
  </si>
  <si>
    <r>
      <t>·</t>
    </r>
    <r>
      <rPr>
        <sz val="7"/>
        <rFont val="Times New Roman"/>
        <family val="1"/>
      </rPr>
      <t xml:space="preserve"> </t>
    </r>
    <r>
      <rPr>
        <sz val="8"/>
        <rFont val="Arial"/>
        <family val="2"/>
      </rPr>
      <t>28.96</t>
    </r>
  </si>
  <si>
    <r>
      <t>·</t>
    </r>
    <r>
      <rPr>
        <sz val="7"/>
        <rFont val="Times New Roman"/>
        <family val="1"/>
      </rPr>
      <t> </t>
    </r>
    <r>
      <rPr>
        <sz val="8"/>
        <rFont val="Arial"/>
        <family val="2"/>
      </rPr>
      <t>28.99</t>
    </r>
  </si>
  <si>
    <r>
      <t>·</t>
    </r>
    <r>
      <rPr>
        <sz val="7"/>
        <rFont val="Times New Roman"/>
        <family val="1"/>
      </rPr>
      <t xml:space="preserve"> </t>
    </r>
    <r>
      <rPr>
        <sz val="8"/>
        <rFont val="Arial"/>
        <family val="2"/>
      </rPr>
      <t>29.10</t>
    </r>
  </si>
  <si>
    <r>
      <t>·</t>
    </r>
    <r>
      <rPr>
        <sz val="7"/>
        <rFont val="Times New Roman"/>
        <family val="1"/>
      </rPr>
      <t xml:space="preserve"> </t>
    </r>
    <r>
      <rPr>
        <sz val="8"/>
        <rFont val="Arial"/>
        <family val="2"/>
      </rPr>
      <t>29.20</t>
    </r>
  </si>
  <si>
    <r>
      <t>·</t>
    </r>
    <r>
      <rPr>
        <sz val="7"/>
        <rFont val="Times New Roman"/>
        <family val="1"/>
      </rPr>
      <t> </t>
    </r>
    <r>
      <rPr>
        <sz val="8"/>
        <rFont val="Arial"/>
        <family val="2"/>
      </rPr>
      <t>29.31</t>
    </r>
  </si>
  <si>
    <r>
      <t>·</t>
    </r>
    <r>
      <rPr>
        <sz val="7"/>
        <rFont val="Times New Roman"/>
        <family val="1"/>
      </rPr>
      <t> </t>
    </r>
    <r>
      <rPr>
        <sz val="8"/>
        <rFont val="Arial"/>
        <family val="2"/>
      </rPr>
      <t>29.32</t>
    </r>
  </si>
  <si>
    <r>
      <t>·</t>
    </r>
    <r>
      <rPr>
        <sz val="7"/>
        <rFont val="Times New Roman"/>
        <family val="1"/>
      </rPr>
      <t> </t>
    </r>
    <r>
      <rPr>
        <sz val="8"/>
        <rFont val="Arial"/>
        <family val="2"/>
      </rPr>
      <t>30.11</t>
    </r>
  </si>
  <si>
    <r>
      <t>·</t>
    </r>
    <r>
      <rPr>
        <sz val="7"/>
        <rFont val="Times New Roman"/>
        <family val="1"/>
      </rPr>
      <t> </t>
    </r>
    <r>
      <rPr>
        <sz val="8"/>
        <rFont val="Arial"/>
        <family val="2"/>
      </rPr>
      <t>30.20</t>
    </r>
  </si>
  <si>
    <r>
      <t>·</t>
    </r>
    <r>
      <rPr>
        <sz val="7"/>
        <rFont val="Times New Roman"/>
        <family val="1"/>
      </rPr>
      <t xml:space="preserve"> </t>
    </r>
    <r>
      <rPr>
        <sz val="8"/>
        <rFont val="Arial"/>
        <family val="2"/>
      </rPr>
      <t>30.30</t>
    </r>
  </si>
  <si>
    <r>
      <t>·</t>
    </r>
    <r>
      <rPr>
        <sz val="7"/>
        <rFont val="Times New Roman"/>
        <family val="1"/>
      </rPr>
      <t> </t>
    </r>
    <r>
      <rPr>
        <sz val="8"/>
        <rFont val="Arial"/>
        <family val="2"/>
      </rPr>
      <t>30.40</t>
    </r>
  </si>
  <si>
    <r>
      <t>·</t>
    </r>
    <r>
      <rPr>
        <sz val="7"/>
        <rFont val="Times New Roman"/>
        <family val="1"/>
      </rPr>
      <t xml:space="preserve"> </t>
    </r>
    <r>
      <rPr>
        <sz val="8"/>
        <rFont val="Arial"/>
        <family val="2"/>
      </rPr>
      <t>30.91</t>
    </r>
  </si>
  <si>
    <r>
      <t>·</t>
    </r>
    <r>
      <rPr>
        <sz val="7"/>
        <rFont val="Times New Roman"/>
        <family val="1"/>
      </rPr>
      <t> </t>
    </r>
    <r>
      <rPr>
        <sz val="8"/>
        <rFont val="Arial"/>
        <family val="2"/>
      </rPr>
      <t>30.92</t>
    </r>
  </si>
  <si>
    <r>
      <t>·</t>
    </r>
    <r>
      <rPr>
        <sz val="7"/>
        <rFont val="Times New Roman"/>
        <family val="1"/>
      </rPr>
      <t xml:space="preserve"> </t>
    </r>
    <r>
      <rPr>
        <sz val="8"/>
        <rFont val="Arial"/>
        <family val="2"/>
      </rPr>
      <t>30.99</t>
    </r>
  </si>
  <si>
    <t>Vorbemerkungen</t>
  </si>
  <si>
    <t xml:space="preserve">Sie ersetzt die Geheimhaltung nach der (1, k) - Dominanz-Regel (K=85%). </t>
  </si>
  <si>
    <t>Verarbeitende Gewerbe in Hamburg und Schleswig-Holstein angewendet.</t>
  </si>
  <si>
    <t xml:space="preserve">Nach der p % - Regel ist der Tabellenwert dann geheim zu halten, wenn die Differenz zwischen dem Tabellenwert </t>
  </si>
  <si>
    <t>und dem zweitgrößten Einzelwert den größten Einzelwert um weniger als p% übersteigt.</t>
  </si>
  <si>
    <t>Geheimhaltung</t>
  </si>
  <si>
    <t>Herstellung von Futtermitteln für Nutztiere</t>
  </si>
  <si>
    <t>Herstellung von Futtermitteln für sonstige Tiere</t>
  </si>
  <si>
    <t>Holger Lycke</t>
  </si>
  <si>
    <t>0431 6895-9242</t>
  </si>
  <si>
    <t>Herstellung von Malz</t>
  </si>
  <si>
    <t>Wirtschaftszweigklassifikation (WZ 2008)</t>
  </si>
  <si>
    <t>WZ2008</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</si>
  <si>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</si>
  <si>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</si>
  <si>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</si>
  <si>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</si>
  <si>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</si>
  <si>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</si>
  <si>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</si>
  <si>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</si>
  <si>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</si>
  <si>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</si>
  <si>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</si>
  <si>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</si>
  <si>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</si>
  <si>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</si>
  <si>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</si>
  <si>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</si>
  <si>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</si>
  <si>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</si>
  <si>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</si>
  <si>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</si>
  <si>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</si>
  <si>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</si>
  <si>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</si>
  <si>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ProduzierendesGewerbeSH@statistik-nord.de</t>
  </si>
  <si>
    <t>© Für nichtgewerbliche Zwecke sind Vervielfältigung und unentgeltliche Verbreitung – auch auszugsweise –  mit Quellenangabe gestattet.</t>
  </si>
  <si>
    <t>–</t>
  </si>
  <si>
    <t>Die Verbreitung – auch auszugsweise – über elektronische Systeme/Datenträger bedarf der vorherigen Zustimmung.  </t>
  </si>
  <si>
    <t>Alle übrigen Rechte bleiben vorbehalten.</t>
  </si>
  <si>
    <t>Jahr</t>
  </si>
  <si>
    <t>Titelblatt</t>
  </si>
  <si>
    <t xml:space="preserve">Kumulierte Kreisergebnisse - Veränderung gegenüber gleichem Vorjahreszeitraum - </t>
  </si>
  <si>
    <t>Zusammengefasste Ergebnisse aus dem Monats- und Jahresbericht für Betriebe</t>
  </si>
  <si>
    <t>Export-quote in %</t>
  </si>
  <si>
    <t>Seite</t>
  </si>
  <si>
    <r>
      <t xml:space="preserve">Das Verarbeitende Gewerbe in </t>
    </r>
    <r>
      <rPr>
        <b/>
        <sz val="10"/>
        <rFont val="Arial"/>
        <family val="2"/>
      </rPr>
      <t>Schleswig-Holstein</t>
    </r>
    <r>
      <rPr>
        <sz val="10"/>
        <rFont val="Arial"/>
        <family val="2"/>
      </rPr>
      <t xml:space="preserve"> nach Kreisen</t>
    </r>
  </si>
  <si>
    <t>Kumulierte Kreisergebnisse -absolut-</t>
  </si>
  <si>
    <t>0      = weniger als die Hälfte von 1                            ×   = Tabellenfach gesperrt, weil Aussage nicht sinnvoll</t>
  </si>
  <si>
    <t xml:space="preserve">           in der letzten besetzten Stelle,</t>
  </si>
  <si>
    <t xml:space="preserve">           jedoch mehr als nichts</t>
  </si>
  <si>
    <t>Grafiken</t>
  </si>
  <si>
    <t>Grafik_SH</t>
  </si>
  <si>
    <t>Grafik_HH</t>
  </si>
  <si>
    <t>Der Berichtskreis des Jahresberichts für Betriebe umfasst:</t>
  </si>
  <si>
    <t>Tabelle 3.1</t>
  </si>
  <si>
    <t>Tabelle 3.2</t>
  </si>
  <si>
    <t>3. Das Verarbeitende Gewerbe in Schleswig-Holstein nach Kreisen</t>
  </si>
  <si>
    <t>(einschließlich Bergbau und Gewinnung von Steinen und Erden)</t>
  </si>
  <si>
    <t>Umsatz aus Eigenerzeugung</t>
  </si>
  <si>
    <t>Exportquote</t>
  </si>
  <si>
    <t>Bezeichnung</t>
  </si>
  <si>
    <t>darunter Ausland</t>
  </si>
  <si>
    <t xml:space="preserve">Beschäftigte </t>
  </si>
  <si>
    <t>Ausnahmen von der Erfassungsgrenze</t>
  </si>
  <si>
    <t>Bei Branchen mit überwiegend kleineren Betriebsgrößen wurde die Erfassungsgrenze auf 10 und mehr Beschäftigte festgelegt.</t>
  </si>
  <si>
    <t>Anzahl  (Stand 30.09.)</t>
  </si>
  <si>
    <t>Tabelle 1</t>
  </si>
  <si>
    <t>Tabelle 2</t>
  </si>
  <si>
    <t>Tabelle 3</t>
  </si>
  <si>
    <t>ZURÜCK</t>
  </si>
  <si>
    <t>Inhaltsverzeichnis</t>
  </si>
  <si>
    <t>Methodische Hinweise</t>
  </si>
  <si>
    <t>Allgemeines</t>
  </si>
  <si>
    <t>Begriffsdefinitionen</t>
  </si>
  <si>
    <t>Zeichenerklärung</t>
  </si>
  <si>
    <t>Tabellen</t>
  </si>
  <si>
    <t>-Veränderung gegenüber gleichem Vorjahreszeitraum in %-</t>
  </si>
  <si>
    <r>
      <t xml:space="preserve">p      = vorläufige Zahl                                              </t>
    </r>
    <r>
      <rPr>
        <b/>
        <sz val="10"/>
        <rFont val="Arial"/>
        <family val="2"/>
      </rPr>
      <t xml:space="preserve"> ·</t>
    </r>
    <r>
      <rPr>
        <sz val="10"/>
        <rFont val="Arial"/>
        <family val="2"/>
      </rPr>
      <t xml:space="preserve">    = Zahlenwert unbekannt oder geheim zu halten</t>
    </r>
  </si>
  <si>
    <r>
      <t xml:space="preserve">r       = berichtigte Zahl                                            </t>
    </r>
    <r>
      <rPr>
        <b/>
        <sz val="10"/>
        <rFont val="Arial"/>
        <family val="2"/>
      </rPr>
      <t xml:space="preserve"> ···</t>
    </r>
    <r>
      <rPr>
        <sz val="10"/>
        <rFont val="Arial"/>
        <family val="2"/>
      </rPr>
      <t xml:space="preserve">  = Angabe fällt später an</t>
    </r>
  </si>
  <si>
    <r>
      <t xml:space="preserve">H. v. = Herstellung von                                              </t>
    </r>
    <r>
      <rPr>
        <b/>
        <sz val="10"/>
        <rFont val="Arial"/>
        <family val="2"/>
      </rPr>
      <t>–</t>
    </r>
    <r>
      <rPr>
        <sz val="10"/>
        <rFont val="Arial"/>
        <family val="2"/>
      </rPr>
      <t xml:space="preserve">   = nichts vorhanden</t>
    </r>
  </si>
  <si>
    <t>Beschäftigte</t>
  </si>
  <si>
    <t>insgesamt</t>
  </si>
  <si>
    <t>darunter Auslandsumsatz</t>
  </si>
  <si>
    <t>%</t>
  </si>
  <si>
    <t>Betriebe</t>
  </si>
  <si>
    <t>Anzahl (Stand 30.09.)</t>
  </si>
  <si>
    <t>Bruttoentgelte</t>
  </si>
  <si>
    <t>-Absolute Werte-</t>
  </si>
  <si>
    <t>Inland</t>
  </si>
  <si>
    <t>Ausland</t>
  </si>
  <si>
    <t>1 000 Euro</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</si>
  <si>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</si>
  <si>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</si>
  <si>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</si>
  <si>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</si>
  <si>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</si>
  <si>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</si>
  <si>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</si>
  <si>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</si>
  <si>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</si>
  <si>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</si>
  <si>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</si>
  <si>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</si>
  <si>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</si>
  <si>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</si>
  <si>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</si>
  <si>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</si>
  <si>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r>
      <t xml:space="preserve">KREISFREIE STADT 
Kreis
</t>
    </r>
    <r>
      <rPr>
        <b/>
        <sz val="10"/>
        <rFont val="Arial"/>
        <family val="2"/>
      </rPr>
      <t>Land</t>
    </r>
  </si>
  <si>
    <t>Umsatz</t>
  </si>
  <si>
    <t>Veränderung gegenüber dem Vorjahr in %</t>
  </si>
  <si>
    <t>H. v. Nahrungs- und Futtermitteln</t>
  </si>
  <si>
    <t>H. v. Druckerzeugnissen; Vervielfältigung von bespielten Ton-, Bild- und Datenträgern</t>
  </si>
  <si>
    <t>Kokerei und Mineralölverarbeitung</t>
  </si>
  <si>
    <t>H. v. chemischen Erzeugnissen</t>
  </si>
  <si>
    <t>H. v. Gummi- und Kunststoffwaren</t>
  </si>
  <si>
    <t>H. v. Metallerzeugnissen</t>
  </si>
  <si>
    <t>H. v. Datenverarbeitungsgeräten, elektronischen und optischen Erzeugnissen</t>
  </si>
  <si>
    <t>H. v. elektrischen Ausrüstungen</t>
  </si>
  <si>
    <t>Maschinenbau</t>
  </si>
  <si>
    <t>H. v. sonstigen Waren</t>
  </si>
  <si>
    <t>Reparatur und Installation von Maschinen und Ausrüstungen</t>
  </si>
  <si>
    <t>10</t>
  </si>
  <si>
    <t>10.1</t>
  </si>
  <si>
    <t>10.4</t>
  </si>
  <si>
    <t>10.6</t>
  </si>
  <si>
    <t>10.7</t>
  </si>
  <si>
    <t>10.71</t>
  </si>
  <si>
    <t>10.8</t>
  </si>
  <si>
    <t>11</t>
  </si>
  <si>
    <t>12</t>
  </si>
  <si>
    <t>16</t>
  </si>
  <si>
    <t>17</t>
  </si>
  <si>
    <t>18</t>
  </si>
  <si>
    <t>19</t>
  </si>
  <si>
    <t>20</t>
  </si>
  <si>
    <t>20.1</t>
  </si>
  <si>
    <t>20.5</t>
  </si>
  <si>
    <t>21</t>
  </si>
  <si>
    <t>22</t>
  </si>
  <si>
    <t>22.1</t>
  </si>
  <si>
    <t>22.19</t>
  </si>
  <si>
    <t>22.2</t>
  </si>
  <si>
    <t>23</t>
  </si>
  <si>
    <t>24</t>
  </si>
  <si>
    <t>25</t>
  </si>
  <si>
    <t>26</t>
  </si>
  <si>
    <t>26.5</t>
  </si>
  <si>
    <t>27</t>
  </si>
  <si>
    <t>27.1</t>
  </si>
  <si>
    <t>27.9</t>
  </si>
  <si>
    <t>28</t>
  </si>
  <si>
    <t>28.1</t>
  </si>
  <si>
    <t>28.2</t>
  </si>
  <si>
    <t>28.22</t>
  </si>
  <si>
    <t>28.29</t>
  </si>
  <si>
    <t>28.9</t>
  </si>
  <si>
    <t>28.93</t>
  </si>
  <si>
    <t>29</t>
  </si>
  <si>
    <t>30</t>
  </si>
  <si>
    <t>30.1</t>
  </si>
  <si>
    <t>32</t>
  </si>
  <si>
    <t>32.5</t>
  </si>
  <si>
    <t>33</t>
  </si>
  <si>
    <t>33.1</t>
  </si>
  <si>
    <t>33.12</t>
  </si>
  <si>
    <t>33.13</t>
  </si>
  <si>
    <t>33.2</t>
  </si>
  <si>
    <t>A</t>
  </si>
  <si>
    <t>B</t>
  </si>
  <si>
    <t>GG</t>
  </si>
  <si>
    <t>VG</t>
  </si>
  <si>
    <t>EN</t>
  </si>
  <si>
    <t>06</t>
  </si>
  <si>
    <t>08</t>
  </si>
  <si>
    <t>C</t>
  </si>
  <si>
    <t>10.11</t>
  </si>
  <si>
    <t>10.13</t>
  </si>
  <si>
    <t>10.2</t>
  </si>
  <si>
    <t>10.5</t>
  </si>
  <si>
    <t>10.51</t>
  </si>
  <si>
    <t>10.82</t>
  </si>
  <si>
    <t>10.9</t>
  </si>
  <si>
    <t>10.91</t>
  </si>
  <si>
    <t>11.07</t>
  </si>
  <si>
    <t>13</t>
  </si>
  <si>
    <t>13.9</t>
  </si>
  <si>
    <t>13.92</t>
  </si>
  <si>
    <t>14</t>
  </si>
  <si>
    <t>16.2</t>
  </si>
  <si>
    <t>17.1</t>
  </si>
  <si>
    <t>17.2</t>
  </si>
  <si>
    <t>17.21</t>
  </si>
  <si>
    <t>18.1</t>
  </si>
  <si>
    <t>18.12</t>
  </si>
  <si>
    <t>18.14</t>
  </si>
  <si>
    <t>20.12</t>
  </si>
  <si>
    <t>20.16</t>
  </si>
  <si>
    <t>20.3</t>
  </si>
  <si>
    <t>20.59</t>
  </si>
  <si>
    <t>22.22</t>
  </si>
  <si>
    <t>22.29</t>
  </si>
  <si>
    <t>23.1</t>
  </si>
  <si>
    <t>23.6</t>
  </si>
  <si>
    <t>24.5</t>
  </si>
  <si>
    <t>25.1</t>
  </si>
  <si>
    <t>25.4</t>
  </si>
  <si>
    <t>25.6</t>
  </si>
  <si>
    <t>25.61</t>
  </si>
  <si>
    <t>25.62</t>
  </si>
  <si>
    <t>25.9</t>
  </si>
  <si>
    <t>25.99</t>
  </si>
  <si>
    <t>26.1</t>
  </si>
  <si>
    <t>26.7</t>
  </si>
  <si>
    <t>27.11</t>
  </si>
  <si>
    <t>27.12</t>
  </si>
  <si>
    <t>27.4</t>
  </si>
  <si>
    <t>28.13</t>
  </si>
  <si>
    <t>28.15</t>
  </si>
  <si>
    <t>28.99</t>
  </si>
  <si>
    <t>29.2</t>
  </si>
  <si>
    <t>31</t>
  </si>
  <si>
    <t>33.15</t>
  </si>
  <si>
    <t>B, C</t>
  </si>
  <si>
    <t>18.13</t>
  </si>
  <si>
    <t>28.14</t>
  </si>
  <si>
    <t>33.14</t>
  </si>
  <si>
    <t>33.11</t>
  </si>
  <si>
    <t>WZ 2008</t>
  </si>
  <si>
    <t>10.3</t>
  </si>
  <si>
    <t>10.89</t>
  </si>
  <si>
    <t>16.1</t>
  </si>
  <si>
    <t>16.23</t>
  </si>
  <si>
    <t>20.4</t>
  </si>
  <si>
    <t>22.21</t>
  </si>
  <si>
    <t>23.12</t>
  </si>
  <si>
    <t>23.19</t>
  </si>
  <si>
    <t>23.61</t>
  </si>
  <si>
    <t>23.63</t>
  </si>
  <si>
    <t>23.9</t>
  </si>
  <si>
    <t>23.99</t>
  </si>
  <si>
    <t>25.11</t>
  </si>
  <si>
    <t>25.12</t>
  </si>
  <si>
    <t>25.5</t>
  </si>
  <si>
    <t>25.7</t>
  </si>
  <si>
    <t>25.93</t>
  </si>
  <si>
    <t>26.3</t>
  </si>
  <si>
    <t>26.6</t>
  </si>
  <si>
    <t>28.92</t>
  </si>
  <si>
    <t>31.01</t>
  </si>
  <si>
    <t>32.9</t>
  </si>
  <si>
    <t>H. v. Papier, Pappe und Waren daraus</t>
  </si>
  <si>
    <t>H. v. pharmazeutischen Erzeugnissen</t>
  </si>
  <si>
    <t>Sonstiger Fahrzeugbau</t>
  </si>
  <si>
    <t>×</t>
  </si>
  <si>
    <t>08.12</t>
  </si>
  <si>
    <t>* Die Ergebnisse der Jahre 2008 und 2009 sind wegen der Umstellung auf die neue Wirtschaftszweigklassifikation 2008  mit denen der vorherigen Jahre nur in eingeschränktem Maße vergleichbar (siehe Vorbemerkungen).</t>
  </si>
  <si>
    <t xml:space="preserve">Ab Berichtsmonat Januar 2009 werden die Ergebnisse des Monatsberichts für Betriebe des Verarbeitenden Gewerbes sowie des   </t>
  </si>
  <si>
    <t>Bergbaus und der Gewinnung von Steinen und Erden in der fachlichen Gliederung der "Klassifikation der Wirtschaftszweige,</t>
  </si>
  <si>
    <t>Europäischen Parlaments und des Rates vom 20. Dezember 2006 (ABl. Nr. L 393 S. 1) zur Einführung der Statistischen</t>
  </si>
  <si>
    <t>Systematik der Wirtschaftszweige in der Europäischen Gemeinschaft (NACE Rev.2) umgesetzt.</t>
  </si>
  <si>
    <t xml:space="preserve">Die Anwendung der neuen Klassifikation hat Auswirkungen auf den Berichtskreis der Statistiken im Produzierenden Gewerbe, weil </t>
  </si>
  <si>
    <t xml:space="preserve">einige Tätigkeiten innerhalb des Produzierenden Gewerbes umgruppiert, andere zusätzlich aufgenommen oder ausgegliedert </t>
  </si>
  <si>
    <t xml:space="preserve">wurden. Darüber hinaus erfolgt die Kodierung der Wirtschaftszweige nunmehr nach einem völlig neuen Nummerierungssystem. An </t>
  </si>
  <si>
    <t>der Periodizität der Erhebung und den Erhebungsmerkmalen selbst hat sich dagegen im Wesentlichen nichts geändert.</t>
  </si>
  <si>
    <t>Verarbeitenden Gewerbes wurden mit der WZ 2008 erhebliche Anpassungen bei der Zusammensetzung der Wirtschaftszweige</t>
  </si>
  <si>
    <t>vorgenommen. So werden künftig Montage- und Installationsleistungen in eigenständigen Klassen der WZ 2008 nachgewiesen.</t>
  </si>
  <si>
    <r>
      <t>·</t>
    </r>
    <r>
      <rPr>
        <sz val="7"/>
        <rFont val="Times New Roman"/>
        <family val="1"/>
      </rPr>
      <t xml:space="preserve"> </t>
    </r>
    <r>
      <rPr>
        <sz val="8"/>
        <rFont val="Arial"/>
        <family val="2"/>
      </rPr>
      <t>30.12</t>
    </r>
  </si>
  <si>
    <t>·</t>
  </si>
  <si>
    <t xml:space="preserve">Nicht mehr zum Verarbeitenden Gewerbe zählen Betriebe, die schwerpunktmäßig fremdbezogene Waren oder Dienstleistungen in </t>
  </si>
  <si>
    <t xml:space="preserve">eigenem Namen bzw. im Namen des Unternehmens/der Unternehmensgruppe, zu dem/der sie gehören, verkaufen (Converter). </t>
  </si>
  <si>
    <t>Diese Einheiten werden künftig in der Regel dem Handel oder den Dienstleistungen zugerechnet.</t>
  </si>
  <si>
    <t xml:space="preserve">Um einen korrekten Vergleich mit den Vorjahreswerten zu ermöglichen, wurden die Ergebnisse des Jahres 2008 auf die WZ 2008 </t>
  </si>
  <si>
    <t xml:space="preserve">Am 1.Januar 2007 trat Artikel 10 des Ersten Gesetzes zum Abbau bürokratischer Hemmnisse insbesondere in der </t>
  </si>
  <si>
    <t xml:space="preserve">mittelständischen  Wirtschaft vom 22. August 2006 (Bundesgesetzblatt Teil I Seite 1970) in Kraft, durch den das Gesetz über die </t>
  </si>
  <si>
    <t>Statistik im Produzierenden Gewerbe geändert wird.</t>
  </si>
  <si>
    <t>Ab Januar 2007 werden monatlich nur noch  Betriebe mit im allgemeinen 50 und mehr Beschäftigten und einmal jährlich Betriebe</t>
  </si>
  <si>
    <t xml:space="preserve">von Unternehmen mit im allgemeinen 20 und mehr Beschäftigten, die nicht zum Monatsbericht melden, befragt. </t>
  </si>
  <si>
    <t xml:space="preserve">Betrieben des Verarbeitenden Gewerbes (einschließlich Bergbau und Gewinnung von Steinen und Erden) in Hamburg und </t>
  </si>
  <si>
    <t>Schleswig-Holstein.</t>
  </si>
  <si>
    <t xml:space="preserve">Durch die Zusammenfassung der Ergebnisse werden - abweichend zu den Ergebnissen der Jahre 2006 und früher - die Merkmale </t>
  </si>
  <si>
    <t xml:space="preserve">"Anzahl der Betriebe"  und "Beschäftigte" zum Stand September des Berichtsjahres nachgewiesen. Für die Merkmale "Entgelte"     </t>
  </si>
  <si>
    <t xml:space="preserve">und "Umsatz" sind Jahressummen aller Betriebe angegeben, in denen zum Stand September des Berichtsjahres mindestens eine </t>
  </si>
  <si>
    <t>Person tätig war.</t>
  </si>
  <si>
    <t>Die Datenerhebung und Aufbereitung erfolgt nach der Wirtschaftszweigklassifikation, Ausgabe 2008 (WZ 2008).</t>
  </si>
  <si>
    <t>1. Betriebe der Wirtschaftsbereiche Bergbau und Gewinnung von Steinen und Erden (Abschnitt B) sowie Verarbeitendes Gewerbe</t>
  </si>
  <si>
    <t>(Abschnitt C), von Unternehmen des Produzierenden Gewerbes (Abschnitt B bis F) mit im allgemeinen 20 und mehr Beschäftigten</t>
  </si>
  <si>
    <t>2. Betriebe der Wirtschaftsbereiche Bergbau und Gewinnung von Steinen und Erden (Abschnitt B) sowie Verarbeitendes Gewerbe</t>
  </si>
  <si>
    <t>(Abschnitt C) mit im allgemeinen 20 und mehr Beschäftigten, von Unternehmen anderer Wirtschaftsbereiche</t>
  </si>
  <si>
    <t xml:space="preserve">Mit Einführung der WZ 2008 werden Einheiten (Betriebe) ohne eigene Warenproduktion, die fremdbezogene Waren oder </t>
  </si>
  <si>
    <t xml:space="preserve">Dienstleistungen in eigenem Namen bzw. im Namen des Unternehmens/ der Unternehmensgruppe, zu dem/der sie gehören, </t>
  </si>
  <si>
    <t>verkaufen (Converter), nicht mehr dem Verarbeitenden Gewerbe zugerechnet.</t>
  </si>
  <si>
    <t xml:space="preserve">Der Jahresbericht für Betriebe wird mit einem reduzierten Merkmalskatalog erhoben. Die Merkmale "geleistete Arbeitsstunden"   </t>
  </si>
  <si>
    <t>und "Auftragseingang" werden nicht mehr erfragt, des weiteren kann kein Nachweis mehr nach fachlichen Betriebsteilen erfolgen.</t>
  </si>
  <si>
    <t>Informationen zu diesen Merkmalen liegen nur noch für den Monatsberichtskreis vor. Diese Daten werden ab Januar 2007 im</t>
  </si>
  <si>
    <t>Statistischen Bericht E I 1 - m veröffentlicht.</t>
  </si>
  <si>
    <t>Dabei handelt es sich ab Berichtsjahr 2009 um folgende Klassen der WZ 2008:</t>
  </si>
  <si>
    <t>Übersicht über die Sonder-Wirtschaftszweige für die eine Abschneidegrenze von 10 und mehr Beschäftigten gilt</t>
  </si>
  <si>
    <t>08.11</t>
  </si>
  <si>
    <t>Gewinnung von Naturwerksteinen und Natursteinen, Kalk- und Gipsstein, Kreide und Schiefer</t>
  </si>
  <si>
    <t>Gewinnung von Kies, Sand, Ton und Kaolin</t>
  </si>
  <si>
    <t>10.92</t>
  </si>
  <si>
    <t>11.06</t>
  </si>
  <si>
    <t>16.10</t>
  </si>
  <si>
    <t>Säge-, Holz- und Holzimprägnierwerke</t>
  </si>
  <si>
    <t>Herstellung von Frischbeton</t>
  </si>
  <si>
    <t>Betriebe:</t>
  </si>
  <si>
    <t xml:space="preserve">Bei den Betrieben handelt es sich um örtliche Niederlassungen (nicht Unternehmen). Die Ergebnisse zu den Betrieben werden </t>
  </si>
  <si>
    <t>dem Wirtschaftsbereich zugeordnet, in dem der Schwerpunkt der wirtschaftlichen Leistung der gesamten Einheit liegt. Angaben</t>
  </si>
  <si>
    <t xml:space="preserve">über Betriebsteile sonstiger Wirtschaftsbereiche (Handel, Baugewerbe usw.) sind in den Ergebnissen enthalten. </t>
  </si>
  <si>
    <t>Durch Schwerpunktverlagerung erforderlich gewordene Umsetzungen in einen anderen Wirtschaftszweig werden nur einmal</t>
  </si>
  <si>
    <t>jährlich, und zwar im Januar vorgenommen.</t>
  </si>
  <si>
    <t>Beschäftigte:</t>
  </si>
  <si>
    <t xml:space="preserve">Heimarbeiterinnen sowie kaufmännisch und gewerblich Auszubildende. Nicht berücksichtigt werden Leiharbeitnehmer/ </t>
  </si>
  <si>
    <t>Leiharbeitnehmerinnen.</t>
  </si>
  <si>
    <t>Bruttoentgelte:</t>
  </si>
  <si>
    <t xml:space="preserve">Die Bruttoentgelte entsprechen der Bruttolohn- und -gehaltsumme. Dies ist die Bruttosumme der Bar- und Sachbezüge aller tätigen </t>
  </si>
  <si>
    <t xml:space="preserve">Personen. Nicht berücksichtigt werden die Arbeitgeberbeiträge zur Sozialversicherung sowie Vergütungen, die als Spesenersatz </t>
  </si>
  <si>
    <t>anzusehen sind.</t>
  </si>
  <si>
    <t>Umsatz:</t>
  </si>
  <si>
    <t xml:space="preserve">nichtindustriellen/nichthandwerklichen Tätigkeiten (z.B. Erlöse aus Vermietung und Verpachtung sowie aus Lizenzverträgen, </t>
  </si>
  <si>
    <t xml:space="preserve">Provisionseinnahmen und Einnahmen aus der Veräußerung von Patenten). Die Umsatzsteuer ist nicht einbezogen, wohl aber im </t>
  </si>
  <si>
    <t xml:space="preserve">Rechnungsbetrag enthaltene Verbrauchsteuer (wie Mineralölsteuer, Tabaksteuer und Monopolabgabe für Branntwein) sowie </t>
  </si>
  <si>
    <t>Versandkosten.</t>
  </si>
  <si>
    <t>Inlandsumsatz:</t>
  </si>
  <si>
    <t>Umsatz mit Abnehmern im gesamten Bundesgebiet.</t>
  </si>
  <si>
    <t>Auslandsumsatz:</t>
  </si>
  <si>
    <t>Umsatz mit Abnehmern im Ausland und Umsatz mit deutschen Exporteuren.</t>
  </si>
  <si>
    <t>Statistisches Amt für</t>
  </si>
  <si>
    <t>Hamburg und Schleswig-Holstein</t>
  </si>
  <si>
    <t>Stand: Januar 2009</t>
  </si>
  <si>
    <t>Klassifikation der Wirtschaftszweige, Ausgabe 2008 (WZ 2008)</t>
  </si>
  <si>
    <t>- mit Meldenummern des Güterverzeichnisses für Produktionsstatistiken, Ausgabe 2009 (GP 2009) -</t>
  </si>
  <si>
    <t>Wirtschaftsbereich: Verarbeitendes Gewerbe sowie Bergbau und Gewinnung von Steinen und Erden</t>
  </si>
  <si>
    <t>Wirtschaftszweiges der WZ 2008.</t>
  </si>
  <si>
    <r>
      <t xml:space="preserve">Beschäftigten- und Umsatzentwicklung im Verarbeitenden Gewerbe </t>
    </r>
    <r>
      <rPr>
        <b/>
        <sz val="10"/>
        <rFont val="Arial"/>
        <family val="2"/>
      </rPr>
      <t>Hamburg</t>
    </r>
    <r>
      <rPr>
        <sz val="10"/>
        <rFont val="Arial"/>
        <family val="2"/>
      </rPr>
      <t xml:space="preserve"> von 1996 bis 2010</t>
    </r>
  </si>
  <si>
    <r>
      <t xml:space="preserve">Beschäftigten- und Umsatzentwicklung im Verarbeitenden Gewerbe </t>
    </r>
    <r>
      <rPr>
        <b/>
        <sz val="10"/>
        <rFont val="Arial"/>
        <family val="2"/>
      </rPr>
      <t>Schleswig-Holstein</t>
    </r>
    <r>
      <rPr>
        <sz val="10"/>
        <rFont val="Arial"/>
        <family val="2"/>
      </rPr>
      <t xml:space="preserve"> von 1996 bis 2010</t>
    </r>
  </si>
  <si>
    <t>In der zweiten Spalte ist die Zuordnung der Klassen (Viersteller) der WZ 2008 zu den Hauptgruppen des Wirtschaftsbereichs Verarbeitendes Gewerbe</t>
  </si>
  <si>
    <t>sowie Bergbau und Gewinnung von Steinen und Erden durch folgende Buchstaben gekennzeichnet:  A = Vorleistungsgüterproduzenten,  B = Investitions-</t>
  </si>
  <si>
    <t>güterproduzenten,  GG = Gebrauchsgüterproduzenten,  VG = Verbrauchsgüterproduzenten,  EN = Energie.</t>
  </si>
  <si>
    <t>Die den Klassen der WZ 2008 in Spalte 4 gegenübergestellten Meldenummern des GP 2009 beschreiben deren typische Produktion. Im Umkehrschluss werden</t>
  </si>
  <si>
    <t>Millionen Euro</t>
  </si>
  <si>
    <t>die Meldenummern des GP 2009 eindeutig einem bestimmten Wirtschaftszweig  (Klasse der WZ 2008) zugeordnet.  In den meisten Fällen können den Vier-</t>
  </si>
  <si>
    <r>
      <t>umgeschlüsselt.</t>
    </r>
  </si>
  <si>
    <t>stellern der Klassifikation der Wirtschaftszweige, Ausgabe 2008 (WZ 2008), vollständige Viersteller des Güterverzeichnisses für Produktionsstatistiken, Aus-</t>
  </si>
  <si>
    <t>gabe 2009 (GP 2009), gegenübergestellt werden. Die Zuordnung der von dieser Regel abweichenden neunstelligen Meldenummern des GP 2009 zu den</t>
  </si>
  <si>
    <t>Vierstellern der WZ 2008 ist ebenfalls in Spalte 4 ersichtlich.</t>
  </si>
  <si>
    <t xml:space="preserve"> </t>
  </si>
  <si>
    <t>Nr. der Klassi­ fikation</t>
  </si>
  <si>
    <t>HG</t>
  </si>
  <si>
    <t>Wirtschaftsgliederung</t>
  </si>
  <si>
    <t>Entsprechende Meldenummern des Güterverzeichnisses für Produktionsstatistiken, Ausgabe 2009 1)</t>
  </si>
  <si>
    <t>Nr. der Klassi­fikation</t>
  </si>
  <si>
    <t>05.10</t>
  </si>
  <si>
    <t>Steinkohlenbergbau</t>
  </si>
  <si>
    <t>0510</t>
  </si>
  <si>
    <t>10.39</t>
  </si>
  <si>
    <t>Sonstige Verarbeitung von Obst und Gemüse</t>
  </si>
  <si>
    <t>05.20</t>
  </si>
  <si>
    <t>Braunkohlenbergbau</t>
  </si>
  <si>
    <t>0520</t>
  </si>
  <si>
    <t>10.41</t>
  </si>
  <si>
    <t>Herstellung von Ölen und Fetten (ohne Margarine u. ä. Nahrungsfette)</t>
  </si>
  <si>
    <t>06.10</t>
  </si>
  <si>
    <t>Gewinnung von Erdöl</t>
  </si>
  <si>
    <t>0610 (ohne 0610 10 500)</t>
  </si>
  <si>
    <t>10.42</t>
  </si>
  <si>
    <t>Herstellung von Margarine u. ä. Nahrungsfetten</t>
  </si>
  <si>
    <t>06.20</t>
  </si>
  <si>
    <t>Gewinnung von Erdgas</t>
  </si>
  <si>
    <t>0620, 0610 10 500</t>
  </si>
  <si>
    <t>Milchverarbeitung (ohne Herstellung von Speiseeis)</t>
  </si>
  <si>
    <t>1051, 1107 19 700</t>
  </si>
  <si>
    <t>07.10</t>
  </si>
  <si>
    <t>Eisenerzbergbau</t>
  </si>
  <si>
    <t>0710</t>
  </si>
  <si>
    <t>10.52</t>
  </si>
  <si>
    <t>Herstellung von Speiseeis</t>
  </si>
  <si>
    <t>07.21</t>
  </si>
  <si>
    <t>Bergbau auf Uran- und Thoriumerze</t>
  </si>
  <si>
    <t>0721</t>
  </si>
  <si>
    <t>10.61</t>
  </si>
  <si>
    <t>Mahl- und Schälmühlen</t>
  </si>
  <si>
    <t>07.29</t>
  </si>
  <si>
    <t>Sonstiger NE-Metallerzbergbau</t>
  </si>
  <si>
    <t>0729</t>
  </si>
  <si>
    <t>10.62</t>
  </si>
  <si>
    <t>Herstellung von Stärke und Stärkeerzeugnissen</t>
  </si>
  <si>
    <t>0811, 0812 12 301 bis 0812 12 905</t>
  </si>
  <si>
    <t>Herstellung von Backwaren (ohne Dauerbackwaren)</t>
  </si>
  <si>
    <t xml:space="preserve">0812 (ohne 0812 12 301 bis 0812 12 905) </t>
  </si>
  <si>
    <t>10.72</t>
  </si>
  <si>
    <t>Herstellung von Dauerbackwaren</t>
  </si>
  <si>
    <t>08.91</t>
  </si>
  <si>
    <t>Bergbau auf chemische und Düngemittelminerale</t>
  </si>
  <si>
    <t>0891</t>
  </si>
  <si>
    <t>10.73</t>
  </si>
  <si>
    <t>Herstellung von Teigwaren</t>
  </si>
  <si>
    <t>08.92</t>
  </si>
  <si>
    <t>Torfgewinnung</t>
  </si>
  <si>
    <t>0892</t>
  </si>
  <si>
    <t>10.81</t>
  </si>
  <si>
    <t>Herstellung von Zucker</t>
  </si>
  <si>
    <t>08.93</t>
  </si>
  <si>
    <t>Gewinnung von Salz</t>
  </si>
  <si>
    <t>0893</t>
  </si>
  <si>
    <t>Herstellung von Süßwaren (ohne Dauerbackwaren)</t>
  </si>
  <si>
    <t>08.99</t>
  </si>
  <si>
    <t>Gewinnung von Steinen und Erden a. n. g.</t>
  </si>
  <si>
    <t>0899</t>
  </si>
  <si>
    <t>10.83</t>
  </si>
  <si>
    <t>Verarbeitung von Kaffee und Tee, Herstellung von Kaffee-Ersatz</t>
  </si>
  <si>
    <t>09.10</t>
  </si>
  <si>
    <t>Erbringung von Dienstleistungen für die Gewinnung von Erdöl und Erdgas</t>
  </si>
  <si>
    <t>0910</t>
  </si>
  <si>
    <t>10.84</t>
  </si>
  <si>
    <t>Herstellung von Würzmitteln und Soßen</t>
  </si>
  <si>
    <t>09.90</t>
  </si>
  <si>
    <t>Erbringung von Dienstleistungen für den sonstigen Bergbau und die Gewinnung von Steinen und Erden</t>
  </si>
  <si>
    <t>0990</t>
  </si>
  <si>
    <t>10.85</t>
  </si>
  <si>
    <t>Herstellung von Fertiggerichten</t>
  </si>
  <si>
    <t>Schlachten (ohne Schlachten von Geflügel)</t>
  </si>
  <si>
    <t>10.86</t>
  </si>
  <si>
    <t>Herstellung von homogenisierten und diätetischen Nahrungsmitteln</t>
  </si>
  <si>
    <t>10.12</t>
  </si>
  <si>
    <t>Schlachten von Geflügel</t>
  </si>
  <si>
    <t>Herstellung von sonstigen Nahrungsmitteln a. n. g.</t>
  </si>
  <si>
    <t>Fleischverarbeitung</t>
  </si>
  <si>
    <t>10.20</t>
  </si>
  <si>
    <t>Fischverarbeitung</t>
  </si>
  <si>
    <t>10.31</t>
  </si>
  <si>
    <t>Kartoffelverarbeitung</t>
  </si>
  <si>
    <t>11.01</t>
  </si>
  <si>
    <t>Herstellung von Spirituosen</t>
  </si>
  <si>
    <t>1101, 1103 10 007</t>
  </si>
  <si>
    <t>10.32</t>
  </si>
  <si>
    <t>Herstellung von Frucht- und Gemüsesäften</t>
  </si>
  <si>
    <t>1032, 1107 19 551 bis 1107 19 559</t>
  </si>
  <si>
    <t>11.02</t>
  </si>
  <si>
    <t>Herstellung von Traubenwein</t>
  </si>
  <si>
    <t>1102, 1103 10 009</t>
  </si>
  <si>
    <t>1) Soweit nicht besonders aufgeführt, jeweils einschließlich zugehöriger Lohn- sowie Veredlungsarbeiten</t>
  </si>
  <si>
    <t>1</t>
  </si>
  <si>
    <t>11.03</t>
  </si>
  <si>
    <t>Herstellung von Apfelwein und anderen Fruchtweinen</t>
  </si>
  <si>
    <t>1103 (ohne 1103 10 007 bis 1103 10 009)</t>
  </si>
  <si>
    <t>16.21</t>
  </si>
  <si>
    <t>Herstellung von Furnier-, Sperrholz-, Holzfaser- und Holzspanplatten</t>
  </si>
  <si>
    <t>11.04</t>
  </si>
  <si>
    <t>Herstellung vom Wermutwein und sonstigen aromatisierten Weinen</t>
  </si>
  <si>
    <t>16.22</t>
  </si>
  <si>
    <t>Herstellung von Parketttafeln</t>
  </si>
  <si>
    <t>11.05</t>
  </si>
  <si>
    <t>Herstellung von Bier</t>
  </si>
  <si>
    <t>1105, 1103 10 008,            1107 19 595</t>
  </si>
  <si>
    <t>Herstellung von sonstigen Konstruktionsteilen, Fertigbauteilen, Ausbauelementen und Fertigteilbauten aus Holz</t>
  </si>
  <si>
    <t>16.24</t>
  </si>
  <si>
    <t>Herstellung von Verpackungs-mitteln, Lagerbehältern und Ladungsträgern aus Holz</t>
  </si>
  <si>
    <r>
      <t xml:space="preserve">Betriebe, Beschäftigte, Bruttoentgelte und Umsätze im Verarbeitenden Gewerbe 
</t>
    </r>
    <r>
      <rPr>
        <b/>
        <sz val="10"/>
        <rFont val="Arial"/>
        <family val="2"/>
      </rPr>
      <t>Hamburg</t>
    </r>
    <r>
      <rPr>
        <sz val="10"/>
        <rFont val="Arial"/>
        <family val="2"/>
      </rPr>
      <t xml:space="preserve"> nach Wirtschaftszweigen </t>
    </r>
  </si>
  <si>
    <r>
      <t xml:space="preserve">Betriebe, Beschäftigte, Bruttoentgelte und Umsätze im Verarbeitenden Gewerbe 
</t>
    </r>
    <r>
      <rPr>
        <b/>
        <sz val="10"/>
        <rFont val="Arial"/>
        <family val="2"/>
      </rPr>
      <t>Schleswig-Holstein</t>
    </r>
    <r>
      <rPr>
        <sz val="10"/>
        <rFont val="Arial"/>
        <family val="2"/>
      </rPr>
      <t xml:space="preserve"> nach Wirtschaftszweigen</t>
    </r>
  </si>
  <si>
    <r>
      <t xml:space="preserve">Umsatz, Auslandsumsatz sowie die Exportquote im Verarbeitenden Gewerbe </t>
    </r>
    <r>
      <rPr>
        <b/>
        <sz val="10"/>
        <rFont val="Arial"/>
        <family val="2"/>
      </rPr>
      <t>Hamburg</t>
    </r>
    <r>
      <rPr>
        <sz val="10"/>
        <rFont val="Arial"/>
        <family val="2"/>
      </rPr>
      <t xml:space="preserve"> nach Wirtschaftsabteilungen (Betriebsschwerpunkt)</t>
    </r>
  </si>
  <si>
    <r>
      <t xml:space="preserve">Umsatz, Auslandsumsatz sowie die Exportquote im Verarbeitenden Gewerbe </t>
    </r>
    <r>
      <rPr>
        <b/>
        <sz val="10"/>
        <rFont val="Arial"/>
        <family val="2"/>
      </rPr>
      <t>Schleswig-Holstein</t>
    </r>
    <r>
      <rPr>
        <sz val="10"/>
        <rFont val="Arial"/>
        <family val="2"/>
      </rPr>
      <t xml:space="preserve"> nach Wirtschaftsabteilungen (Betriebsschwerpunkt)</t>
    </r>
  </si>
  <si>
    <t xml:space="preserve">Ausgabe 2008 (WZ 2008)" nachgewiesen. Mit der Einführung der WZ 2008 wird die Verordnung (EG) Nr. 1893/2006 des </t>
  </si>
  <si>
    <t>Herstellung von Erfrischungsgetränken, Gewinnung natürlicher Mineralwässer</t>
  </si>
  <si>
    <t>1107 (ohne 1107 19 551 bis 1107 19 559,            1107 19 700,              1107 19 595)</t>
  </si>
  <si>
    <t>16.29</t>
  </si>
  <si>
    <t>Herstellung von Holzwaren a. n. g., Kork-, Flecht- und Korbwaren (ohne Möbel)</t>
  </si>
  <si>
    <t>1629 (ohne 1629 14 905)</t>
  </si>
  <si>
    <t>12.00</t>
  </si>
  <si>
    <t>Tabakverarbeitung</t>
  </si>
  <si>
    <t>Herstellung von Holz- und Zellstoff</t>
  </si>
  <si>
    <t>Spinnstoffaufbereitung und Spinnerei</t>
  </si>
  <si>
    <t>Herstellung von Papier, Karton und Pappe</t>
  </si>
  <si>
    <t>Weberei</t>
  </si>
  <si>
    <t>Herstellung von Wellpapier und -pappe sowie von Verpackungs-mitteln aus Papier, Karton und Pappe</t>
  </si>
  <si>
    <t>Veredlung von Textilien und Bekleidung</t>
  </si>
  <si>
    <t>Herstellung von Haushalts- , Hygiene- und Toilettenartikeln aus Zellstoff, Papier und Pappe</t>
  </si>
  <si>
    <t>Herstellung von gewirktem und gestricktem Stoff</t>
  </si>
  <si>
    <t>Herstelllung von Schreibwaren und Bürobedarf aus Papier, Karton und Pappe</t>
  </si>
  <si>
    <t>Herstellung von konfektionierten Textilwaren (ohne Bekleidung)</t>
  </si>
  <si>
    <t>Herstellung von Tapeten</t>
  </si>
  <si>
    <t>Herstellung von Teppichen</t>
  </si>
  <si>
    <t>Herstellung von sonstigen Waren aus Papier, Karton und Pappe</t>
  </si>
  <si>
    <t>Herstellung von Seilerwaren</t>
  </si>
  <si>
    <t>18.11</t>
  </si>
  <si>
    <t>Drucken von Zeitungen</t>
  </si>
  <si>
    <t>Herstellung von Vliesstoff und Erzeugnissen daraus (ohne Bekleidung)</t>
  </si>
  <si>
    <t>Drucken a. n. g.</t>
  </si>
  <si>
    <t>Herstellung von technischen Textilien</t>
  </si>
  <si>
    <t>Druck- und Medienvorstufe</t>
  </si>
  <si>
    <t>Herstellung von sonstigen Textilwaren a. n. g.</t>
  </si>
  <si>
    <t>Binden von Druckerzeugnissen und damit verbundene Dienstleistungen</t>
  </si>
  <si>
    <t>Herstellung von Lederbekleidung</t>
  </si>
  <si>
    <t>18.20</t>
  </si>
  <si>
    <t>Vervielfältigung von bespielten Ton-, Bild- und Datenträgern</t>
  </si>
  <si>
    <t>Herstellung von Arbeits- und Berufsbekleidung</t>
  </si>
  <si>
    <t>19.10</t>
  </si>
  <si>
    <t>Kokerei</t>
  </si>
  <si>
    <t>Herstellung von sonstiger Oberbekleidung</t>
  </si>
  <si>
    <t>19.20</t>
  </si>
  <si>
    <t>Mineralölverarbeitung</t>
  </si>
  <si>
    <t>Herstellung von Wäsche</t>
  </si>
  <si>
    <t>Herstellung von Industriegasen</t>
  </si>
  <si>
    <t>Herstellung von sonstiger Bekleidung und Bekleidungszubehör a. n. g.</t>
  </si>
  <si>
    <t>Herstellung von Farbstoffen und Pigmenten</t>
  </si>
  <si>
    <t>Herstellung von Pelzwaren</t>
  </si>
  <si>
    <t>Herstellung von sonstigen anorganischen Grundstoffen und Chemikalien</t>
  </si>
  <si>
    <t>Herstellung von Strumpfwaren</t>
  </si>
  <si>
    <t>Herstellung von sonstigen organischen Grundstoffen und Chemikalien</t>
  </si>
  <si>
    <t>2014 (ohne 2014 23 600)</t>
  </si>
  <si>
    <t>Herstellung von sonstiger Bekleidung aus gewirktem und gestricktem Stoff</t>
  </si>
  <si>
    <t>Herstellung von Düngemitteln und Stickstoffverbindungen</t>
  </si>
  <si>
    <t>15.11</t>
  </si>
  <si>
    <t>Herstellung von Leder und Lederfaserstoff; Zurichtung und Färben von Fellen</t>
  </si>
  <si>
    <t>Herstellung von Kunststoffen in Primärformen</t>
  </si>
  <si>
    <t>15.12</t>
  </si>
  <si>
    <t>Lederverarbeitung (ohne Herstellung von Lederbekleidung)</t>
  </si>
  <si>
    <t>Herstellung von  synthetischem Kautschuk in Primärformen</t>
  </si>
  <si>
    <t>15.20</t>
  </si>
  <si>
    <t>Herstellung von Schuhen</t>
  </si>
  <si>
    <t>Herstellung von Schädlings-bekämpfungs-, Pflanzenschutz- und Desinfektionsmitteln</t>
  </si>
  <si>
    <t>Säge-, Hobel und Holzimprägnierwerke</t>
  </si>
  <si>
    <t>Herstellung von Anstrichmitteln, Druckfarben und Kitten</t>
  </si>
  <si>
    <t>2</t>
  </si>
  <si>
    <t>Herstellung von Seifen, Wasch-, Reinigungs- und Poliermitteln</t>
  </si>
  <si>
    <t>2041, 2014 23 600</t>
  </si>
  <si>
    <t>23.51</t>
  </si>
  <si>
    <t>Herstellung von Zement</t>
  </si>
  <si>
    <t>2351</t>
  </si>
  <si>
    <t>Herstellung von Körperpflegemitteln und Duftstoffen</t>
  </si>
  <si>
    <t>23.52</t>
  </si>
  <si>
    <t>Herstellung von Kalk und gebranntem Gips</t>
  </si>
  <si>
    <t>2352</t>
  </si>
  <si>
    <t>Herstellung von pyrotechnischen Erzeugnissen</t>
  </si>
  <si>
    <t>Herstellung von Erzeugnissen aus Beton, Zement und Kalksandstein für den Bau</t>
  </si>
  <si>
    <t>2361, 2369 19 801 bis 2369 19 803</t>
  </si>
  <si>
    <t>Herstellung von Klebstoffen</t>
  </si>
  <si>
    <t>23.62</t>
  </si>
  <si>
    <t>Herstellung von Gipserzeugnissen für den Bau</t>
  </si>
  <si>
    <t>2362</t>
  </si>
  <si>
    <t>Herstellung von etherischen Ölen</t>
  </si>
  <si>
    <t>Herstellung von Frischbeton (Transportbeton)</t>
  </si>
  <si>
    <t>2363</t>
  </si>
  <si>
    <t>Herstellung von sonstigen  chemischen Erzeugnissen a. n. g.</t>
  </si>
  <si>
    <t>23.64</t>
  </si>
  <si>
    <t>Herstellung von Mörtel und anderem Beton (Trockenbeton)</t>
  </si>
  <si>
    <t>2364</t>
  </si>
  <si>
    <t>Herstellung von Chemiefasern</t>
  </si>
  <si>
    <t>23.65</t>
  </si>
  <si>
    <t>Herstellung von Faserzementwaren</t>
  </si>
  <si>
    <t>2365</t>
  </si>
  <si>
    <t>Herstellung von pharmazeutischen Grundstoffen</t>
  </si>
  <si>
    <t>23.69</t>
  </si>
  <si>
    <t>Herstellung von sonstigen Erzeugnissen aus Beton, Zement und Gips a. n. g.</t>
  </si>
  <si>
    <t>2369 (ohne 2369 19 801 bis 2369 19 803)</t>
  </si>
  <si>
    <t>Herstellung von pharmazeutischen Spezialitäten und sonstigen pharmazeutischen Erzeugnissen</t>
  </si>
  <si>
    <t>23.70</t>
  </si>
  <si>
    <t>Be- und Verarbeitung von Naturwerk-steinen und Natursteinen a. n. g.</t>
  </si>
  <si>
    <t>2370</t>
  </si>
  <si>
    <t>22.11</t>
  </si>
  <si>
    <t>Herstellung  und Runderneuerung von Bereifungen</t>
  </si>
  <si>
    <t>23.91</t>
  </si>
  <si>
    <t>Herstellung von Schleifkörpern und Schleifmitteln auf Unterlage</t>
  </si>
  <si>
    <t>2391</t>
  </si>
  <si>
    <t>Herstellung von sonstigen Gummiwaren</t>
  </si>
  <si>
    <t>Herstellung von sonstigen Erzeugnissen aus nichtmetallischen Mineralien a. n. g.</t>
  </si>
  <si>
    <t>2399</t>
  </si>
  <si>
    <t>Herstellung von Platten, Folien, Schläuchen und Profilen aus Kunststoffen</t>
  </si>
  <si>
    <t>Erzeugung von Roheisen, Stahl und Ferrolegierungen</t>
  </si>
  <si>
    <t>2410</t>
  </si>
  <si>
    <r>
      <t xml:space="preserve">Mit dem Bericht für 2009 </t>
    </r>
    <r>
      <rPr>
        <b/>
        <sz val="10"/>
        <color indexed="10"/>
        <rFont val="Arial"/>
        <family val="2"/>
      </rPr>
      <t>wurde</t>
    </r>
    <r>
      <rPr>
        <b/>
        <sz val="10"/>
        <rFont val="Arial"/>
        <family val="2"/>
      </rPr>
      <t xml:space="preserve"> erstmals die p %-Regel in der primären Tabellengeheimhaltung für das </t>
    </r>
  </si>
  <si>
    <t>Herstellung von Verpackungsmitteln aus Kunststoffen</t>
  </si>
  <si>
    <t>Herstellung von Stahlrohren, Rohrform-, Rohrverschluss- und Rohrverbindungsstücken aus Stahl</t>
  </si>
  <si>
    <t>2420</t>
  </si>
  <si>
    <t>22.23</t>
  </si>
  <si>
    <t>Herstellung von Baubedarfsartikeln aus Kunststoffen</t>
  </si>
  <si>
    <t>Herstellung von Blankstahl</t>
  </si>
  <si>
    <t>2431</t>
  </si>
  <si>
    <t>Herstellung von sonstigen Kunststoffwaren</t>
  </si>
  <si>
    <t>2229, 2298 00 000</t>
  </si>
  <si>
    <t>Herstellung von Kaltband mit einer Breite von weniger als 600 mm</t>
  </si>
  <si>
    <t>2432</t>
  </si>
  <si>
    <t>23.11</t>
  </si>
  <si>
    <t>Herstellung von Flachglas</t>
  </si>
  <si>
    <t>Herstellung von Kaltprofilen</t>
  </si>
  <si>
    <t>2433</t>
  </si>
  <si>
    <t>Veredlung und Bearbeitung von Flachglas</t>
  </si>
  <si>
    <t>Herstellung von kaltgezogenem Draht</t>
  </si>
  <si>
    <t>2434</t>
  </si>
  <si>
    <t>23.13</t>
  </si>
  <si>
    <t>Herstellung von Hohlglas</t>
  </si>
  <si>
    <t>Erzeugung und erste Bearbeitung von Edelmetallen</t>
  </si>
  <si>
    <t>2441</t>
  </si>
  <si>
    <t>23.14</t>
  </si>
  <si>
    <t>Herstellung von Glasfasern und Waren daraus</t>
  </si>
  <si>
    <t>Erzeugung und erste Bearbeitung von Aluminium</t>
  </si>
  <si>
    <t>2442</t>
  </si>
  <si>
    <t>Herstellung, Veredlung und Bearbeitung von  sonstigem Glas einschließlich technischen Glaswaren</t>
  </si>
  <si>
    <t>Erzeugung und erste Bearbeitung von Blei, Zink und Zinn</t>
  </si>
  <si>
    <t>2443</t>
  </si>
  <si>
    <t>23.20</t>
  </si>
  <si>
    <t>Herstellung von feuerfesten keramischen Werkstoffen und Waren</t>
  </si>
  <si>
    <t>Erzeugung und erste Bearbeitung von Kupfer</t>
  </si>
  <si>
    <t>2444</t>
  </si>
  <si>
    <t>23.31</t>
  </si>
  <si>
    <t>Herstellung von keramischen Wand- und Bodenfliesen und -platten</t>
  </si>
  <si>
    <t>2331</t>
  </si>
  <si>
    <t>Erzeugung und erste Bearbeitung von sonstigen NE-Metallen</t>
  </si>
  <si>
    <t>2445</t>
  </si>
  <si>
    <t>23.32</t>
  </si>
  <si>
    <t>Herstellung von Ziegeln und sonstiger Baukeramik</t>
  </si>
  <si>
    <t>2332</t>
  </si>
  <si>
    <t>Aufbereitung von Kernbrennstoffen</t>
  </si>
  <si>
    <t>23.41</t>
  </si>
  <si>
    <t>Herstellung von keramischen Haushaltswaren und Ziergegenständen</t>
  </si>
  <si>
    <t>2341</t>
  </si>
  <si>
    <t>Eisengießereien</t>
  </si>
  <si>
    <t>23.42</t>
  </si>
  <si>
    <t>Herstellung von Sanitärkeramik</t>
  </si>
  <si>
    <t>2342</t>
  </si>
  <si>
    <t>Stahlgießereien</t>
  </si>
  <si>
    <t>23.43</t>
  </si>
  <si>
    <t>Herstellung von Isolatoren und Isolierteilen aus Keramik</t>
  </si>
  <si>
    <t>2343</t>
  </si>
  <si>
    <t>Leichtmetallgießereien</t>
  </si>
  <si>
    <t>23.44</t>
  </si>
  <si>
    <t>Herstellung von keramischen Erzeugnissen für sonstige technische Zwecke</t>
  </si>
  <si>
    <t>2344</t>
  </si>
  <si>
    <t>Buntmetallgießereien</t>
  </si>
  <si>
    <t>23.49</t>
  </si>
  <si>
    <t>Herstellung von sonstigen keramischen Erzeugnissen</t>
  </si>
  <si>
    <t>2349</t>
  </si>
  <si>
    <t>Herstellung von Metallkonstruktionen</t>
  </si>
  <si>
    <t>3</t>
  </si>
  <si>
    <t>Herstellung von Ausbauelementen aus Metall</t>
  </si>
  <si>
    <t>Herstellung von magnetischen und optischen Datenträgern</t>
  </si>
  <si>
    <t>Herstellung von Heizkörpern und -kesseln für Zentralheizungen</t>
  </si>
  <si>
    <t>Herstellung von Elektromotoren, Generatoren und Transformatoren</t>
  </si>
  <si>
    <t>Herstellung von Sammelbehältern, Tanks u. ä. Behältern aus Metall</t>
  </si>
  <si>
    <t>Herstellung von Elektrizitäts-verteilungs- und -schalteinrichtungen</t>
  </si>
  <si>
    <t>Herstellung von Dampfkesseln (ohne Zentralheizungskessel)</t>
  </si>
  <si>
    <t>Herstellung von Batterien und Akkumulatoren</t>
  </si>
  <si>
    <t>Herstellung von Waffen und Munition</t>
  </si>
  <si>
    <t>Herstellung von Glasfaserkabeln</t>
  </si>
  <si>
    <t>Herstellung von Schmiede-, Press-, Zieh- und Stanzteilen, gewalzten Ringen und pulvermetallurgischen Erzeugnissen</t>
  </si>
  <si>
    <t>Herstellung von sonstigen elektronischen und elektrischen Drähten und Kabeln</t>
  </si>
  <si>
    <t>Oberflächenveredlung und Wärmebehandlung</t>
  </si>
  <si>
    <t>Herstellung von elektrischem Installationsmaterial</t>
  </si>
  <si>
    <t>Mechanik a. n. g.</t>
  </si>
  <si>
    <t>Herstellung von elektrischen Lampen und Leuchten</t>
  </si>
  <si>
    <t>Herstellung von Schneidwaren und Bestecken aus unedlen Metallen</t>
  </si>
  <si>
    <t>Herstellung von elektrischen Haushaltsgeräten</t>
  </si>
  <si>
    <t>Herstellung von Schlössern und Beschlägen aus unedlen Metallen</t>
  </si>
  <si>
    <t>Herstellung von nicht elektrischen Haushaltsgeräten</t>
  </si>
  <si>
    <t>2752 (ohne 2752 14 008)</t>
  </si>
  <si>
    <t>Herstellung von Werkzeugen</t>
  </si>
  <si>
    <t>Herstellung von sonstigen elektrischen Ausrüstungen und Geräten a. n. g.</t>
  </si>
  <si>
    <t>Herstellung von Fässern, Trommeln, Dosen, Eimern u. ä. Behältern aus Metall</t>
  </si>
  <si>
    <t>Herstellung von Verbrennungsmotoren und Turbinen (ohne Motoren für Luft- und Straßenfahrzeuge)</t>
  </si>
  <si>
    <t>Herstellung von Verpackungen und Verschlüssen aus Eisen, Stahl und NE-Metall</t>
  </si>
  <si>
    <t>Herstellung von hydraulischen und pneumatischen Komponenten und Systemen</t>
  </si>
  <si>
    <t>Herstellung von Drahtwaren, Ketten und Federn</t>
  </si>
  <si>
    <t xml:space="preserve"> 2593, 2599 29 790</t>
  </si>
  <si>
    <t>Herstellung von Pumpen und Kompressoren a. n. g.</t>
  </si>
  <si>
    <t>Herstellung von Schrauben und Nieten</t>
  </si>
  <si>
    <t>Herstellung von Armaturen a. n. g.</t>
  </si>
  <si>
    <t>Herstellung von sonstigen Metallwaren a. n. g.</t>
  </si>
  <si>
    <t>2599 (ohne 2599 29 790), 3299 59 600</t>
  </si>
  <si>
    <t>Herstellung von Lagern, Getrieben, Zahnrädern und Antriebselementen</t>
  </si>
  <si>
    <t>Herstellung von elektronischen Bauelementen</t>
  </si>
  <si>
    <t>Herstellung von Öfen und Brennern</t>
  </si>
  <si>
    <t>2821, 2752 14 008</t>
  </si>
  <si>
    <t>Herstellung von bestückten Leiterplatten</t>
  </si>
  <si>
    <t>Herstellung von Hebezeugen und Fördermitteln</t>
  </si>
  <si>
    <t>Herstellung von Datenverarbeitungsgeräten und peripheren Geräten</t>
  </si>
  <si>
    <t>Herstellung von Büromaschinen (ohne Datenverarbeitungsgeräte und periphere Geräte)</t>
  </si>
  <si>
    <t>Herstellung von Geräten und Einrichtungen der Telekommunikationstechnik</t>
  </si>
  <si>
    <t>Herstellung von handgeführten Werkzeugen mit Motorantrieb</t>
  </si>
  <si>
    <t>Herstellung von Geräten der Unterhaltungselektronik</t>
  </si>
  <si>
    <t>Herstellung von kälte- und lufttechnischen Erzeugnissen, nicht für den Haushalt</t>
  </si>
  <si>
    <t>Herstellung von Mess-, Kontroll-, Navigations- u. ä. Instrumenten und Vorrichtungen</t>
  </si>
  <si>
    <t xml:space="preserve"> 2651, 2660 11 190</t>
  </si>
  <si>
    <t>Herstellung von sonstigen nicht wirtschaftszweigspezifischen Maschinen a. n. g.</t>
  </si>
  <si>
    <t>Herstellung von Uhren</t>
  </si>
  <si>
    <t>Herstellung von land- und forstwirtschaftlichen Maschinen</t>
  </si>
  <si>
    <t>Herstellung von Bestrahlungs- und Elektrotherapiegeräten und elektromedizinischen Geräten</t>
  </si>
  <si>
    <t>2660 (ohne 2660 11 190)</t>
  </si>
  <si>
    <t>Herstellung von Werkzeugmaschinen für die Metallbearbeitung</t>
  </si>
  <si>
    <t>Herstellung von optischen und fotografischen Instrumenten und Geräten</t>
  </si>
  <si>
    <t xml:space="preserve">Herstellung von sonstigen Werkzeugmaschinen </t>
  </si>
  <si>
    <t>4</t>
  </si>
  <si>
    <t>Herstellung von Maschinen für die Metallerzeugung, von Walzwerkseinrichtungen und Gießmaschinen</t>
  </si>
  <si>
    <t>31.03</t>
  </si>
  <si>
    <t>Herstellung von Matratzen</t>
  </si>
  <si>
    <t>Herstellung von Bergwerks-, Bau- und Baustoffmaschinen</t>
  </si>
  <si>
    <t>2892, 2899 39 531 bis 2899 39 539</t>
  </si>
  <si>
    <t>31.09</t>
  </si>
  <si>
    <t>Herstellung von sonstigen Möbeln</t>
  </si>
  <si>
    <t xml:space="preserve">3109 (ohne 3109 11 001, 3109 11 005,                       3109 11 007,              3109 13 007,              3109 13 008)              3100 11 709,              </t>
  </si>
  <si>
    <t>Herstellung von Maschinen für die Nahrungs- und Genussmittelerzeug-ung und die Tabakverarbeitung</t>
  </si>
  <si>
    <t>Neben den Angaben für die Wirtschaftszweiggliederungen der WZ 2008 werden auch Ergebnisse für die Hauptgruppen „Vorleistungs-</t>
  </si>
  <si>
    <t>Kommission vom 14. Juni 2007 (ABl. EU Nr. L 155 S. 3) legt die Definition der Hauptgruppen fest.</t>
  </si>
  <si>
    <t xml:space="preserve">güter, Investitionsgüter, Gebrauchsgüter, Verbrauchsgüter und Energie“ veröffentlicht. Die Verordnung (EG) Nr. 656/2007 der </t>
  </si>
  <si>
    <t>Infolge der strukturellen Veränderungen beim Produzierenden Gewerbe durch den Übergang auf die WZ 2008 zählen jetzt zum</t>
  </si>
  <si>
    <t>Beispiel die Branchen des Verlagsgewerbes und des Recyclings nicht mehr in das Verarbeitende Gewerbe. Aber auch innerhalb des</t>
  </si>
  <si>
    <t xml:space="preserve">Der hier vorliegende Bericht enthält die zusammengefassten Ergebnisse aus den monatlichen und jährlichen Meldungen von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</si>
</sst>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_-&quot;DM&quot;* #,##0_-;\-&quot;DM&quot;* #,##0_-;_-&quot;DM&quot;* &quot;-&quot;_-;_-@_-"/>
    <numFmt numFmtId="166" formatCode="_-* #,##0_-;\-* #,##0_-;_-* &quot;-&quot;_-;_-@_-"/>
    <numFmt numFmtId="167" formatCode="_-&quot;DM&quot;* #,##0.00_-;\-&quot;DM&quot;* #,##0.00_-;_-&quot;DM&quot;* &quot;-&quot;??_-;_-@_-"/>
    <numFmt numFmtId="168" formatCode="_-* #,##0.00_-;\-* #,##0.00_-;_-* &quot;-&quot;??_-;_-@_-"/>
    <numFmt numFmtId="169" formatCode="#\ ###\ ###;\-#\ ###\ ###;\-"/>
    <numFmt numFmtId="170" formatCode="0.0"/>
    <numFmt numFmtId="171" formatCode="mmmm\ yyyy"/>
    <numFmt numFmtId="172" formatCode="\+#,##0.0;\-#,##0.0"/>
    <numFmt numFmtId="173" formatCode="#\ ###\ ###;\-\ #\ ###\ ###;\-"/>
    <numFmt numFmtId="174" formatCode="\+* #\ ##0.0;\-* #\ ##0.0;\-"/>
    <numFmt numFmtId="175" formatCode="#\ ##0.0;#\ ##0.0;\-"/>
    <numFmt numFmtId="176" formatCode="#\ ###\ ###;\-#\ ###\ ###;0"/>
    <numFmt numFmtId="177" formatCode="\ \+* 0\ \ ;\ \-* 0\ \ ;\ 0\ \ "/>
    <numFmt numFmtId="178" formatCode="#\ ##0.0;\-\ #\ ##0.0;\-"/>
    <numFmt numFmtId="179" formatCode="#\ ##0.0;\-\ #\ ##0.0;\–"/>
    <numFmt numFmtId="180" formatCode="d/\ mmmm\ yyyy"/>
    <numFmt numFmtId="181" formatCode="0.0;\-\ 0.0;\–"/>
    <numFmt numFmtId="182" formatCode="###,###,###,###"/>
    <numFmt numFmtId="183" formatCode="#\ ###\ ###;\ #\ ###\ ###;"/>
    <numFmt numFmtId="184" formatCode="&quot;Ja&quot;;&quot;Ja&quot;;&quot;Nein&quot;"/>
    <numFmt numFmtId="185" formatCode="&quot;Wahr&quot;;&quot;Wahr&quot;;&quot;Falsch&quot;"/>
    <numFmt numFmtId="186" formatCode="&quot;Ein&quot;;&quot;Ein&quot;;&quot;Aus&quot;"/>
    <numFmt numFmtId="187" formatCode="[$€-2]\ #,##0.00_);[Red]\([$€-2]\ #,##0.00\)"/>
    <numFmt numFmtId="188" formatCode="0.0;\-\ 0.0"/>
  </numFmts>
  <fonts count="31">
    <font>
      <sz val="10"/>
      <name val="Arial"/>
      <family val="0"/>
    </font>
    <font>
      <b/>
      <sz val="10"/>
      <name val="Arial"/>
      <family val="0"/>
    </font>
    <font>
      <i/>
      <sz val="10"/>
      <name val="Arial"/>
      <family val="0"/>
    </font>
    <font>
      <b/>
      <i/>
      <sz val="10"/>
      <name val="Arial"/>
      <family val="0"/>
    </font>
    <font>
      <u val="single"/>
      <sz val="9"/>
      <color indexed="36"/>
      <name val="Helvetica"/>
      <family val="0"/>
    </font>
    <font>
      <u val="single"/>
      <sz val="10"/>
      <color indexed="12"/>
      <name val="Arial"/>
      <family val="0"/>
    </font>
    <font>
      <sz val="9"/>
      <name val="Helvetica"/>
      <family val="0"/>
    </font>
    <font>
      <sz val="9"/>
      <name val="Arial"/>
      <family val="2"/>
    </font>
    <font>
      <sz val="8"/>
      <name val="Arial"/>
      <family val="2"/>
    </font>
    <font>
      <sz val="8"/>
      <name val="Helvetica"/>
      <family val="2"/>
    </font>
    <font>
      <b/>
      <u val="single"/>
      <sz val="9"/>
      <name val="Arial"/>
      <family val="2"/>
    </font>
    <font>
      <b/>
      <sz val="9"/>
      <name val="Arial"/>
      <family val="2"/>
    </font>
    <font>
      <b/>
      <sz val="13"/>
      <name val="Arial"/>
      <family val="2"/>
    </font>
    <font>
      <b/>
      <u val="single"/>
      <sz val="10"/>
      <name val="Arial"/>
      <family val="2"/>
    </font>
    <font>
      <b/>
      <sz val="11"/>
      <name val="Arial"/>
      <family val="2"/>
    </font>
    <font>
      <sz val="11"/>
      <name val="Arial"/>
      <family val="2"/>
    </font>
    <font>
      <b/>
      <u val="single"/>
      <sz val="11"/>
      <name val="Arial"/>
      <family val="2"/>
    </font>
    <font>
      <b/>
      <u val="single"/>
      <sz val="12"/>
      <name val="Arial"/>
      <family val="2"/>
    </font>
    <font>
      <b/>
      <u val="single"/>
      <sz val="11"/>
      <color indexed="12"/>
      <name val="Arial"/>
      <family val="2"/>
    </font>
    <font>
      <b/>
      <u val="single"/>
      <sz val="10"/>
      <color indexed="12"/>
      <name val="Arial"/>
      <family val="2"/>
    </font>
    <font>
      <b/>
      <sz val="10"/>
      <color indexed="12"/>
      <name val="Arial"/>
      <family val="2"/>
    </font>
    <font>
      <u val="single"/>
      <sz val="6.75"/>
      <color indexed="12"/>
      <name val="Helvetica"/>
      <family val="0"/>
    </font>
    <font>
      <sz val="10"/>
      <color indexed="12"/>
      <name val="Arial"/>
      <family val="2"/>
    </font>
    <font>
      <b/>
      <sz val="8"/>
      <name val="Arial"/>
      <family val="2"/>
    </font>
    <font>
      <sz val="10"/>
      <color indexed="10"/>
      <name val="Arial"/>
      <family val="0"/>
    </font>
    <font>
      <u val="single"/>
      <sz val="10"/>
      <name val="Arial"/>
      <family val="0"/>
    </font>
    <font>
      <sz val="12"/>
      <name val="Arial"/>
      <family val="0"/>
    </font>
    <font>
      <b/>
      <sz val="16"/>
      <name val="Arial"/>
      <family val="2"/>
    </font>
    <font>
      <sz val="7"/>
      <name val="Times New Roman"/>
      <family val="1"/>
    </font>
    <font>
      <sz val="8"/>
      <name val="Symbol"/>
      <family val="1"/>
    </font>
    <font>
      <b/>
      <sz val="10"/>
      <color indexed="10"/>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19">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style="medium"/>
    </border>
    <border>
      <left style="thin"/>
      <right style="thin"/>
      <top style="medium"/>
      <bottom>
        <color indexed="63"/>
      </bottom>
    </border>
    <border>
      <left style="thin"/>
      <right style="thin"/>
      <top style="medium"/>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26"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415">
    <xf numFmtId="0" fontId="0" fillId="0" borderId="0" xfId="0" applyAlignment="1">
      <alignment/>
    </xf>
    <xf numFmtId="0" fontId="7" fillId="2" borderId="0" xfId="25" applyFont="1" applyFill="1">
      <alignment/>
      <protection/>
    </xf>
    <xf numFmtId="49"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xf>
    <xf numFmtId="0" fontId="1" fillId="0" borderId="0" xfId="0" applyFont="1" applyFill="1" applyAlignment="1">
      <alignment/>
    </xf>
    <xf numFmtId="0" fontId="0" fillId="0" borderId="0" xfId="0" applyFont="1" applyFill="1" applyAlignment="1">
      <alignment horizontal="right"/>
    </xf>
    <xf numFmtId="0" fontId="0" fillId="0" borderId="1" xfId="0" applyFill="1" applyBorder="1" applyAlignment="1">
      <alignment horizontal="center" vertical="center"/>
    </xf>
    <xf numFmtId="0" fontId="0" fillId="0" borderId="2" xfId="0" applyFont="1" applyFill="1" applyBorder="1" applyAlignment="1">
      <alignment horizontal="center"/>
    </xf>
    <xf numFmtId="0" fontId="0" fillId="2" borderId="0" xfId="0" applyFill="1" applyAlignment="1">
      <alignment/>
    </xf>
    <xf numFmtId="0" fontId="0" fillId="2" borderId="0" xfId="0" applyFont="1" applyFill="1" applyAlignment="1">
      <alignment/>
    </xf>
    <xf numFmtId="0" fontId="0" fillId="2" borderId="0" xfId="0" applyFill="1" applyBorder="1" applyAlignment="1">
      <alignment/>
    </xf>
    <xf numFmtId="0" fontId="0" fillId="0" borderId="0" xfId="0" applyFont="1" applyAlignment="1">
      <alignment/>
    </xf>
    <xf numFmtId="0" fontId="18" fillId="2" borderId="0" xfId="18" applyFont="1" applyFill="1" applyBorder="1" applyAlignment="1">
      <alignment/>
    </xf>
    <xf numFmtId="0" fontId="14" fillId="2" borderId="0" xfId="0" applyFont="1" applyFill="1" applyAlignment="1">
      <alignment/>
    </xf>
    <xf numFmtId="0" fontId="16" fillId="2" borderId="0" xfId="0" applyFont="1" applyFill="1" applyAlignment="1">
      <alignment/>
    </xf>
    <xf numFmtId="0" fontId="18" fillId="2" borderId="0" xfId="18" applyFont="1" applyFill="1" applyAlignment="1">
      <alignment/>
    </xf>
    <xf numFmtId="0" fontId="16" fillId="2" borderId="0" xfId="0" applyFont="1" applyFill="1" applyAlignment="1">
      <alignment/>
    </xf>
    <xf numFmtId="0" fontId="1" fillId="2" borderId="0" xfId="0" applyFont="1" applyFill="1" applyAlignment="1">
      <alignment wrapText="1"/>
    </xf>
    <xf numFmtId="0" fontId="7" fillId="2" borderId="0" xfId="26" applyFont="1" applyFill="1" applyAlignment="1">
      <alignment horizontal="center"/>
      <protection/>
    </xf>
    <xf numFmtId="0" fontId="8" fillId="2" borderId="0" xfId="26" applyFont="1" applyFill="1" applyAlignment="1">
      <alignment/>
      <protection/>
    </xf>
    <xf numFmtId="0" fontId="0" fillId="0" borderId="2" xfId="0" applyFill="1" applyBorder="1" applyAlignment="1">
      <alignment horizontal="center" vertical="center"/>
    </xf>
    <xf numFmtId="0" fontId="13" fillId="0" borderId="0" xfId="0" applyFont="1" applyFill="1" applyBorder="1" applyAlignment="1">
      <alignment horizontal="center" vertical="center"/>
    </xf>
    <xf numFmtId="0" fontId="0" fillId="0" borderId="3" xfId="0" applyFill="1" applyBorder="1" applyAlignment="1">
      <alignment horizontal="center" vertical="center"/>
    </xf>
    <xf numFmtId="0" fontId="12" fillId="2" borderId="0" xfId="25" applyFont="1" applyFill="1" applyAlignment="1">
      <alignment horizontal="centerContinuous" vertical="center" wrapText="1"/>
      <protection/>
    </xf>
    <xf numFmtId="0" fontId="7" fillId="2" borderId="0" xfId="25" applyFont="1" applyFill="1" applyAlignment="1">
      <alignment horizontal="centerContinuous" vertical="center"/>
      <protection/>
    </xf>
    <xf numFmtId="0" fontId="0" fillId="2" borderId="0" xfId="25" applyFont="1" applyFill="1" applyAlignment="1">
      <alignment horizontal="centerContinuous" vertical="center"/>
      <protection/>
    </xf>
    <xf numFmtId="0" fontId="7" fillId="2" borderId="0" xfId="26" applyFont="1" applyFill="1" applyAlignment="1">
      <alignment horizontal="centerContinuous" vertical="center"/>
      <protection/>
    </xf>
    <xf numFmtId="0" fontId="15" fillId="2" borderId="0" xfId="0" applyFont="1" applyFill="1" applyAlignment="1">
      <alignment/>
    </xf>
    <xf numFmtId="0" fontId="0" fillId="2" borderId="0" xfId="0" applyFont="1" applyFill="1" applyAlignment="1">
      <alignment horizontal="right"/>
    </xf>
    <xf numFmtId="0" fontId="19" fillId="2" borderId="0" xfId="18" applyFont="1" applyFill="1" applyAlignment="1">
      <alignment/>
    </xf>
    <xf numFmtId="0" fontId="1" fillId="2" borderId="0" xfId="18" applyFont="1" applyFill="1" applyAlignment="1">
      <alignment/>
    </xf>
    <xf numFmtId="0" fontId="20" fillId="2" borderId="0" xfId="18" applyFont="1" applyFill="1" applyAlignment="1">
      <alignment/>
    </xf>
    <xf numFmtId="0" fontId="0" fillId="2" borderId="0" xfId="18" applyFont="1" applyFill="1" applyAlignment="1">
      <alignment/>
    </xf>
    <xf numFmtId="0" fontId="0" fillId="2" borderId="0" xfId="0" applyFont="1" applyFill="1" applyAlignment="1">
      <alignment horizontal="left"/>
    </xf>
    <xf numFmtId="0" fontId="0" fillId="2" borderId="0" xfId="0" applyFont="1" applyFill="1" applyAlignment="1">
      <alignment/>
    </xf>
    <xf numFmtId="0" fontId="0" fillId="2" borderId="0" xfId="0" applyFont="1" applyFill="1" applyAlignment="1">
      <alignment horizontal="left" vertical="top" wrapText="1"/>
    </xf>
    <xf numFmtId="0" fontId="0" fillId="2" borderId="0" xfId="0" applyFont="1" applyFill="1" applyAlignment="1">
      <alignment vertical="center" wrapText="1"/>
    </xf>
    <xf numFmtId="0" fontId="0" fillId="2" borderId="0" xfId="0" applyFont="1" applyFill="1" applyAlignment="1">
      <alignment vertical="top"/>
    </xf>
    <xf numFmtId="0" fontId="0" fillId="2" borderId="0" xfId="18" applyFont="1" applyFill="1" applyAlignment="1">
      <alignment vertical="top"/>
    </xf>
    <xf numFmtId="0" fontId="20" fillId="2" borderId="0" xfId="18" applyFont="1" applyFill="1" applyAlignment="1">
      <alignment horizontal="left" vertical="top"/>
    </xf>
    <xf numFmtId="0" fontId="1" fillId="2" borderId="0" xfId="18" applyFont="1" applyFill="1" applyAlignment="1">
      <alignment vertical="top"/>
    </xf>
    <xf numFmtId="0" fontId="14" fillId="2" borderId="0" xfId="0" applyFont="1" applyFill="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13" fillId="2" borderId="0" xfId="0" applyFont="1" applyFill="1" applyAlignment="1">
      <alignment horizontal="centerContinuous" vertical="top"/>
    </xf>
    <xf numFmtId="0" fontId="0" fillId="2" borderId="4" xfId="0" applyFont="1" applyFill="1" applyBorder="1" applyAlignment="1">
      <alignment horizontal="center"/>
    </xf>
    <xf numFmtId="0" fontId="0" fillId="2" borderId="5" xfId="0" applyFont="1" applyFill="1" applyBorder="1" applyAlignment="1">
      <alignment horizontal="left" vertical="top" wrapText="1"/>
    </xf>
    <xf numFmtId="0" fontId="13" fillId="2" borderId="0" xfId="0" applyFont="1" applyFill="1" applyBorder="1" applyAlignment="1">
      <alignment horizontal="centerContinuous" vertical="top" wrapText="1"/>
    </xf>
    <xf numFmtId="0" fontId="1" fillId="2" borderId="0" xfId="0" applyFont="1" applyFill="1" applyBorder="1" applyAlignment="1">
      <alignment horizontal="centerContinuous" vertical="top" wrapText="1"/>
    </xf>
    <xf numFmtId="0" fontId="0" fillId="0" borderId="5" xfId="0" applyFill="1" applyBorder="1" applyAlignment="1">
      <alignment vertical="center" wrapText="1"/>
    </xf>
    <xf numFmtId="0" fontId="0" fillId="0" borderId="6" xfId="0" applyFill="1" applyBorder="1" applyAlignment="1">
      <alignment vertical="center"/>
    </xf>
    <xf numFmtId="0" fontId="0" fillId="0" borderId="5" xfId="0" applyFill="1" applyBorder="1" applyAlignment="1">
      <alignment vertical="center"/>
    </xf>
    <xf numFmtId="0" fontId="0" fillId="0" borderId="7" xfId="0" applyFill="1" applyBorder="1" applyAlignment="1">
      <alignment vertical="center"/>
    </xf>
    <xf numFmtId="0" fontId="0" fillId="3" borderId="8" xfId="0" applyFont="1" applyFill="1" applyBorder="1" applyAlignment="1">
      <alignment vertical="center" wrapText="1"/>
    </xf>
    <xf numFmtId="171" fontId="0" fillId="0" borderId="4" xfId="0" applyNumberFormat="1" applyFill="1" applyBorder="1" applyAlignment="1">
      <alignment vertical="center" wrapText="1"/>
    </xf>
    <xf numFmtId="0" fontId="0" fillId="3" borderId="8" xfId="0" applyFill="1" applyBorder="1" applyAlignment="1">
      <alignment vertical="center" wrapText="1"/>
    </xf>
    <xf numFmtId="171" fontId="0" fillId="0" borderId="7" xfId="0" applyNumberFormat="1" applyFill="1" applyBorder="1" applyAlignment="1">
      <alignment vertical="center" wrapText="1"/>
    </xf>
    <xf numFmtId="0" fontId="0" fillId="3" borderId="4" xfId="0" applyFont="1" applyFill="1" applyBorder="1" applyAlignment="1">
      <alignment vertical="center" wrapText="1"/>
    </xf>
    <xf numFmtId="0" fontId="0" fillId="3" borderId="4" xfId="0" applyFill="1" applyBorder="1" applyAlignment="1">
      <alignment vertical="center" wrapText="1"/>
    </xf>
    <xf numFmtId="0" fontId="0" fillId="0" borderId="9" xfId="0" applyFill="1" applyBorder="1" applyAlignment="1">
      <alignment horizontal="centerContinuous" vertical="center" wrapText="1"/>
    </xf>
    <xf numFmtId="0" fontId="0" fillId="0" borderId="10" xfId="0" applyFill="1" applyBorder="1" applyAlignment="1">
      <alignment horizontal="centerContinuous" vertical="center" wrapText="1"/>
    </xf>
    <xf numFmtId="0" fontId="0" fillId="0" borderId="11" xfId="0" applyFill="1" applyBorder="1" applyAlignment="1">
      <alignment horizontal="centerContinuous"/>
    </xf>
    <xf numFmtId="0" fontId="0" fillId="0" borderId="9" xfId="0" applyFill="1" applyBorder="1" applyAlignment="1">
      <alignment horizontal="centerContinuous"/>
    </xf>
    <xf numFmtId="0" fontId="0" fillId="0" borderId="10" xfId="0" applyFill="1" applyBorder="1" applyAlignment="1">
      <alignment horizontal="centerContinuous"/>
    </xf>
    <xf numFmtId="49" fontId="0" fillId="0" borderId="3" xfId="0" applyNumberFormat="1" applyFill="1" applyBorder="1" applyAlignment="1">
      <alignment horizontal="centerContinuous" vertical="center" wrapText="1"/>
    </xf>
    <xf numFmtId="49" fontId="0" fillId="0" borderId="12" xfId="0" applyNumberFormat="1" applyFill="1" applyBorder="1" applyAlignment="1">
      <alignment horizontal="centerContinuous" vertical="center" wrapText="1"/>
    </xf>
    <xf numFmtId="171" fontId="0" fillId="0" borderId="13" xfId="0" applyNumberFormat="1" applyFill="1" applyBorder="1" applyAlignment="1">
      <alignment horizontal="centerContinuous" vertical="center" wrapText="1"/>
    </xf>
    <xf numFmtId="49" fontId="0" fillId="0" borderId="12" xfId="0" applyNumberFormat="1" applyFill="1" applyBorder="1" applyAlignment="1">
      <alignment horizontal="centerContinuous" vertical="center"/>
    </xf>
    <xf numFmtId="0" fontId="0" fillId="0" borderId="12" xfId="0" applyFill="1" applyBorder="1" applyAlignment="1">
      <alignment horizontal="centerContinuous" vertical="center"/>
    </xf>
    <xf numFmtId="0" fontId="0" fillId="0" borderId="13" xfId="0" applyFill="1" applyBorder="1" applyAlignment="1">
      <alignment horizontal="centerContinuous" vertical="center"/>
    </xf>
    <xf numFmtId="0" fontId="0" fillId="0" borderId="14" xfId="0" applyFill="1" applyBorder="1" applyAlignment="1">
      <alignment horizontal="centerContinuous" vertical="center"/>
    </xf>
    <xf numFmtId="0" fontId="0" fillId="0" borderId="13" xfId="0" applyFill="1" applyBorder="1" applyAlignment="1">
      <alignment horizontal="centerContinuous" vertical="center" wrapText="1"/>
    </xf>
    <xf numFmtId="173" fontId="0" fillId="0" borderId="0" xfId="0" applyNumberFormat="1" applyFont="1" applyFill="1" applyBorder="1" applyAlignment="1">
      <alignment horizontal="right"/>
    </xf>
    <xf numFmtId="173" fontId="1" fillId="0" borderId="0" xfId="0" applyNumberFormat="1" applyFont="1" applyFill="1" applyBorder="1" applyAlignment="1">
      <alignment horizontal="right"/>
    </xf>
    <xf numFmtId="0" fontId="0" fillId="2" borderId="11" xfId="0" applyFont="1" applyFill="1" applyBorder="1" applyAlignment="1">
      <alignment horizontal="centerContinuous"/>
    </xf>
    <xf numFmtId="0" fontId="0" fillId="2" borderId="10" xfId="0" applyFont="1" applyFill="1" applyBorder="1" applyAlignment="1">
      <alignment horizontal="centerContinuous"/>
    </xf>
    <xf numFmtId="0" fontId="1" fillId="2" borderId="11" xfId="0" applyFont="1" applyFill="1" applyBorder="1" applyAlignment="1">
      <alignment horizontal="centerContinuous"/>
    </xf>
    <xf numFmtId="0" fontId="1" fillId="2" borderId="10" xfId="0" applyFont="1" applyFill="1" applyBorder="1" applyAlignment="1">
      <alignment horizontal="centerContinuous"/>
    </xf>
    <xf numFmtId="0" fontId="0" fillId="2" borderId="5" xfId="0" applyFont="1" applyFill="1" applyBorder="1" applyAlignment="1">
      <alignment vertical="top"/>
    </xf>
    <xf numFmtId="175" fontId="0" fillId="3" borderId="0" xfId="0" applyNumberFormat="1" applyFont="1" applyFill="1" applyBorder="1" applyAlignment="1">
      <alignment vertical="top"/>
    </xf>
    <xf numFmtId="170" fontId="0" fillId="3" borderId="0" xfId="0" applyNumberFormat="1" applyFont="1" applyFill="1" applyBorder="1" applyAlignment="1">
      <alignment vertical="top"/>
    </xf>
    <xf numFmtId="0" fontId="0" fillId="0" borderId="5" xfId="0" applyFont="1" applyFill="1" applyBorder="1" applyAlignment="1">
      <alignment vertical="center" wrapText="1"/>
    </xf>
    <xf numFmtId="0" fontId="0" fillId="0" borderId="6" xfId="0" applyFont="1" applyFill="1" applyBorder="1" applyAlignment="1">
      <alignment vertical="center"/>
    </xf>
    <xf numFmtId="0" fontId="0" fillId="0" borderId="5" xfId="0" applyFont="1" applyFill="1" applyBorder="1" applyAlignment="1">
      <alignment vertical="center"/>
    </xf>
    <xf numFmtId="0" fontId="0" fillId="0" borderId="2" xfId="0" applyFont="1" applyFill="1" applyBorder="1" applyAlignment="1">
      <alignment horizontal="center" vertical="center"/>
    </xf>
    <xf numFmtId="0" fontId="0" fillId="3" borderId="8" xfId="0" applyFont="1" applyFill="1" applyBorder="1" applyAlignment="1">
      <alignment vertical="center" wrapText="1"/>
    </xf>
    <xf numFmtId="171" fontId="0" fillId="0" borderId="4" xfId="0" applyNumberFormat="1" applyFont="1" applyFill="1" applyBorder="1" applyAlignment="1">
      <alignment vertical="center" wrapText="1"/>
    </xf>
    <xf numFmtId="171" fontId="0" fillId="0" borderId="7" xfId="0" applyNumberFormat="1" applyFont="1" applyFill="1" applyBorder="1" applyAlignment="1">
      <alignment vertical="center" wrapText="1"/>
    </xf>
    <xf numFmtId="171" fontId="0" fillId="0" borderId="15" xfId="0" applyNumberFormat="1" applyFont="1" applyFill="1" applyBorder="1" applyAlignment="1">
      <alignment vertical="center" wrapText="1"/>
    </xf>
    <xf numFmtId="0" fontId="0" fillId="3" borderId="4" xfId="0" applyFont="1" applyFill="1" applyBorder="1" applyAlignment="1">
      <alignment vertical="center" wrapText="1"/>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3" xfId="0" applyFont="1" applyFill="1" applyBorder="1" applyAlignment="1">
      <alignment horizontal="centerContinuous" vertical="center"/>
    </xf>
    <xf numFmtId="0" fontId="0" fillId="0" borderId="9" xfId="0" applyFont="1" applyFill="1" applyBorder="1" applyAlignment="1">
      <alignment horizontal="centerContinuous" vertical="center" wrapText="1"/>
    </xf>
    <xf numFmtId="0" fontId="0" fillId="0" borderId="10" xfId="0" applyFont="1" applyFill="1" applyBorder="1" applyAlignment="1">
      <alignment horizontal="centerContinuous" vertical="center" wrapText="1"/>
    </xf>
    <xf numFmtId="0" fontId="0" fillId="3" borderId="3" xfId="0" applyFont="1" applyFill="1" applyBorder="1" applyAlignment="1">
      <alignment horizontal="centerContinuous" vertical="center" wrapText="1"/>
    </xf>
    <xf numFmtId="0" fontId="0" fillId="0" borderId="11"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10" xfId="0" applyFont="1" applyFill="1" applyBorder="1" applyAlignment="1">
      <alignment horizontal="centerContinuous" vertical="center"/>
    </xf>
    <xf numFmtId="49" fontId="0" fillId="0" borderId="3" xfId="0" applyNumberFormat="1" applyFont="1" applyFill="1" applyBorder="1" applyAlignment="1">
      <alignment horizontal="centerContinuous" vertical="center" wrapText="1"/>
    </xf>
    <xf numFmtId="49" fontId="0" fillId="0" borderId="12" xfId="0" applyNumberFormat="1" applyFont="1" applyFill="1" applyBorder="1" applyAlignment="1">
      <alignment horizontal="centerContinuous" vertical="center" wrapText="1"/>
    </xf>
    <xf numFmtId="171" fontId="0" fillId="0" borderId="13" xfId="0" applyNumberFormat="1" applyFont="1" applyFill="1" applyBorder="1" applyAlignment="1">
      <alignment horizontal="centerContinuous" vertical="center" wrapText="1"/>
    </xf>
    <xf numFmtId="0" fontId="0" fillId="0" borderId="11" xfId="0" applyFont="1" applyFill="1" applyBorder="1" applyAlignment="1">
      <alignment horizontal="centerContinuous"/>
    </xf>
    <xf numFmtId="169" fontId="1" fillId="0" borderId="0" xfId="0" applyNumberFormat="1" applyFont="1" applyFill="1" applyBorder="1" applyAlignment="1">
      <alignment horizontal="right"/>
    </xf>
    <xf numFmtId="169" fontId="0" fillId="2" borderId="0" xfId="0" applyNumberFormat="1" applyFont="1" applyFill="1" applyBorder="1" applyAlignment="1">
      <alignment horizontal="right"/>
    </xf>
    <xf numFmtId="169" fontId="1" fillId="2" borderId="0" xfId="0" applyNumberFormat="1" applyFont="1" applyFill="1" applyBorder="1" applyAlignment="1">
      <alignment horizontal="right"/>
    </xf>
    <xf numFmtId="0" fontId="0" fillId="0" borderId="12" xfId="0" applyFont="1" applyFill="1" applyBorder="1" applyAlignment="1">
      <alignment horizontal="centerContinuous" vertical="center" wrapText="1"/>
    </xf>
    <xf numFmtId="0" fontId="0" fillId="0" borderId="13" xfId="0" applyFont="1" applyFill="1" applyBorder="1" applyAlignment="1">
      <alignment horizontal="centerContinuous" vertical="center" wrapText="1"/>
    </xf>
    <xf numFmtId="0" fontId="0" fillId="0" borderId="9" xfId="0" applyFont="1" applyFill="1" applyBorder="1" applyAlignment="1">
      <alignment horizontal="centerContinuous"/>
    </xf>
    <xf numFmtId="0" fontId="0" fillId="0" borderId="10" xfId="0" applyFont="1" applyFill="1" applyBorder="1" applyAlignment="1">
      <alignment horizontal="centerContinuous"/>
    </xf>
    <xf numFmtId="0" fontId="0" fillId="0" borderId="4" xfId="0" applyFont="1" applyFill="1" applyBorder="1" applyAlignment="1">
      <alignment vertical="center"/>
    </xf>
    <xf numFmtId="49" fontId="1" fillId="0" borderId="0" xfId="0" applyNumberFormat="1" applyFont="1" applyFill="1" applyBorder="1" applyAlignment="1">
      <alignment horizontal="centerContinuous" vertical="center"/>
    </xf>
    <xf numFmtId="49" fontId="0" fillId="0" borderId="1" xfId="0" applyNumberFormat="1" applyFont="1" applyFill="1" applyBorder="1" applyAlignment="1">
      <alignment horizontal="centerContinuous" vertical="center"/>
    </xf>
    <xf numFmtId="0" fontId="1"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19" fillId="0" borderId="0" xfId="18" applyFont="1" applyFill="1" applyBorder="1" applyAlignment="1">
      <alignment/>
    </xf>
    <xf numFmtId="0" fontId="0" fillId="0" borderId="0" xfId="0" applyFont="1" applyFill="1" applyBorder="1" applyAlignment="1">
      <alignment/>
    </xf>
    <xf numFmtId="0" fontId="0" fillId="0" borderId="3" xfId="0" applyFont="1" applyFill="1" applyBorder="1" applyAlignment="1">
      <alignment horizontal="centerContinuous" vertical="center" wrapText="1"/>
    </xf>
    <xf numFmtId="0" fontId="0" fillId="0" borderId="3" xfId="0" applyFont="1" applyFill="1" applyBorder="1" applyAlignment="1">
      <alignment horizontal="centerContinuous" vertical="center"/>
    </xf>
    <xf numFmtId="0" fontId="0" fillId="0" borderId="8" xfId="0" applyFont="1" applyFill="1" applyBorder="1" applyAlignment="1">
      <alignment vertical="center" wrapText="1"/>
    </xf>
    <xf numFmtId="0" fontId="0" fillId="0" borderId="8" xfId="0" applyFont="1" applyFill="1" applyBorder="1" applyAlignment="1">
      <alignment vertical="center"/>
    </xf>
    <xf numFmtId="0" fontId="0" fillId="0" borderId="4" xfId="0" applyFont="1" applyFill="1" applyBorder="1" applyAlignment="1">
      <alignment vertical="center" wrapText="1"/>
    </xf>
    <xf numFmtId="0" fontId="0" fillId="0" borderId="0" xfId="0" applyFont="1" applyFill="1" applyAlignment="1">
      <alignment/>
    </xf>
    <xf numFmtId="0" fontId="0" fillId="0" borderId="11"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1" xfId="0" applyFont="1" applyFill="1" applyBorder="1" applyAlignment="1">
      <alignment horizontal="centerContinuous"/>
    </xf>
    <xf numFmtId="164" fontId="0" fillId="0" borderId="11" xfId="0" applyNumberFormat="1" applyFont="1" applyFill="1" applyBorder="1" applyAlignment="1">
      <alignment horizontal="centerContinuous" vertical="center"/>
    </xf>
    <xf numFmtId="164" fontId="0" fillId="0" borderId="9" xfId="0" applyNumberFormat="1" applyFont="1" applyFill="1" applyBorder="1" applyAlignment="1">
      <alignment horizontal="centerContinuous" vertical="center"/>
    </xf>
    <xf numFmtId="164" fontId="0" fillId="0" borderId="10" xfId="0" applyNumberFormat="1" applyFont="1" applyFill="1" applyBorder="1" applyAlignment="1">
      <alignment horizontal="centerContinuous" vertical="center"/>
    </xf>
    <xf numFmtId="173" fontId="0" fillId="0" borderId="0" xfId="0" applyNumberFormat="1" applyFont="1" applyFill="1" applyBorder="1" applyAlignment="1">
      <alignment vertical="center"/>
    </xf>
    <xf numFmtId="179" fontId="0" fillId="0" borderId="12" xfId="0" applyNumberFormat="1" applyFont="1" applyFill="1" applyBorder="1" applyAlignment="1">
      <alignment horizontal="right"/>
    </xf>
    <xf numFmtId="179" fontId="0" fillId="0" borderId="6" xfId="0" applyNumberFormat="1" applyFont="1" applyFill="1" applyBorder="1" applyAlignment="1">
      <alignment horizontal="right"/>
    </xf>
    <xf numFmtId="0" fontId="1" fillId="2" borderId="0" xfId="0" applyFont="1" applyFill="1" applyAlignment="1">
      <alignment horizontal="centerContinuous" vertical="top" wrapText="1"/>
    </xf>
    <xf numFmtId="0" fontId="0" fillId="0" borderId="13" xfId="0" applyFont="1" applyFill="1" applyBorder="1" applyAlignment="1">
      <alignment/>
    </xf>
    <xf numFmtId="0" fontId="0" fillId="0" borderId="5" xfId="0" applyFont="1" applyFill="1" applyBorder="1" applyAlignment="1">
      <alignment/>
    </xf>
    <xf numFmtId="0" fontId="1" fillId="0" borderId="5" xfId="0" applyFont="1" applyFill="1" applyBorder="1" applyAlignment="1">
      <alignment/>
    </xf>
    <xf numFmtId="3" fontId="0" fillId="0" borderId="0" xfId="0" applyNumberFormat="1" applyFont="1" applyFill="1" applyBorder="1" applyAlignment="1">
      <alignment/>
    </xf>
    <xf numFmtId="173" fontId="0" fillId="0" borderId="14" xfId="0" applyNumberFormat="1" applyFont="1" applyFill="1" applyBorder="1" applyAlignment="1">
      <alignment vertical="center"/>
    </xf>
    <xf numFmtId="170" fontId="0" fillId="0" borderId="14" xfId="0" applyNumberFormat="1" applyFont="1" applyFill="1" applyBorder="1" applyAlignment="1">
      <alignment/>
    </xf>
    <xf numFmtId="170" fontId="0" fillId="0" borderId="0" xfId="0" applyNumberFormat="1" applyFont="1" applyFill="1" applyBorder="1" applyAlignment="1">
      <alignment/>
    </xf>
    <xf numFmtId="173" fontId="1" fillId="0" borderId="0" xfId="0" applyNumberFormat="1" applyFont="1" applyFill="1" applyBorder="1" applyAlignment="1">
      <alignment horizontal="right" vertical="center"/>
    </xf>
    <xf numFmtId="171" fontId="0" fillId="0" borderId="15" xfId="0" applyNumberFormat="1" applyFill="1" applyBorder="1" applyAlignment="1">
      <alignment horizontal="center" vertical="center" wrapText="1"/>
    </xf>
    <xf numFmtId="0" fontId="0" fillId="0" borderId="15" xfId="0" applyFill="1" applyBorder="1" applyAlignment="1">
      <alignment horizontal="center" vertical="center" wrapText="1"/>
    </xf>
    <xf numFmtId="0" fontId="0" fillId="0" borderId="9" xfId="0" applyFill="1" applyBorder="1" applyAlignment="1">
      <alignment horizontal="centerContinuous" vertical="center"/>
    </xf>
    <xf numFmtId="0" fontId="0" fillId="0" borderId="10" xfId="0" applyFill="1" applyBorder="1" applyAlignment="1">
      <alignment horizontal="centerContinuous" vertical="center"/>
    </xf>
    <xf numFmtId="0" fontId="0" fillId="0" borderId="2" xfId="0" applyFill="1" applyBorder="1" applyAlignment="1">
      <alignment horizontal="centerContinuous" vertical="center"/>
    </xf>
    <xf numFmtId="0" fontId="0" fillId="0" borderId="0" xfId="0" applyFill="1" applyAlignment="1">
      <alignment vertical="center"/>
    </xf>
    <xf numFmtId="49" fontId="0" fillId="0" borderId="0" xfId="0" applyNumberFormat="1" applyFont="1" applyFill="1" applyAlignment="1">
      <alignment horizontal="left"/>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169" fontId="1" fillId="4" borderId="14" xfId="0" applyNumberFormat="1" applyFont="1" applyFill="1" applyBorder="1" applyAlignment="1">
      <alignment horizontal="right"/>
    </xf>
    <xf numFmtId="169" fontId="1" fillId="2" borderId="14" xfId="0" applyNumberFormat="1" applyFont="1" applyFill="1" applyBorder="1" applyAlignment="1">
      <alignment horizontal="right"/>
    </xf>
    <xf numFmtId="0" fontId="1" fillId="0" borderId="0" xfId="0" applyFont="1" applyFill="1" applyBorder="1" applyAlignment="1">
      <alignment/>
    </xf>
    <xf numFmtId="169" fontId="0" fillId="0" borderId="0" xfId="0" applyNumberFormat="1" applyFont="1" applyFill="1" applyBorder="1" applyAlignment="1">
      <alignment horizontal="right"/>
    </xf>
    <xf numFmtId="0" fontId="0" fillId="2" borderId="0" xfId="0" applyFont="1" applyFill="1" applyAlignment="1">
      <alignment horizontal="right" vertical="center" wrapText="1"/>
    </xf>
    <xf numFmtId="0" fontId="0" fillId="2" borderId="0" xfId="0" applyFont="1" applyFill="1" applyAlignment="1">
      <alignment horizontal="right" vertical="top"/>
    </xf>
    <xf numFmtId="0" fontId="0" fillId="2" borderId="0" xfId="0" applyFont="1" applyFill="1" applyAlignment="1">
      <alignment horizontal="right" vertical="top" wrapText="1"/>
    </xf>
    <xf numFmtId="0" fontId="20" fillId="0" borderId="0" xfId="18" applyFont="1" applyAlignment="1">
      <alignment vertical="top"/>
    </xf>
    <xf numFmtId="0" fontId="20" fillId="2" borderId="0" xfId="18" applyFont="1" applyFill="1" applyAlignment="1">
      <alignment vertical="top"/>
    </xf>
    <xf numFmtId="0" fontId="1" fillId="2" borderId="12" xfId="22" applyFont="1" applyFill="1" applyBorder="1" applyAlignment="1" applyProtection="1">
      <alignment/>
      <protection hidden="1"/>
    </xf>
    <xf numFmtId="0" fontId="1" fillId="5" borderId="14" xfId="22" applyFont="1" applyFill="1" applyBorder="1" applyAlignment="1" applyProtection="1">
      <alignment/>
      <protection hidden="1"/>
    </xf>
    <xf numFmtId="0" fontId="0" fillId="5" borderId="14" xfId="22" applyFont="1" applyFill="1" applyBorder="1" applyAlignment="1" applyProtection="1">
      <alignment/>
      <protection hidden="1"/>
    </xf>
    <xf numFmtId="0" fontId="0" fillId="5" borderId="13" xfId="22" applyFont="1" applyFill="1" applyBorder="1" applyAlignment="1" applyProtection="1">
      <alignment/>
      <protection hidden="1"/>
    </xf>
    <xf numFmtId="0" fontId="6" fillId="0" borderId="0" xfId="24">
      <alignment/>
      <protection/>
    </xf>
    <xf numFmtId="0" fontId="0" fillId="2" borderId="6" xfId="22" applyFont="1" applyFill="1" applyBorder="1" applyAlignment="1" applyProtection="1">
      <alignment/>
      <protection hidden="1"/>
    </xf>
    <xf numFmtId="0" fontId="0" fillId="5" borderId="0" xfId="22" applyFont="1" applyFill="1" applyBorder="1" applyAlignment="1" applyProtection="1">
      <alignment vertical="top"/>
      <protection hidden="1"/>
    </xf>
    <xf numFmtId="0" fontId="0" fillId="5" borderId="0" xfId="22" applyFont="1" applyFill="1" applyBorder="1" applyAlignment="1" applyProtection="1">
      <alignment/>
      <protection hidden="1"/>
    </xf>
    <xf numFmtId="0" fontId="0" fillId="5" borderId="5" xfId="22" applyFont="1" applyFill="1" applyBorder="1" applyAlignment="1" applyProtection="1">
      <alignment/>
      <protection hidden="1"/>
    </xf>
    <xf numFmtId="0" fontId="20" fillId="2" borderId="7" xfId="19" applyFont="1" applyFill="1" applyBorder="1" applyAlignment="1" applyProtection="1">
      <alignment horizontal="left"/>
      <protection hidden="1"/>
    </xf>
    <xf numFmtId="0" fontId="20" fillId="5" borderId="1" xfId="19" applyFont="1" applyFill="1" applyBorder="1" applyAlignment="1" applyProtection="1">
      <alignment horizontal="left"/>
      <protection hidden="1"/>
    </xf>
    <xf numFmtId="0" fontId="0" fillId="5" borderId="1" xfId="22" applyFont="1" applyFill="1" applyBorder="1" applyAlignment="1" applyProtection="1">
      <alignment/>
      <protection hidden="1"/>
    </xf>
    <xf numFmtId="0" fontId="0" fillId="5" borderId="15" xfId="22" applyFont="1" applyFill="1" applyBorder="1" applyAlignment="1" applyProtection="1">
      <alignment/>
      <protection hidden="1"/>
    </xf>
    <xf numFmtId="0" fontId="0" fillId="5" borderId="12" xfId="22" applyFont="1" applyFill="1" applyBorder="1" applyProtection="1">
      <alignment/>
      <protection hidden="1"/>
    </xf>
    <xf numFmtId="0" fontId="0" fillId="5" borderId="14" xfId="22" applyFont="1" applyFill="1" applyBorder="1" applyProtection="1">
      <alignment/>
      <protection hidden="1"/>
    </xf>
    <xf numFmtId="0" fontId="0" fillId="5" borderId="13" xfId="22" applyFont="1" applyFill="1" applyBorder="1" applyProtection="1">
      <alignment/>
      <protection hidden="1"/>
    </xf>
    <xf numFmtId="0" fontId="0" fillId="5" borderId="6" xfId="22" applyFont="1" applyFill="1" applyBorder="1" applyProtection="1">
      <alignment/>
      <protection hidden="1"/>
    </xf>
    <xf numFmtId="0" fontId="0" fillId="5" borderId="0" xfId="22" applyFont="1" applyFill="1" applyBorder="1" applyProtection="1">
      <alignment/>
      <protection hidden="1"/>
    </xf>
    <xf numFmtId="0" fontId="0" fillId="5" borderId="5" xfId="22" applyFont="1" applyFill="1" applyBorder="1" applyProtection="1">
      <alignment/>
      <protection hidden="1"/>
    </xf>
    <xf numFmtId="49" fontId="0" fillId="5" borderId="0" xfId="22" applyNumberFormat="1" applyFont="1" applyFill="1" applyBorder="1" applyProtection="1">
      <alignment/>
      <protection hidden="1"/>
    </xf>
    <xf numFmtId="0" fontId="0" fillId="5" borderId="0" xfId="22" applyFont="1" applyFill="1" applyBorder="1" applyProtection="1" quotePrefix="1">
      <alignment/>
      <protection hidden="1"/>
    </xf>
    <xf numFmtId="0" fontId="0" fillId="5" borderId="7" xfId="22" applyFont="1" applyFill="1" applyBorder="1" applyProtection="1">
      <alignment/>
      <protection hidden="1"/>
    </xf>
    <xf numFmtId="0" fontId="0" fillId="5" borderId="1" xfId="22" applyFont="1" applyFill="1" applyBorder="1" applyProtection="1">
      <alignment/>
      <protection hidden="1"/>
    </xf>
    <xf numFmtId="0" fontId="1" fillId="5" borderId="6" xfId="22" applyFont="1" applyFill="1" applyBorder="1" applyAlignment="1" applyProtection="1">
      <alignment/>
      <protection hidden="1"/>
    </xf>
    <xf numFmtId="0" fontId="1" fillId="2" borderId="6"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5" borderId="0" xfId="22" applyFont="1" applyFill="1" applyBorder="1" applyAlignment="1" applyProtection="1">
      <alignment horizontal="centerContinuous"/>
      <protection hidden="1"/>
    </xf>
    <xf numFmtId="0" fontId="1" fillId="5" borderId="5" xfId="22" applyFont="1" applyFill="1" applyBorder="1" applyAlignment="1" applyProtection="1">
      <alignment horizontal="centerContinuous"/>
      <protection hidden="1"/>
    </xf>
    <xf numFmtId="0" fontId="1" fillId="2" borderId="6" xfId="22" applyFont="1" applyFill="1" applyBorder="1" applyAlignment="1" applyProtection="1">
      <alignment horizontal="left"/>
      <protection hidden="1"/>
    </xf>
    <xf numFmtId="49" fontId="1" fillId="2" borderId="6" xfId="22" applyNumberFormat="1" applyFont="1" applyFill="1" applyBorder="1" applyAlignment="1" applyProtection="1">
      <alignment horizontal="left"/>
      <protection hidden="1"/>
    </xf>
    <xf numFmtId="0" fontId="0" fillId="5" borderId="0" xfId="22" applyFont="1" applyFill="1" applyProtection="1">
      <alignment/>
      <protection hidden="1"/>
    </xf>
    <xf numFmtId="0" fontId="22" fillId="2" borderId="15" xfId="19" applyFont="1" applyFill="1" applyBorder="1" applyAlignment="1" applyProtection="1">
      <alignment horizontal="left"/>
      <protection hidden="1"/>
    </xf>
    <xf numFmtId="0" fontId="0" fillId="5" borderId="11" xfId="22" applyFont="1" applyFill="1" applyBorder="1" applyProtection="1">
      <alignment/>
      <protection hidden="1"/>
    </xf>
    <xf numFmtId="0" fontId="0" fillId="5" borderId="9" xfId="22" applyFont="1" applyFill="1" applyBorder="1" applyProtection="1">
      <alignment/>
      <protection hidden="1"/>
    </xf>
    <xf numFmtId="0" fontId="0" fillId="5" borderId="10" xfId="22" applyFont="1" applyFill="1" applyBorder="1" applyProtection="1">
      <alignment/>
      <protection hidden="1"/>
    </xf>
    <xf numFmtId="0" fontId="0" fillId="0" borderId="0" xfId="22" applyFont="1" applyProtection="1">
      <alignment/>
      <protection hidden="1"/>
    </xf>
    <xf numFmtId="0" fontId="0" fillId="2" borderId="0" xfId="0" applyFont="1" applyFill="1" applyBorder="1" applyAlignment="1">
      <alignment horizontal="centerContinuous" vertical="top"/>
    </xf>
    <xf numFmtId="0" fontId="0" fillId="2" borderId="14" xfId="0" applyFont="1" applyFill="1" applyBorder="1" applyAlignment="1">
      <alignment horizontal="centerContinuous" vertical="top"/>
    </xf>
    <xf numFmtId="170" fontId="1" fillId="0" borderId="0" xfId="0" applyNumberFormat="1" applyFont="1" applyFill="1" applyBorder="1" applyAlignment="1">
      <alignment/>
    </xf>
    <xf numFmtId="174" fontId="0" fillId="0" borderId="14" xfId="0" applyNumberFormat="1" applyFont="1" applyFill="1" applyBorder="1" applyAlignment="1">
      <alignment horizontal="center"/>
    </xf>
    <xf numFmtId="174" fontId="0" fillId="0" borderId="0" xfId="0" applyNumberFormat="1" applyFont="1" applyFill="1" applyBorder="1" applyAlignment="1">
      <alignment horizontal="center"/>
    </xf>
    <xf numFmtId="174" fontId="1" fillId="0" borderId="0" xfId="0" applyNumberFormat="1" applyFont="1" applyFill="1" applyBorder="1" applyAlignment="1">
      <alignment horizontal="center"/>
    </xf>
    <xf numFmtId="0" fontId="7" fillId="2" borderId="0" xfId="25" applyFont="1" applyFill="1" applyAlignment="1">
      <alignment horizontal="centerContinuous"/>
      <protection/>
    </xf>
    <xf numFmtId="0" fontId="8" fillId="2" borderId="0" xfId="26" applyFont="1" applyFill="1" applyAlignment="1">
      <alignment horizontal="centerContinuous"/>
      <protection/>
    </xf>
    <xf numFmtId="0" fontId="0" fillId="0" borderId="6" xfId="0" applyFill="1" applyBorder="1" applyAlignment="1">
      <alignment horizontal="centerContinuous" vertical="center"/>
    </xf>
    <xf numFmtId="0" fontId="0" fillId="0" borderId="5" xfId="0" applyFill="1" applyBorder="1" applyAlignment="1">
      <alignment horizontal="centerContinuous" vertical="center"/>
    </xf>
    <xf numFmtId="179" fontId="0" fillId="3" borderId="3" xfId="0" applyNumberFormat="1" applyFont="1" applyFill="1" applyBorder="1" applyAlignment="1">
      <alignment horizontal="centerContinuous" vertical="center" wrapText="1"/>
    </xf>
    <xf numFmtId="179" fontId="0" fillId="3" borderId="8" xfId="0" applyNumberFormat="1" applyFont="1" applyFill="1" applyBorder="1" applyAlignment="1">
      <alignment vertical="center" wrapText="1"/>
    </xf>
    <xf numFmtId="179" fontId="0" fillId="3" borderId="4" xfId="0" applyNumberFormat="1" applyFont="1" applyFill="1" applyBorder="1" applyAlignment="1">
      <alignment vertical="center" wrapText="1"/>
    </xf>
    <xf numFmtId="0" fontId="0" fillId="2" borderId="0" xfId="0" applyFont="1" applyFill="1" applyBorder="1" applyAlignment="1">
      <alignment horizontal="center" vertical="top"/>
    </xf>
    <xf numFmtId="0" fontId="0" fillId="2" borderId="5" xfId="0" applyFont="1" applyFill="1" applyBorder="1" applyAlignment="1">
      <alignment horizontal="left" vertical="top" wrapText="1"/>
    </xf>
    <xf numFmtId="0" fontId="0" fillId="2" borderId="5" xfId="0" applyFont="1" applyFill="1" applyBorder="1" applyAlignment="1">
      <alignment vertical="top" wrapText="1"/>
    </xf>
    <xf numFmtId="0" fontId="0" fillId="2" borderId="0" xfId="0" applyFill="1" applyAlignment="1">
      <alignment horizontal="center" vertical="top"/>
    </xf>
    <xf numFmtId="183" fontId="0" fillId="2" borderId="0" xfId="0" applyNumberFormat="1" applyFill="1" applyAlignment="1">
      <alignment vertical="top"/>
    </xf>
    <xf numFmtId="181" fontId="0" fillId="3" borderId="0" xfId="0" applyNumberFormat="1" applyFill="1" applyAlignment="1">
      <alignment/>
    </xf>
    <xf numFmtId="0" fontId="0" fillId="2" borderId="0" xfId="0" applyFont="1" applyFill="1" applyBorder="1" applyAlignment="1">
      <alignment horizontal="left" vertical="top" wrapText="1"/>
    </xf>
    <xf numFmtId="175" fontId="0" fillId="0" borderId="0" xfId="0" applyNumberFormat="1" applyFont="1" applyFill="1" applyBorder="1" applyAlignment="1">
      <alignment vertical="top"/>
    </xf>
    <xf numFmtId="0" fontId="8" fillId="2" borderId="0" xfId="26" applyFont="1" applyFill="1" applyAlignment="1">
      <alignment vertical="center" wrapText="1"/>
      <protection/>
    </xf>
    <xf numFmtId="0" fontId="24" fillId="2" borderId="0" xfId="0" applyFont="1" applyFill="1" applyAlignment="1">
      <alignment/>
    </xf>
    <xf numFmtId="0" fontId="24" fillId="2" borderId="0" xfId="0" applyFont="1" applyFill="1" applyAlignment="1">
      <alignment horizontal="left" vertical="top" wrapText="1"/>
    </xf>
    <xf numFmtId="49" fontId="24" fillId="2" borderId="0" xfId="0" applyNumberFormat="1" applyFont="1" applyFill="1" applyAlignment="1">
      <alignment/>
    </xf>
    <xf numFmtId="173" fontId="1" fillId="2" borderId="0" xfId="0" applyNumberFormat="1" applyFont="1" applyFill="1" applyBorder="1" applyAlignment="1">
      <alignment horizontal="right"/>
    </xf>
    <xf numFmtId="188" fontId="1" fillId="3" borderId="14" xfId="0" applyNumberFormat="1" applyFont="1" applyFill="1" applyBorder="1" applyAlignment="1">
      <alignment horizontal="right"/>
    </xf>
    <xf numFmtId="188" fontId="0" fillId="3" borderId="0" xfId="0" applyNumberFormat="1" applyFont="1" applyFill="1" applyBorder="1" applyAlignment="1">
      <alignment horizontal="right"/>
    </xf>
    <xf numFmtId="188" fontId="1" fillId="3" borderId="0" xfId="0" applyNumberFormat="1" applyFont="1" applyFill="1" applyBorder="1" applyAlignment="1">
      <alignment horizontal="right"/>
    </xf>
    <xf numFmtId="188" fontId="1" fillId="0" borderId="14" xfId="0" applyNumberFormat="1" applyFont="1" applyFill="1" applyBorder="1" applyAlignment="1">
      <alignment horizontal="right"/>
    </xf>
    <xf numFmtId="188" fontId="1" fillId="0" borderId="0" xfId="0" applyNumberFormat="1" applyFont="1" applyFill="1" applyBorder="1" applyAlignment="1">
      <alignment horizontal="right"/>
    </xf>
    <xf numFmtId="188" fontId="0" fillId="0" borderId="0" xfId="0" applyNumberFormat="1" applyFont="1" applyFill="1" applyBorder="1" applyAlignment="1">
      <alignment horizontal="right"/>
    </xf>
    <xf numFmtId="0" fontId="1" fillId="0" borderId="0" xfId="0" applyFont="1" applyAlignment="1">
      <alignment/>
    </xf>
    <xf numFmtId="0" fontId="0" fillId="0" borderId="0" xfId="0" applyFill="1" applyBorder="1" applyAlignment="1">
      <alignment vertical="center"/>
    </xf>
    <xf numFmtId="0" fontId="1" fillId="0" borderId="14" xfId="0" applyFont="1" applyBorder="1" applyAlignment="1">
      <alignment horizontal="right" vertical="center"/>
    </xf>
    <xf numFmtId="0" fontId="1" fillId="0" borderId="14" xfId="0" applyFont="1" applyFill="1" applyBorder="1" applyAlignment="1">
      <alignment horizontal="right" vertical="center"/>
    </xf>
    <xf numFmtId="173" fontId="1" fillId="0" borderId="14" xfId="0" applyNumberFormat="1" applyFont="1" applyFill="1" applyBorder="1" applyAlignment="1">
      <alignment horizontal="right"/>
    </xf>
    <xf numFmtId="0" fontId="1" fillId="0" borderId="0" xfId="0" applyFont="1" applyBorder="1" applyAlignment="1">
      <alignment horizontal="right" vertical="center"/>
    </xf>
    <xf numFmtId="0" fontId="1" fillId="0" borderId="0" xfId="0" applyFont="1" applyFill="1" applyBorder="1" applyAlignment="1">
      <alignment horizontal="right" vertical="center"/>
    </xf>
    <xf numFmtId="188" fontId="0" fillId="0" borderId="14" xfId="0" applyNumberFormat="1" applyFont="1" applyFill="1" applyBorder="1" applyAlignment="1">
      <alignment horizontal="right"/>
    </xf>
    <xf numFmtId="188" fontId="0" fillId="0" borderId="6" xfId="0" applyNumberFormat="1" applyFont="1" applyFill="1" applyBorder="1" applyAlignment="1">
      <alignment horizontal="right"/>
    </xf>
    <xf numFmtId="188" fontId="1" fillId="0" borderId="6" xfId="0" applyNumberFormat="1" applyFont="1" applyFill="1" applyBorder="1" applyAlignment="1">
      <alignment horizontal="right"/>
    </xf>
    <xf numFmtId="0" fontId="0"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0" fillId="2" borderId="0" xfId="0" applyFont="1" applyFill="1" applyAlignment="1">
      <alignment horizontal="left" vertical="top" wrapText="1"/>
    </xf>
    <xf numFmtId="0" fontId="0" fillId="2" borderId="0" xfId="0" applyNumberFormat="1" applyFont="1" applyFill="1" applyAlignment="1">
      <alignment/>
    </xf>
    <xf numFmtId="0" fontId="25" fillId="2" borderId="0" xfId="0" applyFont="1" applyFill="1" applyAlignment="1">
      <alignment/>
    </xf>
    <xf numFmtId="49" fontId="25" fillId="2" borderId="0" xfId="0" applyNumberFormat="1" applyFont="1" applyFill="1" applyAlignment="1">
      <alignment/>
    </xf>
    <xf numFmtId="0" fontId="1" fillId="2" borderId="0" xfId="0" applyFont="1" applyFill="1" applyAlignment="1">
      <alignment/>
    </xf>
    <xf numFmtId="49" fontId="1" fillId="2" borderId="0" xfId="0" applyNumberFormat="1" applyFont="1" applyFill="1" applyAlignment="1">
      <alignment/>
    </xf>
    <xf numFmtId="0" fontId="25" fillId="2" borderId="0" xfId="0" applyFont="1" applyFill="1" applyBorder="1" applyAlignment="1">
      <alignment/>
    </xf>
    <xf numFmtId="0" fontId="0" fillId="2" borderId="0" xfId="0" applyFont="1" applyFill="1" applyBorder="1" applyAlignment="1">
      <alignment/>
    </xf>
    <xf numFmtId="49" fontId="0" fillId="2" borderId="0" xfId="0" applyNumberFormat="1" applyFont="1" applyFill="1" applyAlignment="1">
      <alignment/>
    </xf>
    <xf numFmtId="0" fontId="0" fillId="2" borderId="0" xfId="0" applyFont="1" applyFill="1" applyAlignment="1">
      <alignment wrapText="1"/>
    </xf>
    <xf numFmtId="0" fontId="26" fillId="0" borderId="0" xfId="27">
      <alignment/>
      <protection/>
    </xf>
    <xf numFmtId="0" fontId="1" fillId="0" borderId="0" xfId="27" applyFont="1">
      <alignment/>
      <protection/>
    </xf>
    <xf numFmtId="49" fontId="26" fillId="0" borderId="0" xfId="27" applyNumberFormat="1">
      <alignment/>
      <protection/>
    </xf>
    <xf numFmtId="49" fontId="23" fillId="0" borderId="0" xfId="27" applyNumberFormat="1" applyFont="1">
      <alignment/>
      <protection/>
    </xf>
    <xf numFmtId="49" fontId="8" fillId="0" borderId="0" xfId="27" applyNumberFormat="1" applyFont="1">
      <alignment/>
      <protection/>
    </xf>
    <xf numFmtId="49" fontId="8" fillId="0" borderId="16" xfId="27" applyNumberFormat="1" applyFont="1" applyBorder="1" applyAlignment="1">
      <alignment horizontal="center" vertical="center" wrapText="1"/>
      <protection/>
    </xf>
    <xf numFmtId="49" fontId="8" fillId="0" borderId="8" xfId="27" applyNumberFormat="1" applyFont="1" applyBorder="1" applyAlignment="1">
      <alignment horizontal="center" vertical="top" wrapText="1"/>
      <protection/>
    </xf>
    <xf numFmtId="49" fontId="8" fillId="0" borderId="17" xfId="27" applyNumberFormat="1" applyFont="1" applyBorder="1" applyAlignment="1">
      <alignment horizontal="right" vertical="top" wrapText="1"/>
      <protection/>
    </xf>
    <xf numFmtId="49" fontId="8" fillId="0" borderId="17" xfId="27" applyNumberFormat="1" applyFont="1" applyBorder="1" applyAlignment="1">
      <alignment horizontal="center" vertical="top" wrapText="1"/>
      <protection/>
    </xf>
    <xf numFmtId="49" fontId="8" fillId="0" borderId="17" xfId="27" applyNumberFormat="1" applyFont="1" applyBorder="1" applyAlignment="1">
      <alignment horizontal="left" vertical="top" wrapText="1"/>
      <protection/>
    </xf>
    <xf numFmtId="49" fontId="26" fillId="0" borderId="8" xfId="27" applyNumberFormat="1" applyBorder="1" applyAlignment="1">
      <alignment vertical="top"/>
      <protection/>
    </xf>
    <xf numFmtId="49" fontId="26" fillId="0" borderId="0" xfId="27" applyNumberFormat="1" applyAlignment="1">
      <alignment vertical="top"/>
      <protection/>
    </xf>
    <xf numFmtId="49" fontId="8" fillId="0" borderId="4" xfId="27" applyNumberFormat="1" applyFont="1" applyBorder="1" applyAlignment="1">
      <alignment horizontal="right" vertical="top" wrapText="1"/>
      <protection/>
    </xf>
    <xf numFmtId="49" fontId="8" fillId="0" borderId="4" xfId="27" applyNumberFormat="1" applyFont="1" applyBorder="1" applyAlignment="1">
      <alignment horizontal="center" vertical="top" wrapText="1"/>
      <protection/>
    </xf>
    <xf numFmtId="49" fontId="8" fillId="0" borderId="4" xfId="27" applyNumberFormat="1" applyFont="1" applyBorder="1" applyAlignment="1">
      <alignment horizontal="left" vertical="top" wrapText="1"/>
      <protection/>
    </xf>
    <xf numFmtId="49" fontId="8" fillId="0" borderId="8" xfId="27" applyNumberFormat="1" applyFont="1" applyBorder="1" applyAlignment="1">
      <alignment horizontal="right" vertical="top" wrapText="1"/>
      <protection/>
    </xf>
    <xf numFmtId="49" fontId="8" fillId="0" borderId="8" xfId="27" applyNumberFormat="1" applyFont="1" applyBorder="1" applyAlignment="1">
      <alignment horizontal="left" vertical="top" wrapText="1"/>
      <protection/>
    </xf>
    <xf numFmtId="49" fontId="8" fillId="0" borderId="4" xfId="27" applyNumberFormat="1" applyFont="1" applyBorder="1" applyAlignment="1">
      <alignment vertical="top" wrapText="1"/>
      <protection/>
    </xf>
    <xf numFmtId="49" fontId="8" fillId="0" borderId="14" xfId="27" applyNumberFormat="1" applyFont="1" applyBorder="1" applyAlignment="1">
      <alignment horizontal="left"/>
      <protection/>
    </xf>
    <xf numFmtId="49" fontId="26" fillId="0" borderId="0" xfId="27" applyNumberFormat="1" applyBorder="1">
      <alignment/>
      <protection/>
    </xf>
    <xf numFmtId="49" fontId="0" fillId="0" borderId="14" xfId="27" applyNumberFormat="1" applyFont="1" applyBorder="1" applyAlignment="1">
      <alignment horizontal="right"/>
      <protection/>
    </xf>
    <xf numFmtId="49" fontId="8" fillId="0" borderId="16" xfId="27" applyNumberFormat="1" applyFont="1" applyBorder="1" applyAlignment="1">
      <alignment horizontal="right" vertical="center" wrapText="1"/>
      <protection/>
    </xf>
    <xf numFmtId="0" fontId="8" fillId="0" borderId="17" xfId="27" applyFont="1" applyBorder="1" applyAlignment="1">
      <alignment horizontal="right" vertical="top" wrapText="1"/>
      <protection/>
    </xf>
    <xf numFmtId="0" fontId="8" fillId="0" borderId="17" xfId="27" applyFont="1" applyBorder="1" applyAlignment="1">
      <alignment horizontal="center" vertical="top" wrapText="1"/>
      <protection/>
    </xf>
    <xf numFmtId="0" fontId="8" fillId="0" borderId="17" xfId="27" applyFont="1" applyBorder="1" applyAlignment="1">
      <alignment vertical="top" wrapText="1"/>
      <protection/>
    </xf>
    <xf numFmtId="0" fontId="8" fillId="0" borderId="17" xfId="27" applyFont="1" applyBorder="1" applyAlignment="1">
      <alignment horizontal="left" vertical="top" wrapText="1"/>
      <protection/>
    </xf>
    <xf numFmtId="49" fontId="26" fillId="0" borderId="8" xfId="27" applyNumberFormat="1" applyBorder="1">
      <alignment/>
      <protection/>
    </xf>
    <xf numFmtId="0" fontId="8" fillId="0" borderId="8" xfId="27" applyFont="1" applyBorder="1" applyAlignment="1">
      <alignment vertical="top" wrapText="1"/>
      <protection/>
    </xf>
    <xf numFmtId="0" fontId="8" fillId="0" borderId="8" xfId="27" applyFont="1" applyBorder="1" applyAlignment="1">
      <alignment horizontal="right" vertical="top" wrapText="1"/>
      <protection/>
    </xf>
    <xf numFmtId="0" fontId="8" fillId="0" borderId="8" xfId="27" applyFont="1" applyBorder="1" applyAlignment="1">
      <alignment horizontal="center" vertical="top" wrapText="1"/>
      <protection/>
    </xf>
    <xf numFmtId="0" fontId="8" fillId="0" borderId="8" xfId="27" applyFont="1" applyBorder="1" applyAlignment="1">
      <alignment horizontal="left" vertical="top" wrapText="1"/>
      <protection/>
    </xf>
    <xf numFmtId="0" fontId="8" fillId="0" borderId="2" xfId="27" applyFont="1" applyBorder="1" applyAlignment="1">
      <alignment horizontal="right" vertical="top" wrapText="1"/>
      <protection/>
    </xf>
    <xf numFmtId="0" fontId="8" fillId="0" borderId="2" xfId="27" applyFont="1" applyBorder="1" applyAlignment="1">
      <alignment horizontal="center" vertical="top" wrapText="1"/>
      <protection/>
    </xf>
    <xf numFmtId="0" fontId="8" fillId="0" borderId="2" xfId="27" applyFont="1" applyBorder="1" applyAlignment="1">
      <alignment vertical="top" wrapText="1"/>
      <protection/>
    </xf>
    <xf numFmtId="0" fontId="8" fillId="0" borderId="2" xfId="27" applyFont="1" applyBorder="1" applyAlignment="1">
      <alignment horizontal="left" vertical="top" wrapText="1"/>
      <protection/>
    </xf>
    <xf numFmtId="0" fontId="29" fillId="0" borderId="8" xfId="27" applyFont="1" applyBorder="1" applyAlignment="1">
      <alignment horizontal="right" vertical="top" wrapText="1"/>
      <protection/>
    </xf>
    <xf numFmtId="0" fontId="29" fillId="0" borderId="4" xfId="27" applyFont="1" applyBorder="1" applyAlignment="1">
      <alignment horizontal="right" vertical="top" wrapText="1"/>
      <protection/>
    </xf>
    <xf numFmtId="0" fontId="8" fillId="0" borderId="4" xfId="27" applyFont="1" applyBorder="1" applyAlignment="1">
      <alignment horizontal="center" vertical="top" wrapText="1"/>
      <protection/>
    </xf>
    <xf numFmtId="0" fontId="8" fillId="0" borderId="4" xfId="27" applyFont="1" applyBorder="1" applyAlignment="1">
      <alignment vertical="top" wrapText="1"/>
      <protection/>
    </xf>
    <xf numFmtId="0" fontId="8" fillId="0" borderId="4" xfId="27" applyFont="1" applyBorder="1" applyAlignment="1">
      <alignment horizontal="left" vertical="top" wrapText="1"/>
      <protection/>
    </xf>
    <xf numFmtId="0" fontId="8" fillId="0" borderId="4" xfId="27" applyFont="1" applyBorder="1" applyAlignment="1">
      <alignment horizontal="right" vertical="top" wrapText="1"/>
      <protection/>
    </xf>
    <xf numFmtId="49" fontId="8" fillId="0" borderId="8" xfId="27" applyNumberFormat="1" applyFont="1" applyBorder="1" applyAlignment="1">
      <alignment vertical="top" wrapText="1"/>
      <protection/>
    </xf>
    <xf numFmtId="49" fontId="29" fillId="0" borderId="8" xfId="27" applyNumberFormat="1" applyFont="1" applyBorder="1" applyAlignment="1">
      <alignment horizontal="right" vertical="top" wrapText="1"/>
      <protection/>
    </xf>
    <xf numFmtId="49" fontId="8" fillId="0" borderId="8" xfId="27" applyNumberFormat="1" applyFont="1" applyBorder="1" applyAlignment="1">
      <alignment wrapText="1"/>
      <protection/>
    </xf>
    <xf numFmtId="49" fontId="26" fillId="0" borderId="14" xfId="27" applyNumberFormat="1" applyBorder="1">
      <alignment/>
      <protection/>
    </xf>
    <xf numFmtId="49" fontId="8" fillId="0" borderId="0" xfId="27" applyNumberFormat="1" applyFont="1" applyBorder="1" applyAlignment="1">
      <alignment horizontal="left"/>
      <protection/>
    </xf>
    <xf numFmtId="49" fontId="0" fillId="0" borderId="0" xfId="27" applyNumberFormat="1" applyFont="1" applyBorder="1" applyAlignment="1">
      <alignment horizontal="right"/>
      <protection/>
    </xf>
    <xf numFmtId="0" fontId="29" fillId="0" borderId="18" xfId="27" applyFont="1" applyBorder="1" applyAlignment="1">
      <alignment horizontal="right" vertical="top" wrapText="1"/>
      <protection/>
    </xf>
    <xf numFmtId="0" fontId="8" fillId="0" borderId="18" xfId="27" applyFont="1" applyBorder="1" applyAlignment="1">
      <alignment horizontal="center" vertical="top" wrapText="1"/>
      <protection/>
    </xf>
    <xf numFmtId="0" fontId="8" fillId="0" borderId="18" xfId="27" applyFont="1" applyBorder="1" applyAlignment="1">
      <alignment vertical="top" wrapText="1"/>
      <protection/>
    </xf>
    <xf numFmtId="0" fontId="8" fillId="0" borderId="18" xfId="27" applyFont="1" applyBorder="1" applyAlignment="1">
      <alignment horizontal="left" vertical="top" wrapText="1"/>
      <protection/>
    </xf>
    <xf numFmtId="0" fontId="29" fillId="0" borderId="8" xfId="27" applyFont="1" applyBorder="1" applyAlignment="1">
      <alignment vertical="top" wrapText="1"/>
      <protection/>
    </xf>
    <xf numFmtId="49" fontId="8" fillId="0" borderId="0" xfId="27" applyNumberFormat="1" applyFont="1" applyBorder="1" applyAlignment="1">
      <alignment horizontal="center" vertical="top" wrapText="1"/>
      <protection/>
    </xf>
    <xf numFmtId="49" fontId="29" fillId="0" borderId="4" xfId="27" applyNumberFormat="1" applyFont="1" applyBorder="1" applyAlignment="1">
      <alignment horizontal="right" vertical="top" wrapText="1"/>
      <protection/>
    </xf>
    <xf numFmtId="49" fontId="8" fillId="0" borderId="0" xfId="27" applyNumberFormat="1" applyFont="1" applyAlignment="1">
      <alignment horizontal="left"/>
      <protection/>
    </xf>
    <xf numFmtId="49" fontId="0" fillId="0" borderId="0" xfId="27" applyNumberFormat="1" applyFont="1" applyAlignment="1">
      <alignment horizontal="right"/>
      <protection/>
    </xf>
    <xf numFmtId="0" fontId="19" fillId="0" borderId="0" xfId="18" applyFont="1" applyAlignment="1">
      <alignment/>
    </xf>
    <xf numFmtId="0" fontId="19" fillId="2" borderId="0" xfId="18" applyFont="1" applyFill="1" applyAlignment="1">
      <alignment vertical="top"/>
    </xf>
    <xf numFmtId="0" fontId="19" fillId="2" borderId="0" xfId="18" applyFont="1" applyFill="1" applyAlignment="1">
      <alignment/>
    </xf>
    <xf numFmtId="0" fontId="19" fillId="0" borderId="0" xfId="18" applyFont="1" applyAlignment="1">
      <alignment/>
    </xf>
    <xf numFmtId="0" fontId="0" fillId="0" borderId="0" xfId="0" applyFont="1" applyAlignment="1">
      <alignment horizontal="right"/>
    </xf>
    <xf numFmtId="0" fontId="0" fillId="2" borderId="0" xfId="18" applyFont="1" applyFill="1" applyAlignment="1">
      <alignment horizontal="right"/>
    </xf>
    <xf numFmtId="0" fontId="0" fillId="0" borderId="14" xfId="0" applyFont="1" applyFill="1" applyBorder="1" applyAlignment="1">
      <alignment horizontal="centerContinuous" vertical="center" wrapText="1"/>
    </xf>
    <xf numFmtId="0" fontId="0" fillId="0" borderId="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Continuous" vertical="center"/>
    </xf>
    <xf numFmtId="0" fontId="1" fillId="2" borderId="5" xfId="0" applyFont="1" applyFill="1" applyBorder="1" applyAlignment="1">
      <alignment horizontal="centerContinuous" vertical="top" wrapText="1"/>
    </xf>
    <xf numFmtId="0" fontId="18" fillId="2" borderId="5" xfId="18" applyFont="1" applyFill="1" applyBorder="1" applyAlignment="1">
      <alignment/>
    </xf>
    <xf numFmtId="49" fontId="1" fillId="0" borderId="13" xfId="0" applyNumberFormat="1" applyFont="1" applyBorder="1" applyAlignment="1">
      <alignment horizontal="left" vertical="top" wrapText="1"/>
    </xf>
    <xf numFmtId="49" fontId="1" fillId="0" borderId="5" xfId="0" applyNumberFormat="1" applyFont="1" applyFill="1" applyBorder="1" applyAlignment="1">
      <alignment horizontal="left" vertical="top" wrapText="1"/>
    </xf>
    <xf numFmtId="49" fontId="0" fillId="0" borderId="5" xfId="0" applyNumberFormat="1" applyFont="1" applyFill="1" applyBorder="1" applyAlignment="1">
      <alignment horizontal="left" vertical="top" wrapText="1"/>
    </xf>
    <xf numFmtId="49" fontId="1" fillId="0" borderId="5" xfId="0" applyNumberFormat="1" applyFont="1" applyBorder="1" applyAlignment="1">
      <alignment horizontal="left" vertical="top" wrapText="1"/>
    </xf>
    <xf numFmtId="49" fontId="0" fillId="0" borderId="5" xfId="0" applyNumberFormat="1" applyFont="1" applyBorder="1" applyAlignment="1">
      <alignment horizontal="left" vertical="top" wrapText="1"/>
    </xf>
    <xf numFmtId="0" fontId="0" fillId="0" borderId="14" xfId="0" applyFill="1" applyBorder="1" applyAlignment="1">
      <alignment horizontal="centerContinuous" vertical="center" wrapText="1"/>
    </xf>
    <xf numFmtId="0" fontId="0" fillId="0" borderId="0" xfId="0" applyFill="1" applyBorder="1" applyAlignment="1">
      <alignment vertical="center" wrapText="1"/>
    </xf>
    <xf numFmtId="0" fontId="0" fillId="0" borderId="10" xfId="0" applyFill="1" applyBorder="1" applyAlignment="1">
      <alignment horizontal="center" vertical="center" wrapText="1"/>
    </xf>
    <xf numFmtId="49" fontId="1" fillId="0" borderId="13" xfId="0" applyNumberFormat="1" applyFont="1" applyBorder="1" applyAlignment="1">
      <alignment vertical="center"/>
    </xf>
    <xf numFmtId="49" fontId="1" fillId="0" borderId="5" xfId="0" applyNumberFormat="1" applyFont="1" applyBorder="1" applyAlignment="1">
      <alignment vertical="center"/>
    </xf>
    <xf numFmtId="49" fontId="1" fillId="0" borderId="5" xfId="0" applyNumberFormat="1" applyFont="1" applyBorder="1" applyAlignment="1">
      <alignment horizontal="left" vertical="top"/>
    </xf>
    <xf numFmtId="49" fontId="0" fillId="0" borderId="5" xfId="0" applyNumberFormat="1" applyFont="1" applyBorder="1" applyAlignment="1">
      <alignment horizontal="left" vertical="top"/>
    </xf>
    <xf numFmtId="49" fontId="0" fillId="0" borderId="5" xfId="0" applyNumberFormat="1" applyFill="1" applyBorder="1" applyAlignment="1">
      <alignment vertical="top"/>
    </xf>
    <xf numFmtId="49" fontId="1" fillId="0" borderId="5" xfId="0" applyNumberFormat="1" applyFont="1" applyFill="1" applyBorder="1" applyAlignment="1">
      <alignment horizontal="left" vertical="top"/>
    </xf>
    <xf numFmtId="49" fontId="0" fillId="0" borderId="5" xfId="0" applyNumberFormat="1" applyFont="1" applyFill="1" applyBorder="1" applyAlignment="1">
      <alignment horizontal="left" vertical="top"/>
    </xf>
    <xf numFmtId="0" fontId="0" fillId="0" borderId="12" xfId="0" applyFill="1" applyBorder="1" applyAlignment="1">
      <alignment horizontal="center" vertical="center" wrapText="1"/>
    </xf>
    <xf numFmtId="0" fontId="0" fillId="0" borderId="1" xfId="0" applyFill="1" applyBorder="1" applyAlignment="1">
      <alignment vertical="center"/>
    </xf>
    <xf numFmtId="0" fontId="0" fillId="3" borderId="7" xfId="0" applyFont="1" applyFill="1" applyBorder="1" applyAlignment="1">
      <alignment horizontal="center"/>
    </xf>
    <xf numFmtId="0" fontId="0" fillId="0" borderId="13" xfId="0" applyBorder="1" applyAlignment="1">
      <alignment horizontal="centerContinuous"/>
    </xf>
    <xf numFmtId="0" fontId="0" fillId="0" borderId="5" xfId="0" applyBorder="1" applyAlignment="1">
      <alignment/>
    </xf>
    <xf numFmtId="0" fontId="0" fillId="0" borderId="15" xfId="0" applyBorder="1" applyAlignment="1">
      <alignment vertical="center"/>
    </xf>
    <xf numFmtId="0" fontId="0" fillId="0" borderId="9" xfId="0" applyFont="1" applyBorder="1" applyAlignment="1">
      <alignment horizontal="centerContinuous"/>
    </xf>
    <xf numFmtId="171" fontId="0" fillId="0" borderId="14" xfId="0" applyNumberFormat="1" applyFont="1" applyFill="1" applyBorder="1" applyAlignment="1">
      <alignment horizontal="centerContinuous" vertical="center" wrapText="1"/>
    </xf>
    <xf numFmtId="171" fontId="0" fillId="0" borderId="1" xfId="0" applyNumberFormat="1" applyFont="1" applyFill="1" applyBorder="1" applyAlignment="1">
      <alignment vertical="center" wrapText="1"/>
    </xf>
    <xf numFmtId="0" fontId="0" fillId="0" borderId="13" xfId="0" applyFont="1" applyFill="1" applyBorder="1" applyAlignment="1">
      <alignment horizontal="centerContinuous" vertical="center" wrapText="1"/>
    </xf>
    <xf numFmtId="0" fontId="0" fillId="0" borderId="5" xfId="0" applyFont="1" applyFill="1" applyBorder="1" applyAlignment="1">
      <alignment vertical="center" wrapText="1"/>
    </xf>
    <xf numFmtId="0" fontId="0" fillId="0" borderId="15" xfId="0" applyFont="1" applyFill="1" applyBorder="1" applyAlignment="1">
      <alignment vertical="center" wrapText="1"/>
    </xf>
    <xf numFmtId="0" fontId="0" fillId="0" borderId="9" xfId="0" applyFont="1" applyFill="1" applyBorder="1" applyAlignment="1">
      <alignment horizontal="centerContinuous"/>
    </xf>
    <xf numFmtId="0" fontId="0" fillId="0" borderId="11" xfId="0" applyFont="1" applyFill="1" applyBorder="1" applyAlignment="1">
      <alignment horizontal="center"/>
    </xf>
    <xf numFmtId="164" fontId="0" fillId="0" borderId="9" xfId="0" applyNumberFormat="1" applyFont="1" applyFill="1" applyBorder="1" applyAlignment="1">
      <alignment horizontal="center" vertical="center"/>
    </xf>
    <xf numFmtId="0" fontId="0" fillId="0" borderId="13" xfId="0" applyBorder="1" applyAlignment="1">
      <alignment horizontal="centerContinuous" vertical="center"/>
    </xf>
    <xf numFmtId="0" fontId="0" fillId="0" borderId="5" xfId="0" applyBorder="1" applyAlignment="1">
      <alignment horizontal="centerContinuous" vertical="center"/>
    </xf>
    <xf numFmtId="0" fontId="0" fillId="0" borderId="15" xfId="0" applyBorder="1" applyAlignment="1">
      <alignment horizontal="centerContinuous" vertical="center"/>
    </xf>
    <xf numFmtId="0" fontId="29" fillId="0" borderId="4" xfId="27" applyFont="1" applyBorder="1" applyAlignment="1">
      <alignment vertical="top" wrapText="1"/>
      <protection/>
    </xf>
    <xf numFmtId="49" fontId="8" fillId="0" borderId="17" xfId="27" applyNumberFormat="1" applyFont="1" applyBorder="1" applyAlignment="1">
      <alignment vertical="top" wrapText="1"/>
      <protection/>
    </xf>
    <xf numFmtId="49" fontId="26" fillId="0" borderId="0" xfId="27" applyNumberFormat="1" applyBorder="1" applyAlignment="1">
      <alignment horizontal="center"/>
      <protection/>
    </xf>
    <xf numFmtId="49" fontId="26" fillId="0" borderId="14" xfId="27" applyNumberFormat="1" applyBorder="1" applyAlignment="1">
      <alignment horizontal="center"/>
      <protection/>
    </xf>
    <xf numFmtId="169" fontId="0" fillId="0" borderId="0" xfId="23" applyNumberFormat="1" applyFont="1" applyFill="1" applyBorder="1" applyAlignment="1">
      <alignment horizontal="right"/>
      <protection/>
    </xf>
    <xf numFmtId="169" fontId="0" fillId="2" borderId="12" xfId="23" applyNumberFormat="1" applyFont="1" applyFill="1" applyBorder="1" applyAlignment="1">
      <alignment horizontal="right" vertical="top"/>
      <protection/>
    </xf>
    <xf numFmtId="169" fontId="0" fillId="2" borderId="14" xfId="23" applyNumberFormat="1" applyFont="1" applyFill="1" applyBorder="1" applyAlignment="1">
      <alignment horizontal="right" vertical="top"/>
      <protection/>
    </xf>
    <xf numFmtId="169" fontId="0" fillId="2" borderId="6" xfId="23" applyNumberFormat="1" applyFont="1" applyFill="1" applyBorder="1" applyAlignment="1">
      <alignment vertical="top"/>
      <protection/>
    </xf>
    <xf numFmtId="169" fontId="0" fillId="2" borderId="0" xfId="23" applyNumberFormat="1" applyFont="1" applyFill="1" applyBorder="1" applyAlignment="1">
      <alignment vertical="top"/>
      <protection/>
    </xf>
    <xf numFmtId="183" fontId="0" fillId="2" borderId="0" xfId="23" applyNumberFormat="1" applyFont="1" applyFill="1" applyBorder="1" applyAlignment="1">
      <alignment vertical="top"/>
      <protection/>
    </xf>
    <xf numFmtId="183" fontId="0" fillId="2" borderId="0" xfId="23" applyNumberFormat="1" applyFill="1" applyAlignment="1">
      <alignment vertical="top"/>
      <protection/>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22" fillId="5" borderId="1" xfId="20" applyFont="1" applyFill="1" applyBorder="1" applyAlignment="1" applyProtection="1">
      <alignment horizontal="left"/>
      <protection hidden="1"/>
    </xf>
    <xf numFmtId="0" fontId="22" fillId="5" borderId="1" xfId="19" applyFont="1" applyFill="1" applyBorder="1" applyAlignment="1" applyProtection="1">
      <alignment horizontal="left"/>
      <protection hidden="1"/>
    </xf>
    <xf numFmtId="0" fontId="22" fillId="5" borderId="15" xfId="19" applyFont="1" applyFill="1" applyBorder="1" applyAlignment="1" applyProtection="1">
      <alignment horizontal="left"/>
      <protection hidden="1"/>
    </xf>
    <xf numFmtId="180" fontId="0" fillId="2" borderId="11" xfId="22" applyNumberFormat="1" applyFont="1" applyFill="1" applyBorder="1" applyAlignment="1" applyProtection="1">
      <alignment horizontal="left"/>
      <protection hidden="1"/>
    </xf>
    <xf numFmtId="180" fontId="0" fillId="2" borderId="10" xfId="22" applyNumberFormat="1" applyFont="1" applyFill="1" applyBorder="1" applyAlignment="1" applyProtection="1">
      <alignment horizontal="left"/>
      <protection hidden="1"/>
    </xf>
    <xf numFmtId="49" fontId="0" fillId="2" borderId="14" xfId="22" applyNumberFormat="1" applyFont="1" applyFill="1" applyBorder="1" applyAlignment="1" applyProtection="1">
      <alignment horizontal="left"/>
      <protection hidden="1"/>
    </xf>
    <xf numFmtId="49" fontId="0" fillId="2" borderId="13" xfId="22" applyNumberFormat="1" applyFont="1" applyFill="1" applyBorder="1" applyAlignment="1" applyProtection="1">
      <alignment horizontal="left"/>
      <protection hidden="1"/>
    </xf>
    <xf numFmtId="0" fontId="0" fillId="5" borderId="6" xfId="22" applyFont="1" applyFill="1" applyBorder="1" applyAlignment="1" applyProtection="1">
      <alignment horizontal="left" vertical="top" wrapText="1"/>
      <protection hidden="1"/>
    </xf>
    <xf numFmtId="0" fontId="0" fillId="5" borderId="0" xfId="22" applyFont="1" applyFill="1" applyBorder="1" applyAlignment="1" applyProtection="1">
      <alignment horizontal="left" vertical="top" wrapText="1"/>
      <protection hidden="1"/>
    </xf>
    <xf numFmtId="0" fontId="0" fillId="5" borderId="5" xfId="22" applyFont="1" applyFill="1" applyBorder="1" applyAlignment="1" applyProtection="1">
      <alignment horizontal="left" vertical="top" wrapText="1"/>
      <protection hidden="1"/>
    </xf>
    <xf numFmtId="0" fontId="0" fillId="5" borderId="12" xfId="22" applyFont="1" applyFill="1" applyBorder="1" applyAlignment="1" applyProtection="1">
      <alignment horizontal="left" vertical="top" wrapText="1"/>
      <protection hidden="1"/>
    </xf>
    <xf numFmtId="0" fontId="0" fillId="5" borderId="14" xfId="22" applyFont="1" applyFill="1" applyBorder="1" applyAlignment="1" applyProtection="1">
      <alignment horizontal="left" vertical="top" wrapText="1"/>
      <protection hidden="1"/>
    </xf>
    <xf numFmtId="0" fontId="0" fillId="5" borderId="13" xfId="22" applyFont="1" applyFill="1" applyBorder="1" applyAlignment="1" applyProtection="1">
      <alignment horizontal="left" vertical="top" wrapText="1"/>
      <protection hidden="1"/>
    </xf>
    <xf numFmtId="0" fontId="5" fillId="2" borderId="1" xfId="18" applyFill="1" applyBorder="1" applyAlignment="1" applyProtection="1">
      <alignment horizontal="left"/>
      <protection hidden="1"/>
    </xf>
    <xf numFmtId="0" fontId="22" fillId="2" borderId="1" xfId="19" applyFont="1" applyFill="1" applyBorder="1" applyAlignment="1" applyProtection="1">
      <alignment horizontal="left"/>
      <protection hidden="1"/>
    </xf>
    <xf numFmtId="0" fontId="0" fillId="5" borderId="7" xfId="22" applyFont="1" applyFill="1" applyBorder="1" applyAlignment="1" applyProtection="1">
      <alignment horizontal="left" vertical="top" wrapText="1"/>
      <protection hidden="1"/>
    </xf>
    <xf numFmtId="0" fontId="0" fillId="5" borderId="1" xfId="22" applyFont="1" applyFill="1" applyBorder="1" applyAlignment="1" applyProtection="1">
      <alignment horizontal="left" vertical="top" wrapText="1"/>
      <protection hidden="1"/>
    </xf>
    <xf numFmtId="0" fontId="0" fillId="5" borderId="15" xfId="22" applyFont="1" applyFill="1" applyBorder="1" applyAlignment="1" applyProtection="1">
      <alignment horizontal="left" vertical="top" wrapText="1"/>
      <protection hidden="1"/>
    </xf>
    <xf numFmtId="0" fontId="7" fillId="2" borderId="0" xfId="26" applyFont="1" applyFill="1" applyAlignment="1">
      <alignment horizontal="left" vertical="center" wrapText="1"/>
      <protection/>
    </xf>
    <xf numFmtId="0" fontId="1"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ont="1" applyFill="1" applyAlignment="1">
      <alignment horizontal="left" vertical="top" wrapText="1"/>
    </xf>
    <xf numFmtId="0" fontId="0" fillId="2" borderId="0" xfId="0" applyFill="1" applyAlignment="1">
      <alignment horizontal="left" vertical="top" wrapText="1"/>
    </xf>
    <xf numFmtId="49" fontId="0" fillId="2" borderId="0" xfId="0" applyNumberFormat="1" applyFont="1" applyFill="1" applyAlignment="1">
      <alignment horizontal="left"/>
    </xf>
    <xf numFmtId="0" fontId="1" fillId="0" borderId="13" xfId="0" applyFont="1" applyBorder="1" applyAlignment="1">
      <alignment horizontal="center" vertical="center"/>
    </xf>
    <xf numFmtId="0" fontId="1" fillId="0" borderId="5" xfId="0" applyFont="1" applyBorder="1" applyAlignment="1">
      <alignment horizontal="center" vertical="center"/>
    </xf>
    <xf numFmtId="0" fontId="1" fillId="0" borderId="15" xfId="0" applyFont="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2" borderId="0" xfId="0" applyFont="1" applyFill="1" applyAlignment="1">
      <alignment horizontal="center" vertical="top" wrapText="1"/>
    </xf>
    <xf numFmtId="0" fontId="13" fillId="2" borderId="0" xfId="0" applyFont="1" applyFill="1" applyAlignment="1">
      <alignment horizontal="center" vertical="top"/>
    </xf>
    <xf numFmtId="0" fontId="1" fillId="2" borderId="3"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3" borderId="12" xfId="0" applyFont="1" applyFill="1" applyBorder="1" applyAlignment="1">
      <alignment horizontal="center" vertical="center"/>
    </xf>
    <xf numFmtId="0" fontId="1" fillId="3" borderId="7" xfId="0" applyFont="1" applyFill="1" applyBorder="1" applyAlignment="1">
      <alignment horizontal="center" vertical="center"/>
    </xf>
    <xf numFmtId="49" fontId="8" fillId="0" borderId="8" xfId="27" applyNumberFormat="1" applyFont="1" applyBorder="1" applyAlignment="1">
      <alignment horizontal="center" vertical="top" wrapText="1"/>
      <protection/>
    </xf>
    <xf numFmtId="49" fontId="8" fillId="0" borderId="4" xfId="27" applyNumberFormat="1" applyFont="1" applyBorder="1" applyAlignment="1">
      <alignment horizontal="center" vertical="top" wrapText="1"/>
      <protection/>
    </xf>
    <xf numFmtId="49" fontId="8" fillId="0" borderId="8" xfId="27" applyNumberFormat="1" applyFont="1" applyBorder="1" applyAlignment="1">
      <alignment horizontal="left" vertical="top" wrapText="1"/>
      <protection/>
    </xf>
    <xf numFmtId="49" fontId="8" fillId="0" borderId="4" xfId="27" applyNumberFormat="1" applyFont="1" applyBorder="1" applyAlignment="1">
      <alignment horizontal="left" vertical="top" wrapText="1"/>
      <protection/>
    </xf>
    <xf numFmtId="49" fontId="14" fillId="0" borderId="0" xfId="27" applyNumberFormat="1" applyFont="1" applyAlignment="1">
      <alignment horizontal="center"/>
      <protection/>
    </xf>
    <xf numFmtId="49" fontId="0" fillId="0" borderId="0" xfId="27" applyNumberFormat="1" applyFont="1" applyAlignment="1">
      <alignment horizontal="center"/>
      <protection/>
    </xf>
    <xf numFmtId="49" fontId="1" fillId="0" borderId="0" xfId="27" applyNumberFormat="1" applyFont="1" applyAlignment="1">
      <alignment horizontal="center"/>
      <protection/>
    </xf>
  </cellXfs>
  <cellStyles count="16">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Bericht" xfId="23"/>
    <cellStyle name="Standard_EXCEL-Vorblatt für Statistische Berichte" xfId="24"/>
    <cellStyle name="Standard_GRAFIK2005" xfId="25"/>
    <cellStyle name="Standard_St.Bericht-Kopf" xfId="26"/>
    <cellStyle name="Standard_WZ2008__GP2009,Version SH-HH"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'[1]Berechnung'!$B$3:$B$22</c:f>
              <c:numCache>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Cache>
            </c:numRef>
          </c:val>
          <c:smooth val="0"/>
        </c:ser>
        <c:ser>
          <c:idx val="1"/>
          <c:order val="1"/>
          <c:tx>
            <c:strRef>
              <c:f>'[1]Berechnung'!$C$2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'[1]Berechnung'!$A$3:$A$22</c:f>
              <c:strCache>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Cache>
            </c:strRef>
          </c:cat>
          <c:val>
            <c:numRef>
              <c:f>'[1]Berechnung'!$C$3:$C$22</c:f>
              <c:numCache>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Cache>
            </c:numRef>
          </c:val>
          <c:smooth val="0"/>
        </c:ser>
        <c:marker val="1"/>
        <c:axId val="36270839"/>
        <c:axId val="58002096"/>
      </c:lineChart>
      <c:catAx>
        <c:axId val="36270839"/>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8002096"/>
        <c:crossesAt val="-50"/>
        <c:auto val="0"/>
        <c:lblOffset val="100"/>
        <c:noMultiLvlLbl val="0"/>
      </c:catAx>
      <c:valAx>
        <c:axId val="58002096"/>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36270839"/>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Hamburg  von 1996 - 2010
</a:t>
            </a:r>
          </a:p>
        </c:rich>
      </c:tx>
      <c:layout>
        <c:manualLayout>
          <c:xMode val="factor"/>
          <c:yMode val="factor"/>
          <c:x val="0.002"/>
          <c:y val="0.00575"/>
        </c:manualLayout>
      </c:layout>
      <c:spPr>
        <a:noFill/>
        <a:ln>
          <a:noFill/>
        </a:ln>
      </c:spPr>
    </c:title>
    <c:plotArea>
      <c:layout>
        <c:manualLayout>
          <c:xMode val="edge"/>
          <c:yMode val="edge"/>
          <c:x val="0.0555"/>
          <c:y val="0.186"/>
          <c:w val="0.875"/>
          <c:h val="0.648"/>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'[4]Hilfsdatei_HH'!$A$24:$A$38</c:f>
              <c:str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strCache>
            </c:strRef>
          </c:cat>
          <c:val>
            <c:numRef>
              <c:f>'[4]Hilfsdatei_HH'!$F$24:$F$38</c:f>
              <c:numCache>
                <c:ptCount val="15"/>
                <c:pt idx="0">
                  <c:v>55371.956</c:v>
                </c:pt>
                <c:pt idx="1">
                  <c:v>60710.454</c:v>
                </c:pt>
                <c:pt idx="2">
                  <c:v>48430.705</c:v>
                </c:pt>
                <c:pt idx="3">
                  <c:v>48190.293</c:v>
                </c:pt>
                <c:pt idx="4">
                  <c:v>56014.702</c:v>
                </c:pt>
                <c:pt idx="5">
                  <c:v>67861.795</c:v>
                </c:pt>
                <c:pt idx="6">
                  <c:v>66481.294</c:v>
                </c:pt>
                <c:pt idx="7">
                  <c:v>69161.973</c:v>
                </c:pt>
                <c:pt idx="8">
                  <c:v>64266.307</c:v>
                </c:pt>
                <c:pt idx="9">
                  <c:v>65293.897</c:v>
                </c:pt>
                <c:pt idx="10">
                  <c:v>72514.648</c:v>
                </c:pt>
                <c:pt idx="11">
                  <c:v>74176.77</c:v>
                </c:pt>
                <c:pt idx="12">
                  <c:v>76788.139</c:v>
                </c:pt>
                <c:pt idx="13">
                  <c:v>53462.495</c:v>
                </c:pt>
                <c:pt idx="14">
                  <c:v>73497.40949600001</c:v>
                </c:pt>
              </c:numCache>
            </c:numRef>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'[4]Hilfsdatei_HH'!$A$24:$A$38</c:f>
              <c:str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strCache>
            </c:strRef>
          </c:cat>
          <c:val>
            <c:numRef>
              <c:f>'[4]Hilfsdatei_HH'!$H$24:$H$38</c:f>
              <c:numCache>
                <c:ptCount val="15"/>
                <c:pt idx="0">
                  <c:v>6557.769</c:v>
                </c:pt>
                <c:pt idx="1">
                  <c:v>8280.764</c:v>
                </c:pt>
                <c:pt idx="2">
                  <c:v>8105.464</c:v>
                </c:pt>
                <c:pt idx="3">
                  <c:v>8182.73</c:v>
                </c:pt>
                <c:pt idx="4">
                  <c:v>9569.05</c:v>
                </c:pt>
                <c:pt idx="5">
                  <c:v>10464.574</c:v>
                </c:pt>
                <c:pt idx="6">
                  <c:v>10788.499</c:v>
                </c:pt>
                <c:pt idx="7">
                  <c:v>10230.107</c:v>
                </c:pt>
                <c:pt idx="8">
                  <c:v>11851.867</c:v>
                </c:pt>
                <c:pt idx="9">
                  <c:v>12574.466</c:v>
                </c:pt>
                <c:pt idx="10">
                  <c:v>15829.05</c:v>
                </c:pt>
                <c:pt idx="11">
                  <c:v>17072.669</c:v>
                </c:pt>
                <c:pt idx="12">
                  <c:v>18677.331</c:v>
                </c:pt>
                <c:pt idx="13">
                  <c:v>15048.748</c:v>
                </c:pt>
                <c:pt idx="14">
                  <c:v>17119.030883000003</c:v>
                </c:pt>
              </c:numCache>
            </c:numRef>
          </c:val>
        </c:ser>
        <c:overlap val="100"/>
        <c:gapWidth val="40"/>
        <c:axId val="52256817"/>
        <c:axId val="549306"/>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'[4]Hilfsdatei_HH'!$C$24:$C$38</c:f>
              <c:numCache>
                <c:ptCount val="15"/>
                <c:pt idx="0">
                  <c:v>111544</c:v>
                </c:pt>
                <c:pt idx="1">
                  <c:v>107253</c:v>
                </c:pt>
                <c:pt idx="2">
                  <c:v>103463</c:v>
                </c:pt>
                <c:pt idx="3">
                  <c:v>98926</c:v>
                </c:pt>
                <c:pt idx="4">
                  <c:v>98154</c:v>
                </c:pt>
                <c:pt idx="5">
                  <c:v>100422</c:v>
                </c:pt>
                <c:pt idx="6">
                  <c:v>100868</c:v>
                </c:pt>
                <c:pt idx="7">
                  <c:v>97367</c:v>
                </c:pt>
                <c:pt idx="8">
                  <c:v>94725</c:v>
                </c:pt>
                <c:pt idx="9">
                  <c:v>93496</c:v>
                </c:pt>
                <c:pt idx="10">
                  <c:v>95427</c:v>
                </c:pt>
                <c:pt idx="11">
                  <c:v>93755</c:v>
                </c:pt>
                <c:pt idx="12">
                  <c:v>85118</c:v>
                </c:pt>
                <c:pt idx="13">
                  <c:v>82782</c:v>
                </c:pt>
                <c:pt idx="14">
                  <c:v>81089</c:v>
                </c:pt>
              </c:numCache>
            </c:numRef>
          </c:val>
          <c:smooth val="0"/>
        </c:ser>
        <c:axId val="4943755"/>
        <c:axId val="44493796"/>
      </c:lineChart>
      <c:catAx>
        <c:axId val="52256817"/>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49306"/>
        <c:crosses val="autoZero"/>
        <c:auto val="0"/>
        <c:lblOffset val="100"/>
        <c:noMultiLvlLbl val="0"/>
      </c:catAx>
      <c:valAx>
        <c:axId val="549306"/>
        <c:scaling>
          <c:orientation val="minMax"/>
          <c:max val="80000"/>
        </c:scaling>
        <c:axPos val="l"/>
        <c:title>
          <c:tx>
            <c:rich>
              <a:bodyPr vert="horz" rot="0" anchor="ctr"/>
              <a:lstStyle/>
              <a:p>
                <a:pPr algn="ctr">
                  <a:defRPr/>
                </a:pPr>
                <a:r>
                  <a:rPr lang="en-US" cap="none" sz="800" b="1" i="0" u="none" baseline="0">
                    <a:latin typeface="Arial"/>
                    <a:ea typeface="Arial"/>
                    <a:cs typeface="Arial"/>
                  </a:rPr>
                  <a:t>Mio. Euro</a:t>
                </a:r>
              </a:p>
            </c:rich>
          </c:tx>
          <c:layout>
            <c:manualLayout>
              <c:xMode val="factor"/>
              <c:yMode val="factor"/>
              <c:x val="0.023"/>
              <c:y val="0.1522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52256817"/>
        <c:crossesAt val="1"/>
        <c:crossBetween val="between"/>
        <c:dispUnits/>
        <c:majorUnit val="10000"/>
        <c:minorUnit val="2000"/>
      </c:valAx>
      <c:catAx>
        <c:axId val="4943755"/>
        <c:scaling>
          <c:orientation val="minMax"/>
        </c:scaling>
        <c:axPos val="b"/>
        <c:delete val="1"/>
        <c:majorTickMark val="in"/>
        <c:minorTickMark val="none"/>
        <c:tickLblPos val="nextTo"/>
        <c:crossAx val="44493796"/>
        <c:crossesAt val="100000"/>
        <c:auto val="0"/>
        <c:lblOffset val="100"/>
        <c:noMultiLvlLbl val="0"/>
      </c:catAx>
      <c:valAx>
        <c:axId val="44493796"/>
        <c:scaling>
          <c:orientation val="minMax"/>
          <c:max val="200000"/>
          <c:min val="0"/>
        </c:scaling>
        <c:axPos val="l"/>
        <c:title>
          <c:tx>
            <c:rich>
              <a:bodyPr vert="horz" rot="0" anchor="ctr"/>
              <a:lstStyle/>
              <a:p>
                <a:pPr algn="ctr">
                  <a:defRPr/>
                </a:pPr>
                <a:r>
                  <a:rPr lang="en-US" cap="none" sz="800" b="1" i="0" u="none" baseline="0">
                    <a:latin typeface="Arial"/>
                    <a:ea typeface="Arial"/>
                    <a:cs typeface="Arial"/>
                  </a:rPr>
                  <a:t>Anzahl</a:t>
                </a:r>
              </a:p>
            </c:rich>
          </c:tx>
          <c:layout>
            <c:manualLayout>
              <c:xMode val="factor"/>
              <c:yMode val="factor"/>
              <c:x val="0.0215"/>
              <c:y val="0.153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4943755"/>
        <c:crosses val="max"/>
        <c:crossBetween val="between"/>
        <c:dispUnits/>
        <c:majorUnit val="25000"/>
      </c:valAx>
      <c:spPr>
        <a:ln w="12700">
          <a:solidFill>
            <a:srgbClr val="808080"/>
          </a:solidFill>
        </a:ln>
      </c:spPr>
    </c:plotArea>
    <c:legend>
      <c:legendPos val="b"/>
      <c:layout>
        <c:manualLayout>
          <c:xMode val="edge"/>
          <c:yMode val="edge"/>
          <c:x val="0.18175"/>
          <c:y val="0.9125"/>
          <c:w val="0.6385"/>
          <c:h val="0.063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Schleswig-Holstein  von 1996 - 2010
</a:t>
            </a:r>
          </a:p>
        </c:rich>
      </c:tx>
      <c:layout>
        <c:manualLayout>
          <c:xMode val="factor"/>
          <c:yMode val="factor"/>
          <c:x val="0.002"/>
          <c:y val="0.00575"/>
        </c:manualLayout>
      </c:layout>
      <c:spPr>
        <a:noFill/>
        <a:ln>
          <a:noFill/>
        </a:ln>
      </c:spPr>
    </c:title>
    <c:plotArea>
      <c:layout>
        <c:manualLayout>
          <c:xMode val="edge"/>
          <c:yMode val="edge"/>
          <c:x val="0.05575"/>
          <c:y val="0.19475"/>
          <c:w val="0.8745"/>
          <c:h val="0.6337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'[4]Hilfsdatei_SH'!$A$24:$A$38</c:f>
              <c:str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strCache>
            </c:strRef>
          </c:cat>
          <c:val>
            <c:numRef>
              <c:f>'[4]Hilfsdatei_SH'!$F$24:$F$38</c:f>
              <c:numCache>
                <c:ptCount val="15"/>
                <c:pt idx="0">
                  <c:v>24088.396</c:v>
                </c:pt>
                <c:pt idx="1">
                  <c:v>25588.482</c:v>
                </c:pt>
                <c:pt idx="2">
                  <c:v>25911.875</c:v>
                </c:pt>
                <c:pt idx="3">
                  <c:v>27231.996</c:v>
                </c:pt>
                <c:pt idx="4">
                  <c:v>28121.089</c:v>
                </c:pt>
                <c:pt idx="5">
                  <c:v>27932.719</c:v>
                </c:pt>
                <c:pt idx="6">
                  <c:v>27976.228</c:v>
                </c:pt>
                <c:pt idx="7">
                  <c:v>27652.647</c:v>
                </c:pt>
                <c:pt idx="8">
                  <c:v>30278</c:v>
                </c:pt>
                <c:pt idx="9">
                  <c:v>32080.721</c:v>
                </c:pt>
                <c:pt idx="10">
                  <c:v>34189.922</c:v>
                </c:pt>
                <c:pt idx="11">
                  <c:v>33278.221</c:v>
                </c:pt>
                <c:pt idx="12">
                  <c:v>33993.013</c:v>
                </c:pt>
                <c:pt idx="13">
                  <c:v>29783.049</c:v>
                </c:pt>
                <c:pt idx="14">
                  <c:v>31557.474731</c:v>
                </c:pt>
              </c:numCache>
            </c:numRef>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'[4]Hilfsdatei_SH'!$A$24:$A$38</c:f>
              <c:str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strCache>
            </c:strRef>
          </c:cat>
          <c:val>
            <c:numRef>
              <c:f>'[4]Hilfsdatei_SH'!$H$24:$H$38</c:f>
              <c:numCache>
                <c:ptCount val="15"/>
                <c:pt idx="0">
                  <c:v>6319.142</c:v>
                </c:pt>
                <c:pt idx="1">
                  <c:v>7603.819</c:v>
                </c:pt>
                <c:pt idx="2">
                  <c:v>7711.587</c:v>
                </c:pt>
                <c:pt idx="3">
                  <c:v>8508.603</c:v>
                </c:pt>
                <c:pt idx="4">
                  <c:v>8925.754</c:v>
                </c:pt>
                <c:pt idx="5">
                  <c:v>8885.463</c:v>
                </c:pt>
                <c:pt idx="6">
                  <c:v>9428.713</c:v>
                </c:pt>
                <c:pt idx="7">
                  <c:v>9733.339</c:v>
                </c:pt>
                <c:pt idx="8">
                  <c:v>11680.546</c:v>
                </c:pt>
                <c:pt idx="9">
                  <c:v>13208.153</c:v>
                </c:pt>
                <c:pt idx="10">
                  <c:v>13901.521</c:v>
                </c:pt>
                <c:pt idx="11">
                  <c:v>13537.187</c:v>
                </c:pt>
                <c:pt idx="12">
                  <c:v>13649.884</c:v>
                </c:pt>
                <c:pt idx="13">
                  <c:v>12432.618</c:v>
                </c:pt>
                <c:pt idx="14">
                  <c:v>12628.416402</c:v>
                </c:pt>
              </c:numCache>
            </c:numRef>
          </c:val>
        </c:ser>
        <c:overlap val="100"/>
        <c:gapWidth val="40"/>
        <c:axId val="64899845"/>
        <c:axId val="47227694"/>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Ref>
              <c:f>'[4]Hilfsdatei_SH'!$C$24:$C$38</c:f>
              <c:numCache>
                <c:ptCount val="15"/>
                <c:pt idx="0">
                  <c:v>146742</c:v>
                </c:pt>
                <c:pt idx="1">
                  <c:v>145717</c:v>
                </c:pt>
                <c:pt idx="2">
                  <c:v>142598</c:v>
                </c:pt>
                <c:pt idx="3">
                  <c:v>140319</c:v>
                </c:pt>
                <c:pt idx="4">
                  <c:v>140983</c:v>
                </c:pt>
                <c:pt idx="5">
                  <c:v>139341</c:v>
                </c:pt>
                <c:pt idx="6">
                  <c:v>135596</c:v>
                </c:pt>
                <c:pt idx="7">
                  <c:v>131743</c:v>
                </c:pt>
                <c:pt idx="8">
                  <c:v>127904</c:v>
                </c:pt>
                <c:pt idx="9">
                  <c:v>125099</c:v>
                </c:pt>
                <c:pt idx="10">
                  <c:v>125327</c:v>
                </c:pt>
                <c:pt idx="11">
                  <c:v>128030</c:v>
                </c:pt>
                <c:pt idx="12">
                  <c:v>127238</c:v>
                </c:pt>
                <c:pt idx="13">
                  <c:v>121954</c:v>
                </c:pt>
                <c:pt idx="14">
                  <c:v>118762</c:v>
                </c:pt>
              </c:numCache>
            </c:numRef>
          </c:val>
          <c:smooth val="0"/>
        </c:ser>
        <c:axId val="22396063"/>
        <c:axId val="237976"/>
      </c:lineChart>
      <c:catAx>
        <c:axId val="64899845"/>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7227694"/>
        <c:crosses val="autoZero"/>
        <c:auto val="0"/>
        <c:lblOffset val="100"/>
        <c:noMultiLvlLbl val="0"/>
      </c:catAx>
      <c:valAx>
        <c:axId val="47227694"/>
        <c:scaling>
          <c:orientation val="minMax"/>
          <c:max val="80000"/>
        </c:scaling>
        <c:axPos val="l"/>
        <c:title>
          <c:tx>
            <c:rich>
              <a:bodyPr vert="horz" rot="0" anchor="ctr"/>
              <a:lstStyle/>
              <a:p>
                <a:pPr algn="ctr">
                  <a:defRPr/>
                </a:pPr>
                <a:r>
                  <a:rPr lang="en-US" cap="none" sz="900" b="1" i="0" u="none" baseline="0">
                    <a:latin typeface="Arial"/>
                    <a:ea typeface="Arial"/>
                    <a:cs typeface="Arial"/>
                  </a:rPr>
                  <a:t>Mio. Euro</a:t>
                </a:r>
              </a:p>
            </c:rich>
          </c:tx>
          <c:layout>
            <c:manualLayout>
              <c:xMode val="factor"/>
              <c:yMode val="factor"/>
              <c:x val="0.0235"/>
              <c:y val="0.15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64899845"/>
        <c:crossesAt val="1"/>
        <c:crossBetween val="between"/>
        <c:dispUnits/>
        <c:majorUnit val="10000"/>
        <c:minorUnit val="2000"/>
      </c:valAx>
      <c:catAx>
        <c:axId val="22396063"/>
        <c:scaling>
          <c:orientation val="minMax"/>
        </c:scaling>
        <c:axPos val="b"/>
        <c:delete val="1"/>
        <c:majorTickMark val="in"/>
        <c:minorTickMark val="none"/>
        <c:tickLblPos val="nextTo"/>
        <c:crossAx val="237976"/>
        <c:crossesAt val="100000"/>
        <c:auto val="0"/>
        <c:lblOffset val="100"/>
        <c:noMultiLvlLbl val="0"/>
      </c:catAx>
      <c:valAx>
        <c:axId val="237976"/>
        <c:scaling>
          <c:orientation val="minMax"/>
          <c:max val="200000"/>
          <c:min val="0"/>
        </c:scaling>
        <c:axPos val="l"/>
        <c:title>
          <c:tx>
            <c:rich>
              <a:bodyPr vert="horz" rot="0" anchor="ctr"/>
              <a:lstStyle/>
              <a:p>
                <a:pPr algn="ctr">
                  <a:defRPr/>
                </a:pPr>
                <a:r>
                  <a:rPr lang="en-US" cap="none" sz="800" b="1" i="0" u="none" baseline="0">
                    <a:latin typeface="Arial"/>
                    <a:ea typeface="Arial"/>
                    <a:cs typeface="Arial"/>
                  </a:rPr>
                  <a:t>Anzahl</a:t>
                </a:r>
              </a:p>
            </c:rich>
          </c:tx>
          <c:layout>
            <c:manualLayout>
              <c:xMode val="factor"/>
              <c:yMode val="factor"/>
              <c:x val="0.021"/>
              <c:y val="0.152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22396063"/>
        <c:crosses val="max"/>
        <c:crossBetween val="between"/>
        <c:dispUnits/>
        <c:majorUnit val="25000"/>
      </c:valAx>
      <c:spPr>
        <a:ln w="12700">
          <a:solidFill>
            <a:srgbClr val="808080"/>
          </a:solidFill>
        </a:ln>
      </c:spPr>
    </c:plotArea>
    <c:legend>
      <c:legendPos val="b"/>
      <c:layout>
        <c:manualLayout>
          <c:xMode val="edge"/>
          <c:yMode val="edge"/>
          <c:x val="0.18025"/>
          <c:y val="0.9125"/>
          <c:w val="0.63975"/>
          <c:h val="0.065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Auslandsumsatz und Exportquote nach ausgewählten Wirtschaftsabteilungen</a:t>
            </a:r>
            <a:r>
              <a:rPr lang="en-US" cap="none" sz="1200" b="1" i="0" u="sng" baseline="0">
                <a:latin typeface="Arial"/>
                <a:ea typeface="Arial"/>
                <a:cs typeface="Arial"/>
              </a:rPr>
              <a:t> </a:t>
            </a:r>
            <a:r>
              <a:rPr lang="en-US" cap="none" sz="1000" b="1" i="0" u="sng" baseline="0">
                <a:latin typeface="Arial"/>
                <a:ea typeface="Arial"/>
                <a:cs typeface="Arial"/>
              </a:rPr>
              <a:t>(Betriebsschwerpunkt)</a:t>
            </a:r>
          </a:p>
        </c:rich>
      </c:tx>
      <c:layout>
        <c:manualLayout>
          <c:xMode val="factor"/>
          <c:yMode val="factor"/>
          <c:x val="0"/>
          <c:y val="-0.0115"/>
        </c:manualLayout>
      </c:layout>
      <c:spPr>
        <a:noFill/>
        <a:ln>
          <a:noFill/>
        </a:ln>
      </c:spPr>
    </c:title>
    <c:plotArea>
      <c:layout>
        <c:manualLayout>
          <c:xMode val="edge"/>
          <c:yMode val="edge"/>
          <c:x val="0.03975"/>
          <c:y val="0.0965"/>
          <c:w val="0.8715"/>
          <c:h val="0.8995"/>
        </c:manualLayout>
      </c:layout>
      <c:barChart>
        <c:barDir val="col"/>
        <c:grouping val="clustered"/>
        <c:varyColors val="0"/>
        <c:ser>
          <c:idx val="1"/>
          <c:order val="0"/>
          <c:tx>
            <c:v>Gesamtumsatz</c:v>
          </c:tx>
          <c:spPr>
            <a:gradFill rotWithShape="1">
              <a:gsLst>
                <a:gs pos="0">
                  <a:srgbClr val="663300"/>
                </a:gs>
                <a:gs pos="50000">
                  <a:srgbClr val="C2AD99"/>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Grafik_HH!$A$6:$A$15</c:f>
              <c:numCache>
                <c:ptCount val="10"/>
                <c:pt idx="0">
                  <c:v>10</c:v>
                </c:pt>
                <c:pt idx="1">
                  <c:v>18</c:v>
                </c:pt>
                <c:pt idx="2">
                  <c:v>19</c:v>
                </c:pt>
                <c:pt idx="3">
                  <c:v>20</c:v>
                </c:pt>
                <c:pt idx="4">
                  <c:v>22</c:v>
                </c:pt>
                <c:pt idx="5">
                  <c:v>26</c:v>
                </c:pt>
                <c:pt idx="6">
                  <c:v>27</c:v>
                </c:pt>
                <c:pt idx="7">
                  <c:v>28</c:v>
                </c:pt>
                <c:pt idx="8">
                  <c:v>32</c:v>
                </c:pt>
                <c:pt idx="9">
                  <c:v>33</c:v>
                </c:pt>
              </c:numCache>
            </c:numRef>
          </c:cat>
          <c:val>
            <c:numRef>
              <c:f>Grafik_HH!$C$6:$C$15</c:f>
              <c:numCache>
                <c:ptCount val="10"/>
                <c:pt idx="0">
                  <c:v>2669.343434</c:v>
                </c:pt>
                <c:pt idx="1">
                  <c:v>206.517975</c:v>
                </c:pt>
                <c:pt idx="2">
                  <c:v>39164.64101</c:v>
                </c:pt>
                <c:pt idx="3">
                  <c:v>1177.802779</c:v>
                </c:pt>
                <c:pt idx="4">
                  <c:v>858.325887</c:v>
                </c:pt>
                <c:pt idx="5">
                  <c:v>2041.747894</c:v>
                </c:pt>
                <c:pt idx="6">
                  <c:v>711.63375</c:v>
                </c:pt>
                <c:pt idx="7">
                  <c:v>2779.601863</c:v>
                </c:pt>
                <c:pt idx="8">
                  <c:v>736.964957</c:v>
                </c:pt>
                <c:pt idx="9">
                  <c:v>4148.39182</c:v>
                </c:pt>
              </c:numCache>
            </c:numRef>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Grafik_HH!$A$6:$A$15</c:f>
              <c:numCache>
                <c:ptCount val="10"/>
                <c:pt idx="0">
                  <c:v>10</c:v>
                </c:pt>
                <c:pt idx="1">
                  <c:v>18</c:v>
                </c:pt>
                <c:pt idx="2">
                  <c:v>19</c:v>
                </c:pt>
                <c:pt idx="3">
                  <c:v>20</c:v>
                </c:pt>
                <c:pt idx="4">
                  <c:v>22</c:v>
                </c:pt>
                <c:pt idx="5">
                  <c:v>26</c:v>
                </c:pt>
                <c:pt idx="6">
                  <c:v>27</c:v>
                </c:pt>
                <c:pt idx="7">
                  <c:v>28</c:v>
                </c:pt>
                <c:pt idx="8">
                  <c:v>32</c:v>
                </c:pt>
                <c:pt idx="9">
                  <c:v>33</c:v>
                </c:pt>
              </c:numCache>
            </c:numRef>
          </c:cat>
          <c:val>
            <c:numRef>
              <c:f>Grafik_HH!$D$6:$D$15</c:f>
              <c:numCache>
                <c:ptCount val="10"/>
                <c:pt idx="0">
                  <c:v>846.729882</c:v>
                </c:pt>
                <c:pt idx="1">
                  <c:v>31.576463</c:v>
                </c:pt>
                <c:pt idx="2">
                  <c:v>2797.351165</c:v>
                </c:pt>
                <c:pt idx="3">
                  <c:v>372.957394</c:v>
                </c:pt>
                <c:pt idx="4">
                  <c:v>261.508295</c:v>
                </c:pt>
                <c:pt idx="5">
                  <c:v>852.638903</c:v>
                </c:pt>
                <c:pt idx="6">
                  <c:v>140.57094</c:v>
                </c:pt>
                <c:pt idx="7">
                  <c:v>1984.899841</c:v>
                </c:pt>
                <c:pt idx="8">
                  <c:v>441.511391</c:v>
                </c:pt>
                <c:pt idx="9">
                  <c:v>1560.284624</c:v>
                </c:pt>
              </c:numCache>
            </c:numRef>
          </c:val>
        </c:ser>
        <c:overlap val="100"/>
        <c:gapWidth val="60"/>
        <c:axId val="2141785"/>
        <c:axId val="19276066"/>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Grafik_HH!$E$6:$E$15</c:f>
              <c:numCache>
                <c:ptCount val="10"/>
                <c:pt idx="0">
                  <c:v>31.72052989566722</c:v>
                </c:pt>
                <c:pt idx="1">
                  <c:v>15.289934447594694</c:v>
                </c:pt>
                <c:pt idx="2">
                  <c:v>7.142542591634495</c:v>
                </c:pt>
                <c:pt idx="3">
                  <c:v>31.665521651821464</c:v>
                </c:pt>
                <c:pt idx="4">
                  <c:v>30.467250138990625</c:v>
                </c:pt>
                <c:pt idx="5">
                  <c:v>41.760244029422765</c:v>
                </c:pt>
                <c:pt idx="6">
                  <c:v>19.75327055525402</c:v>
                </c:pt>
                <c:pt idx="7">
                  <c:v>71.40950174992741</c:v>
                </c:pt>
                <c:pt idx="8">
                  <c:v>59.909414525933826</c:v>
                </c:pt>
                <c:pt idx="9">
                  <c:v>37.61179492442447</c:v>
                </c:pt>
              </c:numCache>
            </c:numRef>
          </c:val>
          <c:smooth val="0"/>
        </c:ser>
        <c:dropLines>
          <c:spPr>
            <a:ln w="3175">
              <a:solidFill>
                <a:srgbClr val="C0C0C0"/>
              </a:solidFill>
              <a:prstDash val="sysDot"/>
            </a:ln>
          </c:spPr>
        </c:dropLines>
        <c:axId val="39266867"/>
        <c:axId val="17857484"/>
      </c:lineChart>
      <c:catAx>
        <c:axId val="2141785"/>
        <c:scaling>
          <c:orientation val="minMax"/>
        </c:scaling>
        <c:axPos val="b"/>
        <c:delete val="0"/>
        <c:numFmt formatCode="General" sourceLinked="1"/>
        <c:majorTickMark val="in"/>
        <c:minorTickMark val="none"/>
        <c:tickLblPos val="nextTo"/>
        <c:txPr>
          <a:bodyPr/>
          <a:lstStyle/>
          <a:p>
            <a:pPr>
              <a:defRPr lang="en-US" cap="none" sz="1000" b="1" i="0" u="none" baseline="0">
                <a:latin typeface="Arial"/>
                <a:ea typeface="Arial"/>
                <a:cs typeface="Arial"/>
              </a:defRPr>
            </a:pPr>
          </a:p>
        </c:txPr>
        <c:crossAx val="19276066"/>
        <c:crosses val="autoZero"/>
        <c:auto val="0"/>
        <c:lblOffset val="100"/>
        <c:noMultiLvlLbl val="0"/>
      </c:catAx>
      <c:valAx>
        <c:axId val="19276066"/>
        <c:scaling>
          <c:orientation val="minMax"/>
          <c:max val="40000"/>
          <c:min val="0"/>
        </c:scaling>
        <c:axPos val="l"/>
        <c:title>
          <c:tx>
            <c:rich>
              <a:bodyPr vert="horz" rot="0" anchor="ctr"/>
              <a:lstStyle/>
              <a:p>
                <a:pPr algn="ctr">
                  <a:defRPr/>
                </a:pPr>
                <a:r>
                  <a:rPr lang="en-US" cap="none" sz="1000" b="1" i="0" u="none" baseline="0">
                    <a:latin typeface="Arial"/>
                    <a:ea typeface="Arial"/>
                    <a:cs typeface="Arial"/>
                  </a:rPr>
                  <a:t>Mio. Euro</a:t>
                </a:r>
              </a:p>
            </c:rich>
          </c:tx>
          <c:layout>
            <c:manualLayout>
              <c:xMode val="factor"/>
              <c:yMode val="factor"/>
              <c:x val="0.03"/>
              <c:y val="0.13825"/>
            </c:manualLayout>
          </c:layout>
          <c:overlay val="0"/>
          <c:spPr>
            <a:noFill/>
            <a:ln>
              <a:noFill/>
            </a:ln>
          </c:spPr>
        </c:title>
        <c:delete val="0"/>
        <c:numFmt formatCode="#\ ###\ ###;\-#\ ###\ ###;0" sourceLinked="0"/>
        <c:majorTickMark val="out"/>
        <c:minorTickMark val="none"/>
        <c:tickLblPos val="nextTo"/>
        <c:crossAx val="2141785"/>
        <c:crossesAt val="1"/>
        <c:crossBetween val="between"/>
        <c:dispUnits/>
        <c:majorUnit val="5000"/>
        <c:minorUnit val="80"/>
      </c:valAx>
      <c:catAx>
        <c:axId val="39266867"/>
        <c:scaling>
          <c:orientation val="minMax"/>
        </c:scaling>
        <c:axPos val="b"/>
        <c:delete val="1"/>
        <c:majorTickMark val="in"/>
        <c:minorTickMark val="none"/>
        <c:tickLblPos val="nextTo"/>
        <c:crossAx val="17857484"/>
        <c:crosses val="autoZero"/>
        <c:auto val="0"/>
        <c:lblOffset val="100"/>
        <c:noMultiLvlLbl val="0"/>
      </c:catAx>
      <c:valAx>
        <c:axId val="17857484"/>
        <c:scaling>
          <c:orientation val="minMax"/>
          <c:max val="100"/>
        </c:scaling>
        <c:axPos val="l"/>
        <c:title>
          <c:tx>
            <c:rich>
              <a:bodyPr vert="horz" rot="0" anchor="ctr"/>
              <a:lstStyle/>
              <a:p>
                <a:pPr algn="ctr">
                  <a:defRPr/>
                </a:pPr>
                <a:r>
                  <a:rPr lang="en-US" cap="none" sz="1000" b="1" i="0" u="none" baseline="0">
                    <a:latin typeface="Arial"/>
                    <a:ea typeface="Arial"/>
                    <a:cs typeface="Arial"/>
                  </a:rPr>
                  <a:t>Exportquote in %</a:t>
                </a:r>
              </a:p>
            </c:rich>
          </c:tx>
          <c:layout>
            <c:manualLayout>
              <c:xMode val="factor"/>
              <c:yMode val="factor"/>
              <c:x val="0.032"/>
              <c:y val="0.13925"/>
            </c:manualLayout>
          </c:layout>
          <c:overlay val="0"/>
          <c:spPr>
            <a:noFill/>
            <a:ln>
              <a:noFill/>
            </a:ln>
          </c:spPr>
        </c:title>
        <c:delete val="0"/>
        <c:numFmt formatCode="0" sourceLinked="0"/>
        <c:majorTickMark val="out"/>
        <c:minorTickMark val="none"/>
        <c:tickLblPos val="nextTo"/>
        <c:crossAx val="39266867"/>
        <c:crosses val="max"/>
        <c:crossBetween val="between"/>
        <c:dispUnits/>
      </c:valAx>
      <c:spPr>
        <a:noFill/>
        <a:ln>
          <a:noFill/>
        </a:ln>
      </c:spPr>
    </c:plotArea>
    <c:legend>
      <c:legendPos val="r"/>
      <c:layout>
        <c:manualLayout>
          <c:xMode val="edge"/>
          <c:yMode val="edge"/>
          <c:x val="0.38625"/>
          <c:y val="0.13375"/>
          <c:w val="0.1905"/>
          <c:h val="0.07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Auslandsumsatz und Exportquote nach ausgewählten Wirtschaftsabteilungen</a:t>
            </a:r>
            <a:r>
              <a:rPr lang="en-US" cap="none" sz="1200" b="1" i="0" u="sng" baseline="0">
                <a:latin typeface="Arial"/>
                <a:ea typeface="Arial"/>
                <a:cs typeface="Arial"/>
              </a:rPr>
              <a:t> </a:t>
            </a:r>
            <a:r>
              <a:rPr lang="en-US" cap="none" sz="1000" b="1" i="0" u="sng" baseline="0">
                <a:latin typeface="Arial"/>
                <a:ea typeface="Arial"/>
                <a:cs typeface="Arial"/>
              </a:rPr>
              <a:t>(Betriebsschwerpunkt)</a:t>
            </a:r>
          </a:p>
        </c:rich>
      </c:tx>
      <c:layout>
        <c:manualLayout>
          <c:xMode val="factor"/>
          <c:yMode val="factor"/>
          <c:x val="0"/>
          <c:y val="-0.01"/>
        </c:manualLayout>
      </c:layout>
      <c:spPr>
        <a:noFill/>
        <a:ln>
          <a:noFill/>
        </a:ln>
      </c:spPr>
    </c:title>
    <c:plotArea>
      <c:layout>
        <c:manualLayout>
          <c:xMode val="edge"/>
          <c:yMode val="edge"/>
          <c:x val="0.03975"/>
          <c:y val="0.1005"/>
          <c:w val="0.873"/>
          <c:h val="0.89575"/>
        </c:manualLayout>
      </c:layout>
      <c:barChart>
        <c:barDir val="col"/>
        <c:grouping val="clustered"/>
        <c:varyColors val="0"/>
        <c:ser>
          <c:idx val="1"/>
          <c:order val="0"/>
          <c:tx>
            <c:v>Gesamtumsatz</c:v>
          </c:tx>
          <c:spPr>
            <a:gradFill rotWithShape="1">
              <a:gsLst>
                <a:gs pos="0">
                  <a:srgbClr val="663300"/>
                </a:gs>
                <a:gs pos="50000">
                  <a:srgbClr val="B2997F"/>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Grafik_SH!$A$6:$A$15</c:f>
              <c:numCache>
                <c:ptCount val="10"/>
                <c:pt idx="0">
                  <c:v>10</c:v>
                </c:pt>
                <c:pt idx="1">
                  <c:v>17</c:v>
                </c:pt>
                <c:pt idx="2">
                  <c:v>20</c:v>
                </c:pt>
                <c:pt idx="3">
                  <c:v>21</c:v>
                </c:pt>
                <c:pt idx="4">
                  <c:v>22</c:v>
                </c:pt>
                <c:pt idx="5">
                  <c:v>25</c:v>
                </c:pt>
                <c:pt idx="6">
                  <c:v>26</c:v>
                </c:pt>
                <c:pt idx="7">
                  <c:v>28</c:v>
                </c:pt>
                <c:pt idx="8">
                  <c:v>30</c:v>
                </c:pt>
                <c:pt idx="9">
                  <c:v>32</c:v>
                </c:pt>
              </c:numCache>
            </c:numRef>
          </c:cat>
          <c:val>
            <c:numRef>
              <c:f>Grafik_SH!$C$6:$C$15</c:f>
              <c:numCache>
                <c:ptCount val="10"/>
                <c:pt idx="0">
                  <c:v>5454.192272</c:v>
                </c:pt>
                <c:pt idx="1">
                  <c:v>1215.994304</c:v>
                </c:pt>
                <c:pt idx="2">
                  <c:v>2232.561532</c:v>
                </c:pt>
                <c:pt idx="3">
                  <c:v>2066.23659</c:v>
                </c:pt>
                <c:pt idx="4">
                  <c:v>1300.475459</c:v>
                </c:pt>
                <c:pt idx="5">
                  <c:v>1159.890421</c:v>
                </c:pt>
                <c:pt idx="6">
                  <c:v>1208.464963</c:v>
                </c:pt>
                <c:pt idx="7">
                  <c:v>5328.603034</c:v>
                </c:pt>
                <c:pt idx="8">
                  <c:v>1648.021374</c:v>
                </c:pt>
                <c:pt idx="9">
                  <c:v>1863.128571</c:v>
                </c:pt>
              </c:numCache>
            </c:numRef>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Grafik_SH!$A$6:$A$15</c:f>
              <c:numCache>
                <c:ptCount val="10"/>
                <c:pt idx="0">
                  <c:v>10</c:v>
                </c:pt>
                <c:pt idx="1">
                  <c:v>17</c:v>
                </c:pt>
                <c:pt idx="2">
                  <c:v>20</c:v>
                </c:pt>
                <c:pt idx="3">
                  <c:v>21</c:v>
                </c:pt>
                <c:pt idx="4">
                  <c:v>22</c:v>
                </c:pt>
                <c:pt idx="5">
                  <c:v>25</c:v>
                </c:pt>
                <c:pt idx="6">
                  <c:v>26</c:v>
                </c:pt>
                <c:pt idx="7">
                  <c:v>28</c:v>
                </c:pt>
                <c:pt idx="8">
                  <c:v>30</c:v>
                </c:pt>
                <c:pt idx="9">
                  <c:v>32</c:v>
                </c:pt>
              </c:numCache>
            </c:numRef>
          </c:cat>
          <c:val>
            <c:numRef>
              <c:f>Grafik_SH!$D$6:$D$15</c:f>
              <c:numCache>
                <c:ptCount val="10"/>
                <c:pt idx="0">
                  <c:v>1116.736247</c:v>
                </c:pt>
                <c:pt idx="1">
                  <c:v>431.708296</c:v>
                </c:pt>
                <c:pt idx="2">
                  <c:v>1288.11371</c:v>
                </c:pt>
                <c:pt idx="3">
                  <c:v>851.742472</c:v>
                </c:pt>
                <c:pt idx="4">
                  <c:v>554.523318</c:v>
                </c:pt>
                <c:pt idx="5">
                  <c:v>354.274495</c:v>
                </c:pt>
                <c:pt idx="6">
                  <c:v>685.931162</c:v>
                </c:pt>
                <c:pt idx="7">
                  <c:v>3535.480393</c:v>
                </c:pt>
                <c:pt idx="8">
                  <c:v>1038.763597</c:v>
                </c:pt>
                <c:pt idx="9">
                  <c:v>940.789629</c:v>
                </c:pt>
              </c:numCache>
            </c:numRef>
          </c:val>
        </c:ser>
        <c:overlap val="100"/>
        <c:gapWidth val="20"/>
        <c:axId val="26499629"/>
        <c:axId val="37170070"/>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Ref>
              <c:f>Grafik_SH!$E$6:$E$15</c:f>
              <c:numCache>
                <c:ptCount val="10"/>
                <c:pt idx="0">
                  <c:v>20.47482360922534</c:v>
                </c:pt>
                <c:pt idx="1">
                  <c:v>35.50249327483692</c:v>
                </c:pt>
                <c:pt idx="2">
                  <c:v>57.69667225458581</c:v>
                </c:pt>
                <c:pt idx="3">
                  <c:v>41.22192376817797</c:v>
                </c:pt>
                <c:pt idx="4">
                  <c:v>42.640044774578094</c:v>
                </c:pt>
                <c:pt idx="5">
                  <c:v>30.54379004997404</c:v>
                </c:pt>
                <c:pt idx="6">
                  <c:v>56.76053365231078</c:v>
                </c:pt>
                <c:pt idx="7">
                  <c:v>66.34910445460666</c:v>
                </c:pt>
                <c:pt idx="8">
                  <c:v>63.03095417256402</c:v>
                </c:pt>
                <c:pt idx="9">
                  <c:v>50.49515334816901</c:v>
                </c:pt>
              </c:numCache>
            </c:numRef>
          </c:val>
          <c:smooth val="0"/>
        </c:ser>
        <c:dropLines>
          <c:spPr>
            <a:ln w="3175">
              <a:solidFill>
                <a:srgbClr val="C0C0C0"/>
              </a:solidFill>
              <a:prstDash val="sysDot"/>
            </a:ln>
          </c:spPr>
        </c:dropLines>
        <c:axId val="66095175"/>
        <c:axId val="57985664"/>
      </c:lineChart>
      <c:catAx>
        <c:axId val="26499629"/>
        <c:scaling>
          <c:orientation val="minMax"/>
        </c:scaling>
        <c:axPos val="b"/>
        <c:delete val="0"/>
        <c:numFmt formatCode="General" sourceLinked="1"/>
        <c:majorTickMark val="in"/>
        <c:minorTickMark val="none"/>
        <c:tickLblPos val="nextTo"/>
        <c:crossAx val="37170070"/>
        <c:crosses val="autoZero"/>
        <c:auto val="0"/>
        <c:lblOffset val="100"/>
        <c:noMultiLvlLbl val="0"/>
      </c:catAx>
      <c:valAx>
        <c:axId val="37170070"/>
        <c:scaling>
          <c:orientation val="minMax"/>
          <c:max val="40000"/>
          <c:min val="0"/>
        </c:scaling>
        <c:axPos val="l"/>
        <c:title>
          <c:tx>
            <c:rich>
              <a:bodyPr vert="horz" rot="0" anchor="ctr"/>
              <a:lstStyle/>
              <a:p>
                <a:pPr algn="ctr">
                  <a:defRPr/>
                </a:pPr>
                <a:r>
                  <a:rPr lang="en-US" cap="none" sz="1000" b="1" i="0" u="none" baseline="0">
                    <a:latin typeface="Arial"/>
                    <a:ea typeface="Arial"/>
                    <a:cs typeface="Arial"/>
                  </a:rPr>
                  <a:t>Mio. Euro</a:t>
                </a:r>
              </a:p>
            </c:rich>
          </c:tx>
          <c:layout>
            <c:manualLayout>
              <c:xMode val="factor"/>
              <c:yMode val="factor"/>
              <c:x val="0.0285"/>
              <c:y val="0.13925"/>
            </c:manualLayout>
          </c:layout>
          <c:overlay val="0"/>
          <c:spPr>
            <a:noFill/>
            <a:ln>
              <a:noFill/>
            </a:ln>
          </c:spPr>
        </c:title>
        <c:delete val="0"/>
        <c:numFmt formatCode="#\ ###\ ###;\-#\ ###\ ###;0" sourceLinked="0"/>
        <c:majorTickMark val="out"/>
        <c:minorTickMark val="none"/>
        <c:tickLblPos val="nextTo"/>
        <c:crossAx val="26499629"/>
        <c:crossesAt val="1"/>
        <c:crossBetween val="between"/>
        <c:dispUnits/>
        <c:majorUnit val="5000"/>
        <c:minorUnit val="1000"/>
      </c:valAx>
      <c:catAx>
        <c:axId val="66095175"/>
        <c:scaling>
          <c:orientation val="minMax"/>
        </c:scaling>
        <c:axPos val="b"/>
        <c:delete val="1"/>
        <c:majorTickMark val="in"/>
        <c:minorTickMark val="none"/>
        <c:tickLblPos val="nextTo"/>
        <c:crossAx val="57985664"/>
        <c:crosses val="autoZero"/>
        <c:auto val="0"/>
        <c:lblOffset val="100"/>
        <c:noMultiLvlLbl val="0"/>
      </c:catAx>
      <c:valAx>
        <c:axId val="57985664"/>
        <c:scaling>
          <c:orientation val="minMax"/>
          <c:max val="100"/>
        </c:scaling>
        <c:axPos val="l"/>
        <c:title>
          <c:tx>
            <c:rich>
              <a:bodyPr vert="horz" rot="0" anchor="ctr"/>
              <a:lstStyle/>
              <a:p>
                <a:pPr algn="ctr">
                  <a:defRPr/>
                </a:pPr>
                <a:r>
                  <a:rPr lang="en-US" cap="none" sz="1000" b="1" i="0" u="none" baseline="0">
                    <a:latin typeface="Arial"/>
                    <a:ea typeface="Arial"/>
                    <a:cs typeface="Arial"/>
                  </a:rPr>
                  <a:t>Exportquote in %</a:t>
                </a:r>
              </a:p>
            </c:rich>
          </c:tx>
          <c:layout>
            <c:manualLayout>
              <c:xMode val="factor"/>
              <c:yMode val="factor"/>
              <c:x val="0.035"/>
              <c:y val="0.13925"/>
            </c:manualLayout>
          </c:layout>
          <c:overlay val="0"/>
          <c:spPr>
            <a:noFill/>
            <a:ln>
              <a:noFill/>
            </a:ln>
          </c:spPr>
        </c:title>
        <c:delete val="0"/>
        <c:numFmt formatCode="0" sourceLinked="0"/>
        <c:majorTickMark val="out"/>
        <c:minorTickMark val="none"/>
        <c:tickLblPos val="nextTo"/>
        <c:crossAx val="66095175"/>
        <c:crosses val="max"/>
        <c:crossBetween val="between"/>
        <c:dispUnits/>
      </c:valAx>
      <c:spPr>
        <a:noFill/>
        <a:ln>
          <a:noFill/>
        </a:ln>
      </c:spPr>
    </c:plotArea>
    <c:legend>
      <c:legendPos val="r"/>
      <c:layout>
        <c:manualLayout>
          <c:xMode val="edge"/>
          <c:yMode val="edge"/>
          <c:x val="0.26475"/>
          <c:y val="0.13825"/>
          <c:w val="0.212"/>
          <c:h val="0.083"/>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0.15975</cdr:x>
      <cdr:y>0.29725</cdr:y>
    </cdr:from>
    <cdr:to>
      <cdr:x>0.94</cdr:x>
      <cdr:y>0.29725</cdr:y>
    </cdr:to>
    <cdr:sp>
      <cdr:nvSpPr>
        <cdr:cNvPr id="1" name="Line 1"/>
        <cdr:cNvSpPr>
          <a:spLocks/>
        </cdr:cNvSpPr>
      </cdr:nvSpPr>
      <cdr:spPr>
        <a:xfrm flipV="1">
          <a:off x="742950" y="0"/>
          <a:ext cx="36385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49</xdr:row>
      <xdr:rowOff>0</xdr:rowOff>
    </xdr:from>
    <xdr:to>
      <xdr:col>7</xdr:col>
      <xdr:colOff>257175</xdr:colOff>
      <xdr:row>49</xdr:row>
      <xdr:rowOff>0</xdr:rowOff>
    </xdr:to>
    <xdr:graphicFrame>
      <xdr:nvGraphicFramePr>
        <xdr:cNvPr id="1" name="Chart 1"/>
        <xdr:cNvGraphicFramePr/>
      </xdr:nvGraphicFramePr>
      <xdr:xfrm>
        <a:off x="571500" y="8124825"/>
        <a:ext cx="4657725" cy="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49</xdr:row>
      <xdr:rowOff>0</xdr:rowOff>
    </xdr:from>
    <xdr:to>
      <xdr:col>6</xdr:col>
      <xdr:colOff>733425</xdr:colOff>
      <xdr:row>49</xdr:row>
      <xdr:rowOff>0</xdr:rowOff>
    </xdr:to>
    <xdr:sp>
      <xdr:nvSpPr>
        <xdr:cNvPr id="2" name="Text 10"/>
        <xdr:cNvSpPr txBox="1">
          <a:spLocks noChangeArrowheads="1"/>
        </xdr:cNvSpPr>
      </xdr:nvSpPr>
      <xdr:spPr>
        <a:xfrm>
          <a:off x="1428750" y="8124825"/>
          <a:ext cx="3514725" cy="0"/>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38100</xdr:colOff>
      <xdr:row>49</xdr:row>
      <xdr:rowOff>0</xdr:rowOff>
    </xdr:from>
    <xdr:to>
      <xdr:col>5</xdr:col>
      <xdr:colOff>38100</xdr:colOff>
      <xdr:row>49</xdr:row>
      <xdr:rowOff>0</xdr:rowOff>
    </xdr:to>
    <xdr:sp>
      <xdr:nvSpPr>
        <xdr:cNvPr id="3" name="Line 3"/>
        <xdr:cNvSpPr>
          <a:spLocks/>
        </xdr:cNvSpPr>
      </xdr:nvSpPr>
      <xdr:spPr>
        <a:xfrm>
          <a:off x="3486150" y="8124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8</xdr:col>
      <xdr:colOff>47625</xdr:colOff>
      <xdr:row>26</xdr:row>
      <xdr:rowOff>0</xdr:rowOff>
    </xdr:to>
    <xdr:graphicFrame>
      <xdr:nvGraphicFramePr>
        <xdr:cNvPr id="4" name="Chart 12"/>
        <xdr:cNvGraphicFramePr/>
      </xdr:nvGraphicFramePr>
      <xdr:xfrm>
        <a:off x="400050" y="1162050"/>
        <a:ext cx="5381625" cy="3238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27</xdr:row>
      <xdr:rowOff>0</xdr:rowOff>
    </xdr:from>
    <xdr:to>
      <xdr:col>8</xdr:col>
      <xdr:colOff>38100</xdr:colOff>
      <xdr:row>46</xdr:row>
      <xdr:rowOff>57150</xdr:rowOff>
    </xdr:to>
    <xdr:graphicFrame>
      <xdr:nvGraphicFramePr>
        <xdr:cNvPr id="5" name="Chart 13"/>
        <xdr:cNvGraphicFramePr/>
      </xdr:nvGraphicFramePr>
      <xdr:xfrm>
        <a:off x="400050" y="4562475"/>
        <a:ext cx="5372100" cy="31337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123825</xdr:rowOff>
    </xdr:from>
    <xdr:to>
      <xdr:col>4</xdr:col>
      <xdr:colOff>838200</xdr:colOff>
      <xdr:row>60</xdr:row>
      <xdr:rowOff>0</xdr:rowOff>
    </xdr:to>
    <xdr:graphicFrame>
      <xdr:nvGraphicFramePr>
        <xdr:cNvPr id="1" name="Chart 1"/>
        <xdr:cNvGraphicFramePr/>
      </xdr:nvGraphicFramePr>
      <xdr:xfrm>
        <a:off x="0" y="3876675"/>
        <a:ext cx="7239000"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4</xdr:col>
      <xdr:colOff>866775</xdr:colOff>
      <xdr:row>57</xdr:row>
      <xdr:rowOff>114300</xdr:rowOff>
    </xdr:to>
    <xdr:graphicFrame>
      <xdr:nvGraphicFramePr>
        <xdr:cNvPr id="1" name="Chart 1"/>
        <xdr:cNvGraphicFramePr/>
      </xdr:nvGraphicFramePr>
      <xdr:xfrm>
        <a:off x="0" y="3762375"/>
        <a:ext cx="7315200" cy="5943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beitsbereiche\AB-5\AB-571\Ver&#246;ffentlichung\Statistische%20Berichte\Bearbeitung\E_I_1_j\Arbeitstabellen\SH_2010_Tabelle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rbeitsbereiche\AB-5\AB-571\Ver&#246;ffentlichung\Statistische%20Berichte\Bearbeitung\E_I_1_j\Arbeitstabellen\HH_2010_Tabelle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rbeitsbereiche\AB-5\AB-571\Ver&#246;ffentlichung\Statistische%20Berichte\Bearbeitung\E_I_1_j\Arbeitstabellen\Titel-Grafiken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_2010"/>
      <sheetName val="SH_2009"/>
      <sheetName val="SH_%"/>
      <sheetName val="Betriebe_2010_SH"/>
      <sheetName val="Grafik_SH"/>
    </sheetNames>
    <sheetDataSet>
      <sheetData sheetId="0">
        <row r="9">
          <cell r="E9">
            <v>5454192272</v>
          </cell>
          <cell r="F9">
            <v>1116736247</v>
          </cell>
        </row>
        <row r="34">
          <cell r="E34">
            <v>1215994304</v>
          </cell>
          <cell r="F34">
            <v>431708296</v>
          </cell>
        </row>
        <row r="43">
          <cell r="E43">
            <v>2232561532</v>
          </cell>
          <cell r="F43">
            <v>1288113710</v>
          </cell>
        </row>
        <row r="51">
          <cell r="E51">
            <v>2066236590</v>
          </cell>
          <cell r="F51">
            <v>851742472</v>
          </cell>
        </row>
        <row r="52">
          <cell r="E52">
            <v>1300475459</v>
          </cell>
          <cell r="F52">
            <v>554523318</v>
          </cell>
        </row>
        <row r="69">
          <cell r="E69">
            <v>1159890421</v>
          </cell>
          <cell r="F69">
            <v>354274495</v>
          </cell>
        </row>
        <row r="82">
          <cell r="E82">
            <v>1208464963</v>
          </cell>
          <cell r="F82">
            <v>685931162</v>
          </cell>
        </row>
        <row r="94">
          <cell r="E94">
            <v>5328603034</v>
          </cell>
          <cell r="F94">
            <v>3535480393</v>
          </cell>
        </row>
        <row r="108">
          <cell r="E108">
            <v>1648021374</v>
          </cell>
          <cell r="F108">
            <v>1038763597</v>
          </cell>
        </row>
        <row r="112">
          <cell r="E112">
            <v>1863128571</v>
          </cell>
          <cell r="F112">
            <v>940789629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H_2010"/>
      <sheetName val="HH_2009"/>
      <sheetName val="HH_%"/>
      <sheetName val="Betriebe_2010_HH"/>
      <sheetName val="Grafik_HH"/>
    </sheetNames>
    <sheetDataSet>
      <sheetData sheetId="0">
        <row r="8">
          <cell r="E8">
            <v>2669343434</v>
          </cell>
          <cell r="F8">
            <v>846729882</v>
          </cell>
        </row>
        <row r="19">
          <cell r="E19">
            <v>206517975</v>
          </cell>
          <cell r="F19">
            <v>31576463</v>
          </cell>
        </row>
        <row r="21">
          <cell r="E21">
            <v>39164641010</v>
          </cell>
          <cell r="F21">
            <v>2797351165</v>
          </cell>
        </row>
        <row r="22">
          <cell r="E22">
            <v>1177802779</v>
          </cell>
          <cell r="F22">
            <v>372957394</v>
          </cell>
        </row>
        <row r="27">
          <cell r="E27">
            <v>858325887</v>
          </cell>
          <cell r="F27">
            <v>261508295</v>
          </cell>
        </row>
        <row r="39">
          <cell r="E39">
            <v>2041747894</v>
          </cell>
          <cell r="F39">
            <v>852638903</v>
          </cell>
        </row>
        <row r="41">
          <cell r="E41">
            <v>711633750</v>
          </cell>
          <cell r="F41">
            <v>140570940</v>
          </cell>
        </row>
        <row r="44">
          <cell r="E44">
            <v>2779601863</v>
          </cell>
          <cell r="F44">
            <v>1984899841</v>
          </cell>
        </row>
        <row r="54">
          <cell r="E54">
            <v>736964957</v>
          </cell>
          <cell r="F54">
            <v>441511391</v>
          </cell>
        </row>
        <row r="56">
          <cell r="E56">
            <v>4148391820</v>
          </cell>
          <cell r="F56">
            <v>1560284624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itelblatt"/>
      <sheetName val="Hilfsdatei_HH"/>
      <sheetName val="Hilfsdatei_SH"/>
      <sheetName val="0130_SH"/>
      <sheetName val="0130_HH"/>
    </sheetNames>
    <sheetDataSet>
      <sheetData sheetId="1">
        <row r="24">
          <cell r="A24" t="str">
            <v>1996</v>
          </cell>
          <cell r="C24">
            <v>111544</v>
          </cell>
          <cell r="F24">
            <v>55371.956</v>
          </cell>
          <cell r="H24">
            <v>6557.769</v>
          </cell>
        </row>
        <row r="25">
          <cell r="A25">
            <v>1997</v>
          </cell>
          <cell r="C25">
            <v>107253</v>
          </cell>
          <cell r="F25">
            <v>60710.454</v>
          </cell>
          <cell r="H25">
            <v>8280.764</v>
          </cell>
        </row>
        <row r="26">
          <cell r="A26">
            <v>1998</v>
          </cell>
          <cell r="C26">
            <v>103463</v>
          </cell>
          <cell r="F26">
            <v>48430.705</v>
          </cell>
          <cell r="H26">
            <v>8105.464</v>
          </cell>
        </row>
        <row r="27">
          <cell r="A27" t="str">
            <v>1999</v>
          </cell>
          <cell r="C27">
            <v>98926</v>
          </cell>
          <cell r="F27">
            <v>48190.293</v>
          </cell>
          <cell r="H27">
            <v>8182.73</v>
          </cell>
        </row>
        <row r="28">
          <cell r="A28" t="str">
            <v>2000</v>
          </cell>
          <cell r="C28">
            <v>98154</v>
          </cell>
          <cell r="F28">
            <v>56014.702</v>
          </cell>
          <cell r="H28">
            <v>9569.05</v>
          </cell>
        </row>
        <row r="29">
          <cell r="A29" t="str">
            <v>2001</v>
          </cell>
          <cell r="C29">
            <v>100422</v>
          </cell>
          <cell r="F29">
            <v>67861.795</v>
          </cell>
          <cell r="H29">
            <v>10464.574</v>
          </cell>
        </row>
        <row r="30">
          <cell r="A30">
            <v>2002</v>
          </cell>
          <cell r="C30">
            <v>100868</v>
          </cell>
          <cell r="F30">
            <v>66481.294</v>
          </cell>
          <cell r="H30">
            <v>10788.499</v>
          </cell>
        </row>
        <row r="31">
          <cell r="A31" t="str">
            <v>2003</v>
          </cell>
          <cell r="C31">
            <v>97367</v>
          </cell>
          <cell r="F31">
            <v>69161.973</v>
          </cell>
          <cell r="H31">
            <v>10230.107</v>
          </cell>
        </row>
        <row r="32">
          <cell r="A32" t="str">
            <v>2004</v>
          </cell>
          <cell r="C32">
            <v>94725</v>
          </cell>
          <cell r="F32">
            <v>64266.307</v>
          </cell>
          <cell r="H32">
            <v>11851.867</v>
          </cell>
        </row>
        <row r="33">
          <cell r="A33">
            <v>2005</v>
          </cell>
          <cell r="C33">
            <v>93496</v>
          </cell>
          <cell r="F33">
            <v>65293.897</v>
          </cell>
          <cell r="H33">
            <v>12574.466</v>
          </cell>
        </row>
        <row r="34">
          <cell r="A34">
            <v>2006</v>
          </cell>
          <cell r="C34">
            <v>95427</v>
          </cell>
          <cell r="F34">
            <v>72514.648</v>
          </cell>
          <cell r="H34">
            <v>15829.05</v>
          </cell>
        </row>
        <row r="35">
          <cell r="A35">
            <v>2007</v>
          </cell>
          <cell r="C35">
            <v>93755</v>
          </cell>
          <cell r="F35">
            <v>74176.77</v>
          </cell>
          <cell r="H35">
            <v>17072.669</v>
          </cell>
        </row>
        <row r="36">
          <cell r="A36" t="str">
            <v>2008*</v>
          </cell>
          <cell r="C36">
            <v>85118</v>
          </cell>
          <cell r="F36">
            <v>76788.139</v>
          </cell>
          <cell r="H36">
            <v>18677.331</v>
          </cell>
        </row>
        <row r="37">
          <cell r="A37" t="str">
            <v>2009*</v>
          </cell>
          <cell r="C37">
            <v>82782</v>
          </cell>
          <cell r="F37">
            <v>53462.495</v>
          </cell>
          <cell r="H37">
            <v>15048.748</v>
          </cell>
        </row>
        <row r="38">
          <cell r="A38">
            <v>2010</v>
          </cell>
          <cell r="C38">
            <v>81089</v>
          </cell>
          <cell r="F38">
            <v>73497.40949600001</v>
          </cell>
          <cell r="H38">
            <v>17119.030883000003</v>
          </cell>
        </row>
      </sheetData>
      <sheetData sheetId="2">
        <row r="24">
          <cell r="A24" t="str">
            <v>1996</v>
          </cell>
          <cell r="C24">
            <v>146742</v>
          </cell>
          <cell r="F24">
            <v>24088.396</v>
          </cell>
          <cell r="H24">
            <v>6319.142</v>
          </cell>
        </row>
        <row r="25">
          <cell r="A25">
            <v>1997</v>
          </cell>
          <cell r="C25">
            <v>145717</v>
          </cell>
          <cell r="F25">
            <v>25588.482</v>
          </cell>
          <cell r="H25">
            <v>7603.819</v>
          </cell>
        </row>
        <row r="26">
          <cell r="A26" t="str">
            <v>1998</v>
          </cell>
          <cell r="C26">
            <v>142598</v>
          </cell>
          <cell r="F26">
            <v>25911.875</v>
          </cell>
          <cell r="H26">
            <v>7711.587</v>
          </cell>
        </row>
        <row r="27">
          <cell r="A27" t="str">
            <v>1999</v>
          </cell>
          <cell r="C27">
            <v>140319</v>
          </cell>
          <cell r="F27">
            <v>27231.996</v>
          </cell>
          <cell r="H27">
            <v>8508.603</v>
          </cell>
        </row>
        <row r="28">
          <cell r="A28" t="str">
            <v>2000</v>
          </cell>
          <cell r="C28">
            <v>140983</v>
          </cell>
          <cell r="F28">
            <v>28121.089</v>
          </cell>
          <cell r="H28">
            <v>8925.754</v>
          </cell>
        </row>
        <row r="29">
          <cell r="A29" t="str">
            <v>2001</v>
          </cell>
          <cell r="C29">
            <v>139341</v>
          </cell>
          <cell r="F29">
            <v>27932.719</v>
          </cell>
          <cell r="H29">
            <v>8885.463</v>
          </cell>
        </row>
        <row r="30">
          <cell r="A30">
            <v>2002</v>
          </cell>
          <cell r="C30">
            <v>135596</v>
          </cell>
          <cell r="F30">
            <v>27976.228</v>
          </cell>
          <cell r="H30">
            <v>9428.713</v>
          </cell>
        </row>
        <row r="31">
          <cell r="A31" t="str">
            <v>2003</v>
          </cell>
          <cell r="C31">
            <v>131743</v>
          </cell>
          <cell r="F31">
            <v>27652.647</v>
          </cell>
          <cell r="H31">
            <v>9733.339</v>
          </cell>
        </row>
        <row r="32">
          <cell r="A32" t="str">
            <v>2004</v>
          </cell>
          <cell r="C32">
            <v>127904</v>
          </cell>
          <cell r="F32">
            <v>30278</v>
          </cell>
          <cell r="H32">
            <v>11680.546</v>
          </cell>
        </row>
        <row r="33">
          <cell r="A33">
            <v>2005</v>
          </cell>
          <cell r="C33">
            <v>125099</v>
          </cell>
          <cell r="F33">
            <v>32080.721</v>
          </cell>
          <cell r="H33">
            <v>13208.153</v>
          </cell>
        </row>
        <row r="34">
          <cell r="A34">
            <v>2006</v>
          </cell>
          <cell r="C34">
            <v>125327</v>
          </cell>
          <cell r="F34">
            <v>34189.922</v>
          </cell>
          <cell r="H34">
            <v>13901.521</v>
          </cell>
        </row>
        <row r="35">
          <cell r="A35">
            <v>2007</v>
          </cell>
          <cell r="C35">
            <v>128030</v>
          </cell>
          <cell r="F35">
            <v>33278.221</v>
          </cell>
          <cell r="H35">
            <v>13537.187</v>
          </cell>
        </row>
        <row r="36">
          <cell r="A36" t="str">
            <v>2008*</v>
          </cell>
          <cell r="C36">
            <v>127238</v>
          </cell>
          <cell r="F36">
            <v>33993.013</v>
          </cell>
          <cell r="H36">
            <v>13649.884</v>
          </cell>
        </row>
        <row r="37">
          <cell r="A37" t="str">
            <v>2009*</v>
          </cell>
          <cell r="C37">
            <v>121954</v>
          </cell>
          <cell r="F37">
            <v>29783.049</v>
          </cell>
          <cell r="H37">
            <v>12432.618</v>
          </cell>
        </row>
        <row r="38">
          <cell r="A38">
            <v>2010</v>
          </cell>
          <cell r="C38">
            <v>118762</v>
          </cell>
          <cell r="F38">
            <v>31557.474731</v>
          </cell>
          <cell r="H38">
            <v>12628.416402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showGridLines="0" tabSelected="1" workbookViewId="0" topLeftCell="A1">
      <selection activeCell="A12" sqref="A12"/>
    </sheetView>
  </sheetViews>
  <sheetFormatPr defaultColWidth="11.421875" defaultRowHeight="12.75"/>
  <cols>
    <col min="1" max="1" width="17.28125" style="199" customWidth="1"/>
    <col min="2" max="4" width="11.8515625" style="199" customWidth="1"/>
    <col min="5" max="5" width="12.421875" style="199" customWidth="1"/>
    <col min="6" max="7" width="11.8515625" style="199" customWidth="1"/>
    <col min="8" max="8" width="7.140625" style="199" customWidth="1"/>
    <col min="9" max="16384" width="11.421875" style="167" customWidth="1"/>
  </cols>
  <sheetData>
    <row r="1" spans="1:8" ht="19.5" customHeight="1">
      <c r="A1" s="163"/>
      <c r="B1" s="164" t="s">
        <v>213</v>
      </c>
      <c r="C1" s="165"/>
      <c r="D1" s="165"/>
      <c r="E1" s="165"/>
      <c r="F1" s="165"/>
      <c r="G1" s="165"/>
      <c r="H1" s="166"/>
    </row>
    <row r="2" spans="1:8" ht="19.5" customHeight="1">
      <c r="A2" s="168"/>
      <c r="B2" s="169" t="s">
        <v>214</v>
      </c>
      <c r="C2" s="170"/>
      <c r="D2" s="170"/>
      <c r="E2" s="170"/>
      <c r="F2" s="170"/>
      <c r="G2" s="170"/>
      <c r="H2" s="171"/>
    </row>
    <row r="3" spans="1:8" ht="12.75">
      <c r="A3" s="172"/>
      <c r="B3" s="173" t="s">
        <v>215</v>
      </c>
      <c r="C3" s="174"/>
      <c r="D3" s="174"/>
      <c r="E3" s="174"/>
      <c r="F3" s="174"/>
      <c r="G3" s="174"/>
      <c r="H3" s="175"/>
    </row>
    <row r="4" spans="1:8" ht="12.75">
      <c r="A4" s="176" t="s">
        <v>216</v>
      </c>
      <c r="B4" s="177" t="s">
        <v>217</v>
      </c>
      <c r="C4" s="177"/>
      <c r="D4" s="178"/>
      <c r="E4" s="177" t="s">
        <v>218</v>
      </c>
      <c r="F4" s="177" t="s">
        <v>219</v>
      </c>
      <c r="G4" s="177"/>
      <c r="H4" s="178"/>
    </row>
    <row r="5" spans="1:8" ht="12.75">
      <c r="A5" s="179" t="s">
        <v>220</v>
      </c>
      <c r="B5" s="180" t="s">
        <v>221</v>
      </c>
      <c r="C5" s="180"/>
      <c r="D5" s="181"/>
      <c r="E5" s="180" t="s">
        <v>220</v>
      </c>
      <c r="F5" s="180" t="s">
        <v>222</v>
      </c>
      <c r="G5" s="180"/>
      <c r="H5" s="181"/>
    </row>
    <row r="6" spans="1:8" ht="12.75">
      <c r="A6" s="179" t="s">
        <v>223</v>
      </c>
      <c r="B6" s="182" t="s">
        <v>224</v>
      </c>
      <c r="C6" s="180"/>
      <c r="D6" s="181"/>
      <c r="E6" s="180" t="s">
        <v>223</v>
      </c>
      <c r="F6" s="182" t="s">
        <v>225</v>
      </c>
      <c r="G6" s="183"/>
      <c r="H6" s="181"/>
    </row>
    <row r="7" spans="1:8" ht="12.75">
      <c r="A7" s="179" t="s">
        <v>226</v>
      </c>
      <c r="B7" s="182" t="s">
        <v>227</v>
      </c>
      <c r="C7" s="180"/>
      <c r="D7" s="181"/>
      <c r="E7" s="180" t="s">
        <v>226</v>
      </c>
      <c r="F7" s="182" t="s">
        <v>228</v>
      </c>
      <c r="G7" s="183"/>
      <c r="H7" s="181"/>
    </row>
    <row r="8" spans="1:8" ht="12.75">
      <c r="A8" s="184" t="s">
        <v>229</v>
      </c>
      <c r="B8" s="369" t="s">
        <v>230</v>
      </c>
      <c r="C8" s="370"/>
      <c r="D8" s="371"/>
      <c r="E8" s="185" t="s">
        <v>229</v>
      </c>
      <c r="F8" s="370" t="s">
        <v>231</v>
      </c>
      <c r="G8" s="370"/>
      <c r="H8" s="371"/>
    </row>
    <row r="9" spans="1:8" ht="12.75">
      <c r="A9" s="176"/>
      <c r="B9" s="177"/>
      <c r="C9" s="177"/>
      <c r="D9" s="177"/>
      <c r="E9" s="177"/>
      <c r="F9" s="177"/>
      <c r="G9" s="177"/>
      <c r="H9" s="178"/>
    </row>
    <row r="10" spans="1:8" ht="12.75">
      <c r="A10" s="186" t="s">
        <v>232</v>
      </c>
      <c r="B10" s="180"/>
      <c r="C10" s="180"/>
      <c r="D10" s="180"/>
      <c r="E10" s="180"/>
      <c r="F10" s="180"/>
      <c r="G10" s="180"/>
      <c r="H10" s="181"/>
    </row>
    <row r="11" spans="1:8" ht="12.75">
      <c r="A11" s="187" t="s">
        <v>125</v>
      </c>
      <c r="B11" s="188"/>
      <c r="C11" s="189"/>
      <c r="D11" s="189"/>
      <c r="E11" s="189"/>
      <c r="F11" s="189"/>
      <c r="G11" s="190"/>
      <c r="H11" s="191"/>
    </row>
    <row r="12" spans="1:8" ht="12.75">
      <c r="A12" s="192" t="s">
        <v>126</v>
      </c>
      <c r="B12" s="188"/>
      <c r="C12" s="189"/>
      <c r="D12" s="189"/>
      <c r="E12" s="189"/>
      <c r="F12" s="189"/>
      <c r="G12" s="190"/>
      <c r="H12" s="191"/>
    </row>
    <row r="13" spans="1:8" ht="12.75">
      <c r="A13" s="193"/>
      <c r="B13" s="188"/>
      <c r="C13" s="188"/>
      <c r="D13" s="188"/>
      <c r="E13" s="188"/>
      <c r="F13" s="188"/>
      <c r="G13" s="180"/>
      <c r="H13" s="181"/>
    </row>
    <row r="14" spans="1:8" ht="12.75">
      <c r="A14" s="179"/>
      <c r="B14" s="180"/>
      <c r="C14" s="180"/>
      <c r="D14" s="180"/>
      <c r="E14" s="180"/>
      <c r="F14" s="180"/>
      <c r="G14" s="180"/>
      <c r="H14" s="181"/>
    </row>
    <row r="15" spans="1:8" ht="12.75">
      <c r="A15" s="179" t="s">
        <v>233</v>
      </c>
      <c r="B15" s="180"/>
      <c r="C15" s="194"/>
      <c r="D15" s="194"/>
      <c r="E15" s="194"/>
      <c r="F15" s="194"/>
      <c r="G15" s="180" t="s">
        <v>234</v>
      </c>
      <c r="H15" s="181"/>
    </row>
    <row r="16" spans="1:8" ht="12.75">
      <c r="A16" s="176" t="s">
        <v>235</v>
      </c>
      <c r="B16" s="374" t="s">
        <v>208</v>
      </c>
      <c r="C16" s="374"/>
      <c r="D16" s="374"/>
      <c r="E16" s="375"/>
      <c r="F16" s="194"/>
      <c r="G16" s="372">
        <v>40654</v>
      </c>
      <c r="H16" s="373"/>
    </row>
    <row r="17" spans="1:8" ht="12.75">
      <c r="A17" s="179" t="s">
        <v>223</v>
      </c>
      <c r="B17" s="367" t="s">
        <v>209</v>
      </c>
      <c r="C17" s="367"/>
      <c r="D17" s="367"/>
      <c r="E17" s="368"/>
      <c r="F17" s="180"/>
      <c r="G17" s="180"/>
      <c r="H17" s="181"/>
    </row>
    <row r="18" spans="1:8" ht="12.75">
      <c r="A18" s="184" t="s">
        <v>229</v>
      </c>
      <c r="B18" s="382" t="s">
        <v>236</v>
      </c>
      <c r="C18" s="383"/>
      <c r="D18" s="383"/>
      <c r="E18" s="195"/>
      <c r="F18" s="180"/>
      <c r="G18" s="180"/>
      <c r="H18" s="181"/>
    </row>
    <row r="19" spans="1:8" ht="12.75">
      <c r="A19" s="179"/>
      <c r="B19" s="180"/>
      <c r="C19" s="180"/>
      <c r="D19" s="180"/>
      <c r="E19" s="180"/>
      <c r="F19" s="180"/>
      <c r="G19" s="180"/>
      <c r="H19" s="181"/>
    </row>
    <row r="20" spans="1:8" ht="27" customHeight="1">
      <c r="A20" s="379" t="s">
        <v>237</v>
      </c>
      <c r="B20" s="380"/>
      <c r="C20" s="380"/>
      <c r="D20" s="380"/>
      <c r="E20" s="380"/>
      <c r="F20" s="380"/>
      <c r="G20" s="380"/>
      <c r="H20" s="381"/>
    </row>
    <row r="21" spans="1:8" ht="28.5" customHeight="1">
      <c r="A21" s="376" t="s">
        <v>239</v>
      </c>
      <c r="B21" s="377"/>
      <c r="C21" s="377"/>
      <c r="D21" s="377"/>
      <c r="E21" s="377"/>
      <c r="F21" s="377"/>
      <c r="G21" s="377"/>
      <c r="H21" s="378"/>
    </row>
    <row r="22" spans="1:8" ht="12.75">
      <c r="A22" s="384" t="s">
        <v>240</v>
      </c>
      <c r="B22" s="385"/>
      <c r="C22" s="385"/>
      <c r="D22" s="385"/>
      <c r="E22" s="385"/>
      <c r="F22" s="385"/>
      <c r="G22" s="385"/>
      <c r="H22" s="386"/>
    </row>
    <row r="23" spans="1:8" ht="12.75">
      <c r="A23" s="196"/>
      <c r="B23" s="197"/>
      <c r="C23" s="197"/>
      <c r="D23" s="197"/>
      <c r="E23" s="197"/>
      <c r="F23" s="197"/>
      <c r="G23" s="197"/>
      <c r="H23" s="198"/>
    </row>
    <row r="24" spans="1:8" ht="12">
      <c r="A24" s="167"/>
      <c r="B24" s="167"/>
      <c r="C24" s="167"/>
      <c r="D24" s="167"/>
      <c r="E24" s="167"/>
      <c r="F24" s="167"/>
      <c r="G24" s="167"/>
      <c r="H24" s="167"/>
    </row>
    <row r="25" spans="1:8" ht="12">
      <c r="A25" s="167"/>
      <c r="B25" s="167"/>
      <c r="C25" s="167"/>
      <c r="D25" s="167"/>
      <c r="E25" s="167"/>
      <c r="F25" s="167"/>
      <c r="G25" s="167"/>
      <c r="H25" s="167"/>
    </row>
    <row r="26" spans="1:8" ht="12">
      <c r="A26" s="167"/>
      <c r="B26" s="167"/>
      <c r="C26" s="167"/>
      <c r="D26" s="167"/>
      <c r="E26" s="167"/>
      <c r="F26" s="167"/>
      <c r="G26" s="167"/>
      <c r="H26" s="167"/>
    </row>
    <row r="27" spans="1:8" ht="12">
      <c r="A27" s="167"/>
      <c r="B27" s="167"/>
      <c r="C27" s="167"/>
      <c r="D27" s="167"/>
      <c r="E27" s="167"/>
      <c r="F27" s="167"/>
      <c r="G27" s="167"/>
      <c r="H27" s="167"/>
    </row>
    <row r="28" spans="1:8" ht="12">
      <c r="A28" s="167"/>
      <c r="B28" s="167"/>
      <c r="C28" s="167"/>
      <c r="D28" s="167"/>
      <c r="E28" s="167"/>
      <c r="F28" s="167"/>
      <c r="G28" s="167"/>
      <c r="H28" s="167"/>
    </row>
    <row r="29" spans="1:8" ht="12">
      <c r="A29" s="167"/>
      <c r="B29" s="167"/>
      <c r="C29" s="167"/>
      <c r="D29" s="167"/>
      <c r="E29" s="167"/>
      <c r="F29" s="167"/>
      <c r="G29" s="167"/>
      <c r="H29" s="167"/>
    </row>
    <row r="30" spans="1:8" ht="12">
      <c r="A30" s="167"/>
      <c r="B30" s="167"/>
      <c r="C30" s="167"/>
      <c r="D30" s="167"/>
      <c r="E30" s="167"/>
      <c r="F30" s="167"/>
      <c r="G30" s="167"/>
      <c r="H30" s="167"/>
    </row>
    <row r="31" spans="1:8" ht="12">
      <c r="A31" s="167"/>
      <c r="B31" s="167"/>
      <c r="C31" s="167"/>
      <c r="D31" s="167"/>
      <c r="E31" s="167"/>
      <c r="F31" s="167"/>
      <c r="G31" s="167"/>
      <c r="H31" s="167"/>
    </row>
    <row r="32" spans="1:8" ht="12">
      <c r="A32" s="167"/>
      <c r="B32" s="167"/>
      <c r="C32" s="167"/>
      <c r="D32" s="167"/>
      <c r="E32" s="167"/>
      <c r="F32" s="167"/>
      <c r="G32" s="167"/>
      <c r="H32" s="167"/>
    </row>
    <row r="33" spans="1:8" ht="12">
      <c r="A33" s="167"/>
      <c r="B33" s="167"/>
      <c r="C33" s="167"/>
      <c r="D33" s="167"/>
      <c r="E33" s="167"/>
      <c r="F33" s="167"/>
      <c r="G33" s="167"/>
      <c r="H33" s="167"/>
    </row>
    <row r="34" spans="1:8" ht="12">
      <c r="A34" s="167"/>
      <c r="B34" s="167"/>
      <c r="C34" s="167"/>
      <c r="D34" s="167"/>
      <c r="E34" s="167"/>
      <c r="F34" s="167"/>
      <c r="G34" s="167"/>
      <c r="H34" s="167"/>
    </row>
    <row r="35" spans="1:8" ht="12">
      <c r="A35" s="167"/>
      <c r="B35" s="167"/>
      <c r="C35" s="167"/>
      <c r="D35" s="167"/>
      <c r="E35" s="167"/>
      <c r="F35" s="167"/>
      <c r="G35" s="167"/>
      <c r="H35" s="167"/>
    </row>
    <row r="36" spans="1:8" ht="12">
      <c r="A36" s="167"/>
      <c r="B36" s="167"/>
      <c r="C36" s="167"/>
      <c r="D36" s="167"/>
      <c r="E36" s="167"/>
      <c r="F36" s="167"/>
      <c r="G36" s="167"/>
      <c r="H36" s="167"/>
    </row>
    <row r="37" spans="1:8" ht="12">
      <c r="A37" s="167"/>
      <c r="B37" s="167"/>
      <c r="C37" s="167"/>
      <c r="D37" s="167"/>
      <c r="E37" s="167"/>
      <c r="F37" s="167"/>
      <c r="G37" s="167"/>
      <c r="H37" s="167"/>
    </row>
    <row r="38" spans="1:8" ht="12">
      <c r="A38" s="167"/>
      <c r="B38" s="167"/>
      <c r="C38" s="167"/>
      <c r="D38" s="167"/>
      <c r="E38" s="167"/>
      <c r="F38" s="167"/>
      <c r="G38" s="167"/>
      <c r="H38" s="167"/>
    </row>
    <row r="39" spans="1:8" ht="12">
      <c r="A39" s="167"/>
      <c r="B39" s="167"/>
      <c r="C39" s="167"/>
      <c r="D39" s="167"/>
      <c r="E39" s="167"/>
      <c r="F39" s="167"/>
      <c r="G39" s="167"/>
      <c r="H39" s="167"/>
    </row>
    <row r="40" spans="1:8" ht="12">
      <c r="A40" s="167"/>
      <c r="B40" s="167"/>
      <c r="C40" s="167"/>
      <c r="D40" s="167"/>
      <c r="E40" s="167"/>
      <c r="F40" s="167"/>
      <c r="G40" s="167"/>
      <c r="H40" s="167"/>
    </row>
    <row r="41" spans="1:8" ht="12">
      <c r="A41" s="167"/>
      <c r="B41" s="167"/>
      <c r="C41" s="167"/>
      <c r="D41" s="167"/>
      <c r="E41" s="167"/>
      <c r="F41" s="167"/>
      <c r="G41" s="167"/>
      <c r="H41" s="167"/>
    </row>
    <row r="42" spans="1:8" ht="12">
      <c r="A42" s="167"/>
      <c r="B42" s="167"/>
      <c r="C42" s="167"/>
      <c r="D42" s="167"/>
      <c r="E42" s="167"/>
      <c r="F42" s="167"/>
      <c r="G42" s="167"/>
      <c r="H42" s="167"/>
    </row>
    <row r="43" spans="1:8" ht="12">
      <c r="A43" s="167"/>
      <c r="B43" s="167"/>
      <c r="C43" s="167"/>
      <c r="D43" s="167"/>
      <c r="E43" s="167"/>
      <c r="F43" s="167"/>
      <c r="G43" s="167"/>
      <c r="H43" s="167"/>
    </row>
    <row r="44" spans="1:8" ht="12">
      <c r="A44" s="167"/>
      <c r="B44" s="167"/>
      <c r="C44" s="167"/>
      <c r="D44" s="167"/>
      <c r="E44" s="167"/>
      <c r="F44" s="167"/>
      <c r="G44" s="167"/>
      <c r="H44" s="167"/>
    </row>
    <row r="45" ht="12.75">
      <c r="A45" s="167"/>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7"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dimension ref="A1:I535"/>
  <sheetViews>
    <sheetView showGridLines="0" workbookViewId="0" topLeftCell="A1">
      <selection activeCell="K158" sqref="K158"/>
    </sheetView>
  </sheetViews>
  <sheetFormatPr defaultColWidth="11.421875" defaultRowHeight="12.75"/>
  <cols>
    <col min="1" max="1" width="5.57421875" style="255" customWidth="1"/>
    <col min="2" max="2" width="3.140625" style="255" customWidth="1"/>
    <col min="3" max="3" width="26.28125" style="255" customWidth="1"/>
    <col min="4" max="4" width="18.57421875" style="255" customWidth="1"/>
    <col min="5" max="5" width="3.28125" style="255" customWidth="1"/>
    <col min="6" max="6" width="5.57421875" style="255" customWidth="1"/>
    <col min="7" max="7" width="3.140625" style="255" customWidth="1"/>
    <col min="8" max="8" width="26.28125" style="255" customWidth="1"/>
    <col min="9" max="9" width="18.28125" style="255" customWidth="1"/>
    <col min="10" max="16384" width="14.8515625" style="255" customWidth="1"/>
  </cols>
  <sheetData>
    <row r="1" ht="15">
      <c r="A1" s="314" t="s">
        <v>271</v>
      </c>
    </row>
    <row r="2" ht="7.5" customHeight="1"/>
    <row r="3" spans="1:9" ht="12.75" customHeight="1">
      <c r="A3" s="256" t="s">
        <v>529</v>
      </c>
      <c r="B3" s="256"/>
      <c r="C3" s="256"/>
      <c r="D3" s="256"/>
      <c r="E3" s="256"/>
      <c r="F3" s="256"/>
      <c r="G3" s="256"/>
      <c r="H3" s="256"/>
      <c r="I3" s="256"/>
    </row>
    <row r="4" spans="1:9" ht="12.75" customHeight="1">
      <c r="A4" s="256" t="s">
        <v>530</v>
      </c>
      <c r="B4" s="256"/>
      <c r="C4" s="256"/>
      <c r="D4" s="256"/>
      <c r="E4" s="256"/>
      <c r="F4" s="256"/>
      <c r="G4" s="256"/>
      <c r="H4" s="256"/>
      <c r="I4" s="256" t="s">
        <v>531</v>
      </c>
    </row>
    <row r="5" ht="3.75" customHeight="1"/>
    <row r="6" spans="1:9" s="257" customFormat="1" ht="15" customHeight="1">
      <c r="A6" s="412" t="s">
        <v>532</v>
      </c>
      <c r="B6" s="412"/>
      <c r="C6" s="412"/>
      <c r="D6" s="412"/>
      <c r="E6" s="412"/>
      <c r="F6" s="412"/>
      <c r="G6" s="412"/>
      <c r="H6" s="412"/>
      <c r="I6" s="412"/>
    </row>
    <row r="7" s="257" customFormat="1" ht="4.5" customHeight="1"/>
    <row r="8" spans="1:9" s="257" customFormat="1" ht="12.75" customHeight="1">
      <c r="A8" s="413" t="s">
        <v>533</v>
      </c>
      <c r="B8" s="413"/>
      <c r="C8" s="413"/>
      <c r="D8" s="413"/>
      <c r="E8" s="413"/>
      <c r="F8" s="413"/>
      <c r="G8" s="413"/>
      <c r="H8" s="413"/>
      <c r="I8" s="413"/>
    </row>
    <row r="9" s="257" customFormat="1" ht="4.5" customHeight="1"/>
    <row r="10" spans="1:9" s="257" customFormat="1" ht="12.75" customHeight="1">
      <c r="A10" s="414" t="s">
        <v>534</v>
      </c>
      <c r="B10" s="414"/>
      <c r="C10" s="414"/>
      <c r="D10" s="414"/>
      <c r="E10" s="414"/>
      <c r="F10" s="414"/>
      <c r="G10" s="414"/>
      <c r="H10" s="414"/>
      <c r="I10" s="414"/>
    </row>
    <row r="11" s="257" customFormat="1" ht="4.5" customHeight="1"/>
    <row r="12" s="259" customFormat="1" ht="11.25">
      <c r="A12" s="258" t="s">
        <v>60</v>
      </c>
    </row>
    <row r="13" s="259" customFormat="1" ht="11.25">
      <c r="A13" s="259" t="s">
        <v>535</v>
      </c>
    </row>
    <row r="14" s="259" customFormat="1" ht="4.5" customHeight="1"/>
    <row r="15" s="259" customFormat="1" ht="11.25">
      <c r="A15" s="259" t="s">
        <v>538</v>
      </c>
    </row>
    <row r="16" s="259" customFormat="1" ht="11.25">
      <c r="A16" s="259" t="s">
        <v>539</v>
      </c>
    </row>
    <row r="17" s="259" customFormat="1" ht="11.25">
      <c r="A17" s="259" t="s">
        <v>540</v>
      </c>
    </row>
    <row r="18" s="259" customFormat="1" ht="4.5" customHeight="1"/>
    <row r="19" s="259" customFormat="1" ht="11.25">
      <c r="A19" s="259" t="s">
        <v>541</v>
      </c>
    </row>
    <row r="20" s="259" customFormat="1" ht="11.25">
      <c r="A20" s="259" t="s">
        <v>543</v>
      </c>
    </row>
    <row r="21" s="259" customFormat="1" ht="11.25">
      <c r="A21" s="259" t="s">
        <v>545</v>
      </c>
    </row>
    <row r="22" s="259" customFormat="1" ht="11.25">
      <c r="A22" s="259" t="s">
        <v>546</v>
      </c>
    </row>
    <row r="23" s="259" customFormat="1" ht="11.25">
      <c r="A23" s="259" t="s">
        <v>547</v>
      </c>
    </row>
    <row r="24" s="259" customFormat="1" ht="4.5" customHeight="1"/>
    <row r="25" s="259" customFormat="1" ht="20.25">
      <c r="A25" s="258" t="s">
        <v>61</v>
      </c>
    </row>
    <row r="26" s="259" customFormat="1" ht="11.25">
      <c r="A26" s="258" t="s">
        <v>62</v>
      </c>
    </row>
    <row r="27" s="257" customFormat="1" ht="4.5" customHeight="1">
      <c r="A27" s="257" t="s">
        <v>548</v>
      </c>
    </row>
    <row r="28" spans="1:9" s="257" customFormat="1" ht="68.25" thickBot="1">
      <c r="A28" s="260" t="s">
        <v>549</v>
      </c>
      <c r="B28" s="260" t="s">
        <v>550</v>
      </c>
      <c r="C28" s="260" t="s">
        <v>551</v>
      </c>
      <c r="D28" s="260" t="s">
        <v>552</v>
      </c>
      <c r="E28" s="261"/>
      <c r="F28" s="260" t="s">
        <v>553</v>
      </c>
      <c r="G28" s="260" t="s">
        <v>550</v>
      </c>
      <c r="H28" s="260" t="s">
        <v>551</v>
      </c>
      <c r="I28" s="260" t="s">
        <v>552</v>
      </c>
    </row>
    <row r="29" spans="1:9" s="266" customFormat="1" ht="22.5">
      <c r="A29" s="262" t="s">
        <v>554</v>
      </c>
      <c r="B29" s="263" t="s">
        <v>373</v>
      </c>
      <c r="C29" s="264" t="s">
        <v>555</v>
      </c>
      <c r="D29" s="264" t="s">
        <v>556</v>
      </c>
      <c r="E29" s="265"/>
      <c r="F29" s="262" t="s">
        <v>557</v>
      </c>
      <c r="G29" s="263" t="s">
        <v>372</v>
      </c>
      <c r="H29" s="264" t="s">
        <v>558</v>
      </c>
      <c r="I29" s="264">
        <v>1039</v>
      </c>
    </row>
    <row r="30" spans="1:9" s="266" customFormat="1" ht="22.5" customHeight="1">
      <c r="A30" s="267" t="s">
        <v>559</v>
      </c>
      <c r="B30" s="268" t="s">
        <v>373</v>
      </c>
      <c r="C30" s="269" t="s">
        <v>560</v>
      </c>
      <c r="D30" s="269" t="s">
        <v>561</v>
      </c>
      <c r="E30" s="265"/>
      <c r="F30" s="270" t="s">
        <v>562</v>
      </c>
      <c r="G30" s="261" t="s">
        <v>372</v>
      </c>
      <c r="H30" s="271" t="s">
        <v>563</v>
      </c>
      <c r="I30" s="271">
        <v>1041</v>
      </c>
    </row>
    <row r="31" spans="1:9" s="266" customFormat="1" ht="22.5">
      <c r="A31" s="270" t="s">
        <v>564</v>
      </c>
      <c r="B31" s="261" t="s">
        <v>373</v>
      </c>
      <c r="C31" s="271" t="s">
        <v>565</v>
      </c>
      <c r="D31" s="271" t="s">
        <v>566</v>
      </c>
      <c r="E31" s="265"/>
      <c r="F31" s="270" t="s">
        <v>567</v>
      </c>
      <c r="G31" s="261" t="s">
        <v>372</v>
      </c>
      <c r="H31" s="271" t="s">
        <v>568</v>
      </c>
      <c r="I31" s="271">
        <v>1042</v>
      </c>
    </row>
    <row r="32" spans="1:9" s="266" customFormat="1" ht="22.5">
      <c r="A32" s="267" t="s">
        <v>569</v>
      </c>
      <c r="B32" s="268" t="s">
        <v>373</v>
      </c>
      <c r="C32" s="269" t="s">
        <v>570</v>
      </c>
      <c r="D32" s="269" t="s">
        <v>571</v>
      </c>
      <c r="E32" s="265"/>
      <c r="F32" s="270" t="s">
        <v>381</v>
      </c>
      <c r="G32" s="261" t="s">
        <v>372</v>
      </c>
      <c r="H32" s="271" t="s">
        <v>572</v>
      </c>
      <c r="I32" s="271" t="s">
        <v>573</v>
      </c>
    </row>
    <row r="33" spans="1:9" s="266" customFormat="1" ht="12.75" customHeight="1">
      <c r="A33" s="270" t="s">
        <v>574</v>
      </c>
      <c r="B33" s="261" t="s">
        <v>369</v>
      </c>
      <c r="C33" s="271" t="s">
        <v>575</v>
      </c>
      <c r="D33" s="271" t="s">
        <v>576</v>
      </c>
      <c r="E33" s="265"/>
      <c r="F33" s="270" t="s">
        <v>577</v>
      </c>
      <c r="G33" s="261" t="s">
        <v>372</v>
      </c>
      <c r="H33" s="271" t="s">
        <v>578</v>
      </c>
      <c r="I33" s="271">
        <v>1052</v>
      </c>
    </row>
    <row r="34" spans="1:9" s="266" customFormat="1" ht="12.75" customHeight="1">
      <c r="A34" s="270" t="s">
        <v>579</v>
      </c>
      <c r="B34" s="261" t="s">
        <v>369</v>
      </c>
      <c r="C34" s="271" t="s">
        <v>580</v>
      </c>
      <c r="D34" s="271" t="s">
        <v>581</v>
      </c>
      <c r="E34" s="265"/>
      <c r="F34" s="270" t="s">
        <v>582</v>
      </c>
      <c r="G34" s="261" t="s">
        <v>369</v>
      </c>
      <c r="H34" s="271" t="s">
        <v>583</v>
      </c>
      <c r="I34" s="271">
        <v>1061</v>
      </c>
    </row>
    <row r="35" spans="1:9" s="266" customFormat="1" ht="22.5">
      <c r="A35" s="267" t="s">
        <v>584</v>
      </c>
      <c r="B35" s="268" t="s">
        <v>369</v>
      </c>
      <c r="C35" s="269" t="s">
        <v>585</v>
      </c>
      <c r="D35" s="269" t="s">
        <v>586</v>
      </c>
      <c r="E35" s="265"/>
      <c r="F35" s="270" t="s">
        <v>587</v>
      </c>
      <c r="G35" s="261" t="s">
        <v>369</v>
      </c>
      <c r="H35" s="271" t="s">
        <v>588</v>
      </c>
      <c r="I35" s="271">
        <v>1062</v>
      </c>
    </row>
    <row r="36" spans="1:9" s="266" customFormat="1" ht="33.75" customHeight="1">
      <c r="A36" s="270" t="s">
        <v>499</v>
      </c>
      <c r="B36" s="261" t="s">
        <v>369</v>
      </c>
      <c r="C36" s="271" t="s">
        <v>500</v>
      </c>
      <c r="D36" s="271" t="s">
        <v>589</v>
      </c>
      <c r="E36" s="265"/>
      <c r="F36" s="270" t="s">
        <v>328</v>
      </c>
      <c r="G36" s="261" t="s">
        <v>372</v>
      </c>
      <c r="H36" s="271" t="s">
        <v>590</v>
      </c>
      <c r="I36" s="271">
        <v>1071</v>
      </c>
    </row>
    <row r="37" spans="1:9" s="266" customFormat="1" ht="22.5">
      <c r="A37" s="270" t="s">
        <v>456</v>
      </c>
      <c r="B37" s="261" t="s">
        <v>369</v>
      </c>
      <c r="C37" s="271" t="s">
        <v>501</v>
      </c>
      <c r="D37" s="271" t="s">
        <v>591</v>
      </c>
      <c r="E37" s="265"/>
      <c r="F37" s="270" t="s">
        <v>592</v>
      </c>
      <c r="G37" s="261" t="s">
        <v>372</v>
      </c>
      <c r="H37" s="271" t="s">
        <v>593</v>
      </c>
      <c r="I37" s="271">
        <v>1072</v>
      </c>
    </row>
    <row r="38" spans="1:9" s="266" customFormat="1" ht="22.5">
      <c r="A38" s="270" t="s">
        <v>594</v>
      </c>
      <c r="B38" s="261" t="s">
        <v>369</v>
      </c>
      <c r="C38" s="271" t="s">
        <v>595</v>
      </c>
      <c r="D38" s="271" t="s">
        <v>596</v>
      </c>
      <c r="E38" s="265"/>
      <c r="F38" s="270" t="s">
        <v>597</v>
      </c>
      <c r="G38" s="261" t="s">
        <v>372</v>
      </c>
      <c r="H38" s="271" t="s">
        <v>598</v>
      </c>
      <c r="I38" s="271">
        <v>1073</v>
      </c>
    </row>
    <row r="39" spans="1:9" s="266" customFormat="1" ht="12.75" customHeight="1">
      <c r="A39" s="270" t="s">
        <v>599</v>
      </c>
      <c r="B39" s="261" t="s">
        <v>369</v>
      </c>
      <c r="C39" s="271" t="s">
        <v>600</v>
      </c>
      <c r="D39" s="271" t="s">
        <v>601</v>
      </c>
      <c r="E39" s="265"/>
      <c r="F39" s="270" t="s">
        <v>602</v>
      </c>
      <c r="G39" s="261" t="s">
        <v>372</v>
      </c>
      <c r="H39" s="271" t="s">
        <v>603</v>
      </c>
      <c r="I39" s="271">
        <v>1081</v>
      </c>
    </row>
    <row r="40" spans="1:9" s="266" customFormat="1" ht="22.5">
      <c r="A40" s="270" t="s">
        <v>604</v>
      </c>
      <c r="B40" s="261" t="s">
        <v>369</v>
      </c>
      <c r="C40" s="271" t="s">
        <v>605</v>
      </c>
      <c r="D40" s="271" t="s">
        <v>606</v>
      </c>
      <c r="E40" s="265"/>
      <c r="F40" s="270" t="s">
        <v>382</v>
      </c>
      <c r="G40" s="261" t="s">
        <v>372</v>
      </c>
      <c r="H40" s="271" t="s">
        <v>607</v>
      </c>
      <c r="I40" s="271">
        <v>1082</v>
      </c>
    </row>
    <row r="41" spans="1:9" s="266" customFormat="1" ht="22.5" customHeight="1">
      <c r="A41" s="267" t="s">
        <v>608</v>
      </c>
      <c r="B41" s="268" t="s">
        <v>369</v>
      </c>
      <c r="C41" s="269" t="s">
        <v>609</v>
      </c>
      <c r="D41" s="269" t="s">
        <v>610</v>
      </c>
      <c r="E41" s="265"/>
      <c r="F41" s="270" t="s">
        <v>611</v>
      </c>
      <c r="G41" s="261" t="s">
        <v>372</v>
      </c>
      <c r="H41" s="271" t="s">
        <v>612</v>
      </c>
      <c r="I41" s="271">
        <v>1083</v>
      </c>
    </row>
    <row r="42" spans="1:9" s="266" customFormat="1" ht="22.5" customHeight="1">
      <c r="A42" s="270" t="s">
        <v>613</v>
      </c>
      <c r="B42" s="261" t="s">
        <v>369</v>
      </c>
      <c r="C42" s="271" t="s">
        <v>614</v>
      </c>
      <c r="D42" s="271" t="s">
        <v>615</v>
      </c>
      <c r="E42" s="265"/>
      <c r="F42" s="270" t="s">
        <v>616</v>
      </c>
      <c r="G42" s="261" t="s">
        <v>372</v>
      </c>
      <c r="H42" s="271" t="s">
        <v>617</v>
      </c>
      <c r="I42" s="271">
        <v>1084</v>
      </c>
    </row>
    <row r="43" spans="1:9" s="266" customFormat="1" ht="34.5" customHeight="1">
      <c r="A43" s="267" t="s">
        <v>618</v>
      </c>
      <c r="B43" s="268" t="s">
        <v>369</v>
      </c>
      <c r="C43" s="269" t="s">
        <v>619</v>
      </c>
      <c r="D43" s="269" t="s">
        <v>620</v>
      </c>
      <c r="E43" s="265"/>
      <c r="F43" s="270" t="s">
        <v>621</v>
      </c>
      <c r="G43" s="261" t="s">
        <v>372</v>
      </c>
      <c r="H43" s="271" t="s">
        <v>622</v>
      </c>
      <c r="I43" s="271">
        <v>1085</v>
      </c>
    </row>
    <row r="44" spans="1:9" s="266" customFormat="1" ht="22.5" customHeight="1">
      <c r="A44" s="270" t="s">
        <v>377</v>
      </c>
      <c r="B44" s="261" t="s">
        <v>372</v>
      </c>
      <c r="C44" s="271" t="s">
        <v>623</v>
      </c>
      <c r="D44" s="271">
        <v>1011</v>
      </c>
      <c r="E44" s="265"/>
      <c r="F44" s="270" t="s">
        <v>624</v>
      </c>
      <c r="G44" s="261" t="s">
        <v>372</v>
      </c>
      <c r="H44" s="271" t="s">
        <v>625</v>
      </c>
      <c r="I44" s="271">
        <v>1086</v>
      </c>
    </row>
    <row r="45" spans="1:9" s="266" customFormat="1" ht="22.5">
      <c r="A45" s="270" t="s">
        <v>626</v>
      </c>
      <c r="B45" s="261" t="s">
        <v>372</v>
      </c>
      <c r="C45" s="271" t="s">
        <v>627</v>
      </c>
      <c r="D45" s="271">
        <v>1012</v>
      </c>
      <c r="E45" s="265"/>
      <c r="F45" s="270" t="s">
        <v>431</v>
      </c>
      <c r="G45" s="261" t="s">
        <v>372</v>
      </c>
      <c r="H45" s="271" t="s">
        <v>628</v>
      </c>
      <c r="I45" s="271">
        <v>1089</v>
      </c>
    </row>
    <row r="46" spans="1:9" s="266" customFormat="1" ht="22.5">
      <c r="A46" s="270" t="s">
        <v>378</v>
      </c>
      <c r="B46" s="261" t="s">
        <v>372</v>
      </c>
      <c r="C46" s="271" t="s">
        <v>629</v>
      </c>
      <c r="D46" s="271">
        <v>1013</v>
      </c>
      <c r="E46" s="265"/>
      <c r="F46" s="270" t="s">
        <v>384</v>
      </c>
      <c r="G46" s="261" t="s">
        <v>369</v>
      </c>
      <c r="H46" s="271" t="s">
        <v>206</v>
      </c>
      <c r="I46" s="271">
        <v>1091</v>
      </c>
    </row>
    <row r="47" spans="1:9" s="266" customFormat="1" ht="22.5">
      <c r="A47" s="270" t="s">
        <v>630</v>
      </c>
      <c r="B47" s="261" t="s">
        <v>372</v>
      </c>
      <c r="C47" s="271" t="s">
        <v>631</v>
      </c>
      <c r="D47" s="271">
        <v>1020</v>
      </c>
      <c r="E47" s="265"/>
      <c r="F47" s="267" t="s">
        <v>502</v>
      </c>
      <c r="G47" s="268" t="s">
        <v>369</v>
      </c>
      <c r="H47" s="269" t="s">
        <v>207</v>
      </c>
      <c r="I47" s="269">
        <v>1092</v>
      </c>
    </row>
    <row r="48" spans="1:9" s="266" customFormat="1" ht="12.75" customHeight="1">
      <c r="A48" s="270" t="s">
        <v>632</v>
      </c>
      <c r="B48" s="261" t="s">
        <v>372</v>
      </c>
      <c r="C48" s="271" t="s">
        <v>633</v>
      </c>
      <c r="D48" s="271">
        <v>1031</v>
      </c>
      <c r="E48" s="265"/>
      <c r="F48" s="270" t="s">
        <v>634</v>
      </c>
      <c r="G48" s="261" t="s">
        <v>372</v>
      </c>
      <c r="H48" s="271" t="s">
        <v>635</v>
      </c>
      <c r="I48" s="271" t="s">
        <v>636</v>
      </c>
    </row>
    <row r="49" spans="1:9" s="266" customFormat="1" ht="22.5">
      <c r="A49" s="267" t="s">
        <v>637</v>
      </c>
      <c r="B49" s="268" t="s">
        <v>372</v>
      </c>
      <c r="C49" s="272" t="s">
        <v>638</v>
      </c>
      <c r="D49" s="269" t="s">
        <v>639</v>
      </c>
      <c r="E49" s="265"/>
      <c r="F49" s="267" t="s">
        <v>640</v>
      </c>
      <c r="G49" s="268" t="s">
        <v>372</v>
      </c>
      <c r="H49" s="269" t="s">
        <v>641</v>
      </c>
      <c r="I49" s="269" t="s">
        <v>642</v>
      </c>
    </row>
    <row r="50" spans="1:9" s="257" customFormat="1" ht="18.75" customHeight="1">
      <c r="A50" s="273" t="s">
        <v>643</v>
      </c>
      <c r="B50" s="358"/>
      <c r="C50" s="274"/>
      <c r="D50" s="274"/>
      <c r="E50" s="274"/>
      <c r="F50" s="274"/>
      <c r="G50" s="358"/>
      <c r="H50" s="274"/>
      <c r="I50" s="275" t="s">
        <v>644</v>
      </c>
    </row>
    <row r="51" spans="1:9" s="257" customFormat="1" ht="57" customHeight="1" thickBot="1">
      <c r="A51" s="276" t="s">
        <v>549</v>
      </c>
      <c r="B51" s="260" t="s">
        <v>550</v>
      </c>
      <c r="C51" s="260" t="s">
        <v>551</v>
      </c>
      <c r="D51" s="260" t="s">
        <v>552</v>
      </c>
      <c r="E51" s="261"/>
      <c r="F51" s="260" t="s">
        <v>553</v>
      </c>
      <c r="G51" s="260" t="s">
        <v>550</v>
      </c>
      <c r="H51" s="260" t="s">
        <v>551</v>
      </c>
      <c r="I51" s="260" t="s">
        <v>552</v>
      </c>
    </row>
    <row r="52" spans="1:9" s="257" customFormat="1" ht="22.5">
      <c r="A52" s="277" t="s">
        <v>645</v>
      </c>
      <c r="B52" s="278" t="s">
        <v>372</v>
      </c>
      <c r="C52" s="279" t="s">
        <v>646</v>
      </c>
      <c r="D52" s="280" t="s">
        <v>647</v>
      </c>
      <c r="E52" s="281"/>
      <c r="F52" s="277" t="s">
        <v>648</v>
      </c>
      <c r="G52" s="278" t="s">
        <v>369</v>
      </c>
      <c r="H52" s="282" t="s">
        <v>649</v>
      </c>
      <c r="I52" s="280">
        <v>1621</v>
      </c>
    </row>
    <row r="53" spans="1:9" s="257" customFormat="1" ht="22.5">
      <c r="A53" s="283" t="s">
        <v>650</v>
      </c>
      <c r="B53" s="284" t="s">
        <v>372</v>
      </c>
      <c r="C53" s="282" t="s">
        <v>651</v>
      </c>
      <c r="D53" s="285">
        <v>1104</v>
      </c>
      <c r="E53" s="281"/>
      <c r="F53" s="283" t="s">
        <v>652</v>
      </c>
      <c r="G53" s="284" t="s">
        <v>369</v>
      </c>
      <c r="H53" s="282" t="s">
        <v>653</v>
      </c>
      <c r="I53" s="285">
        <v>1622</v>
      </c>
    </row>
    <row r="54" spans="1:9" s="257" customFormat="1" ht="45">
      <c r="A54" s="283" t="s">
        <v>654</v>
      </c>
      <c r="B54" s="284" t="s">
        <v>372</v>
      </c>
      <c r="C54" s="282" t="s">
        <v>655</v>
      </c>
      <c r="D54" s="285" t="s">
        <v>656</v>
      </c>
      <c r="E54" s="281"/>
      <c r="F54" s="283" t="s">
        <v>433</v>
      </c>
      <c r="G54" s="284" t="s">
        <v>369</v>
      </c>
      <c r="H54" s="282" t="s">
        <v>657</v>
      </c>
      <c r="I54" s="285">
        <v>1623</v>
      </c>
    </row>
    <row r="55" spans="1:9" s="257" customFormat="1" ht="33.75">
      <c r="A55" s="283" t="s">
        <v>503</v>
      </c>
      <c r="B55" s="284" t="s">
        <v>372</v>
      </c>
      <c r="C55" s="282" t="s">
        <v>210</v>
      </c>
      <c r="D55" s="285">
        <v>1106</v>
      </c>
      <c r="E55" s="281"/>
      <c r="F55" s="283" t="s">
        <v>658</v>
      </c>
      <c r="G55" s="284" t="s">
        <v>369</v>
      </c>
      <c r="H55" s="282" t="s">
        <v>659</v>
      </c>
      <c r="I55" s="285">
        <v>1624</v>
      </c>
    </row>
    <row r="56" spans="1:9" s="257" customFormat="1" ht="45">
      <c r="A56" s="283" t="s">
        <v>385</v>
      </c>
      <c r="B56" s="284" t="s">
        <v>372</v>
      </c>
      <c r="C56" s="282" t="s">
        <v>665</v>
      </c>
      <c r="D56" s="285" t="s">
        <v>666</v>
      </c>
      <c r="E56" s="281"/>
      <c r="F56" s="295" t="s">
        <v>667</v>
      </c>
      <c r="G56" s="292" t="s">
        <v>369</v>
      </c>
      <c r="H56" s="293" t="s">
        <v>668</v>
      </c>
      <c r="I56" s="294" t="s">
        <v>669</v>
      </c>
    </row>
    <row r="57" spans="1:9" s="257" customFormat="1" ht="15" customHeight="1">
      <c r="A57" s="286" t="s">
        <v>670</v>
      </c>
      <c r="B57" s="287" t="s">
        <v>372</v>
      </c>
      <c r="C57" s="288" t="s">
        <v>671</v>
      </c>
      <c r="D57" s="289">
        <v>1200</v>
      </c>
      <c r="E57" s="281"/>
      <c r="F57" s="290" t="s">
        <v>63</v>
      </c>
      <c r="G57" s="284" t="s">
        <v>369</v>
      </c>
      <c r="H57" s="282" t="s">
        <v>672</v>
      </c>
      <c r="I57" s="285">
        <v>1711</v>
      </c>
    </row>
    <row r="58" spans="1:9" s="257" customFormat="1" ht="22.5">
      <c r="A58" s="290" t="s">
        <v>64</v>
      </c>
      <c r="B58" s="284" t="s">
        <v>369</v>
      </c>
      <c r="C58" s="282" t="s">
        <v>673</v>
      </c>
      <c r="D58" s="285">
        <v>1310</v>
      </c>
      <c r="E58" s="281"/>
      <c r="F58" s="290" t="s">
        <v>65</v>
      </c>
      <c r="G58" s="284" t="s">
        <v>369</v>
      </c>
      <c r="H58" s="282" t="s">
        <v>674</v>
      </c>
      <c r="I58" s="285">
        <v>1712</v>
      </c>
    </row>
    <row r="59" spans="1:9" s="257" customFormat="1" ht="45">
      <c r="A59" s="290" t="s">
        <v>66</v>
      </c>
      <c r="B59" s="284" t="s">
        <v>369</v>
      </c>
      <c r="C59" s="282" t="s">
        <v>675</v>
      </c>
      <c r="D59" s="285">
        <v>1320</v>
      </c>
      <c r="E59" s="281"/>
      <c r="F59" s="290" t="s">
        <v>67</v>
      </c>
      <c r="G59" s="284" t="s">
        <v>369</v>
      </c>
      <c r="H59" s="282" t="s">
        <v>676</v>
      </c>
      <c r="I59" s="285">
        <v>1721</v>
      </c>
    </row>
    <row r="60" spans="1:9" s="257" customFormat="1" ht="33.75">
      <c r="A60" s="290" t="s">
        <v>68</v>
      </c>
      <c r="B60" s="284" t="s">
        <v>369</v>
      </c>
      <c r="C60" s="282" t="s">
        <v>677</v>
      </c>
      <c r="D60" s="285">
        <v>1330</v>
      </c>
      <c r="E60" s="281"/>
      <c r="F60" s="290" t="s">
        <v>69</v>
      </c>
      <c r="G60" s="284" t="s">
        <v>369</v>
      </c>
      <c r="H60" s="282" t="s">
        <v>678</v>
      </c>
      <c r="I60" s="285">
        <v>1722</v>
      </c>
    </row>
    <row r="61" spans="1:9" s="257" customFormat="1" ht="33.75">
      <c r="A61" s="290" t="s">
        <v>70</v>
      </c>
      <c r="B61" s="284" t="s">
        <v>372</v>
      </c>
      <c r="C61" s="282" t="s">
        <v>679</v>
      </c>
      <c r="D61" s="285">
        <v>1391</v>
      </c>
      <c r="E61" s="281"/>
      <c r="F61" s="290" t="s">
        <v>71</v>
      </c>
      <c r="G61" s="284" t="s">
        <v>369</v>
      </c>
      <c r="H61" s="282" t="s">
        <v>680</v>
      </c>
      <c r="I61" s="285">
        <v>1723</v>
      </c>
    </row>
    <row r="62" spans="1:9" s="257" customFormat="1" ht="22.5">
      <c r="A62" s="290" t="s">
        <v>72</v>
      </c>
      <c r="B62" s="284" t="s">
        <v>372</v>
      </c>
      <c r="C62" s="282" t="s">
        <v>681</v>
      </c>
      <c r="D62" s="285">
        <v>1392</v>
      </c>
      <c r="E62" s="281"/>
      <c r="F62" s="290" t="s">
        <v>73</v>
      </c>
      <c r="G62" s="284" t="s">
        <v>369</v>
      </c>
      <c r="H62" s="282" t="s">
        <v>682</v>
      </c>
      <c r="I62" s="285">
        <v>1724</v>
      </c>
    </row>
    <row r="63" spans="1:9" s="257" customFormat="1" ht="22.5">
      <c r="A63" s="290" t="s">
        <v>74</v>
      </c>
      <c r="B63" s="284" t="s">
        <v>372</v>
      </c>
      <c r="C63" s="282" t="s">
        <v>683</v>
      </c>
      <c r="D63" s="285">
        <v>1393</v>
      </c>
      <c r="E63" s="281"/>
      <c r="F63" s="291" t="s">
        <v>75</v>
      </c>
      <c r="G63" s="292" t="s">
        <v>369</v>
      </c>
      <c r="H63" s="293" t="s">
        <v>684</v>
      </c>
      <c r="I63" s="294">
        <v>1729</v>
      </c>
    </row>
    <row r="64" spans="1:9" s="257" customFormat="1" ht="15" customHeight="1">
      <c r="A64" s="290" t="s">
        <v>76</v>
      </c>
      <c r="B64" s="284" t="s">
        <v>372</v>
      </c>
      <c r="C64" s="282" t="s">
        <v>685</v>
      </c>
      <c r="D64" s="285">
        <v>1394</v>
      </c>
      <c r="E64" s="281"/>
      <c r="F64" s="283" t="s">
        <v>686</v>
      </c>
      <c r="G64" s="284" t="s">
        <v>372</v>
      </c>
      <c r="H64" s="282" t="s">
        <v>687</v>
      </c>
      <c r="I64" s="285">
        <v>1811</v>
      </c>
    </row>
    <row r="65" spans="1:9" s="257" customFormat="1" ht="33.75">
      <c r="A65" s="290" t="s">
        <v>77</v>
      </c>
      <c r="B65" s="284" t="s">
        <v>372</v>
      </c>
      <c r="C65" s="282" t="s">
        <v>688</v>
      </c>
      <c r="D65" s="285">
        <v>1395</v>
      </c>
      <c r="E65" s="281"/>
      <c r="F65" s="283" t="s">
        <v>395</v>
      </c>
      <c r="G65" s="284" t="s">
        <v>372</v>
      </c>
      <c r="H65" s="282" t="s">
        <v>689</v>
      </c>
      <c r="I65" s="285">
        <v>1812</v>
      </c>
    </row>
    <row r="66" spans="1:9" s="257" customFormat="1" ht="12.75" customHeight="1">
      <c r="A66" s="290" t="s">
        <v>78</v>
      </c>
      <c r="B66" s="284" t="s">
        <v>372</v>
      </c>
      <c r="C66" s="282" t="s">
        <v>690</v>
      </c>
      <c r="D66" s="285">
        <v>1396</v>
      </c>
      <c r="E66" s="281"/>
      <c r="F66" s="283" t="s">
        <v>425</v>
      </c>
      <c r="G66" s="284" t="s">
        <v>372</v>
      </c>
      <c r="H66" s="282" t="s">
        <v>691</v>
      </c>
      <c r="I66" s="285">
        <v>1813</v>
      </c>
    </row>
    <row r="67" spans="1:9" s="257" customFormat="1" ht="22.5">
      <c r="A67" s="291" t="s">
        <v>79</v>
      </c>
      <c r="B67" s="292" t="s">
        <v>372</v>
      </c>
      <c r="C67" s="293" t="s">
        <v>692</v>
      </c>
      <c r="D67" s="294">
        <v>1399</v>
      </c>
      <c r="E67" s="281"/>
      <c r="F67" s="283" t="s">
        <v>396</v>
      </c>
      <c r="G67" s="284" t="s">
        <v>372</v>
      </c>
      <c r="H67" s="282" t="s">
        <v>693</v>
      </c>
      <c r="I67" s="285">
        <v>1814</v>
      </c>
    </row>
    <row r="68" spans="1:9" s="257" customFormat="1" ht="22.5">
      <c r="A68" s="290" t="s">
        <v>80</v>
      </c>
      <c r="B68" s="284" t="s">
        <v>372</v>
      </c>
      <c r="C68" s="282" t="s">
        <v>694</v>
      </c>
      <c r="D68" s="285">
        <v>1411</v>
      </c>
      <c r="E68" s="281"/>
      <c r="F68" s="295" t="s">
        <v>695</v>
      </c>
      <c r="G68" s="292" t="s">
        <v>372</v>
      </c>
      <c r="H68" s="293" t="s">
        <v>696</v>
      </c>
      <c r="I68" s="294">
        <v>1820</v>
      </c>
    </row>
    <row r="69" spans="1:9" s="257" customFormat="1" ht="22.5">
      <c r="A69" s="290" t="s">
        <v>81</v>
      </c>
      <c r="B69" s="284" t="s">
        <v>372</v>
      </c>
      <c r="C69" s="282" t="s">
        <v>697</v>
      </c>
      <c r="D69" s="285">
        <v>1412</v>
      </c>
      <c r="E69" s="281"/>
      <c r="F69" s="283" t="s">
        <v>698</v>
      </c>
      <c r="G69" s="284" t="s">
        <v>373</v>
      </c>
      <c r="H69" s="282" t="s">
        <v>699</v>
      </c>
      <c r="I69" s="285">
        <v>1910</v>
      </c>
    </row>
    <row r="70" spans="1:9" s="257" customFormat="1" ht="22.5">
      <c r="A70" s="290" t="s">
        <v>82</v>
      </c>
      <c r="B70" s="284" t="s">
        <v>372</v>
      </c>
      <c r="C70" s="282" t="s">
        <v>700</v>
      </c>
      <c r="D70" s="285">
        <v>1413</v>
      </c>
      <c r="E70" s="281"/>
      <c r="F70" s="295" t="s">
        <v>701</v>
      </c>
      <c r="G70" s="292" t="s">
        <v>373</v>
      </c>
      <c r="H70" s="293" t="s">
        <v>702</v>
      </c>
      <c r="I70" s="294">
        <v>1920</v>
      </c>
    </row>
    <row r="71" spans="1:9" s="257" customFormat="1" ht="12.75" customHeight="1">
      <c r="A71" s="290" t="s">
        <v>83</v>
      </c>
      <c r="B71" s="284" t="s">
        <v>372</v>
      </c>
      <c r="C71" s="282" t="s">
        <v>703</v>
      </c>
      <c r="D71" s="285">
        <v>1414</v>
      </c>
      <c r="E71" s="281"/>
      <c r="F71" s="290" t="s">
        <v>84</v>
      </c>
      <c r="G71" s="284" t="s">
        <v>369</v>
      </c>
      <c r="H71" s="282" t="s">
        <v>704</v>
      </c>
      <c r="I71" s="285">
        <v>2011</v>
      </c>
    </row>
    <row r="72" spans="1:9" s="257" customFormat="1" ht="23.25" customHeight="1">
      <c r="A72" s="290" t="s">
        <v>85</v>
      </c>
      <c r="B72" s="284" t="s">
        <v>372</v>
      </c>
      <c r="C72" s="282" t="s">
        <v>705</v>
      </c>
      <c r="D72" s="285">
        <v>1419</v>
      </c>
      <c r="E72" s="281"/>
      <c r="F72" s="290" t="s">
        <v>86</v>
      </c>
      <c r="G72" s="284" t="s">
        <v>369</v>
      </c>
      <c r="H72" s="282" t="s">
        <v>706</v>
      </c>
      <c r="I72" s="285">
        <v>2012</v>
      </c>
    </row>
    <row r="73" spans="1:9" s="257" customFormat="1" ht="33.75">
      <c r="A73" s="290" t="s">
        <v>87</v>
      </c>
      <c r="B73" s="284" t="s">
        <v>372</v>
      </c>
      <c r="C73" s="282" t="s">
        <v>707</v>
      </c>
      <c r="D73" s="285">
        <v>1420</v>
      </c>
      <c r="E73" s="281"/>
      <c r="F73" s="290" t="s">
        <v>88</v>
      </c>
      <c r="G73" s="284" t="s">
        <v>369</v>
      </c>
      <c r="H73" s="282" t="s">
        <v>708</v>
      </c>
      <c r="I73" s="285">
        <v>2013</v>
      </c>
    </row>
    <row r="74" spans="1:9" s="257" customFormat="1" ht="34.5" customHeight="1">
      <c r="A74" s="290" t="s">
        <v>89</v>
      </c>
      <c r="B74" s="284" t="s">
        <v>372</v>
      </c>
      <c r="C74" s="282" t="s">
        <v>709</v>
      </c>
      <c r="D74" s="285">
        <v>1431</v>
      </c>
      <c r="E74" s="281"/>
      <c r="F74" s="290" t="s">
        <v>90</v>
      </c>
      <c r="G74" s="284" t="s">
        <v>369</v>
      </c>
      <c r="H74" s="282" t="s">
        <v>710</v>
      </c>
      <c r="I74" s="285" t="s">
        <v>711</v>
      </c>
    </row>
    <row r="75" spans="1:9" s="257" customFormat="1" ht="23.25" customHeight="1">
      <c r="A75" s="291" t="s">
        <v>91</v>
      </c>
      <c r="B75" s="292" t="s">
        <v>372</v>
      </c>
      <c r="C75" s="293" t="s">
        <v>712</v>
      </c>
      <c r="D75" s="294">
        <v>1439</v>
      </c>
      <c r="E75" s="281"/>
      <c r="F75" s="290" t="s">
        <v>92</v>
      </c>
      <c r="G75" s="284" t="s">
        <v>369</v>
      </c>
      <c r="H75" s="282" t="s">
        <v>713</v>
      </c>
      <c r="I75" s="285">
        <v>2015</v>
      </c>
    </row>
    <row r="76" spans="1:9" s="257" customFormat="1" ht="33.75">
      <c r="A76" s="283" t="s">
        <v>714</v>
      </c>
      <c r="B76" s="284" t="s">
        <v>372</v>
      </c>
      <c r="C76" s="282" t="s">
        <v>715</v>
      </c>
      <c r="D76" s="285">
        <v>1511</v>
      </c>
      <c r="E76" s="281"/>
      <c r="F76" s="290" t="s">
        <v>93</v>
      </c>
      <c r="G76" s="284" t="s">
        <v>369</v>
      </c>
      <c r="H76" s="282" t="s">
        <v>716</v>
      </c>
      <c r="I76" s="285">
        <v>2016</v>
      </c>
    </row>
    <row r="77" spans="1:9" s="257" customFormat="1" ht="22.5">
      <c r="A77" s="283" t="s">
        <v>717</v>
      </c>
      <c r="B77" s="284" t="s">
        <v>372</v>
      </c>
      <c r="C77" s="282" t="s">
        <v>718</v>
      </c>
      <c r="D77" s="285">
        <v>1512</v>
      </c>
      <c r="E77" s="281"/>
      <c r="F77" s="290" t="s">
        <v>94</v>
      </c>
      <c r="G77" s="284" t="s">
        <v>369</v>
      </c>
      <c r="H77" s="282" t="s">
        <v>719</v>
      </c>
      <c r="I77" s="285">
        <v>2017</v>
      </c>
    </row>
    <row r="78" spans="1:9" s="257" customFormat="1" ht="33.75">
      <c r="A78" s="295" t="s">
        <v>720</v>
      </c>
      <c r="B78" s="292" t="s">
        <v>372</v>
      </c>
      <c r="C78" s="293" t="s">
        <v>721</v>
      </c>
      <c r="D78" s="294">
        <v>1520</v>
      </c>
      <c r="E78" s="281"/>
      <c r="F78" s="290" t="s">
        <v>95</v>
      </c>
      <c r="G78" s="284" t="s">
        <v>369</v>
      </c>
      <c r="H78" s="282" t="s">
        <v>722</v>
      </c>
      <c r="I78" s="285">
        <v>2020</v>
      </c>
    </row>
    <row r="79" spans="1:9" s="257" customFormat="1" ht="22.5">
      <c r="A79" s="295" t="s">
        <v>504</v>
      </c>
      <c r="B79" s="292" t="s">
        <v>369</v>
      </c>
      <c r="C79" s="293" t="s">
        <v>723</v>
      </c>
      <c r="D79" s="294">
        <v>1610</v>
      </c>
      <c r="E79" s="281"/>
      <c r="F79" s="291" t="s">
        <v>96</v>
      </c>
      <c r="G79" s="292" t="s">
        <v>369</v>
      </c>
      <c r="H79" s="293" t="s">
        <v>724</v>
      </c>
      <c r="I79" s="294">
        <v>2030</v>
      </c>
    </row>
    <row r="80" spans="1:9" s="257" customFormat="1" ht="18.75" customHeight="1">
      <c r="A80" s="273" t="s">
        <v>643</v>
      </c>
      <c r="B80" s="358"/>
      <c r="C80" s="274"/>
      <c r="D80" s="274"/>
      <c r="E80" s="274"/>
      <c r="F80" s="274"/>
      <c r="G80" s="358"/>
      <c r="H80" s="274"/>
      <c r="I80" s="275" t="s">
        <v>725</v>
      </c>
    </row>
    <row r="81" spans="1:9" s="257" customFormat="1" ht="57" customHeight="1" thickBot="1">
      <c r="A81" s="276" t="s">
        <v>549</v>
      </c>
      <c r="B81" s="260" t="s">
        <v>550</v>
      </c>
      <c r="C81" s="260" t="s">
        <v>551</v>
      </c>
      <c r="D81" s="260" t="s">
        <v>552</v>
      </c>
      <c r="E81" s="261"/>
      <c r="F81" s="260" t="s">
        <v>553</v>
      </c>
      <c r="G81" s="260" t="s">
        <v>550</v>
      </c>
      <c r="H81" s="260" t="s">
        <v>551</v>
      </c>
      <c r="I81" s="260" t="s">
        <v>552</v>
      </c>
    </row>
    <row r="82" spans="1:9" s="257" customFormat="1" ht="22.5">
      <c r="A82" s="290" t="s">
        <v>97</v>
      </c>
      <c r="B82" s="284" t="s">
        <v>372</v>
      </c>
      <c r="C82" s="282" t="s">
        <v>726</v>
      </c>
      <c r="D82" s="285" t="s">
        <v>727</v>
      </c>
      <c r="E82" s="281"/>
      <c r="F82" s="277" t="s">
        <v>728</v>
      </c>
      <c r="G82" s="278" t="s">
        <v>369</v>
      </c>
      <c r="H82" s="279" t="s">
        <v>729</v>
      </c>
      <c r="I82" s="279" t="s">
        <v>730</v>
      </c>
    </row>
    <row r="83" spans="1:9" s="257" customFormat="1" ht="23.25" customHeight="1">
      <c r="A83" s="290" t="s">
        <v>98</v>
      </c>
      <c r="B83" s="284" t="s">
        <v>372</v>
      </c>
      <c r="C83" s="282" t="s">
        <v>731</v>
      </c>
      <c r="D83" s="285">
        <v>2042</v>
      </c>
      <c r="E83" s="281"/>
      <c r="F83" s="283" t="s">
        <v>732</v>
      </c>
      <c r="G83" s="284" t="s">
        <v>369</v>
      </c>
      <c r="H83" s="282" t="s">
        <v>733</v>
      </c>
      <c r="I83" s="282" t="s">
        <v>734</v>
      </c>
    </row>
    <row r="84" spans="1:9" s="257" customFormat="1" ht="23.25" customHeight="1">
      <c r="A84" s="290" t="s">
        <v>99</v>
      </c>
      <c r="B84" s="284" t="s">
        <v>369</v>
      </c>
      <c r="C84" s="282" t="s">
        <v>735</v>
      </c>
      <c r="D84" s="285">
        <v>2051</v>
      </c>
      <c r="E84" s="281"/>
      <c r="F84" s="283" t="s">
        <v>438</v>
      </c>
      <c r="G84" s="284" t="s">
        <v>369</v>
      </c>
      <c r="H84" s="282" t="s">
        <v>736</v>
      </c>
      <c r="I84" s="282" t="s">
        <v>737</v>
      </c>
    </row>
    <row r="85" spans="1:9" s="257" customFormat="1" ht="23.25" customHeight="1">
      <c r="A85" s="290" t="s">
        <v>100</v>
      </c>
      <c r="B85" s="284" t="s">
        <v>369</v>
      </c>
      <c r="C85" s="282" t="s">
        <v>738</v>
      </c>
      <c r="D85" s="285">
        <v>2052</v>
      </c>
      <c r="E85" s="281"/>
      <c r="F85" s="283" t="s">
        <v>739</v>
      </c>
      <c r="G85" s="284" t="s">
        <v>369</v>
      </c>
      <c r="H85" s="282" t="s">
        <v>740</v>
      </c>
      <c r="I85" s="282" t="s">
        <v>741</v>
      </c>
    </row>
    <row r="86" spans="1:9" s="257" customFormat="1" ht="22.5">
      <c r="A86" s="290" t="s">
        <v>101</v>
      </c>
      <c r="B86" s="284" t="s">
        <v>369</v>
      </c>
      <c r="C86" s="282" t="s">
        <v>742</v>
      </c>
      <c r="D86" s="285">
        <v>2053</v>
      </c>
      <c r="E86" s="281"/>
      <c r="F86" s="283" t="s">
        <v>439</v>
      </c>
      <c r="G86" s="284" t="s">
        <v>369</v>
      </c>
      <c r="H86" s="282" t="s">
        <v>743</v>
      </c>
      <c r="I86" s="282" t="s">
        <v>744</v>
      </c>
    </row>
    <row r="87" spans="1:9" s="257" customFormat="1" ht="22.5">
      <c r="A87" s="290" t="s">
        <v>102</v>
      </c>
      <c r="B87" s="284" t="s">
        <v>369</v>
      </c>
      <c r="C87" s="282" t="s">
        <v>745</v>
      </c>
      <c r="D87" s="285">
        <v>2059</v>
      </c>
      <c r="E87" s="281"/>
      <c r="F87" s="270" t="s">
        <v>746</v>
      </c>
      <c r="G87" s="261" t="s">
        <v>369</v>
      </c>
      <c r="H87" s="296" t="s">
        <v>747</v>
      </c>
      <c r="I87" s="296" t="s">
        <v>748</v>
      </c>
    </row>
    <row r="88" spans="1:9" s="257" customFormat="1" ht="22.5">
      <c r="A88" s="291" t="s">
        <v>103</v>
      </c>
      <c r="B88" s="292" t="s">
        <v>369</v>
      </c>
      <c r="C88" s="293" t="s">
        <v>749</v>
      </c>
      <c r="D88" s="294">
        <v>2060</v>
      </c>
      <c r="E88" s="281"/>
      <c r="F88" s="270" t="s">
        <v>750</v>
      </c>
      <c r="G88" s="261" t="s">
        <v>369</v>
      </c>
      <c r="H88" s="296" t="s">
        <v>751</v>
      </c>
      <c r="I88" s="296" t="s">
        <v>752</v>
      </c>
    </row>
    <row r="89" spans="1:9" s="257" customFormat="1" ht="23.25" customHeight="1">
      <c r="A89" s="290" t="s">
        <v>104</v>
      </c>
      <c r="B89" s="284" t="s">
        <v>372</v>
      </c>
      <c r="C89" s="282" t="s">
        <v>753</v>
      </c>
      <c r="D89" s="285">
        <v>2110</v>
      </c>
      <c r="E89" s="281"/>
      <c r="F89" s="270" t="s">
        <v>754</v>
      </c>
      <c r="G89" s="261" t="s">
        <v>369</v>
      </c>
      <c r="H89" s="296" t="s">
        <v>755</v>
      </c>
      <c r="I89" s="296" t="s">
        <v>756</v>
      </c>
    </row>
    <row r="90" spans="1:9" s="257" customFormat="1" ht="33.75">
      <c r="A90" s="291" t="s">
        <v>105</v>
      </c>
      <c r="B90" s="292" t="s">
        <v>372</v>
      </c>
      <c r="C90" s="293" t="s">
        <v>757</v>
      </c>
      <c r="D90" s="294">
        <v>2120</v>
      </c>
      <c r="E90" s="281"/>
      <c r="F90" s="270" t="s">
        <v>758</v>
      </c>
      <c r="G90" s="261" t="s">
        <v>369</v>
      </c>
      <c r="H90" s="296" t="s">
        <v>759</v>
      </c>
      <c r="I90" s="296" t="s">
        <v>760</v>
      </c>
    </row>
    <row r="91" spans="1:9" s="257" customFormat="1" ht="22.5">
      <c r="A91" s="270" t="s">
        <v>761</v>
      </c>
      <c r="B91" s="261" t="s">
        <v>369</v>
      </c>
      <c r="C91" s="296" t="s">
        <v>762</v>
      </c>
      <c r="D91" s="271">
        <v>2211</v>
      </c>
      <c r="E91" s="281"/>
      <c r="F91" s="270" t="s">
        <v>763</v>
      </c>
      <c r="G91" s="261" t="s">
        <v>369</v>
      </c>
      <c r="H91" s="296" t="s">
        <v>764</v>
      </c>
      <c r="I91" s="296" t="s">
        <v>765</v>
      </c>
    </row>
    <row r="92" spans="1:9" s="257" customFormat="1" ht="33.75">
      <c r="A92" s="270" t="s">
        <v>342</v>
      </c>
      <c r="B92" s="261" t="s">
        <v>369</v>
      </c>
      <c r="C92" s="296" t="s">
        <v>766</v>
      </c>
      <c r="D92" s="271">
        <v>2219</v>
      </c>
      <c r="E92" s="281"/>
      <c r="F92" s="267" t="s">
        <v>441</v>
      </c>
      <c r="G92" s="268" t="s">
        <v>369</v>
      </c>
      <c r="H92" s="272" t="s">
        <v>767</v>
      </c>
      <c r="I92" s="272" t="s">
        <v>768</v>
      </c>
    </row>
    <row r="93" spans="1:9" s="257" customFormat="1" ht="33.75">
      <c r="A93" s="270" t="s">
        <v>435</v>
      </c>
      <c r="B93" s="261" t="s">
        <v>369</v>
      </c>
      <c r="C93" s="296" t="s">
        <v>769</v>
      </c>
      <c r="D93" s="271">
        <v>2221</v>
      </c>
      <c r="E93" s="281"/>
      <c r="F93" s="297" t="s">
        <v>106</v>
      </c>
      <c r="G93" s="261" t="s">
        <v>369</v>
      </c>
      <c r="H93" s="296" t="s">
        <v>770</v>
      </c>
      <c r="I93" s="296" t="s">
        <v>771</v>
      </c>
    </row>
    <row r="94" spans="1:9" s="257" customFormat="1" ht="23.25" customHeight="1">
      <c r="A94" s="270" t="s">
        <v>401</v>
      </c>
      <c r="B94" s="261" t="s">
        <v>369</v>
      </c>
      <c r="C94" s="296" t="s">
        <v>773</v>
      </c>
      <c r="D94" s="271">
        <v>2222</v>
      </c>
      <c r="E94" s="281"/>
      <c r="F94" s="297" t="s">
        <v>107</v>
      </c>
      <c r="G94" s="261" t="s">
        <v>369</v>
      </c>
      <c r="H94" s="296" t="s">
        <v>774</v>
      </c>
      <c r="I94" s="296" t="s">
        <v>775</v>
      </c>
    </row>
    <row r="95" spans="1:9" s="257" customFormat="1" ht="23.25" customHeight="1">
      <c r="A95" s="270" t="s">
        <v>776</v>
      </c>
      <c r="B95" s="261" t="s">
        <v>369</v>
      </c>
      <c r="C95" s="296" t="s">
        <v>777</v>
      </c>
      <c r="D95" s="271">
        <v>2223</v>
      </c>
      <c r="E95" s="281"/>
      <c r="F95" s="297" t="s">
        <v>108</v>
      </c>
      <c r="G95" s="261" t="s">
        <v>369</v>
      </c>
      <c r="H95" s="296" t="s">
        <v>778</v>
      </c>
      <c r="I95" s="296" t="s">
        <v>779</v>
      </c>
    </row>
    <row r="96" spans="1:9" s="257" customFormat="1" ht="22.5">
      <c r="A96" s="267" t="s">
        <v>402</v>
      </c>
      <c r="B96" s="268" t="s">
        <v>369</v>
      </c>
      <c r="C96" s="272" t="s">
        <v>780</v>
      </c>
      <c r="D96" s="269" t="s">
        <v>781</v>
      </c>
      <c r="E96" s="281"/>
      <c r="F96" s="297" t="s">
        <v>109</v>
      </c>
      <c r="G96" s="261" t="s">
        <v>369</v>
      </c>
      <c r="H96" s="296" t="s">
        <v>782</v>
      </c>
      <c r="I96" s="296" t="s">
        <v>783</v>
      </c>
    </row>
    <row r="97" spans="1:9" s="257" customFormat="1" ht="23.25" customHeight="1">
      <c r="A97" s="270" t="s">
        <v>784</v>
      </c>
      <c r="B97" s="261" t="s">
        <v>369</v>
      </c>
      <c r="C97" s="296" t="s">
        <v>785</v>
      </c>
      <c r="D97" s="271">
        <v>2311</v>
      </c>
      <c r="E97" s="281"/>
      <c r="F97" s="297" t="s">
        <v>110</v>
      </c>
      <c r="G97" s="261" t="s">
        <v>369</v>
      </c>
      <c r="H97" s="296" t="s">
        <v>786</v>
      </c>
      <c r="I97" s="296" t="s">
        <v>787</v>
      </c>
    </row>
    <row r="98" spans="1:9" s="257" customFormat="1" ht="23.25" customHeight="1">
      <c r="A98" s="270" t="s">
        <v>436</v>
      </c>
      <c r="B98" s="261" t="s">
        <v>369</v>
      </c>
      <c r="C98" s="296" t="s">
        <v>788</v>
      </c>
      <c r="D98" s="271">
        <v>2312</v>
      </c>
      <c r="E98" s="281"/>
      <c r="F98" s="297" t="s">
        <v>111</v>
      </c>
      <c r="G98" s="261" t="s">
        <v>369</v>
      </c>
      <c r="H98" s="296" t="s">
        <v>789</v>
      </c>
      <c r="I98" s="296" t="s">
        <v>790</v>
      </c>
    </row>
    <row r="99" spans="1:9" s="257" customFormat="1" ht="23.25" customHeight="1">
      <c r="A99" s="270" t="s">
        <v>791</v>
      </c>
      <c r="B99" s="261" t="s">
        <v>369</v>
      </c>
      <c r="C99" s="296" t="s">
        <v>792</v>
      </c>
      <c r="D99" s="271">
        <v>2313</v>
      </c>
      <c r="E99" s="281"/>
      <c r="F99" s="297" t="s">
        <v>112</v>
      </c>
      <c r="G99" s="261" t="s">
        <v>369</v>
      </c>
      <c r="H99" s="296" t="s">
        <v>793</v>
      </c>
      <c r="I99" s="296" t="s">
        <v>794</v>
      </c>
    </row>
    <row r="100" spans="1:9" s="257" customFormat="1" ht="23.25" customHeight="1">
      <c r="A100" s="270" t="s">
        <v>795</v>
      </c>
      <c r="B100" s="261" t="s">
        <v>369</v>
      </c>
      <c r="C100" s="296" t="s">
        <v>796</v>
      </c>
      <c r="D100" s="271">
        <v>2314</v>
      </c>
      <c r="E100" s="281"/>
      <c r="F100" s="297" t="s">
        <v>113</v>
      </c>
      <c r="G100" s="261" t="s">
        <v>369</v>
      </c>
      <c r="H100" s="296" t="s">
        <v>797</v>
      </c>
      <c r="I100" s="296" t="s">
        <v>798</v>
      </c>
    </row>
    <row r="101" spans="1:9" s="257" customFormat="1" ht="45">
      <c r="A101" s="270" t="s">
        <v>437</v>
      </c>
      <c r="B101" s="261" t="s">
        <v>369</v>
      </c>
      <c r="C101" s="296" t="s">
        <v>799</v>
      </c>
      <c r="D101" s="271">
        <v>2319</v>
      </c>
      <c r="E101" s="281"/>
      <c r="F101" s="297" t="s">
        <v>114</v>
      </c>
      <c r="G101" s="261" t="s">
        <v>369</v>
      </c>
      <c r="H101" s="296" t="s">
        <v>800</v>
      </c>
      <c r="I101" s="296" t="s">
        <v>801</v>
      </c>
    </row>
    <row r="102" spans="1:9" s="257" customFormat="1" ht="33.75">
      <c r="A102" s="270" t="s">
        <v>802</v>
      </c>
      <c r="B102" s="261" t="s">
        <v>369</v>
      </c>
      <c r="C102" s="296" t="s">
        <v>803</v>
      </c>
      <c r="D102" s="271">
        <v>2320</v>
      </c>
      <c r="E102" s="281"/>
      <c r="F102" s="297" t="s">
        <v>115</v>
      </c>
      <c r="G102" s="261" t="s">
        <v>369</v>
      </c>
      <c r="H102" s="296" t="s">
        <v>804</v>
      </c>
      <c r="I102" s="296" t="s">
        <v>805</v>
      </c>
    </row>
    <row r="103" spans="1:9" s="257" customFormat="1" ht="22.5">
      <c r="A103" s="270" t="s">
        <v>806</v>
      </c>
      <c r="B103" s="261" t="s">
        <v>369</v>
      </c>
      <c r="C103" s="298" t="s">
        <v>807</v>
      </c>
      <c r="D103" s="296" t="s">
        <v>808</v>
      </c>
      <c r="E103" s="281"/>
      <c r="F103" s="297" t="s">
        <v>116</v>
      </c>
      <c r="G103" s="261" t="s">
        <v>369</v>
      </c>
      <c r="H103" s="296" t="s">
        <v>809</v>
      </c>
      <c r="I103" s="296" t="s">
        <v>810</v>
      </c>
    </row>
    <row r="104" spans="1:9" s="257" customFormat="1" ht="22.5">
      <c r="A104" s="270" t="s">
        <v>811</v>
      </c>
      <c r="B104" s="261" t="s">
        <v>369</v>
      </c>
      <c r="C104" s="296" t="s">
        <v>812</v>
      </c>
      <c r="D104" s="271" t="s">
        <v>813</v>
      </c>
      <c r="E104" s="281"/>
      <c r="F104" s="290" t="s">
        <v>117</v>
      </c>
      <c r="G104" s="284" t="s">
        <v>369</v>
      </c>
      <c r="H104" s="282" t="s">
        <v>814</v>
      </c>
      <c r="I104" s="285">
        <v>2446</v>
      </c>
    </row>
    <row r="105" spans="1:9" s="257" customFormat="1" ht="33.75">
      <c r="A105" s="270" t="s">
        <v>815</v>
      </c>
      <c r="B105" s="261" t="s">
        <v>369</v>
      </c>
      <c r="C105" s="296" t="s">
        <v>816</v>
      </c>
      <c r="D105" s="271" t="s">
        <v>817</v>
      </c>
      <c r="E105" s="281"/>
      <c r="F105" s="290" t="s">
        <v>127</v>
      </c>
      <c r="G105" s="284" t="s">
        <v>369</v>
      </c>
      <c r="H105" s="282" t="s">
        <v>818</v>
      </c>
      <c r="I105" s="285">
        <v>2451</v>
      </c>
    </row>
    <row r="106" spans="1:9" s="257" customFormat="1" ht="15" customHeight="1">
      <c r="A106" s="270" t="s">
        <v>819</v>
      </c>
      <c r="B106" s="261" t="s">
        <v>369</v>
      </c>
      <c r="C106" s="296" t="s">
        <v>820</v>
      </c>
      <c r="D106" s="271" t="s">
        <v>821</v>
      </c>
      <c r="E106" s="281"/>
      <c r="F106" s="290" t="s">
        <v>128</v>
      </c>
      <c r="G106" s="284" t="s">
        <v>369</v>
      </c>
      <c r="H106" s="282" t="s">
        <v>822</v>
      </c>
      <c r="I106" s="285">
        <v>2452</v>
      </c>
    </row>
    <row r="107" spans="1:9" s="257" customFormat="1" ht="23.25" customHeight="1">
      <c r="A107" s="283" t="s">
        <v>823</v>
      </c>
      <c r="B107" s="284" t="s">
        <v>369</v>
      </c>
      <c r="C107" s="282" t="s">
        <v>824</v>
      </c>
      <c r="D107" s="285" t="s">
        <v>825</v>
      </c>
      <c r="E107" s="281"/>
      <c r="F107" s="290" t="s">
        <v>129</v>
      </c>
      <c r="G107" s="284" t="s">
        <v>369</v>
      </c>
      <c r="H107" s="282" t="s">
        <v>826</v>
      </c>
      <c r="I107" s="285">
        <v>2453</v>
      </c>
    </row>
    <row r="108" spans="1:9" s="257" customFormat="1" ht="33.75">
      <c r="A108" s="283" t="s">
        <v>827</v>
      </c>
      <c r="B108" s="284" t="s">
        <v>369</v>
      </c>
      <c r="C108" s="282" t="s">
        <v>828</v>
      </c>
      <c r="D108" s="285" t="s">
        <v>829</v>
      </c>
      <c r="E108" s="281"/>
      <c r="F108" s="291" t="s">
        <v>130</v>
      </c>
      <c r="G108" s="292" t="s">
        <v>369</v>
      </c>
      <c r="H108" s="293" t="s">
        <v>830</v>
      </c>
      <c r="I108" s="294">
        <v>2454</v>
      </c>
    </row>
    <row r="109" spans="1:9" s="257" customFormat="1" ht="22.5">
      <c r="A109" s="295" t="s">
        <v>831</v>
      </c>
      <c r="B109" s="292" t="s">
        <v>369</v>
      </c>
      <c r="C109" s="293" t="s">
        <v>832</v>
      </c>
      <c r="D109" s="294" t="s">
        <v>833</v>
      </c>
      <c r="E109" s="281"/>
      <c r="F109" s="291" t="s">
        <v>131</v>
      </c>
      <c r="G109" s="292" t="s">
        <v>370</v>
      </c>
      <c r="H109" s="293" t="s">
        <v>834</v>
      </c>
      <c r="I109" s="294">
        <v>2511</v>
      </c>
    </row>
    <row r="110" spans="1:9" s="257" customFormat="1" ht="15">
      <c r="A110" s="299"/>
      <c r="B110" s="359"/>
      <c r="C110" s="299"/>
      <c r="D110" s="299"/>
      <c r="E110" s="274"/>
      <c r="F110" s="299"/>
      <c r="G110" s="359"/>
      <c r="H110" s="299"/>
      <c r="I110" s="299"/>
    </row>
    <row r="111" spans="1:9" s="257" customFormat="1" ht="18.75" customHeight="1">
      <c r="A111" s="300" t="s">
        <v>643</v>
      </c>
      <c r="B111" s="358"/>
      <c r="C111" s="274"/>
      <c r="D111" s="274"/>
      <c r="E111" s="274"/>
      <c r="F111" s="274"/>
      <c r="G111" s="358"/>
      <c r="H111" s="274"/>
      <c r="I111" s="301" t="s">
        <v>835</v>
      </c>
    </row>
    <row r="112" spans="1:9" s="257" customFormat="1" ht="57" customHeight="1" thickBot="1">
      <c r="A112" s="276" t="s">
        <v>549</v>
      </c>
      <c r="B112" s="260" t="s">
        <v>550</v>
      </c>
      <c r="C112" s="260" t="s">
        <v>551</v>
      </c>
      <c r="D112" s="260" t="s">
        <v>552</v>
      </c>
      <c r="E112" s="261"/>
      <c r="F112" s="260" t="s">
        <v>553</v>
      </c>
      <c r="G112" s="260" t="s">
        <v>550</v>
      </c>
      <c r="H112" s="260" t="s">
        <v>551</v>
      </c>
      <c r="I112" s="260" t="s">
        <v>552</v>
      </c>
    </row>
    <row r="113" spans="1:9" s="257" customFormat="1" ht="23.25" customHeight="1">
      <c r="A113" s="290" t="s">
        <v>132</v>
      </c>
      <c r="B113" s="284" t="s">
        <v>370</v>
      </c>
      <c r="C113" s="282" t="s">
        <v>836</v>
      </c>
      <c r="D113" s="285">
        <v>2512</v>
      </c>
      <c r="E113" s="281"/>
      <c r="F113" s="302" t="s">
        <v>133</v>
      </c>
      <c r="G113" s="303" t="s">
        <v>369</v>
      </c>
      <c r="H113" s="304" t="s">
        <v>837</v>
      </c>
      <c r="I113" s="305">
        <v>2680</v>
      </c>
    </row>
    <row r="114" spans="1:9" s="257" customFormat="1" ht="22.5">
      <c r="A114" s="306" t="s">
        <v>134</v>
      </c>
      <c r="B114" s="284" t="s">
        <v>370</v>
      </c>
      <c r="C114" s="282" t="s">
        <v>838</v>
      </c>
      <c r="D114" s="285">
        <v>2521</v>
      </c>
      <c r="E114" s="281"/>
      <c r="F114" s="290" t="s">
        <v>135</v>
      </c>
      <c r="G114" s="284" t="s">
        <v>369</v>
      </c>
      <c r="H114" s="282" t="s">
        <v>839</v>
      </c>
      <c r="I114" s="285">
        <v>2711</v>
      </c>
    </row>
    <row r="115" spans="1:9" s="257" customFormat="1" ht="12.75" customHeight="1">
      <c r="A115" s="290" t="s">
        <v>136</v>
      </c>
      <c r="B115" s="284" t="s">
        <v>370</v>
      </c>
      <c r="C115" s="282" t="s">
        <v>840</v>
      </c>
      <c r="D115" s="285">
        <v>2529</v>
      </c>
      <c r="E115" s="281"/>
      <c r="F115" s="290" t="s">
        <v>137</v>
      </c>
      <c r="G115" s="284" t="s">
        <v>369</v>
      </c>
      <c r="H115" s="282" t="s">
        <v>841</v>
      </c>
      <c r="I115" s="285">
        <v>2712</v>
      </c>
    </row>
    <row r="116" spans="1:9" s="257" customFormat="1" ht="22.5">
      <c r="A116" s="290" t="s">
        <v>138</v>
      </c>
      <c r="B116" s="284" t="s">
        <v>370</v>
      </c>
      <c r="C116" s="282" t="s">
        <v>842</v>
      </c>
      <c r="D116" s="285">
        <v>2530</v>
      </c>
      <c r="E116" s="281"/>
      <c r="F116" s="290" t="s">
        <v>139</v>
      </c>
      <c r="G116" s="284" t="s">
        <v>369</v>
      </c>
      <c r="H116" s="282" t="s">
        <v>843</v>
      </c>
      <c r="I116" s="285">
        <v>2720</v>
      </c>
    </row>
    <row r="117" spans="1:9" s="257" customFormat="1" ht="22.5">
      <c r="A117" s="290" t="s">
        <v>140</v>
      </c>
      <c r="B117" s="284" t="s">
        <v>370</v>
      </c>
      <c r="C117" s="282" t="s">
        <v>844</v>
      </c>
      <c r="D117" s="285">
        <v>2540</v>
      </c>
      <c r="E117" s="281"/>
      <c r="F117" s="290" t="s">
        <v>141</v>
      </c>
      <c r="G117" s="284" t="s">
        <v>369</v>
      </c>
      <c r="H117" s="282" t="s">
        <v>845</v>
      </c>
      <c r="I117" s="285">
        <v>2731</v>
      </c>
    </row>
    <row r="118" spans="1:9" s="257" customFormat="1" ht="45">
      <c r="A118" s="290" t="s">
        <v>142</v>
      </c>
      <c r="B118" s="284" t="s">
        <v>369</v>
      </c>
      <c r="C118" s="282" t="s">
        <v>846</v>
      </c>
      <c r="D118" s="285">
        <v>2550</v>
      </c>
      <c r="E118" s="281"/>
      <c r="F118" s="290" t="s">
        <v>143</v>
      </c>
      <c r="G118" s="284" t="s">
        <v>369</v>
      </c>
      <c r="H118" s="282" t="s">
        <v>847</v>
      </c>
      <c r="I118" s="285">
        <v>2732</v>
      </c>
    </row>
    <row r="119" spans="1:9" s="257" customFormat="1" ht="22.5">
      <c r="A119" s="290" t="s">
        <v>144</v>
      </c>
      <c r="B119" s="284" t="s">
        <v>369</v>
      </c>
      <c r="C119" s="282" t="s">
        <v>848</v>
      </c>
      <c r="D119" s="285">
        <v>2561</v>
      </c>
      <c r="E119" s="281"/>
      <c r="F119" s="290" t="s">
        <v>145</v>
      </c>
      <c r="G119" s="284" t="s">
        <v>369</v>
      </c>
      <c r="H119" s="282" t="s">
        <v>849</v>
      </c>
      <c r="I119" s="285">
        <v>2733</v>
      </c>
    </row>
    <row r="120" spans="1:9" s="257" customFormat="1" ht="22.5">
      <c r="A120" s="290" t="s">
        <v>146</v>
      </c>
      <c r="B120" s="284" t="s">
        <v>369</v>
      </c>
      <c r="C120" s="282" t="s">
        <v>850</v>
      </c>
      <c r="D120" s="285">
        <v>2562</v>
      </c>
      <c r="E120" s="281"/>
      <c r="F120" s="290" t="s">
        <v>147</v>
      </c>
      <c r="G120" s="284" t="s">
        <v>369</v>
      </c>
      <c r="H120" s="282" t="s">
        <v>851</v>
      </c>
      <c r="I120" s="285">
        <v>2740</v>
      </c>
    </row>
    <row r="121" spans="1:9" s="257" customFormat="1" ht="22.5">
      <c r="A121" s="290" t="s">
        <v>148</v>
      </c>
      <c r="B121" s="284" t="s">
        <v>369</v>
      </c>
      <c r="C121" s="282" t="s">
        <v>852</v>
      </c>
      <c r="D121" s="285">
        <v>2571</v>
      </c>
      <c r="E121" s="281"/>
      <c r="F121" s="290" t="s">
        <v>149</v>
      </c>
      <c r="G121" s="284" t="s">
        <v>371</v>
      </c>
      <c r="H121" s="282" t="s">
        <v>853</v>
      </c>
      <c r="I121" s="285">
        <v>2751</v>
      </c>
    </row>
    <row r="122" spans="1:9" s="257" customFormat="1" ht="22.5">
      <c r="A122" s="290" t="s">
        <v>150</v>
      </c>
      <c r="B122" s="284" t="s">
        <v>369</v>
      </c>
      <c r="C122" s="282" t="s">
        <v>854</v>
      </c>
      <c r="D122" s="285">
        <v>2572</v>
      </c>
      <c r="E122" s="281"/>
      <c r="F122" s="306" t="s">
        <v>151</v>
      </c>
      <c r="G122" s="284" t="s">
        <v>371</v>
      </c>
      <c r="H122" s="282" t="s">
        <v>855</v>
      </c>
      <c r="I122" s="285" t="s">
        <v>856</v>
      </c>
    </row>
    <row r="123" spans="1:9" s="257" customFormat="1" ht="33.75">
      <c r="A123" s="290" t="s">
        <v>152</v>
      </c>
      <c r="B123" s="284" t="s">
        <v>369</v>
      </c>
      <c r="C123" s="282" t="s">
        <v>857</v>
      </c>
      <c r="D123" s="285">
        <v>2573</v>
      </c>
      <c r="E123" s="281"/>
      <c r="F123" s="291" t="s">
        <v>153</v>
      </c>
      <c r="G123" s="292" t="s">
        <v>369</v>
      </c>
      <c r="H123" s="293" t="s">
        <v>858</v>
      </c>
      <c r="I123" s="294">
        <v>2790</v>
      </c>
    </row>
    <row r="124" spans="1:9" s="257" customFormat="1" ht="45">
      <c r="A124" s="290" t="s">
        <v>154</v>
      </c>
      <c r="B124" s="284" t="s">
        <v>369</v>
      </c>
      <c r="C124" s="282" t="s">
        <v>859</v>
      </c>
      <c r="D124" s="285">
        <v>2591</v>
      </c>
      <c r="E124" s="281"/>
      <c r="F124" s="290" t="s">
        <v>155</v>
      </c>
      <c r="G124" s="284" t="s">
        <v>370</v>
      </c>
      <c r="H124" s="282" t="s">
        <v>860</v>
      </c>
      <c r="I124" s="285">
        <v>2811</v>
      </c>
    </row>
    <row r="125" spans="1:9" s="257" customFormat="1" ht="33.75">
      <c r="A125" s="290" t="s">
        <v>156</v>
      </c>
      <c r="B125" s="284" t="s">
        <v>369</v>
      </c>
      <c r="C125" s="282" t="s">
        <v>861</v>
      </c>
      <c r="D125" s="285">
        <v>2592</v>
      </c>
      <c r="E125" s="281"/>
      <c r="F125" s="290" t="s">
        <v>157</v>
      </c>
      <c r="G125" s="284" t="s">
        <v>370</v>
      </c>
      <c r="H125" s="282" t="s">
        <v>862</v>
      </c>
      <c r="I125" s="285">
        <v>2812</v>
      </c>
    </row>
    <row r="126" spans="1:9" s="257" customFormat="1" ht="22.5">
      <c r="A126" s="290" t="s">
        <v>158</v>
      </c>
      <c r="B126" s="284" t="s">
        <v>369</v>
      </c>
      <c r="C126" s="282" t="s">
        <v>863</v>
      </c>
      <c r="D126" s="285" t="s">
        <v>864</v>
      </c>
      <c r="E126" s="281"/>
      <c r="F126" s="290" t="s">
        <v>159</v>
      </c>
      <c r="G126" s="284" t="s">
        <v>370</v>
      </c>
      <c r="H126" s="282" t="s">
        <v>865</v>
      </c>
      <c r="I126" s="285">
        <v>2813</v>
      </c>
    </row>
    <row r="127" spans="1:9" s="257" customFormat="1" ht="22.5">
      <c r="A127" s="290" t="s">
        <v>160</v>
      </c>
      <c r="B127" s="284" t="s">
        <v>369</v>
      </c>
      <c r="C127" s="282" t="s">
        <v>866</v>
      </c>
      <c r="D127" s="285">
        <v>2594</v>
      </c>
      <c r="E127" s="281"/>
      <c r="F127" s="290" t="s">
        <v>161</v>
      </c>
      <c r="G127" s="284" t="s">
        <v>370</v>
      </c>
      <c r="H127" s="282" t="s">
        <v>867</v>
      </c>
      <c r="I127" s="285">
        <v>2814</v>
      </c>
    </row>
    <row r="128" spans="1:9" s="257" customFormat="1" ht="22.5">
      <c r="A128" s="356" t="s">
        <v>162</v>
      </c>
      <c r="B128" s="292" t="s">
        <v>369</v>
      </c>
      <c r="C128" s="293" t="s">
        <v>868</v>
      </c>
      <c r="D128" s="294" t="s">
        <v>869</v>
      </c>
      <c r="E128" s="281"/>
      <c r="F128" s="290" t="s">
        <v>163</v>
      </c>
      <c r="G128" s="284" t="s">
        <v>370</v>
      </c>
      <c r="H128" s="282" t="s">
        <v>870</v>
      </c>
      <c r="I128" s="285">
        <v>2815</v>
      </c>
    </row>
    <row r="129" spans="1:9" s="257" customFormat="1" ht="22.5">
      <c r="A129" s="290" t="s">
        <v>164</v>
      </c>
      <c r="B129" s="284" t="s">
        <v>369</v>
      </c>
      <c r="C129" s="282" t="s">
        <v>871</v>
      </c>
      <c r="D129" s="285">
        <v>2611</v>
      </c>
      <c r="E129" s="281"/>
      <c r="F129" s="290" t="s">
        <v>165</v>
      </c>
      <c r="G129" s="284" t="s">
        <v>370</v>
      </c>
      <c r="H129" s="282" t="s">
        <v>872</v>
      </c>
      <c r="I129" s="285" t="s">
        <v>873</v>
      </c>
    </row>
    <row r="130" spans="1:9" s="257" customFormat="1" ht="22.5">
      <c r="A130" s="290" t="s">
        <v>166</v>
      </c>
      <c r="B130" s="284" t="s">
        <v>369</v>
      </c>
      <c r="C130" s="282" t="s">
        <v>874</v>
      </c>
      <c r="D130" s="285">
        <v>2612</v>
      </c>
      <c r="E130" s="281"/>
      <c r="F130" s="290" t="s">
        <v>167</v>
      </c>
      <c r="G130" s="284" t="s">
        <v>370</v>
      </c>
      <c r="H130" s="282" t="s">
        <v>875</v>
      </c>
      <c r="I130" s="285">
        <v>2822</v>
      </c>
    </row>
    <row r="131" spans="1:9" s="257" customFormat="1" ht="33.75">
      <c r="A131" s="290" t="s">
        <v>168</v>
      </c>
      <c r="B131" s="284" t="s">
        <v>370</v>
      </c>
      <c r="C131" s="282" t="s">
        <v>876</v>
      </c>
      <c r="D131" s="285">
        <v>2620</v>
      </c>
      <c r="E131" s="281"/>
      <c r="F131" s="290" t="s">
        <v>169</v>
      </c>
      <c r="G131" s="284" t="s">
        <v>370</v>
      </c>
      <c r="H131" s="282" t="s">
        <v>877</v>
      </c>
      <c r="I131" s="285">
        <v>2823</v>
      </c>
    </row>
    <row r="132" spans="1:9" s="257" customFormat="1" ht="33.75">
      <c r="A132" s="290" t="s">
        <v>170</v>
      </c>
      <c r="B132" s="284" t="s">
        <v>370</v>
      </c>
      <c r="C132" s="282" t="s">
        <v>878</v>
      </c>
      <c r="D132" s="285">
        <v>2630</v>
      </c>
      <c r="E132" s="281"/>
      <c r="F132" s="290" t="s">
        <v>171</v>
      </c>
      <c r="G132" s="284" t="s">
        <v>370</v>
      </c>
      <c r="H132" s="282" t="s">
        <v>879</v>
      </c>
      <c r="I132" s="285">
        <v>2824</v>
      </c>
    </row>
    <row r="133" spans="1:9" s="257" customFormat="1" ht="23.25" customHeight="1">
      <c r="A133" s="290" t="s">
        <v>172</v>
      </c>
      <c r="B133" s="284" t="s">
        <v>371</v>
      </c>
      <c r="C133" s="282" t="s">
        <v>880</v>
      </c>
      <c r="D133" s="285">
        <v>2640</v>
      </c>
      <c r="E133" s="281"/>
      <c r="F133" s="290" t="s">
        <v>173</v>
      </c>
      <c r="G133" s="284" t="s">
        <v>370</v>
      </c>
      <c r="H133" s="282" t="s">
        <v>881</v>
      </c>
      <c r="I133" s="285">
        <v>2825</v>
      </c>
    </row>
    <row r="134" spans="1:9" s="257" customFormat="1" ht="33.75">
      <c r="A134" s="290" t="s">
        <v>174</v>
      </c>
      <c r="B134" s="284" t="s">
        <v>370</v>
      </c>
      <c r="C134" s="282" t="s">
        <v>882</v>
      </c>
      <c r="D134" s="285" t="s">
        <v>883</v>
      </c>
      <c r="E134" s="281"/>
      <c r="F134" s="290" t="s">
        <v>175</v>
      </c>
      <c r="G134" s="284" t="s">
        <v>370</v>
      </c>
      <c r="H134" s="282" t="s">
        <v>884</v>
      </c>
      <c r="I134" s="285">
        <v>2829</v>
      </c>
    </row>
    <row r="135" spans="1:9" s="257" customFormat="1" ht="22.5">
      <c r="A135" s="290" t="s">
        <v>176</v>
      </c>
      <c r="B135" s="284" t="s">
        <v>370</v>
      </c>
      <c r="C135" s="282" t="s">
        <v>885</v>
      </c>
      <c r="D135" s="285">
        <v>2652</v>
      </c>
      <c r="E135" s="281"/>
      <c r="F135" s="290" t="s">
        <v>177</v>
      </c>
      <c r="G135" s="284" t="s">
        <v>370</v>
      </c>
      <c r="H135" s="282" t="s">
        <v>886</v>
      </c>
      <c r="I135" s="285">
        <v>2830</v>
      </c>
    </row>
    <row r="136" spans="1:9" s="257" customFormat="1" ht="33.75">
      <c r="A136" s="306" t="s">
        <v>178</v>
      </c>
      <c r="B136" s="284" t="s">
        <v>370</v>
      </c>
      <c r="C136" s="282" t="s">
        <v>887</v>
      </c>
      <c r="D136" s="285" t="s">
        <v>888</v>
      </c>
      <c r="E136" s="281"/>
      <c r="F136" s="290" t="s">
        <v>179</v>
      </c>
      <c r="G136" s="284" t="s">
        <v>370</v>
      </c>
      <c r="H136" s="282" t="s">
        <v>889</v>
      </c>
      <c r="I136" s="285">
        <v>2841</v>
      </c>
    </row>
    <row r="137" spans="1:9" s="257" customFormat="1" ht="33.75">
      <c r="A137" s="291" t="s">
        <v>180</v>
      </c>
      <c r="B137" s="292" t="s">
        <v>371</v>
      </c>
      <c r="C137" s="293" t="s">
        <v>890</v>
      </c>
      <c r="D137" s="294">
        <v>2670</v>
      </c>
      <c r="E137" s="281"/>
      <c r="F137" s="291" t="s">
        <v>181</v>
      </c>
      <c r="G137" s="292" t="s">
        <v>370</v>
      </c>
      <c r="H137" s="293" t="s">
        <v>891</v>
      </c>
      <c r="I137" s="294">
        <v>2849</v>
      </c>
    </row>
    <row r="138" spans="1:9" s="257" customFormat="1" ht="15">
      <c r="A138" s="299"/>
      <c r="B138" s="358"/>
      <c r="C138" s="274"/>
      <c r="D138" s="274"/>
      <c r="E138" s="274"/>
      <c r="F138" s="274"/>
      <c r="G138" s="358"/>
      <c r="H138" s="274"/>
      <c r="I138" s="299"/>
    </row>
    <row r="139" spans="1:9" s="257" customFormat="1" ht="15">
      <c r="A139" s="274"/>
      <c r="B139" s="358"/>
      <c r="C139" s="274"/>
      <c r="D139" s="274"/>
      <c r="E139" s="274"/>
      <c r="F139" s="274"/>
      <c r="G139" s="358"/>
      <c r="H139" s="274"/>
      <c r="I139" s="274"/>
    </row>
    <row r="140" spans="1:9" s="257" customFormat="1" ht="57" customHeight="1">
      <c r="A140" s="300" t="s">
        <v>643</v>
      </c>
      <c r="B140" s="358"/>
      <c r="C140" s="274"/>
      <c r="D140" s="274"/>
      <c r="E140" s="307"/>
      <c r="F140" s="274"/>
      <c r="G140" s="358"/>
      <c r="H140" s="274"/>
      <c r="I140" s="301" t="s">
        <v>892</v>
      </c>
    </row>
    <row r="141" spans="1:9" s="257" customFormat="1" ht="57" customHeight="1" thickBot="1">
      <c r="A141" s="276" t="s">
        <v>549</v>
      </c>
      <c r="B141" s="260" t="s">
        <v>550</v>
      </c>
      <c r="C141" s="260" t="s">
        <v>551</v>
      </c>
      <c r="D141" s="260" t="s">
        <v>552</v>
      </c>
      <c r="E141" s="281"/>
      <c r="F141" s="260" t="s">
        <v>553</v>
      </c>
      <c r="G141" s="260" t="s">
        <v>550</v>
      </c>
      <c r="H141" s="260" t="s">
        <v>551</v>
      </c>
      <c r="I141" s="260" t="s">
        <v>552</v>
      </c>
    </row>
    <row r="142" spans="1:9" s="257" customFormat="1" ht="45">
      <c r="A142" s="290" t="s">
        <v>182</v>
      </c>
      <c r="B142" s="284" t="s">
        <v>370</v>
      </c>
      <c r="C142" s="282" t="s">
        <v>893</v>
      </c>
      <c r="D142" s="285">
        <v>2891</v>
      </c>
      <c r="E142" s="281"/>
      <c r="F142" s="262" t="s">
        <v>894</v>
      </c>
      <c r="G142" s="263" t="s">
        <v>371</v>
      </c>
      <c r="H142" s="357" t="s">
        <v>895</v>
      </c>
      <c r="I142" s="357">
        <v>3103</v>
      </c>
    </row>
    <row r="143" spans="1:9" s="257" customFormat="1" ht="67.5">
      <c r="A143" s="306" t="s">
        <v>183</v>
      </c>
      <c r="B143" s="284" t="s">
        <v>370</v>
      </c>
      <c r="C143" s="282" t="s">
        <v>896</v>
      </c>
      <c r="D143" s="285" t="s">
        <v>897</v>
      </c>
      <c r="E143" s="281"/>
      <c r="F143" s="408" t="s">
        <v>898</v>
      </c>
      <c r="G143" s="408" t="s">
        <v>371</v>
      </c>
      <c r="H143" s="410" t="s">
        <v>899</v>
      </c>
      <c r="I143" s="298" t="s">
        <v>900</v>
      </c>
    </row>
    <row r="144" spans="1:9" s="257" customFormat="1" ht="67.5">
      <c r="A144" s="297" t="s">
        <v>184</v>
      </c>
      <c r="B144" s="261" t="s">
        <v>370</v>
      </c>
      <c r="C144" s="296" t="s">
        <v>901</v>
      </c>
      <c r="D144" s="271">
        <v>2893</v>
      </c>
      <c r="E144" s="281"/>
      <c r="F144" s="409"/>
      <c r="G144" s="409"/>
      <c r="H144" s="411"/>
      <c r="I144" s="269" t="s">
        <v>3</v>
      </c>
    </row>
    <row r="145" spans="1:9" s="257" customFormat="1" ht="33.75">
      <c r="A145" s="297" t="s">
        <v>185</v>
      </c>
      <c r="B145" s="261" t="s">
        <v>370</v>
      </c>
      <c r="C145" s="296" t="s">
        <v>4</v>
      </c>
      <c r="D145" s="296">
        <v>2894</v>
      </c>
      <c r="E145" s="281"/>
      <c r="F145" s="270" t="s">
        <v>5</v>
      </c>
      <c r="G145" s="261" t="s">
        <v>371</v>
      </c>
      <c r="H145" s="296" t="s">
        <v>6</v>
      </c>
      <c r="I145" s="296">
        <v>3211</v>
      </c>
    </row>
    <row r="146" spans="1:9" s="257" customFormat="1" ht="33.75">
      <c r="A146" s="297" t="s">
        <v>186</v>
      </c>
      <c r="B146" s="261" t="s">
        <v>370</v>
      </c>
      <c r="C146" s="296" t="s">
        <v>7</v>
      </c>
      <c r="D146" s="296">
        <v>2895</v>
      </c>
      <c r="E146" s="281"/>
      <c r="F146" s="270" t="s">
        <v>8</v>
      </c>
      <c r="G146" s="261" t="s">
        <v>371</v>
      </c>
      <c r="H146" s="296" t="s">
        <v>9</v>
      </c>
      <c r="I146" s="296">
        <v>3212</v>
      </c>
    </row>
    <row r="147" spans="1:9" s="257" customFormat="1" ht="33.75">
      <c r="A147" s="297" t="s">
        <v>187</v>
      </c>
      <c r="B147" s="261" t="s">
        <v>370</v>
      </c>
      <c r="C147" s="296" t="s">
        <v>10</v>
      </c>
      <c r="D147" s="296">
        <v>2896</v>
      </c>
      <c r="E147" s="281"/>
      <c r="F147" s="270" t="s">
        <v>11</v>
      </c>
      <c r="G147" s="261" t="s">
        <v>371</v>
      </c>
      <c r="H147" s="296" t="s">
        <v>12</v>
      </c>
      <c r="I147" s="296">
        <v>3213</v>
      </c>
    </row>
    <row r="148" spans="1:9" s="257" customFormat="1" ht="33.75">
      <c r="A148" s="308" t="s">
        <v>188</v>
      </c>
      <c r="B148" s="268" t="s">
        <v>370</v>
      </c>
      <c r="C148" s="272" t="s">
        <v>13</v>
      </c>
      <c r="D148" s="272" t="s">
        <v>14</v>
      </c>
      <c r="E148" s="281"/>
      <c r="F148" s="270" t="s">
        <v>15</v>
      </c>
      <c r="G148" s="261" t="s">
        <v>371</v>
      </c>
      <c r="H148" s="296" t="s">
        <v>16</v>
      </c>
      <c r="I148" s="296">
        <v>3220</v>
      </c>
    </row>
    <row r="149" spans="1:9" s="257" customFormat="1" ht="22.5">
      <c r="A149" s="297" t="s">
        <v>189</v>
      </c>
      <c r="B149" s="261" t="s">
        <v>370</v>
      </c>
      <c r="C149" s="296" t="s">
        <v>17</v>
      </c>
      <c r="D149" s="296" t="s">
        <v>18</v>
      </c>
      <c r="E149" s="281"/>
      <c r="F149" s="270" t="s">
        <v>19</v>
      </c>
      <c r="G149" s="261" t="s">
        <v>372</v>
      </c>
      <c r="H149" s="296" t="s">
        <v>20</v>
      </c>
      <c r="I149" s="296">
        <v>3230</v>
      </c>
    </row>
    <row r="150" spans="1:9" s="257" customFormat="1" ht="22.5">
      <c r="A150" s="297" t="s">
        <v>190</v>
      </c>
      <c r="B150" s="261" t="s">
        <v>370</v>
      </c>
      <c r="C150" s="296" t="s">
        <v>21</v>
      </c>
      <c r="D150" s="296">
        <v>2920</v>
      </c>
      <c r="E150" s="281"/>
      <c r="F150" s="270" t="s">
        <v>22</v>
      </c>
      <c r="G150" s="261" t="s">
        <v>372</v>
      </c>
      <c r="H150" s="296" t="s">
        <v>23</v>
      </c>
      <c r="I150" s="296">
        <v>3240</v>
      </c>
    </row>
    <row r="151" spans="1:9" s="257" customFormat="1" ht="45">
      <c r="A151" s="297" t="s">
        <v>191</v>
      </c>
      <c r="B151" s="261" t="s">
        <v>370</v>
      </c>
      <c r="C151" s="296" t="s">
        <v>24</v>
      </c>
      <c r="D151" s="296">
        <v>2931</v>
      </c>
      <c r="E151" s="281"/>
      <c r="F151" s="270" t="s">
        <v>25</v>
      </c>
      <c r="G151" s="261" t="s">
        <v>370</v>
      </c>
      <c r="H151" s="296" t="s">
        <v>26</v>
      </c>
      <c r="I151" s="296">
        <v>3250</v>
      </c>
    </row>
    <row r="152" spans="1:9" s="257" customFormat="1" ht="23.25" customHeight="1">
      <c r="A152" s="308" t="s">
        <v>192</v>
      </c>
      <c r="B152" s="268" t="s">
        <v>370</v>
      </c>
      <c r="C152" s="272" t="s">
        <v>27</v>
      </c>
      <c r="D152" s="272">
        <v>2932</v>
      </c>
      <c r="E152" s="281"/>
      <c r="F152" s="270" t="s">
        <v>28</v>
      </c>
      <c r="G152" s="261" t="s">
        <v>372</v>
      </c>
      <c r="H152" s="296" t="s">
        <v>29</v>
      </c>
      <c r="I152" s="296">
        <v>3291</v>
      </c>
    </row>
    <row r="153" spans="1:9" s="257" customFormat="1" ht="22.5">
      <c r="A153" s="297" t="s">
        <v>193</v>
      </c>
      <c r="B153" s="261" t="s">
        <v>370</v>
      </c>
      <c r="C153" s="296" t="s">
        <v>30</v>
      </c>
      <c r="D153" s="296">
        <v>3011</v>
      </c>
      <c r="E153" s="281"/>
      <c r="F153" s="267" t="s">
        <v>31</v>
      </c>
      <c r="G153" s="268" t="s">
        <v>372</v>
      </c>
      <c r="H153" s="272" t="s">
        <v>32</v>
      </c>
      <c r="I153" s="272" t="s">
        <v>33</v>
      </c>
    </row>
    <row r="154" spans="1:9" s="257" customFormat="1" ht="12.75" customHeight="1">
      <c r="A154" s="297" t="s">
        <v>468</v>
      </c>
      <c r="B154" s="261" t="s">
        <v>370</v>
      </c>
      <c r="C154" s="296" t="s">
        <v>34</v>
      </c>
      <c r="D154" s="296">
        <v>3012</v>
      </c>
      <c r="E154" s="281"/>
      <c r="F154" s="270" t="s">
        <v>428</v>
      </c>
      <c r="G154" s="261" t="s">
        <v>370</v>
      </c>
      <c r="H154" s="296" t="s">
        <v>35</v>
      </c>
      <c r="I154" s="296">
        <v>3311</v>
      </c>
    </row>
    <row r="155" spans="1:9" s="257" customFormat="1" ht="22.5">
      <c r="A155" s="297" t="s">
        <v>194</v>
      </c>
      <c r="B155" s="261" t="s">
        <v>370</v>
      </c>
      <c r="C155" s="296" t="s">
        <v>36</v>
      </c>
      <c r="D155" s="296">
        <v>3020</v>
      </c>
      <c r="E155" s="281"/>
      <c r="F155" s="270" t="s">
        <v>366</v>
      </c>
      <c r="G155" s="261" t="s">
        <v>370</v>
      </c>
      <c r="H155" s="296" t="s">
        <v>37</v>
      </c>
      <c r="I155" s="296">
        <v>3312</v>
      </c>
    </row>
    <row r="156" spans="1:9" s="257" customFormat="1" ht="22.5">
      <c r="A156" s="297" t="s">
        <v>195</v>
      </c>
      <c r="B156" s="261" t="s">
        <v>370</v>
      </c>
      <c r="C156" s="296" t="s">
        <v>38</v>
      </c>
      <c r="D156" s="296">
        <v>3030</v>
      </c>
      <c r="E156" s="281"/>
      <c r="F156" s="270" t="s">
        <v>367</v>
      </c>
      <c r="G156" s="261" t="s">
        <v>370</v>
      </c>
      <c r="H156" s="296" t="s">
        <v>39</v>
      </c>
      <c r="I156" s="296">
        <v>3313</v>
      </c>
    </row>
    <row r="157" spans="1:9" s="257" customFormat="1" ht="22.5">
      <c r="A157" s="297" t="s">
        <v>196</v>
      </c>
      <c r="B157" s="261" t="s">
        <v>370</v>
      </c>
      <c r="C157" s="296" t="s">
        <v>40</v>
      </c>
      <c r="D157" s="296">
        <v>3040</v>
      </c>
      <c r="E157" s="281"/>
      <c r="F157" s="270" t="s">
        <v>427</v>
      </c>
      <c r="G157" s="261" t="s">
        <v>370</v>
      </c>
      <c r="H157" s="296" t="s">
        <v>41</v>
      </c>
      <c r="I157" s="296">
        <v>3314</v>
      </c>
    </row>
    <row r="158" spans="1:9" s="257" customFormat="1" ht="22.5">
      <c r="A158" s="297" t="s">
        <v>197</v>
      </c>
      <c r="B158" s="261" t="s">
        <v>371</v>
      </c>
      <c r="C158" s="296" t="s">
        <v>42</v>
      </c>
      <c r="D158" s="296" t="s">
        <v>43</v>
      </c>
      <c r="E158" s="281"/>
      <c r="F158" s="270" t="s">
        <v>423</v>
      </c>
      <c r="G158" s="261" t="s">
        <v>370</v>
      </c>
      <c r="H158" s="296" t="s">
        <v>44</v>
      </c>
      <c r="I158" s="296">
        <v>3315</v>
      </c>
    </row>
    <row r="159" spans="1:9" s="257" customFormat="1" ht="22.5">
      <c r="A159" s="297" t="s">
        <v>198</v>
      </c>
      <c r="B159" s="261" t="s">
        <v>371</v>
      </c>
      <c r="C159" s="296" t="s">
        <v>45</v>
      </c>
      <c r="D159" s="296">
        <v>3092</v>
      </c>
      <c r="E159" s="281"/>
      <c r="F159" s="270" t="s">
        <v>46</v>
      </c>
      <c r="G159" s="261" t="s">
        <v>370</v>
      </c>
      <c r="H159" s="296" t="s">
        <v>47</v>
      </c>
      <c r="I159" s="296">
        <v>3316</v>
      </c>
    </row>
    <row r="160" spans="1:9" s="257" customFormat="1" ht="23.25" customHeight="1">
      <c r="A160" s="308" t="s">
        <v>199</v>
      </c>
      <c r="B160" s="268" t="s">
        <v>371</v>
      </c>
      <c r="C160" s="272" t="s">
        <v>48</v>
      </c>
      <c r="D160" s="272">
        <v>3099</v>
      </c>
      <c r="E160" s="281"/>
      <c r="F160" s="270" t="s">
        <v>49</v>
      </c>
      <c r="G160" s="261" t="s">
        <v>370</v>
      </c>
      <c r="H160" s="296" t="s">
        <v>50</v>
      </c>
      <c r="I160" s="296">
        <v>3317</v>
      </c>
    </row>
    <row r="161" spans="1:9" s="257" customFormat="1" ht="112.5">
      <c r="A161" s="270" t="s">
        <v>450</v>
      </c>
      <c r="B161" s="261" t="s">
        <v>371</v>
      </c>
      <c r="C161" s="296" t="s">
        <v>51</v>
      </c>
      <c r="D161" s="296" t="s">
        <v>52</v>
      </c>
      <c r="E161" s="281"/>
      <c r="F161" s="270" t="s">
        <v>53</v>
      </c>
      <c r="G161" s="261" t="s">
        <v>370</v>
      </c>
      <c r="H161" s="296" t="s">
        <v>54</v>
      </c>
      <c r="I161" s="296">
        <v>3319</v>
      </c>
    </row>
    <row r="162" spans="1:9" s="257" customFormat="1" ht="22.5">
      <c r="A162" s="267" t="s">
        <v>55</v>
      </c>
      <c r="B162" s="268" t="s">
        <v>371</v>
      </c>
      <c r="C162" s="272" t="s">
        <v>56</v>
      </c>
      <c r="D162" s="272">
        <v>3102</v>
      </c>
      <c r="E162" s="281"/>
      <c r="F162" s="267" t="s">
        <v>57</v>
      </c>
      <c r="G162" s="268" t="s">
        <v>370</v>
      </c>
      <c r="H162" s="272" t="s">
        <v>58</v>
      </c>
      <c r="I162" s="272">
        <v>3320</v>
      </c>
    </row>
    <row r="163" s="257" customFormat="1" ht="15"/>
    <row r="164" spans="1:9" s="257" customFormat="1" ht="15">
      <c r="A164" s="309" t="s">
        <v>643</v>
      </c>
      <c r="I164" s="310" t="s">
        <v>59</v>
      </c>
    </row>
    <row r="165" s="257" customFormat="1" ht="15"/>
    <row r="166" s="257" customFormat="1" ht="15" customHeight="1"/>
    <row r="167" s="257" customFormat="1" ht="15"/>
    <row r="168" s="257" customFormat="1" ht="15"/>
    <row r="169" s="257" customFormat="1" ht="15"/>
    <row r="170" s="257" customFormat="1" ht="15"/>
    <row r="171" s="257" customFormat="1" ht="15"/>
    <row r="172" s="257" customFormat="1" ht="15"/>
    <row r="173" s="257" customFormat="1" ht="15"/>
    <row r="174" s="257" customFormat="1" ht="18.75" customHeight="1"/>
    <row r="175" s="257" customFormat="1" ht="15"/>
    <row r="176" s="257" customFormat="1" ht="15"/>
    <row r="177" s="257" customFormat="1" ht="15"/>
    <row r="178" s="257" customFormat="1" ht="15"/>
    <row r="179" s="257" customFormat="1" ht="15"/>
    <row r="180" s="257" customFormat="1" ht="15"/>
    <row r="181" s="257" customFormat="1" ht="15"/>
    <row r="182" s="257" customFormat="1" ht="15"/>
    <row r="183" s="257" customFormat="1" ht="15"/>
    <row r="184" s="257" customFormat="1" ht="15"/>
    <row r="185" s="257" customFormat="1" ht="15"/>
    <row r="186" s="257" customFormat="1" ht="15"/>
    <row r="187" s="257" customFormat="1" ht="15"/>
    <row r="188" s="257" customFormat="1" ht="15"/>
    <row r="189" s="257" customFormat="1" ht="15"/>
    <row r="190" s="257" customFormat="1" ht="15"/>
    <row r="191" s="257" customFormat="1" ht="15"/>
    <row r="192" s="257" customFormat="1" ht="15"/>
    <row r="193" s="257" customFormat="1" ht="15"/>
    <row r="194" s="257" customFormat="1" ht="15"/>
    <row r="195" s="257" customFormat="1" ht="15"/>
    <row r="196" s="257" customFormat="1" ht="15"/>
    <row r="197" s="257" customFormat="1" ht="15"/>
    <row r="198" s="257" customFormat="1" ht="15"/>
    <row r="199" s="257" customFormat="1" ht="15"/>
    <row r="200" s="257" customFormat="1" ht="15"/>
    <row r="201" s="257" customFormat="1" ht="15"/>
    <row r="202" s="257" customFormat="1" ht="15"/>
    <row r="203" s="257" customFormat="1" ht="15"/>
    <row r="204" s="257" customFormat="1" ht="15"/>
    <row r="205" s="257" customFormat="1" ht="15"/>
    <row r="206" s="257" customFormat="1" ht="15"/>
    <row r="207" s="257" customFormat="1" ht="15"/>
    <row r="208" s="257" customFormat="1" ht="15"/>
    <row r="209" s="257" customFormat="1" ht="15"/>
    <row r="210" s="257" customFormat="1" ht="15"/>
    <row r="211" s="257" customFormat="1" ht="15"/>
    <row r="212" s="257" customFormat="1" ht="15"/>
    <row r="213" s="257" customFormat="1" ht="15"/>
    <row r="214" s="257" customFormat="1" ht="15"/>
    <row r="215" s="257" customFormat="1" ht="15"/>
    <row r="216" s="257" customFormat="1" ht="15"/>
    <row r="217" s="257" customFormat="1" ht="15"/>
    <row r="218" s="257" customFormat="1" ht="15"/>
    <row r="219" s="257" customFormat="1" ht="15"/>
    <row r="220" s="257" customFormat="1" ht="15"/>
    <row r="221" s="257" customFormat="1" ht="15"/>
    <row r="222" s="257" customFormat="1" ht="15"/>
    <row r="223" s="257" customFormat="1" ht="15"/>
    <row r="224" s="257" customFormat="1" ht="15"/>
    <row r="225" s="257" customFormat="1" ht="15"/>
    <row r="226" s="257" customFormat="1" ht="15"/>
    <row r="227" s="257" customFormat="1" ht="15"/>
    <row r="228" s="257" customFormat="1" ht="15"/>
    <row r="229" s="257" customFormat="1" ht="15"/>
    <row r="230" s="257" customFormat="1" ht="15"/>
    <row r="231" s="257" customFormat="1" ht="15"/>
    <row r="232" s="257" customFormat="1" ht="15"/>
    <row r="233" s="257" customFormat="1" ht="15"/>
    <row r="234" s="257" customFormat="1" ht="15"/>
    <row r="235" s="257" customFormat="1" ht="15"/>
    <row r="236" s="257" customFormat="1" ht="15"/>
    <row r="237" s="257" customFormat="1" ht="15"/>
    <row r="238" s="257" customFormat="1" ht="15"/>
    <row r="239" s="257" customFormat="1" ht="15"/>
    <row r="240" s="257" customFormat="1" ht="15"/>
    <row r="241" s="257" customFormat="1" ht="15"/>
    <row r="242" s="257" customFormat="1" ht="15"/>
    <row r="243" s="257" customFormat="1" ht="15"/>
    <row r="244" s="257" customFormat="1" ht="15"/>
    <row r="245" s="257" customFormat="1" ht="15"/>
    <row r="246" s="257" customFormat="1" ht="15"/>
    <row r="247" s="257" customFormat="1" ht="15"/>
    <row r="248" s="257" customFormat="1" ht="15"/>
    <row r="249" s="257" customFormat="1" ht="15"/>
    <row r="250" s="257" customFormat="1" ht="15"/>
    <row r="251" s="257" customFormat="1" ht="15"/>
    <row r="252" s="257" customFormat="1" ht="15"/>
    <row r="253" s="257" customFormat="1" ht="15"/>
    <row r="254" s="257" customFormat="1" ht="15"/>
    <row r="255" s="257" customFormat="1" ht="15"/>
    <row r="256" s="257" customFormat="1" ht="15"/>
    <row r="257" s="257" customFormat="1" ht="15"/>
    <row r="258" s="257" customFormat="1" ht="15"/>
    <row r="259" s="257" customFormat="1" ht="15"/>
    <row r="260" s="257" customFormat="1" ht="15"/>
    <row r="261" s="257" customFormat="1" ht="15"/>
    <row r="262" s="257" customFormat="1" ht="15"/>
    <row r="263" s="257" customFormat="1" ht="15"/>
    <row r="264" s="257" customFormat="1" ht="15"/>
    <row r="265" s="257" customFormat="1" ht="15"/>
    <row r="266" s="257" customFormat="1" ht="15"/>
    <row r="267" s="257" customFormat="1" ht="15"/>
    <row r="268" s="257" customFormat="1" ht="15"/>
    <row r="269" s="257" customFormat="1" ht="15"/>
    <row r="270" s="257" customFormat="1" ht="15"/>
    <row r="271" s="257" customFormat="1" ht="15"/>
    <row r="272" s="257" customFormat="1" ht="15"/>
    <row r="273" s="257" customFormat="1" ht="15"/>
    <row r="274" s="257" customFormat="1" ht="15"/>
    <row r="275" s="257" customFormat="1" ht="15"/>
    <row r="276" s="257" customFormat="1" ht="15"/>
    <row r="277" s="257" customFormat="1" ht="15"/>
    <row r="278" s="257" customFormat="1" ht="15"/>
    <row r="279" s="257" customFormat="1" ht="15"/>
    <row r="280" s="257" customFormat="1" ht="15"/>
    <row r="281" s="257" customFormat="1" ht="15"/>
    <row r="282" s="257" customFormat="1" ht="15"/>
    <row r="283" s="257" customFormat="1" ht="15"/>
    <row r="284" s="257" customFormat="1" ht="15"/>
    <row r="285" s="257" customFormat="1" ht="15"/>
    <row r="286" s="257" customFormat="1" ht="15"/>
    <row r="287" s="257" customFormat="1" ht="15"/>
    <row r="288" s="257" customFormat="1" ht="15"/>
    <row r="289" s="257" customFormat="1" ht="15"/>
    <row r="290" s="257" customFormat="1" ht="15"/>
    <row r="291" s="257" customFormat="1" ht="15"/>
    <row r="292" s="257" customFormat="1" ht="15"/>
    <row r="293" s="257" customFormat="1" ht="15"/>
    <row r="294" s="257" customFormat="1" ht="15"/>
    <row r="295" s="257" customFormat="1" ht="15"/>
    <row r="296" s="257" customFormat="1" ht="15"/>
    <row r="297" s="257" customFormat="1" ht="15"/>
    <row r="298" s="257" customFormat="1" ht="15"/>
    <row r="299" s="257" customFormat="1" ht="15"/>
    <row r="300" s="257" customFormat="1" ht="15"/>
    <row r="301" s="257" customFormat="1" ht="15"/>
    <row r="302" s="257" customFormat="1" ht="15"/>
    <row r="303" s="257" customFormat="1" ht="15"/>
    <row r="304" s="257" customFormat="1" ht="15"/>
    <row r="305" s="257" customFormat="1" ht="15"/>
    <row r="306" s="257" customFormat="1" ht="15"/>
    <row r="307" s="257" customFormat="1" ht="15"/>
    <row r="308" s="257" customFormat="1" ht="15"/>
    <row r="309" s="257" customFormat="1" ht="15"/>
    <row r="310" s="257" customFormat="1" ht="15"/>
    <row r="311" s="257" customFormat="1" ht="15"/>
    <row r="312" s="257" customFormat="1" ht="15"/>
    <row r="313" s="257" customFormat="1" ht="15"/>
    <row r="314" s="257" customFormat="1" ht="15"/>
    <row r="315" s="257" customFormat="1" ht="15"/>
    <row r="316" s="257" customFormat="1" ht="15"/>
    <row r="317" s="257" customFormat="1" ht="15"/>
    <row r="318" s="257" customFormat="1" ht="15"/>
    <row r="319" s="257" customFormat="1" ht="15"/>
    <row r="320" s="257" customFormat="1" ht="15"/>
    <row r="321" s="257" customFormat="1" ht="15"/>
    <row r="322" s="257" customFormat="1" ht="15"/>
    <row r="323" s="257" customFormat="1" ht="15"/>
    <row r="324" s="257" customFormat="1" ht="15"/>
    <row r="325" s="257" customFormat="1" ht="15"/>
    <row r="326" s="257" customFormat="1" ht="15"/>
    <row r="327" s="257" customFormat="1" ht="15"/>
    <row r="328" s="257" customFormat="1" ht="15"/>
    <row r="329" s="257" customFormat="1" ht="15"/>
    <row r="330" s="257" customFormat="1" ht="15"/>
    <row r="331" s="257" customFormat="1" ht="15"/>
    <row r="332" s="257" customFormat="1" ht="15"/>
    <row r="333" s="257" customFormat="1" ht="15"/>
    <row r="334" s="257" customFormat="1" ht="15"/>
    <row r="335" s="257" customFormat="1" ht="15"/>
    <row r="336" s="257" customFormat="1" ht="15"/>
    <row r="337" s="257" customFormat="1" ht="15"/>
    <row r="338" s="257" customFormat="1" ht="15"/>
    <row r="339" s="257" customFormat="1" ht="15"/>
    <row r="340" s="257" customFormat="1" ht="15"/>
    <row r="341" s="257" customFormat="1" ht="15"/>
    <row r="342" s="257" customFormat="1" ht="15"/>
    <row r="343" s="257" customFormat="1" ht="15"/>
    <row r="344" s="257" customFormat="1" ht="15"/>
    <row r="345" s="257" customFormat="1" ht="15"/>
    <row r="346" s="257" customFormat="1" ht="15"/>
    <row r="347" s="257" customFormat="1" ht="15"/>
    <row r="348" s="257" customFormat="1" ht="15"/>
    <row r="349" s="257" customFormat="1" ht="15"/>
    <row r="350" s="257" customFormat="1" ht="15"/>
    <row r="351" s="257" customFormat="1" ht="15"/>
    <row r="352" s="257" customFormat="1" ht="15"/>
    <row r="353" s="257" customFormat="1" ht="15"/>
    <row r="354" s="257" customFormat="1" ht="15"/>
    <row r="355" s="257" customFormat="1" ht="15"/>
    <row r="356" s="257" customFormat="1" ht="15"/>
    <row r="357" s="257" customFormat="1" ht="15"/>
    <row r="358" s="257" customFormat="1" ht="15"/>
    <row r="359" s="257" customFormat="1" ht="15"/>
    <row r="360" s="257" customFormat="1" ht="15"/>
    <row r="361" s="257" customFormat="1" ht="15"/>
    <row r="362" s="257" customFormat="1" ht="15"/>
    <row r="363" s="257" customFormat="1" ht="15"/>
    <row r="364" s="257" customFormat="1" ht="15"/>
    <row r="365" s="257" customFormat="1" ht="15"/>
    <row r="366" s="257" customFormat="1" ht="15"/>
    <row r="367" s="257" customFormat="1" ht="15"/>
    <row r="368" s="257" customFormat="1" ht="15"/>
    <row r="369" s="257" customFormat="1" ht="15"/>
    <row r="370" s="257" customFormat="1" ht="15"/>
    <row r="371" s="257" customFormat="1" ht="15"/>
    <row r="372" s="257" customFormat="1" ht="15"/>
    <row r="373" s="257" customFormat="1" ht="15"/>
    <row r="374" s="257" customFormat="1" ht="15"/>
    <row r="375" s="257" customFormat="1" ht="15"/>
    <row r="376" s="257" customFormat="1" ht="15"/>
    <row r="377" s="257" customFormat="1" ht="15"/>
    <row r="378" s="257" customFormat="1" ht="15"/>
    <row r="379" s="257" customFormat="1" ht="15"/>
    <row r="380" s="257" customFormat="1" ht="15"/>
    <row r="381" s="257" customFormat="1" ht="15"/>
    <row r="382" s="257" customFormat="1" ht="15"/>
    <row r="383" s="257" customFormat="1" ht="15"/>
    <row r="384" s="257" customFormat="1" ht="15"/>
    <row r="385" s="257" customFormat="1" ht="15"/>
    <row r="386" s="257" customFormat="1" ht="15"/>
    <row r="387" s="257" customFormat="1" ht="15"/>
    <row r="388" s="257" customFormat="1" ht="15"/>
    <row r="389" s="257" customFormat="1" ht="15"/>
    <row r="390" s="257" customFormat="1" ht="15"/>
    <row r="391" s="257" customFormat="1" ht="15"/>
    <row r="392" s="257" customFormat="1" ht="15"/>
    <row r="393" s="257" customFormat="1" ht="15"/>
    <row r="394" s="257" customFormat="1" ht="15"/>
    <row r="395" s="257" customFormat="1" ht="15"/>
    <row r="396" s="257" customFormat="1" ht="15"/>
    <row r="397" s="257" customFormat="1" ht="15"/>
    <row r="398" s="257" customFormat="1" ht="15"/>
    <row r="399" s="257" customFormat="1" ht="15"/>
    <row r="400" s="257" customFormat="1" ht="15"/>
    <row r="401" s="257" customFormat="1" ht="15"/>
    <row r="402" s="257" customFormat="1" ht="15"/>
    <row r="403" s="257" customFormat="1" ht="15"/>
    <row r="404" s="257" customFormat="1" ht="15"/>
    <row r="405" s="257" customFormat="1" ht="15"/>
    <row r="406" s="257" customFormat="1" ht="15"/>
    <row r="407" s="257" customFormat="1" ht="15"/>
    <row r="408" s="257" customFormat="1" ht="15"/>
    <row r="409" s="257" customFormat="1" ht="15"/>
    <row r="410" s="257" customFormat="1" ht="15"/>
    <row r="411" s="257" customFormat="1" ht="15"/>
    <row r="412" s="257" customFormat="1" ht="15"/>
    <row r="413" s="257" customFormat="1" ht="15"/>
    <row r="414" s="257" customFormat="1" ht="15"/>
    <row r="415" s="257" customFormat="1" ht="15"/>
    <row r="416" s="257" customFormat="1" ht="15"/>
    <row r="417" s="257" customFormat="1" ht="15"/>
    <row r="418" s="257" customFormat="1" ht="15"/>
    <row r="419" s="257" customFormat="1" ht="15"/>
    <row r="420" s="257" customFormat="1" ht="15"/>
    <row r="421" s="257" customFormat="1" ht="15"/>
    <row r="422" s="257" customFormat="1" ht="15"/>
    <row r="423" s="257" customFormat="1" ht="15"/>
    <row r="424" s="257" customFormat="1" ht="15"/>
    <row r="425" s="257" customFormat="1" ht="15"/>
    <row r="426" s="257" customFormat="1" ht="15"/>
    <row r="427" s="257" customFormat="1" ht="15"/>
    <row r="428" s="257" customFormat="1" ht="15"/>
    <row r="429" s="257" customFormat="1" ht="15"/>
    <row r="430" s="257" customFormat="1" ht="15"/>
    <row r="431" s="257" customFormat="1" ht="15"/>
    <row r="432" s="257" customFormat="1" ht="15"/>
    <row r="433" s="257" customFormat="1" ht="15"/>
    <row r="434" s="257" customFormat="1" ht="15"/>
    <row r="435" s="257" customFormat="1" ht="15"/>
    <row r="436" s="257" customFormat="1" ht="15"/>
    <row r="437" s="257" customFormat="1" ht="15"/>
    <row r="438" s="257" customFormat="1" ht="15"/>
    <row r="439" s="257" customFormat="1" ht="15"/>
    <row r="440" s="257" customFormat="1" ht="15"/>
    <row r="441" s="257" customFormat="1" ht="15"/>
    <row r="442" s="257" customFormat="1" ht="15"/>
    <row r="443" s="257" customFormat="1" ht="15"/>
    <row r="444" s="257" customFormat="1" ht="15"/>
    <row r="445" s="257" customFormat="1" ht="15"/>
    <row r="446" s="257" customFormat="1" ht="15"/>
    <row r="447" s="257" customFormat="1" ht="15"/>
    <row r="448" s="257" customFormat="1" ht="15"/>
    <row r="449" s="257" customFormat="1" ht="15"/>
    <row r="450" s="257" customFormat="1" ht="15"/>
    <row r="451" s="257" customFormat="1" ht="15"/>
    <row r="452" s="257" customFormat="1" ht="15"/>
    <row r="453" s="257" customFormat="1" ht="15"/>
    <row r="454" s="257" customFormat="1" ht="15"/>
    <row r="455" s="257" customFormat="1" ht="15"/>
    <row r="456" s="257" customFormat="1" ht="15"/>
    <row r="457" s="257" customFormat="1" ht="15"/>
    <row r="458" s="257" customFormat="1" ht="15"/>
    <row r="459" s="257" customFormat="1" ht="15"/>
    <row r="460" s="257" customFormat="1" ht="15"/>
    <row r="461" s="257" customFormat="1" ht="15"/>
    <row r="462" s="257" customFormat="1" ht="15"/>
    <row r="463" s="257" customFormat="1" ht="15"/>
    <row r="464" s="257" customFormat="1" ht="15"/>
    <row r="465" s="257" customFormat="1" ht="15"/>
    <row r="466" s="257" customFormat="1" ht="15"/>
    <row r="467" s="257" customFormat="1" ht="15"/>
    <row r="468" s="257" customFormat="1" ht="15"/>
    <row r="469" s="257" customFormat="1" ht="15"/>
    <row r="470" s="257" customFormat="1" ht="15"/>
    <row r="471" s="257" customFormat="1" ht="15"/>
    <row r="472" s="257" customFormat="1" ht="15"/>
    <row r="473" s="257" customFormat="1" ht="15"/>
    <row r="474" s="257" customFormat="1" ht="15"/>
    <row r="475" s="257" customFormat="1" ht="15"/>
    <row r="476" s="257" customFormat="1" ht="15"/>
    <row r="477" s="257" customFormat="1" ht="15"/>
    <row r="478" s="257" customFormat="1" ht="15"/>
    <row r="479" s="257" customFormat="1" ht="15"/>
    <row r="480" s="257" customFormat="1" ht="15"/>
    <row r="481" s="257" customFormat="1" ht="15"/>
    <row r="482" s="257" customFormat="1" ht="15"/>
    <row r="483" s="257" customFormat="1" ht="15"/>
    <row r="484" s="257" customFormat="1" ht="15"/>
    <row r="485" s="257" customFormat="1" ht="15"/>
    <row r="486" s="257" customFormat="1" ht="15"/>
    <row r="487" s="257" customFormat="1" ht="15"/>
    <row r="488" s="257" customFormat="1" ht="15"/>
    <row r="489" s="257" customFormat="1" ht="15"/>
    <row r="490" s="257" customFormat="1" ht="15"/>
    <row r="491" s="257" customFormat="1" ht="15"/>
    <row r="492" s="257" customFormat="1" ht="15"/>
    <row r="493" s="257" customFormat="1" ht="15"/>
    <row r="494" s="257" customFormat="1" ht="15"/>
    <row r="495" s="257" customFormat="1" ht="15"/>
    <row r="496" s="257" customFormat="1" ht="15"/>
    <row r="497" spans="6:8" s="257" customFormat="1" ht="15">
      <c r="F497" s="255"/>
      <c r="G497" s="255"/>
      <c r="H497" s="255"/>
    </row>
    <row r="498" spans="6:9" s="257" customFormat="1" ht="15">
      <c r="F498" s="255"/>
      <c r="G498" s="255"/>
      <c r="H498" s="255"/>
      <c r="I498" s="255"/>
    </row>
    <row r="499" spans="6:9" s="257" customFormat="1" ht="15">
      <c r="F499" s="255"/>
      <c r="G499" s="255"/>
      <c r="H499" s="255"/>
      <c r="I499" s="255"/>
    </row>
    <row r="500" spans="1:9" s="257" customFormat="1" ht="15">
      <c r="A500" s="255"/>
      <c r="B500" s="255"/>
      <c r="C500" s="255"/>
      <c r="D500" s="255"/>
      <c r="F500" s="255"/>
      <c r="G500" s="255"/>
      <c r="H500" s="255"/>
      <c r="I500" s="255"/>
    </row>
    <row r="501" spans="1:9" s="257" customFormat="1" ht="15">
      <c r="A501" s="255"/>
      <c r="B501" s="255"/>
      <c r="C501" s="255"/>
      <c r="D501" s="255"/>
      <c r="F501" s="255"/>
      <c r="G501" s="255"/>
      <c r="H501" s="255"/>
      <c r="I501" s="255"/>
    </row>
    <row r="502" spans="1:9" s="257" customFormat="1" ht="15">
      <c r="A502" s="255"/>
      <c r="B502" s="255"/>
      <c r="C502" s="255"/>
      <c r="D502" s="255"/>
      <c r="F502" s="255"/>
      <c r="G502" s="255"/>
      <c r="H502" s="255"/>
      <c r="I502" s="255"/>
    </row>
    <row r="503" spans="1:9" s="257" customFormat="1" ht="15">
      <c r="A503" s="255"/>
      <c r="B503" s="255"/>
      <c r="C503" s="255"/>
      <c r="D503" s="255"/>
      <c r="F503" s="255"/>
      <c r="G503" s="255"/>
      <c r="H503" s="255"/>
      <c r="I503" s="255"/>
    </row>
    <row r="504" spans="1:9" s="257" customFormat="1" ht="15">
      <c r="A504" s="255"/>
      <c r="B504" s="255"/>
      <c r="C504" s="255"/>
      <c r="D504" s="255"/>
      <c r="F504" s="255"/>
      <c r="G504" s="255"/>
      <c r="H504" s="255"/>
      <c r="I504" s="255"/>
    </row>
    <row r="505" spans="1:9" s="257" customFormat="1" ht="15">
      <c r="A505" s="255"/>
      <c r="B505" s="255"/>
      <c r="C505" s="255"/>
      <c r="D505" s="255"/>
      <c r="F505" s="255"/>
      <c r="G505" s="255"/>
      <c r="H505" s="255"/>
      <c r="I505" s="255"/>
    </row>
    <row r="506" spans="1:9" s="257" customFormat="1" ht="15">
      <c r="A506" s="255"/>
      <c r="B506" s="255"/>
      <c r="C506" s="255"/>
      <c r="D506" s="255"/>
      <c r="F506" s="255"/>
      <c r="G506" s="255"/>
      <c r="H506" s="255"/>
      <c r="I506" s="255"/>
    </row>
    <row r="507" spans="1:9" s="257" customFormat="1" ht="15">
      <c r="A507" s="255"/>
      <c r="B507" s="255"/>
      <c r="C507" s="255"/>
      <c r="D507" s="255"/>
      <c r="F507" s="255"/>
      <c r="G507" s="255"/>
      <c r="H507" s="255"/>
      <c r="I507" s="255"/>
    </row>
    <row r="508" spans="1:9" s="257" customFormat="1" ht="15">
      <c r="A508" s="255"/>
      <c r="B508" s="255"/>
      <c r="C508" s="255"/>
      <c r="D508" s="255"/>
      <c r="F508" s="255"/>
      <c r="G508" s="255"/>
      <c r="H508" s="255"/>
      <c r="I508" s="255"/>
    </row>
    <row r="509" spans="1:9" s="257" customFormat="1" ht="15">
      <c r="A509" s="255"/>
      <c r="B509" s="255"/>
      <c r="C509" s="255"/>
      <c r="D509" s="255"/>
      <c r="F509" s="255"/>
      <c r="G509" s="255"/>
      <c r="H509" s="255"/>
      <c r="I509" s="255"/>
    </row>
    <row r="510" spans="1:9" s="257" customFormat="1" ht="15">
      <c r="A510" s="255"/>
      <c r="B510" s="255"/>
      <c r="C510" s="255"/>
      <c r="D510" s="255"/>
      <c r="F510" s="255"/>
      <c r="G510" s="255"/>
      <c r="H510" s="255"/>
      <c r="I510" s="255"/>
    </row>
    <row r="511" spans="1:9" s="257" customFormat="1" ht="15">
      <c r="A511" s="255"/>
      <c r="B511" s="255"/>
      <c r="C511" s="255"/>
      <c r="D511" s="255"/>
      <c r="F511" s="255"/>
      <c r="G511" s="255"/>
      <c r="H511" s="255"/>
      <c r="I511" s="255"/>
    </row>
    <row r="512" spans="1:9" s="257" customFormat="1" ht="15">
      <c r="A512" s="255"/>
      <c r="B512" s="255"/>
      <c r="C512" s="255"/>
      <c r="D512" s="255"/>
      <c r="F512" s="255"/>
      <c r="G512" s="255"/>
      <c r="H512" s="255"/>
      <c r="I512" s="255"/>
    </row>
    <row r="513" spans="1:9" s="257" customFormat="1" ht="15">
      <c r="A513" s="255"/>
      <c r="B513" s="255"/>
      <c r="C513" s="255"/>
      <c r="D513" s="255"/>
      <c r="F513" s="255"/>
      <c r="G513" s="255"/>
      <c r="H513" s="255"/>
      <c r="I513" s="255"/>
    </row>
    <row r="514" spans="1:9" s="257" customFormat="1" ht="15">
      <c r="A514" s="255"/>
      <c r="B514" s="255"/>
      <c r="C514" s="255"/>
      <c r="D514" s="255"/>
      <c r="F514" s="255"/>
      <c r="G514" s="255"/>
      <c r="H514" s="255"/>
      <c r="I514" s="255"/>
    </row>
    <row r="515" spans="1:9" s="257" customFormat="1" ht="15">
      <c r="A515" s="255"/>
      <c r="B515" s="255"/>
      <c r="C515" s="255"/>
      <c r="D515" s="255"/>
      <c r="F515" s="255"/>
      <c r="G515" s="255"/>
      <c r="H515" s="255"/>
      <c r="I515" s="255"/>
    </row>
    <row r="516" spans="1:9" s="257" customFormat="1" ht="15">
      <c r="A516" s="255"/>
      <c r="B516" s="255"/>
      <c r="C516" s="255"/>
      <c r="D516" s="255"/>
      <c r="F516" s="255"/>
      <c r="G516" s="255"/>
      <c r="H516" s="255"/>
      <c r="I516" s="255"/>
    </row>
    <row r="517" spans="1:9" s="257" customFormat="1" ht="15">
      <c r="A517" s="255"/>
      <c r="B517" s="255"/>
      <c r="C517" s="255"/>
      <c r="D517" s="255"/>
      <c r="F517" s="255"/>
      <c r="G517" s="255"/>
      <c r="H517" s="255"/>
      <c r="I517" s="255"/>
    </row>
    <row r="518" spans="1:9" s="257" customFormat="1" ht="15">
      <c r="A518" s="255"/>
      <c r="B518" s="255"/>
      <c r="C518" s="255"/>
      <c r="D518" s="255"/>
      <c r="F518" s="255"/>
      <c r="G518" s="255"/>
      <c r="H518" s="255"/>
      <c r="I518" s="255"/>
    </row>
    <row r="519" spans="1:9" s="257" customFormat="1" ht="15">
      <c r="A519" s="255"/>
      <c r="B519" s="255"/>
      <c r="C519" s="255"/>
      <c r="D519" s="255"/>
      <c r="F519" s="255"/>
      <c r="G519" s="255"/>
      <c r="H519" s="255"/>
      <c r="I519" s="255"/>
    </row>
    <row r="520" spans="1:9" s="257" customFormat="1" ht="15">
      <c r="A520" s="255"/>
      <c r="B520" s="255"/>
      <c r="C520" s="255"/>
      <c r="D520" s="255"/>
      <c r="F520" s="255"/>
      <c r="G520" s="255"/>
      <c r="H520" s="255"/>
      <c r="I520" s="255"/>
    </row>
    <row r="521" spans="1:9" s="257" customFormat="1" ht="15">
      <c r="A521" s="255"/>
      <c r="B521" s="255"/>
      <c r="C521" s="255"/>
      <c r="D521" s="255"/>
      <c r="F521" s="255"/>
      <c r="G521" s="255"/>
      <c r="H521" s="255"/>
      <c r="I521" s="255"/>
    </row>
    <row r="522" spans="1:9" s="257" customFormat="1" ht="15">
      <c r="A522" s="255"/>
      <c r="B522" s="255"/>
      <c r="C522" s="255"/>
      <c r="D522" s="255"/>
      <c r="F522" s="255"/>
      <c r="G522" s="255"/>
      <c r="H522" s="255"/>
      <c r="I522" s="255"/>
    </row>
    <row r="523" spans="1:9" s="257" customFormat="1" ht="15">
      <c r="A523" s="255"/>
      <c r="B523" s="255"/>
      <c r="C523" s="255"/>
      <c r="D523" s="255"/>
      <c r="F523" s="255"/>
      <c r="G523" s="255"/>
      <c r="H523" s="255"/>
      <c r="I523" s="255"/>
    </row>
    <row r="524" spans="1:9" s="257" customFormat="1" ht="15">
      <c r="A524" s="255"/>
      <c r="B524" s="255"/>
      <c r="C524" s="255"/>
      <c r="D524" s="255"/>
      <c r="F524" s="255"/>
      <c r="G524" s="255"/>
      <c r="H524" s="255"/>
      <c r="I524" s="255"/>
    </row>
    <row r="525" spans="1:9" s="257" customFormat="1" ht="15">
      <c r="A525" s="255"/>
      <c r="B525" s="255"/>
      <c r="C525" s="255"/>
      <c r="D525" s="255"/>
      <c r="E525" s="255"/>
      <c r="F525" s="255"/>
      <c r="G525" s="255"/>
      <c r="H525" s="255"/>
      <c r="I525" s="255"/>
    </row>
    <row r="526" spans="1:9" s="257" customFormat="1" ht="15">
      <c r="A526" s="255"/>
      <c r="B526" s="255"/>
      <c r="C526" s="255"/>
      <c r="D526" s="255"/>
      <c r="E526" s="255"/>
      <c r="F526" s="255"/>
      <c r="G526" s="255"/>
      <c r="H526" s="255"/>
      <c r="I526" s="255"/>
    </row>
    <row r="527" spans="1:9" s="257" customFormat="1" ht="15">
      <c r="A527" s="255"/>
      <c r="B527" s="255"/>
      <c r="C527" s="255"/>
      <c r="D527" s="255"/>
      <c r="E527" s="255"/>
      <c r="F527" s="255"/>
      <c r="G527" s="255"/>
      <c r="H527" s="255"/>
      <c r="I527" s="255"/>
    </row>
    <row r="528" spans="1:9" s="257" customFormat="1" ht="15">
      <c r="A528" s="255"/>
      <c r="B528" s="255"/>
      <c r="C528" s="255"/>
      <c r="D528" s="255"/>
      <c r="E528" s="255"/>
      <c r="F528" s="255"/>
      <c r="G528" s="255"/>
      <c r="H528" s="255"/>
      <c r="I528" s="255"/>
    </row>
    <row r="529" spans="1:9" s="257" customFormat="1" ht="15">
      <c r="A529" s="255"/>
      <c r="B529" s="255"/>
      <c r="C529" s="255"/>
      <c r="D529" s="255"/>
      <c r="E529" s="255"/>
      <c r="F529" s="255"/>
      <c r="G529" s="255"/>
      <c r="H529" s="255"/>
      <c r="I529" s="255"/>
    </row>
    <row r="530" spans="1:9" s="257" customFormat="1" ht="15">
      <c r="A530" s="255"/>
      <c r="B530" s="255"/>
      <c r="C530" s="255"/>
      <c r="D530" s="255"/>
      <c r="E530" s="255"/>
      <c r="F530" s="255"/>
      <c r="G530" s="255"/>
      <c r="H530" s="255"/>
      <c r="I530" s="255"/>
    </row>
    <row r="531" spans="1:9" s="257" customFormat="1" ht="15">
      <c r="A531" s="255"/>
      <c r="B531" s="255"/>
      <c r="C531" s="255"/>
      <c r="D531" s="255"/>
      <c r="E531" s="255"/>
      <c r="F531" s="255"/>
      <c r="G531" s="255"/>
      <c r="H531" s="255"/>
      <c r="I531" s="255"/>
    </row>
    <row r="532" spans="1:9" s="257" customFormat="1" ht="15">
      <c r="A532" s="255"/>
      <c r="B532" s="255"/>
      <c r="C532" s="255"/>
      <c r="D532" s="255"/>
      <c r="E532" s="255"/>
      <c r="F532" s="255"/>
      <c r="G532" s="255"/>
      <c r="H532" s="255"/>
      <c r="I532" s="255"/>
    </row>
    <row r="533" spans="1:9" s="257" customFormat="1" ht="15">
      <c r="A533" s="255"/>
      <c r="B533" s="255"/>
      <c r="C533" s="255"/>
      <c r="D533" s="255"/>
      <c r="E533" s="255"/>
      <c r="F533" s="255"/>
      <c r="G533" s="255"/>
      <c r="H533" s="255"/>
      <c r="I533" s="255"/>
    </row>
    <row r="534" spans="1:9" s="257" customFormat="1" ht="15">
      <c r="A534" s="255"/>
      <c r="B534" s="255"/>
      <c r="C534" s="255"/>
      <c r="D534" s="255"/>
      <c r="E534" s="255"/>
      <c r="F534" s="255"/>
      <c r="G534" s="255"/>
      <c r="H534" s="255"/>
      <c r="I534" s="255"/>
    </row>
    <row r="535" spans="1:9" s="257" customFormat="1" ht="15">
      <c r="A535" s="255"/>
      <c r="B535" s="255"/>
      <c r="C535" s="255"/>
      <c r="D535" s="255"/>
      <c r="E535" s="255"/>
      <c r="F535" s="255"/>
      <c r="G535" s="255"/>
      <c r="H535" s="255"/>
      <c r="I535" s="255"/>
    </row>
  </sheetData>
  <mergeCells count="6">
    <mergeCell ref="F143:F144"/>
    <mergeCell ref="G143:G144"/>
    <mergeCell ref="H143:H144"/>
    <mergeCell ref="A6:I6"/>
    <mergeCell ref="A8:I8"/>
    <mergeCell ref="A10:I10"/>
  </mergeCells>
  <hyperlinks>
    <hyperlink ref="A1" location="Inhaltsverzeichnis!A1" display="ZURÜCK"/>
  </hyperlinks>
  <printOptions/>
  <pageMargins left="0.51" right="0.46" top="0.8267716535433072" bottom="0.6692913385826772" header="0.4330708661417323" footer="0.5118110236220472"/>
  <pageSetup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dimension ref="A1:J50"/>
  <sheetViews>
    <sheetView showGridLines="0" workbookViewId="0" topLeftCell="A1">
      <selection activeCell="N18" sqref="N18"/>
    </sheetView>
  </sheetViews>
  <sheetFormatPr defaultColWidth="11.421875" defaultRowHeight="12.75"/>
  <cols>
    <col min="1" max="1" width="6.00390625" style="0" customWidth="1"/>
  </cols>
  <sheetData>
    <row r="1" spans="1:9" ht="12.75">
      <c r="A1" s="313" t="s">
        <v>271</v>
      </c>
      <c r="B1" s="1"/>
      <c r="C1" s="1"/>
      <c r="D1" s="1"/>
      <c r="E1" s="1"/>
      <c r="F1" s="1"/>
      <c r="G1" s="1"/>
      <c r="H1" s="1"/>
      <c r="I1" s="1"/>
    </row>
    <row r="2" spans="1:9" ht="27.75" customHeight="1">
      <c r="A2" s="24" t="s">
        <v>118</v>
      </c>
      <c r="B2" s="25"/>
      <c r="C2" s="25"/>
      <c r="D2" s="25"/>
      <c r="E2" s="25"/>
      <c r="F2" s="25"/>
      <c r="G2" s="25"/>
      <c r="H2" s="25"/>
      <c r="I2" s="206"/>
    </row>
    <row r="3" spans="1:9" ht="12.75">
      <c r="A3" s="26" t="s">
        <v>259</v>
      </c>
      <c r="B3" s="26"/>
      <c r="C3" s="26"/>
      <c r="D3" s="26"/>
      <c r="E3" s="26"/>
      <c r="F3" s="26"/>
      <c r="G3" s="26"/>
      <c r="H3" s="26"/>
      <c r="I3" s="206"/>
    </row>
    <row r="4" spans="1:9" ht="12.75">
      <c r="A4" s="27" t="s">
        <v>244</v>
      </c>
      <c r="B4" s="27"/>
      <c r="C4" s="27"/>
      <c r="D4" s="27"/>
      <c r="E4" s="27"/>
      <c r="F4" s="27"/>
      <c r="G4" s="27"/>
      <c r="H4" s="27"/>
      <c r="I4" s="207"/>
    </row>
    <row r="5" spans="1:9" ht="12.75">
      <c r="A5" s="19"/>
      <c r="B5" s="19"/>
      <c r="C5" s="19"/>
      <c r="D5" s="19"/>
      <c r="E5" s="19"/>
      <c r="F5" s="19"/>
      <c r="G5" s="19"/>
      <c r="H5" s="19"/>
      <c r="I5" s="20"/>
    </row>
    <row r="6" spans="1:9" ht="12.75">
      <c r="A6" s="19"/>
      <c r="B6" s="19"/>
      <c r="C6" s="19"/>
      <c r="D6" s="19"/>
      <c r="E6" s="19"/>
      <c r="F6" s="19"/>
      <c r="G6" s="19"/>
      <c r="H6" s="19"/>
      <c r="I6" s="20"/>
    </row>
    <row r="7" spans="1:9" ht="12.75">
      <c r="A7" s="19"/>
      <c r="B7" s="19"/>
      <c r="C7" s="19"/>
      <c r="D7" s="19"/>
      <c r="E7" s="19"/>
      <c r="F7" s="19"/>
      <c r="G7" s="19"/>
      <c r="H7" s="19"/>
      <c r="I7" s="20"/>
    </row>
    <row r="8" spans="1:9" ht="12.75">
      <c r="A8" s="19"/>
      <c r="B8" s="19"/>
      <c r="C8" s="19"/>
      <c r="D8" s="19"/>
      <c r="E8" s="19"/>
      <c r="F8" s="19"/>
      <c r="G8" s="19"/>
      <c r="H8" s="19"/>
      <c r="I8" s="20"/>
    </row>
    <row r="9" spans="1:9" ht="12.75">
      <c r="A9" s="19"/>
      <c r="B9" s="19"/>
      <c r="C9" s="19"/>
      <c r="D9" s="19"/>
      <c r="E9" s="19"/>
      <c r="F9" s="19"/>
      <c r="G9" s="19"/>
      <c r="H9" s="19"/>
      <c r="I9" s="20"/>
    </row>
    <row r="10" spans="1:9" ht="12.75">
      <c r="A10" s="19"/>
      <c r="B10" s="19"/>
      <c r="C10" s="19"/>
      <c r="D10" s="19"/>
      <c r="E10" s="19"/>
      <c r="F10" s="19"/>
      <c r="G10" s="19"/>
      <c r="H10" s="19"/>
      <c r="I10" s="20"/>
    </row>
    <row r="11" spans="1:9" ht="12.75">
      <c r="A11" s="19"/>
      <c r="B11" s="19"/>
      <c r="C11" s="19"/>
      <c r="D11" s="19"/>
      <c r="E11" s="19"/>
      <c r="F11" s="19"/>
      <c r="G11" s="19"/>
      <c r="H11" s="19"/>
      <c r="I11" s="20"/>
    </row>
    <row r="12" spans="1:9" ht="12.75">
      <c r="A12" s="19"/>
      <c r="B12" s="19"/>
      <c r="C12" s="19"/>
      <c r="D12" s="19"/>
      <c r="E12" s="19"/>
      <c r="F12" s="19"/>
      <c r="G12" s="19"/>
      <c r="H12" s="19"/>
      <c r="I12" s="20"/>
    </row>
    <row r="13" spans="1:9" ht="12.75">
      <c r="A13" s="19"/>
      <c r="B13" s="19"/>
      <c r="C13" s="19"/>
      <c r="D13" s="19"/>
      <c r="E13" s="19"/>
      <c r="F13" s="19"/>
      <c r="G13" s="19"/>
      <c r="H13" s="19"/>
      <c r="I13" s="20"/>
    </row>
    <row r="14" spans="1:9" ht="12.75">
      <c r="A14" s="19"/>
      <c r="B14" s="19"/>
      <c r="C14" s="19"/>
      <c r="D14" s="19"/>
      <c r="E14" s="19"/>
      <c r="F14" s="19"/>
      <c r="G14" s="19"/>
      <c r="H14" s="19"/>
      <c r="I14" s="20"/>
    </row>
    <row r="15" spans="1:9" ht="12.75">
      <c r="A15" s="19"/>
      <c r="B15" s="19"/>
      <c r="C15" s="19"/>
      <c r="D15" s="19"/>
      <c r="E15" s="19"/>
      <c r="F15" s="19"/>
      <c r="G15" s="19"/>
      <c r="H15" s="19"/>
      <c r="I15" s="20"/>
    </row>
    <row r="16" spans="1:9" ht="12.75">
      <c r="A16" s="19"/>
      <c r="B16" s="19"/>
      <c r="C16" s="19"/>
      <c r="D16" s="19"/>
      <c r="E16" s="19"/>
      <c r="F16" s="19"/>
      <c r="G16" s="19"/>
      <c r="H16" s="19"/>
      <c r="I16" s="20"/>
    </row>
    <row r="17" spans="1:9" ht="12.75">
      <c r="A17" s="19"/>
      <c r="B17" s="19"/>
      <c r="C17" s="19"/>
      <c r="D17" s="19"/>
      <c r="E17" s="19"/>
      <c r="F17" s="19"/>
      <c r="G17" s="19"/>
      <c r="H17" s="19"/>
      <c r="I17" s="20"/>
    </row>
    <row r="18" spans="1:9" ht="12.75">
      <c r="A18" s="19"/>
      <c r="B18" s="19"/>
      <c r="C18" s="19"/>
      <c r="D18" s="19"/>
      <c r="E18" s="19"/>
      <c r="F18" s="19"/>
      <c r="G18" s="19"/>
      <c r="H18" s="19"/>
      <c r="I18" s="20"/>
    </row>
    <row r="19" spans="1:9" ht="12.75">
      <c r="A19" s="19"/>
      <c r="B19" s="19"/>
      <c r="C19" s="19"/>
      <c r="D19" s="19"/>
      <c r="E19" s="19"/>
      <c r="F19" s="19"/>
      <c r="G19" s="19"/>
      <c r="H19" s="19"/>
      <c r="I19" s="20"/>
    </row>
    <row r="20" spans="1:9" ht="12.75">
      <c r="A20" s="19"/>
      <c r="B20" s="19"/>
      <c r="C20" s="19"/>
      <c r="D20" s="19"/>
      <c r="E20" s="19"/>
      <c r="F20" s="19"/>
      <c r="G20" s="19"/>
      <c r="H20" s="19"/>
      <c r="I20" s="20"/>
    </row>
    <row r="21" spans="1:9" ht="12.75">
      <c r="A21" s="19"/>
      <c r="B21" s="19"/>
      <c r="C21" s="19"/>
      <c r="D21" s="19"/>
      <c r="E21" s="19"/>
      <c r="F21" s="19"/>
      <c r="G21" s="19"/>
      <c r="H21" s="19"/>
      <c r="I21" s="20"/>
    </row>
    <row r="22" spans="1:9" ht="12.75">
      <c r="A22" s="19"/>
      <c r="B22" s="19"/>
      <c r="C22" s="19"/>
      <c r="D22" s="19"/>
      <c r="E22" s="19"/>
      <c r="F22" s="19"/>
      <c r="G22" s="19"/>
      <c r="H22" s="19"/>
      <c r="I22" s="20"/>
    </row>
    <row r="23" spans="1:9" ht="12.75">
      <c r="A23" s="19"/>
      <c r="B23" s="19"/>
      <c r="C23" s="19"/>
      <c r="D23" s="19"/>
      <c r="E23" s="19"/>
      <c r="F23" s="19"/>
      <c r="G23" s="19"/>
      <c r="H23" s="19"/>
      <c r="I23" s="20"/>
    </row>
    <row r="24" spans="1:9" ht="12.75">
      <c r="A24" s="19"/>
      <c r="B24" s="19"/>
      <c r="C24" s="19"/>
      <c r="D24" s="19"/>
      <c r="E24" s="19"/>
      <c r="F24" s="19"/>
      <c r="G24" s="19"/>
      <c r="H24" s="19"/>
      <c r="I24" s="20"/>
    </row>
    <row r="25" spans="1:9" ht="12.75">
      <c r="A25" s="19"/>
      <c r="B25" s="19"/>
      <c r="C25" s="19"/>
      <c r="D25" s="19"/>
      <c r="E25" s="19"/>
      <c r="F25" s="19"/>
      <c r="G25" s="19"/>
      <c r="H25" s="19"/>
      <c r="I25" s="20"/>
    </row>
    <row r="26" spans="1:9" ht="12.75">
      <c r="A26" s="19"/>
      <c r="B26" s="19"/>
      <c r="C26" s="19"/>
      <c r="D26" s="19"/>
      <c r="E26" s="19"/>
      <c r="F26" s="19"/>
      <c r="G26" s="19"/>
      <c r="H26" s="19"/>
      <c r="I26" s="20"/>
    </row>
    <row r="27" spans="1:9" ht="12.75">
      <c r="A27" s="19"/>
      <c r="B27" s="19"/>
      <c r="C27" s="19"/>
      <c r="D27" s="19"/>
      <c r="E27" s="19"/>
      <c r="F27" s="19"/>
      <c r="G27" s="19"/>
      <c r="H27" s="19"/>
      <c r="I27" s="20"/>
    </row>
    <row r="28" spans="1:9" ht="12.75">
      <c r="A28" s="19"/>
      <c r="B28" s="19"/>
      <c r="C28" s="19"/>
      <c r="D28" s="19"/>
      <c r="E28" s="19"/>
      <c r="F28" s="19"/>
      <c r="G28" s="19"/>
      <c r="H28" s="19"/>
      <c r="I28" s="20"/>
    </row>
    <row r="29" spans="1:9" ht="12.75">
      <c r="A29" s="19"/>
      <c r="B29" s="19"/>
      <c r="C29" s="19"/>
      <c r="D29" s="19"/>
      <c r="E29" s="19"/>
      <c r="F29" s="19"/>
      <c r="G29" s="19"/>
      <c r="H29" s="19"/>
      <c r="I29" s="20"/>
    </row>
    <row r="30" spans="1:9" ht="12.75">
      <c r="A30" s="19"/>
      <c r="B30" s="19"/>
      <c r="C30" s="19"/>
      <c r="D30" s="19"/>
      <c r="E30" s="19"/>
      <c r="F30" s="19"/>
      <c r="G30" s="19"/>
      <c r="H30" s="19"/>
      <c r="I30" s="20"/>
    </row>
    <row r="31" spans="1:9" ht="12.75">
      <c r="A31" s="19"/>
      <c r="B31" s="19"/>
      <c r="C31" s="19"/>
      <c r="D31" s="19"/>
      <c r="E31" s="19"/>
      <c r="F31" s="19"/>
      <c r="G31" s="19"/>
      <c r="H31" s="19"/>
      <c r="I31" s="20"/>
    </row>
    <row r="32" spans="1:9" ht="12.75">
      <c r="A32" s="19"/>
      <c r="B32" s="19"/>
      <c r="C32" s="19"/>
      <c r="D32" s="19"/>
      <c r="E32" s="19"/>
      <c r="F32" s="19"/>
      <c r="G32" s="19"/>
      <c r="H32" s="19"/>
      <c r="I32" s="20"/>
    </row>
    <row r="33" spans="1:9" ht="12.75">
      <c r="A33" s="19"/>
      <c r="B33" s="19"/>
      <c r="C33" s="19"/>
      <c r="D33" s="19"/>
      <c r="E33" s="19"/>
      <c r="F33" s="19"/>
      <c r="G33" s="19"/>
      <c r="H33" s="19"/>
      <c r="I33" s="20"/>
    </row>
    <row r="34" spans="1:9" ht="12.75">
      <c r="A34" s="19"/>
      <c r="B34" s="19"/>
      <c r="C34" s="19"/>
      <c r="D34" s="19"/>
      <c r="E34" s="19"/>
      <c r="F34" s="19"/>
      <c r="G34" s="19"/>
      <c r="H34" s="19"/>
      <c r="I34" s="20"/>
    </row>
    <row r="35" spans="1:9" ht="12.75">
      <c r="A35" s="19"/>
      <c r="B35" s="19"/>
      <c r="C35" s="19"/>
      <c r="D35" s="19"/>
      <c r="E35" s="19"/>
      <c r="F35" s="19"/>
      <c r="G35" s="19"/>
      <c r="H35" s="19"/>
      <c r="I35" s="20"/>
    </row>
    <row r="36" spans="1:9" ht="12.75">
      <c r="A36" s="19"/>
      <c r="B36" s="19"/>
      <c r="C36" s="19"/>
      <c r="D36" s="19"/>
      <c r="E36" s="19"/>
      <c r="F36" s="19"/>
      <c r="G36" s="19"/>
      <c r="H36" s="19"/>
      <c r="I36" s="20"/>
    </row>
    <row r="37" spans="1:9" ht="12.75">
      <c r="A37" s="19"/>
      <c r="B37" s="19"/>
      <c r="C37" s="19"/>
      <c r="D37" s="19"/>
      <c r="E37" s="19"/>
      <c r="F37" s="19"/>
      <c r="G37" s="19"/>
      <c r="H37" s="19"/>
      <c r="I37" s="20"/>
    </row>
    <row r="38" spans="1:9" ht="12.75">
      <c r="A38" s="19"/>
      <c r="B38" s="19"/>
      <c r="C38" s="19"/>
      <c r="D38" s="19"/>
      <c r="E38" s="19"/>
      <c r="F38" s="19"/>
      <c r="G38" s="19"/>
      <c r="H38" s="19"/>
      <c r="I38" s="20"/>
    </row>
    <row r="39" spans="1:9" ht="12.75">
      <c r="A39" s="19"/>
      <c r="B39" s="19"/>
      <c r="C39" s="19"/>
      <c r="D39" s="19"/>
      <c r="E39" s="19"/>
      <c r="F39" s="19"/>
      <c r="G39" s="19"/>
      <c r="H39" s="19"/>
      <c r="I39" s="20"/>
    </row>
    <row r="40" spans="1:9" ht="12.75">
      <c r="A40" s="19"/>
      <c r="B40" s="19"/>
      <c r="C40" s="19"/>
      <c r="D40" s="19"/>
      <c r="E40" s="19"/>
      <c r="F40" s="19"/>
      <c r="G40" s="19"/>
      <c r="H40" s="19"/>
      <c r="I40" s="20"/>
    </row>
    <row r="41" spans="1:9" ht="12.75">
      <c r="A41" s="19"/>
      <c r="B41" s="19"/>
      <c r="C41" s="19"/>
      <c r="D41" s="19"/>
      <c r="E41" s="19"/>
      <c r="F41" s="19"/>
      <c r="G41" s="19"/>
      <c r="H41" s="19"/>
      <c r="I41" s="20"/>
    </row>
    <row r="42" spans="1:9" ht="12.75">
      <c r="A42" s="19"/>
      <c r="B42" s="19"/>
      <c r="C42" s="19"/>
      <c r="D42" s="19"/>
      <c r="E42" s="19"/>
      <c r="F42" s="19"/>
      <c r="G42" s="19"/>
      <c r="H42" s="19"/>
      <c r="I42" s="20"/>
    </row>
    <row r="43" spans="1:9" ht="12.75">
      <c r="A43" s="19"/>
      <c r="B43" s="19"/>
      <c r="C43" s="19"/>
      <c r="D43" s="19"/>
      <c r="E43" s="19"/>
      <c r="F43" s="19"/>
      <c r="G43" s="19"/>
      <c r="H43" s="19"/>
      <c r="I43" s="20"/>
    </row>
    <row r="44" spans="1:9" ht="12.75">
      <c r="A44" s="19"/>
      <c r="B44" s="19"/>
      <c r="C44" s="19"/>
      <c r="D44" s="19"/>
      <c r="E44" s="19"/>
      <c r="F44" s="19"/>
      <c r="G44" s="19"/>
      <c r="H44" s="19"/>
      <c r="I44" s="20"/>
    </row>
    <row r="45" spans="1:9" ht="12.75">
      <c r="A45" s="19"/>
      <c r="B45" s="19"/>
      <c r="C45" s="19"/>
      <c r="D45" s="19"/>
      <c r="E45" s="19"/>
      <c r="F45" s="19"/>
      <c r="G45" s="19"/>
      <c r="H45" s="19"/>
      <c r="I45" s="20"/>
    </row>
    <row r="46" spans="1:9" ht="12.75">
      <c r="A46" s="19"/>
      <c r="B46" s="19"/>
      <c r="C46" s="19"/>
      <c r="D46" s="19"/>
      <c r="E46" s="19"/>
      <c r="F46" s="19"/>
      <c r="G46" s="19"/>
      <c r="H46" s="19"/>
      <c r="I46" s="20"/>
    </row>
    <row r="47" spans="1:9" ht="12.75">
      <c r="A47" s="19"/>
      <c r="B47" s="19"/>
      <c r="C47" s="19"/>
      <c r="D47" s="19"/>
      <c r="E47" s="19"/>
      <c r="F47" s="19"/>
      <c r="G47" s="19"/>
      <c r="H47" s="19"/>
      <c r="I47" s="20"/>
    </row>
    <row r="48" spans="1:9" ht="12.75">
      <c r="A48" s="19"/>
      <c r="B48" s="19"/>
      <c r="C48" s="19"/>
      <c r="D48" s="19"/>
      <c r="E48" s="19"/>
      <c r="F48" s="19"/>
      <c r="G48" s="19"/>
      <c r="H48" s="19"/>
      <c r="I48" s="20"/>
    </row>
    <row r="49" spans="1:9" ht="12.75">
      <c r="A49" s="19"/>
      <c r="B49" s="19"/>
      <c r="C49" s="19"/>
      <c r="D49" s="19"/>
      <c r="E49" s="19"/>
      <c r="F49" s="19"/>
      <c r="G49" s="19"/>
      <c r="H49" s="19"/>
      <c r="I49" s="20"/>
    </row>
    <row r="50" spans="2:10" ht="39" customHeight="1">
      <c r="B50" s="387" t="s">
        <v>457</v>
      </c>
      <c r="C50" s="387"/>
      <c r="D50" s="387"/>
      <c r="E50" s="387"/>
      <c r="F50" s="387"/>
      <c r="G50" s="387"/>
      <c r="H50" s="387"/>
      <c r="I50" s="221"/>
      <c r="J50" s="221"/>
    </row>
    <row r="51" ht="0.75" customHeight="1"/>
  </sheetData>
  <mergeCells count="1">
    <mergeCell ref="B50:H50"/>
  </mergeCells>
  <hyperlinks>
    <hyperlink ref="A1" location="Inhaltsverzeichnis!A1" display="ZURÜCK"/>
  </hyperlinks>
  <printOptions horizontalCentered="1" verticalCentered="1"/>
  <pageMargins left="0.35433070866141736" right="0.31496062992125984" top="0.4330708661417323" bottom="0.4330708661417323" header="0.2362204724409449" footer="0.236220472440944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C38"/>
  <sheetViews>
    <sheetView showGridLines="0" workbookViewId="0" topLeftCell="A22">
      <selection activeCell="B40" sqref="B40"/>
    </sheetView>
  </sheetViews>
  <sheetFormatPr defaultColWidth="11.421875" defaultRowHeight="12.75"/>
  <cols>
    <col min="1" max="1" width="11.421875" style="10" customWidth="1"/>
    <col min="2" max="2" width="75.57421875" style="10" customWidth="1"/>
    <col min="3" max="3" width="8.57421875" style="10" customWidth="1"/>
    <col min="4" max="16384" width="11.421875" style="10" customWidth="1"/>
  </cols>
  <sheetData>
    <row r="3" ht="12.75">
      <c r="C3" s="29" t="s">
        <v>246</v>
      </c>
    </row>
    <row r="4" spans="1:3" s="28" customFormat="1" ht="15">
      <c r="A4" s="15" t="s">
        <v>272</v>
      </c>
      <c r="B4" s="15"/>
      <c r="C4" s="29">
        <v>2</v>
      </c>
    </row>
    <row r="5" ht="12.75">
      <c r="C5" s="29"/>
    </row>
    <row r="6" spans="1:3" s="249" customFormat="1" ht="12.75">
      <c r="A6" s="314" t="s">
        <v>273</v>
      </c>
      <c r="B6"/>
      <c r="C6" s="12">
        <v>3</v>
      </c>
    </row>
    <row r="7" spans="1:3" s="249" customFormat="1" ht="12.75">
      <c r="A7" s="30" t="s">
        <v>200</v>
      </c>
      <c r="B7" s="30"/>
      <c r="C7" s="316">
        <v>3</v>
      </c>
    </row>
    <row r="8" spans="1:3" s="249" customFormat="1" ht="12.75">
      <c r="A8" s="311" t="s">
        <v>274</v>
      </c>
      <c r="C8" s="29">
        <v>4</v>
      </c>
    </row>
    <row r="9" spans="1:3" s="249" customFormat="1" ht="12.75">
      <c r="A9" s="30" t="s">
        <v>275</v>
      </c>
      <c r="B9" s="30"/>
      <c r="C9" s="29">
        <v>4</v>
      </c>
    </row>
    <row r="10" spans="1:3" s="249" customFormat="1" ht="12.75">
      <c r="A10" s="30" t="s">
        <v>276</v>
      </c>
      <c r="C10" s="29">
        <v>4</v>
      </c>
    </row>
    <row r="11" spans="1:3" s="249" customFormat="1" ht="12.75">
      <c r="A11" s="313" t="s">
        <v>205</v>
      </c>
      <c r="C11" s="29"/>
    </row>
    <row r="12" ht="12.75">
      <c r="C12" s="29"/>
    </row>
    <row r="13" spans="1:3" ht="12.75">
      <c r="A13" s="31" t="s">
        <v>277</v>
      </c>
      <c r="B13" s="32"/>
      <c r="C13" s="316"/>
    </row>
    <row r="14" spans="1:3" ht="12.75">
      <c r="A14" s="33"/>
      <c r="B14" s="34"/>
      <c r="C14" s="29"/>
    </row>
    <row r="15" spans="1:3" ht="27" customHeight="1">
      <c r="A15" s="312" t="s">
        <v>268</v>
      </c>
      <c r="B15" s="37" t="s">
        <v>660</v>
      </c>
      <c r="C15" s="158">
        <v>6</v>
      </c>
    </row>
    <row r="16" spans="1:3" ht="12.75">
      <c r="A16" s="33"/>
      <c r="B16" s="35"/>
      <c r="C16" s="29"/>
    </row>
    <row r="17" spans="1:3" ht="32.25" customHeight="1">
      <c r="A17" s="312" t="s">
        <v>269</v>
      </c>
      <c r="B17" s="37" t="s">
        <v>661</v>
      </c>
      <c r="C17" s="158">
        <v>8</v>
      </c>
    </row>
    <row r="18" spans="1:3" ht="12.75">
      <c r="A18" s="33"/>
      <c r="B18" s="35"/>
      <c r="C18" s="29"/>
    </row>
    <row r="19" spans="1:3" ht="12.75">
      <c r="A19" s="312" t="s">
        <v>270</v>
      </c>
      <c r="B19" s="38" t="s">
        <v>247</v>
      </c>
      <c r="C19" s="159">
        <v>10</v>
      </c>
    </row>
    <row r="20" spans="1:3" ht="12.75">
      <c r="A20" s="312" t="s">
        <v>256</v>
      </c>
      <c r="B20" s="38" t="s">
        <v>248</v>
      </c>
      <c r="C20" s="159">
        <v>10</v>
      </c>
    </row>
    <row r="21" spans="1:3" ht="12.75">
      <c r="A21" s="312" t="s">
        <v>257</v>
      </c>
      <c r="B21" s="38" t="s">
        <v>243</v>
      </c>
      <c r="C21" s="159">
        <v>10</v>
      </c>
    </row>
    <row r="22" spans="1:3" ht="12.75">
      <c r="A22" s="39"/>
      <c r="B22" s="38"/>
      <c r="C22" s="159"/>
    </row>
    <row r="23" spans="1:3" ht="12.75">
      <c r="A23" s="39"/>
      <c r="B23" s="38"/>
      <c r="C23" s="159"/>
    </row>
    <row r="24" spans="1:3" ht="12.75" customHeight="1">
      <c r="A24" s="40"/>
      <c r="B24" s="36"/>
      <c r="C24" s="160"/>
    </row>
    <row r="25" spans="1:3" ht="15" customHeight="1">
      <c r="A25" s="41" t="s">
        <v>252</v>
      </c>
      <c r="B25" s="36"/>
      <c r="C25" s="160"/>
    </row>
    <row r="26" spans="1:3" ht="15" customHeight="1">
      <c r="A26" s="41"/>
      <c r="B26" s="36"/>
      <c r="C26" s="160"/>
    </row>
    <row r="27" spans="1:3" ht="25.5">
      <c r="A27" s="161" t="s">
        <v>242</v>
      </c>
      <c r="B27" s="36" t="s">
        <v>536</v>
      </c>
      <c r="C27" s="160">
        <v>1</v>
      </c>
    </row>
    <row r="28" spans="1:3" ht="12.75">
      <c r="A28" s="41"/>
      <c r="B28" s="36"/>
      <c r="C28" s="160"/>
    </row>
    <row r="29" spans="1:3" ht="25.5">
      <c r="A29" s="162" t="s">
        <v>242</v>
      </c>
      <c r="B29" s="36" t="s">
        <v>537</v>
      </c>
      <c r="C29" s="160">
        <v>1</v>
      </c>
    </row>
    <row r="30" spans="1:3" ht="15" customHeight="1">
      <c r="A30" s="41"/>
      <c r="B30" s="36"/>
      <c r="C30" s="160"/>
    </row>
    <row r="31" spans="1:3" ht="29.25" customHeight="1">
      <c r="A31" s="40" t="s">
        <v>254</v>
      </c>
      <c r="B31" s="36" t="s">
        <v>662</v>
      </c>
      <c r="C31" s="160">
        <v>5</v>
      </c>
    </row>
    <row r="32" spans="1:3" ht="15" customHeight="1">
      <c r="A32" s="41"/>
      <c r="B32" s="36"/>
      <c r="C32" s="160"/>
    </row>
    <row r="33" spans="1:3" ht="29.25" customHeight="1">
      <c r="A33" s="40" t="s">
        <v>253</v>
      </c>
      <c r="B33" s="36" t="s">
        <v>663</v>
      </c>
      <c r="C33" s="160">
        <v>7</v>
      </c>
    </row>
    <row r="34" spans="1:3" ht="12.75">
      <c r="A34" s="40"/>
      <c r="B34" s="36"/>
      <c r="C34" s="160"/>
    </row>
    <row r="35" spans="1:3" ht="12.75">
      <c r="A35" s="40"/>
      <c r="B35" s="36"/>
      <c r="C35" s="160"/>
    </row>
    <row r="36" spans="1:3" ht="12.75" customHeight="1">
      <c r="A36" s="38"/>
      <c r="B36" s="38"/>
      <c r="C36" s="159"/>
    </row>
    <row r="37" spans="1:3" ht="12.75">
      <c r="A37" s="314" t="s">
        <v>211</v>
      </c>
      <c r="B37"/>
      <c r="C37" s="315">
        <v>11</v>
      </c>
    </row>
    <row r="38" spans="1:3" ht="12.75">
      <c r="A38" s="38"/>
      <c r="B38" s="38"/>
      <c r="C38" s="38"/>
    </row>
  </sheetData>
  <hyperlinks>
    <hyperlink ref="A9" location="Methodik!A92" display="Begriffsdefinitionen"/>
    <hyperlink ref="A10" location="Methodik!A125" display="Zeichenerklärung"/>
    <hyperlink ref="A33" location="Grafik_SH!A1" display="Grafik_SH"/>
    <hyperlink ref="A31" location="Grafik_HH!A1" display="Grafik_HH"/>
    <hyperlink ref="A21" location="Kreisübersicht_2009_SH!A26" display="Tabelle 3.2"/>
    <hyperlink ref="A20" location="Kreisübersicht_2009_SH!A3" display="Tabelle 3.1"/>
    <hyperlink ref="A19" location="Kreisübersicht_2009_SH!A1" display="Tabelle 3"/>
    <hyperlink ref="A17" location="Betriebe_2009_SH!A1" display="Tabelle 2"/>
    <hyperlink ref="A15" location="Betriebe_2009_HH!A1" display="Tabelle 1"/>
    <hyperlink ref="A37" location="WZ2008_Klassifikation!A1" display="Wirtschaftszweigklassifikation (WZ 2008)"/>
    <hyperlink ref="A27" location="Titelblatt!A1" display="Titelblatt"/>
    <hyperlink ref="A29" location="Titelblatt!A1" display="Titelblatt"/>
    <hyperlink ref="A6" location="Methodik!A3" display="Methodische Hinweise"/>
    <hyperlink ref="A7" location="Methodik!A5" display="Vorbemerkungen"/>
    <hyperlink ref="A8" location="Methodik!A39" display="Allgemeines"/>
    <hyperlink ref="A11" location="Methodik!A133" display="Geheimhaltung"/>
  </hyperlinks>
  <printOptions/>
  <pageMargins left="0.2362204724409449" right="0.2755905511811024"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35"/>
  <sheetViews>
    <sheetView showGridLines="0" zoomScaleSheetLayoutView="100" workbookViewId="0" topLeftCell="A112">
      <selection activeCell="A129" sqref="A129"/>
    </sheetView>
  </sheetViews>
  <sheetFormatPr defaultColWidth="11.421875" defaultRowHeight="12.75"/>
  <cols>
    <col min="1" max="7" width="11.421875" style="9" customWidth="1"/>
    <col min="8" max="8" width="27.140625" style="9" customWidth="1"/>
    <col min="9" max="9" width="0.13671875" style="9" hidden="1" customWidth="1"/>
    <col min="10" max="10" width="2.421875" style="9" customWidth="1"/>
    <col min="11" max="16384" width="11.421875" style="9" customWidth="1"/>
  </cols>
  <sheetData>
    <row r="1" ht="15">
      <c r="A1" s="16" t="s">
        <v>271</v>
      </c>
    </row>
    <row r="3" ht="15">
      <c r="A3" s="17" t="s">
        <v>273</v>
      </c>
    </row>
    <row r="4" ht="15">
      <c r="A4" s="17"/>
    </row>
    <row r="5" ht="12.75">
      <c r="A5" s="232" t="s">
        <v>200</v>
      </c>
    </row>
    <row r="6" ht="4.5" customHeight="1">
      <c r="A6" s="12"/>
    </row>
    <row r="7" ht="12.75">
      <c r="A7" s="12" t="s">
        <v>458</v>
      </c>
    </row>
    <row r="8" ht="12.75">
      <c r="A8" s="12" t="s">
        <v>459</v>
      </c>
    </row>
    <row r="9" ht="12.75">
      <c r="A9" s="12" t="s">
        <v>664</v>
      </c>
    </row>
    <row r="10" ht="12.75">
      <c r="A10" s="12" t="s">
        <v>460</v>
      </c>
    </row>
    <row r="11" ht="12.75">
      <c r="A11" s="12" t="s">
        <v>461</v>
      </c>
    </row>
    <row r="12" ht="4.5" customHeight="1">
      <c r="A12" s="12"/>
    </row>
    <row r="13" ht="12.75">
      <c r="A13" s="12" t="s">
        <v>462</v>
      </c>
    </row>
    <row r="14" ht="12.75">
      <c r="A14" s="12" t="s">
        <v>463</v>
      </c>
    </row>
    <row r="15" ht="12.75">
      <c r="A15" s="12" t="s">
        <v>464</v>
      </c>
    </row>
    <row r="16" ht="12.75">
      <c r="A16" s="12" t="s">
        <v>465</v>
      </c>
    </row>
    <row r="17" ht="4.5" customHeight="1">
      <c r="A17" s="12"/>
    </row>
    <row r="18" ht="12.75">
      <c r="A18" s="12" t="s">
        <v>905</v>
      </c>
    </row>
    <row r="19" ht="12.75">
      <c r="A19" s="12" t="s">
        <v>906</v>
      </c>
    </row>
    <row r="20" ht="12.75">
      <c r="A20" s="12" t="s">
        <v>466</v>
      </c>
    </row>
    <row r="21" ht="12.75">
      <c r="A21" s="12" t="s">
        <v>467</v>
      </c>
    </row>
    <row r="22" ht="4.5" customHeight="1">
      <c r="A22" s="12"/>
    </row>
    <row r="23" ht="12.75">
      <c r="A23" s="12" t="s">
        <v>470</v>
      </c>
    </row>
    <row r="24" ht="12.75">
      <c r="A24" s="12" t="s">
        <v>471</v>
      </c>
    </row>
    <row r="25" ht="12.75">
      <c r="A25" s="12" t="s">
        <v>472</v>
      </c>
    </row>
    <row r="26" ht="4.5" customHeight="1">
      <c r="A26" s="12"/>
    </row>
    <row r="27" ht="12.75">
      <c r="A27" s="12" t="s">
        <v>902</v>
      </c>
    </row>
    <row r="28" ht="12.75">
      <c r="A28" s="12" t="s">
        <v>904</v>
      </c>
    </row>
    <row r="29" ht="12.75">
      <c r="A29" s="12" t="s">
        <v>903</v>
      </c>
    </row>
    <row r="30" ht="4.5" customHeight="1">
      <c r="A30" s="12"/>
    </row>
    <row r="31" ht="12.75">
      <c r="A31" s="12" t="s">
        <v>473</v>
      </c>
    </row>
    <row r="32" s="10" customFormat="1" ht="12.75">
      <c r="A32" s="10" t="s">
        <v>544</v>
      </c>
    </row>
    <row r="33" s="10" customFormat="1" ht="12.75"/>
    <row r="34" ht="15">
      <c r="A34" s="14" t="s">
        <v>274</v>
      </c>
    </row>
    <row r="35" ht="4.5" customHeight="1">
      <c r="A35" s="14"/>
    </row>
    <row r="36" s="242" customFormat="1" ht="12.75">
      <c r="A36" s="242" t="s">
        <v>474</v>
      </c>
    </row>
    <row r="37" spans="1:11" s="243" customFormat="1" ht="13.5" customHeight="1">
      <c r="A37" s="243" t="s">
        <v>475</v>
      </c>
      <c r="B37" s="242"/>
      <c r="C37" s="242"/>
      <c r="D37" s="242"/>
      <c r="E37" s="242"/>
      <c r="F37" s="242"/>
      <c r="G37" s="242"/>
      <c r="H37" s="242"/>
      <c r="I37" s="242"/>
      <c r="J37" s="242"/>
      <c r="K37" s="244"/>
    </row>
    <row r="38" spans="1:11" s="243" customFormat="1" ht="13.5" customHeight="1">
      <c r="A38" s="243" t="s">
        <v>476</v>
      </c>
      <c r="B38" s="242"/>
      <c r="C38" s="242"/>
      <c r="D38" s="242"/>
      <c r="E38" s="242"/>
      <c r="F38" s="242"/>
      <c r="G38" s="242"/>
      <c r="H38" s="242"/>
      <c r="I38" s="242"/>
      <c r="J38" s="242"/>
      <c r="K38" s="244"/>
    </row>
    <row r="39" spans="2:11" s="243" customFormat="1" ht="4.5" customHeight="1">
      <c r="B39" s="242"/>
      <c r="C39" s="242"/>
      <c r="D39" s="242"/>
      <c r="E39" s="242"/>
      <c r="F39" s="242"/>
      <c r="G39" s="242"/>
      <c r="H39" s="242"/>
      <c r="I39" s="242"/>
      <c r="J39" s="242"/>
      <c r="K39" s="244"/>
    </row>
    <row r="40" spans="1:11" s="243" customFormat="1" ht="12.75">
      <c r="A40" s="390" t="s">
        <v>477</v>
      </c>
      <c r="B40" s="390"/>
      <c r="C40" s="390"/>
      <c r="D40" s="390"/>
      <c r="E40" s="390"/>
      <c r="F40" s="390"/>
      <c r="G40" s="390"/>
      <c r="H40" s="390"/>
      <c r="I40" s="390"/>
      <c r="J40" s="390"/>
      <c r="K40" s="244"/>
    </row>
    <row r="41" spans="1:11" s="243" customFormat="1" ht="12.75">
      <c r="A41" s="390" t="s">
        <v>478</v>
      </c>
      <c r="B41" s="390"/>
      <c r="C41" s="390"/>
      <c r="D41" s="390"/>
      <c r="E41" s="390"/>
      <c r="F41" s="390"/>
      <c r="G41" s="390"/>
      <c r="H41" s="390"/>
      <c r="I41" s="390"/>
      <c r="J41" s="390"/>
      <c r="K41" s="244"/>
    </row>
    <row r="42" spans="1:11" s="243" customFormat="1" ht="4.5" customHeight="1">
      <c r="A42" s="245"/>
      <c r="B42" s="245"/>
      <c r="C42" s="245"/>
      <c r="D42" s="245"/>
      <c r="E42" s="245"/>
      <c r="F42" s="245"/>
      <c r="G42" s="245"/>
      <c r="H42" s="245"/>
      <c r="I42" s="245"/>
      <c r="J42" s="245"/>
      <c r="K42" s="244"/>
    </row>
    <row r="43" s="243" customFormat="1" ht="12.75">
      <c r="A43" s="243" t="s">
        <v>907</v>
      </c>
    </row>
    <row r="44" s="243" customFormat="1" ht="12.75">
      <c r="A44" s="243" t="s">
        <v>479</v>
      </c>
    </row>
    <row r="45" s="243" customFormat="1" ht="12.75">
      <c r="A45" s="243" t="s">
        <v>480</v>
      </c>
    </row>
    <row r="46" s="243" customFormat="1" ht="4.5" customHeight="1"/>
    <row r="47" s="243" customFormat="1" ht="12.75">
      <c r="A47" s="246" t="s">
        <v>481</v>
      </c>
    </row>
    <row r="48" s="243" customFormat="1" ht="12.75">
      <c r="A48" s="243" t="s">
        <v>482</v>
      </c>
    </row>
    <row r="49" s="243" customFormat="1" ht="12.75">
      <c r="A49" s="243" t="s">
        <v>483</v>
      </c>
    </row>
    <row r="50" s="243" customFormat="1" ht="12.75">
      <c r="A50" s="243" t="s">
        <v>484</v>
      </c>
    </row>
    <row r="51" s="243" customFormat="1" ht="4.5" customHeight="1"/>
    <row r="52" s="243" customFormat="1" ht="12.75">
      <c r="A52" s="243" t="s">
        <v>485</v>
      </c>
    </row>
    <row r="53" s="222" customFormat="1" ht="4.5" customHeight="1"/>
    <row r="54" s="243" customFormat="1" ht="12.75">
      <c r="A54" s="247" t="s">
        <v>255</v>
      </c>
    </row>
    <row r="55" s="243" customFormat="1" ht="4.5" customHeight="1">
      <c r="A55" s="247"/>
    </row>
    <row r="56" spans="1:10" s="243" customFormat="1" ht="12.75">
      <c r="A56" s="390" t="s">
        <v>486</v>
      </c>
      <c r="B56" s="390"/>
      <c r="C56" s="390"/>
      <c r="D56" s="390"/>
      <c r="E56" s="390"/>
      <c r="F56" s="390"/>
      <c r="G56" s="390"/>
      <c r="H56" s="390"/>
      <c r="I56" s="390"/>
      <c r="J56" s="390"/>
    </row>
    <row r="57" spans="1:10" s="243" customFormat="1" ht="12.75">
      <c r="A57" s="390" t="s">
        <v>487</v>
      </c>
      <c r="B57" s="390"/>
      <c r="C57" s="390"/>
      <c r="D57" s="390"/>
      <c r="E57" s="390"/>
      <c r="F57" s="390"/>
      <c r="G57" s="390"/>
      <c r="H57" s="390"/>
      <c r="I57" s="390"/>
      <c r="J57" s="390"/>
    </row>
    <row r="58" spans="1:10" s="243" customFormat="1" ht="4.5" customHeight="1">
      <c r="A58" s="245"/>
      <c r="B58" s="245"/>
      <c r="C58" s="245"/>
      <c r="D58" s="245"/>
      <c r="E58" s="245"/>
      <c r="F58" s="245"/>
      <c r="G58" s="245"/>
      <c r="H58" s="245"/>
      <c r="I58" s="245"/>
      <c r="J58" s="245"/>
    </row>
    <row r="59" spans="1:10" s="243" customFormat="1" ht="12.75">
      <c r="A59" s="390" t="s">
        <v>488</v>
      </c>
      <c r="B59" s="390"/>
      <c r="C59" s="390"/>
      <c r="D59" s="390"/>
      <c r="E59" s="390"/>
      <c r="F59" s="390"/>
      <c r="G59" s="390"/>
      <c r="H59" s="390"/>
      <c r="I59" s="390"/>
      <c r="J59" s="390"/>
    </row>
    <row r="60" spans="1:10" s="243" customFormat="1" ht="12.75">
      <c r="A60" s="390" t="s">
        <v>489</v>
      </c>
      <c r="B60" s="390"/>
      <c r="C60" s="390"/>
      <c r="D60" s="390"/>
      <c r="E60" s="390"/>
      <c r="F60" s="390"/>
      <c r="G60" s="390"/>
      <c r="H60" s="390"/>
      <c r="I60" s="390"/>
      <c r="J60" s="390"/>
    </row>
    <row r="61" spans="1:10" s="243" customFormat="1" ht="4.5" customHeight="1">
      <c r="A61" s="245"/>
      <c r="B61" s="245"/>
      <c r="C61" s="245"/>
      <c r="D61" s="245"/>
      <c r="E61" s="245"/>
      <c r="F61" s="245"/>
      <c r="G61" s="245"/>
      <c r="H61" s="245"/>
      <c r="I61" s="245"/>
      <c r="J61" s="245"/>
    </row>
    <row r="62" spans="1:10" s="243" customFormat="1" ht="12.75" customHeight="1">
      <c r="A62" s="12" t="s">
        <v>490</v>
      </c>
      <c r="B62" s="245"/>
      <c r="C62" s="245"/>
      <c r="D62" s="245"/>
      <c r="E62" s="245"/>
      <c r="F62" s="245"/>
      <c r="G62" s="245"/>
      <c r="H62" s="245"/>
      <c r="I62" s="245"/>
      <c r="J62" s="245"/>
    </row>
    <row r="63" spans="1:10" s="243" customFormat="1" ht="12.75" customHeight="1">
      <c r="A63" s="12" t="s">
        <v>491</v>
      </c>
      <c r="B63" s="245"/>
      <c r="C63" s="245"/>
      <c r="D63" s="245"/>
      <c r="E63" s="245"/>
      <c r="F63" s="245"/>
      <c r="G63" s="245"/>
      <c r="H63" s="245"/>
      <c r="I63" s="245"/>
      <c r="J63" s="245"/>
    </row>
    <row r="64" spans="1:10" s="243" customFormat="1" ht="12.75" customHeight="1">
      <c r="A64" s="12" t="s">
        <v>492</v>
      </c>
      <c r="B64" s="245"/>
      <c r="C64" s="245"/>
      <c r="D64" s="245"/>
      <c r="E64" s="245"/>
      <c r="F64" s="245"/>
      <c r="G64" s="245"/>
      <c r="H64" s="245"/>
      <c r="I64" s="245"/>
      <c r="J64" s="245"/>
    </row>
    <row r="65" spans="1:10" s="222" customFormat="1" ht="4.5" customHeight="1">
      <c r="A65" s="223"/>
      <c r="B65" s="223"/>
      <c r="C65" s="223"/>
      <c r="D65" s="223"/>
      <c r="E65" s="223"/>
      <c r="F65" s="223"/>
      <c r="G65" s="223"/>
      <c r="H65" s="223"/>
      <c r="I65" s="223"/>
      <c r="J65" s="223"/>
    </row>
    <row r="66" spans="1:10" s="243" customFormat="1" ht="12" customHeight="1">
      <c r="A66" s="390" t="s">
        <v>493</v>
      </c>
      <c r="B66" s="390"/>
      <c r="C66" s="390"/>
      <c r="D66" s="390"/>
      <c r="E66" s="390"/>
      <c r="F66" s="390"/>
      <c r="G66" s="390"/>
      <c r="H66" s="390"/>
      <c r="I66" s="390"/>
      <c r="J66" s="390"/>
    </row>
    <row r="67" s="243" customFormat="1" ht="12.75">
      <c r="A67" s="243" t="s">
        <v>494</v>
      </c>
    </row>
    <row r="68" s="243" customFormat="1" ht="12.75">
      <c r="A68" s="243" t="s">
        <v>495</v>
      </c>
    </row>
    <row r="69" s="243" customFormat="1" ht="12.75">
      <c r="A69" s="243" t="s">
        <v>496</v>
      </c>
    </row>
    <row r="70" s="243" customFormat="1" ht="4.5" customHeight="1"/>
    <row r="71" s="243" customFormat="1" ht="12.75">
      <c r="A71" s="247" t="s">
        <v>265</v>
      </c>
    </row>
    <row r="72" s="243" customFormat="1" ht="12.75">
      <c r="A72" s="243" t="s">
        <v>266</v>
      </c>
    </row>
    <row r="73" s="243" customFormat="1" ht="12.75">
      <c r="A73" s="243" t="s">
        <v>497</v>
      </c>
    </row>
    <row r="74" s="222" customFormat="1" ht="4.5" customHeight="1"/>
    <row r="75" s="249" customFormat="1" ht="12.75">
      <c r="A75" s="248" t="s">
        <v>498</v>
      </c>
    </row>
    <row r="76" s="222" customFormat="1" ht="4.5" customHeight="1">
      <c r="A76" s="250"/>
    </row>
    <row r="77" spans="1:10" s="10" customFormat="1" ht="12.75">
      <c r="A77" s="248" t="s">
        <v>429</v>
      </c>
      <c r="B77" s="251" t="s">
        <v>262</v>
      </c>
      <c r="C77" s="252"/>
      <c r="D77" s="252"/>
      <c r="E77" s="252"/>
      <c r="F77" s="252"/>
      <c r="G77" s="252"/>
      <c r="H77" s="252"/>
      <c r="I77" s="252"/>
      <c r="J77" s="252"/>
    </row>
    <row r="78" spans="1:10" s="10" customFormat="1" ht="4.5" customHeight="1">
      <c r="A78" s="253"/>
      <c r="B78" s="252"/>
      <c r="C78" s="252"/>
      <c r="D78" s="252"/>
      <c r="E78" s="252"/>
      <c r="F78" s="252"/>
      <c r="G78" s="252"/>
      <c r="H78" s="252"/>
      <c r="I78" s="252"/>
      <c r="J78" s="252"/>
    </row>
    <row r="79" spans="1:10" s="10" customFormat="1" ht="12.75">
      <c r="A79" s="253" t="s">
        <v>499</v>
      </c>
      <c r="B79" s="392" t="s">
        <v>500</v>
      </c>
      <c r="C79" s="392"/>
      <c r="D79" s="392"/>
      <c r="E79" s="392"/>
      <c r="F79" s="392"/>
      <c r="G79" s="392"/>
      <c r="H79" s="392"/>
      <c r="I79" s="392"/>
      <c r="J79" s="392"/>
    </row>
    <row r="80" spans="1:10" s="10" customFormat="1" ht="12.75">
      <c r="A80" s="253" t="s">
        <v>456</v>
      </c>
      <c r="B80" s="253" t="s">
        <v>501</v>
      </c>
      <c r="C80" s="253"/>
      <c r="D80" s="253"/>
      <c r="E80" s="253"/>
      <c r="F80" s="253"/>
      <c r="G80" s="253"/>
      <c r="H80" s="253"/>
      <c r="I80" s="253"/>
      <c r="J80" s="253"/>
    </row>
    <row r="81" spans="1:10" s="10" customFormat="1" ht="12.75">
      <c r="A81" s="253" t="s">
        <v>384</v>
      </c>
      <c r="B81" s="253" t="s">
        <v>206</v>
      </c>
      <c r="C81" s="253"/>
      <c r="D81" s="253"/>
      <c r="E81" s="253"/>
      <c r="F81" s="253"/>
      <c r="G81" s="253"/>
      <c r="H81" s="253"/>
      <c r="I81" s="253"/>
      <c r="J81" s="253"/>
    </row>
    <row r="82" spans="1:10" s="10" customFormat="1" ht="12.75">
      <c r="A82" s="253" t="s">
        <v>502</v>
      </c>
      <c r="B82" s="253" t="s">
        <v>207</v>
      </c>
      <c r="C82" s="253"/>
      <c r="D82" s="253"/>
      <c r="E82" s="253"/>
      <c r="F82" s="253"/>
      <c r="G82" s="253"/>
      <c r="H82" s="253"/>
      <c r="I82" s="253"/>
      <c r="J82" s="253"/>
    </row>
    <row r="83" spans="1:10" s="10" customFormat="1" ht="12.75">
      <c r="A83" s="253" t="s">
        <v>503</v>
      </c>
      <c r="B83" s="253" t="s">
        <v>210</v>
      </c>
      <c r="C83" s="253"/>
      <c r="D83" s="253"/>
      <c r="E83" s="253"/>
      <c r="F83" s="253"/>
      <c r="G83" s="253"/>
      <c r="H83" s="253"/>
      <c r="I83" s="253"/>
      <c r="J83" s="253"/>
    </row>
    <row r="84" spans="1:10" s="10" customFormat="1" ht="12.75">
      <c r="A84" s="253" t="s">
        <v>504</v>
      </c>
      <c r="B84" s="253" t="s">
        <v>505</v>
      </c>
      <c r="C84" s="253"/>
      <c r="D84" s="253"/>
      <c r="E84" s="253"/>
      <c r="F84" s="253"/>
      <c r="G84" s="253"/>
      <c r="H84" s="253"/>
      <c r="I84" s="253"/>
      <c r="J84" s="253"/>
    </row>
    <row r="85" spans="1:10" s="10" customFormat="1" ht="12.75">
      <c r="A85" s="253" t="s">
        <v>439</v>
      </c>
      <c r="B85" s="253" t="s">
        <v>506</v>
      </c>
      <c r="C85" s="253"/>
      <c r="D85" s="253"/>
      <c r="E85" s="253"/>
      <c r="F85" s="253"/>
      <c r="G85" s="253"/>
      <c r="H85" s="253"/>
      <c r="I85" s="253"/>
      <c r="J85" s="253"/>
    </row>
    <row r="86" spans="1:10" s="222" customFormat="1" ht="12.75">
      <c r="A86" s="224"/>
      <c r="B86" s="224"/>
      <c r="C86" s="224"/>
      <c r="D86" s="224"/>
      <c r="E86" s="224"/>
      <c r="F86" s="224"/>
      <c r="G86" s="224"/>
      <c r="H86" s="224"/>
      <c r="I86" s="224"/>
      <c r="J86" s="224"/>
    </row>
    <row r="87" ht="15">
      <c r="A87" s="14" t="s">
        <v>275</v>
      </c>
    </row>
    <row r="88" ht="4.5" customHeight="1"/>
    <row r="89" spans="1:10" s="10" customFormat="1" ht="12.75">
      <c r="A89" s="388" t="s">
        <v>507</v>
      </c>
      <c r="B89" s="388"/>
      <c r="C89" s="388"/>
      <c r="D89" s="388"/>
      <c r="E89" s="388"/>
      <c r="F89" s="388"/>
      <c r="G89" s="388"/>
      <c r="H89" s="388"/>
      <c r="I89" s="388"/>
      <c r="J89" s="388"/>
    </row>
    <row r="90" spans="1:10" s="10" customFormat="1" ht="12.75">
      <c r="A90" s="389" t="s">
        <v>508</v>
      </c>
      <c r="B90" s="389"/>
      <c r="C90" s="389"/>
      <c r="D90" s="389"/>
      <c r="E90" s="389"/>
      <c r="F90" s="389"/>
      <c r="G90" s="389"/>
      <c r="H90" s="389"/>
      <c r="I90" s="389"/>
      <c r="J90" s="389"/>
    </row>
    <row r="91" spans="1:10" s="10" customFormat="1" ht="12.75">
      <c r="A91" s="389" t="s">
        <v>509</v>
      </c>
      <c r="B91" s="389"/>
      <c r="C91" s="389"/>
      <c r="D91" s="389"/>
      <c r="E91" s="389"/>
      <c r="F91" s="389"/>
      <c r="G91" s="389"/>
      <c r="H91" s="389"/>
      <c r="I91" s="389"/>
      <c r="J91" s="389"/>
    </row>
    <row r="92" spans="1:10" s="10" customFormat="1" ht="12.75">
      <c r="A92" s="389" t="s">
        <v>510</v>
      </c>
      <c r="B92" s="389"/>
      <c r="C92" s="389"/>
      <c r="D92" s="389"/>
      <c r="E92" s="389"/>
      <c r="F92" s="389"/>
      <c r="G92" s="389"/>
      <c r="H92" s="389"/>
      <c r="I92" s="389"/>
      <c r="J92" s="389"/>
    </row>
    <row r="93" spans="1:10" s="10" customFormat="1" ht="12.75">
      <c r="A93" s="389" t="s">
        <v>511</v>
      </c>
      <c r="B93" s="389"/>
      <c r="C93" s="389"/>
      <c r="D93" s="389"/>
      <c r="E93" s="389"/>
      <c r="F93" s="389"/>
      <c r="G93" s="389"/>
      <c r="H93" s="389"/>
      <c r="I93" s="389"/>
      <c r="J93" s="389"/>
    </row>
    <row r="94" spans="1:10" s="10" customFormat="1" ht="12.75">
      <c r="A94" s="389" t="s">
        <v>512</v>
      </c>
      <c r="B94" s="389"/>
      <c r="C94" s="389"/>
      <c r="D94" s="389"/>
      <c r="E94" s="389"/>
      <c r="F94" s="389"/>
      <c r="G94" s="389"/>
      <c r="H94" s="389"/>
      <c r="I94" s="389"/>
      <c r="J94" s="389"/>
    </row>
    <row r="95" ht="4.5" customHeight="1"/>
    <row r="96" spans="1:10" ht="12.75">
      <c r="A96" s="388" t="s">
        <v>513</v>
      </c>
      <c r="B96" s="391"/>
      <c r="C96" s="391"/>
      <c r="D96" s="391"/>
      <c r="E96" s="391"/>
      <c r="F96" s="391"/>
      <c r="G96" s="391"/>
      <c r="H96" s="391"/>
      <c r="I96" s="391"/>
      <c r="J96" s="391"/>
    </row>
    <row r="97" spans="1:10" s="10" customFormat="1" ht="12.75" customHeight="1">
      <c r="A97" s="389" t="s">
        <v>0</v>
      </c>
      <c r="B97" s="389"/>
      <c r="C97" s="389"/>
      <c r="D97" s="389"/>
      <c r="E97" s="389"/>
      <c r="F97" s="389"/>
      <c r="G97" s="389"/>
      <c r="H97" s="389"/>
      <c r="I97" s="389"/>
      <c r="J97" s="389"/>
    </row>
    <row r="98" spans="1:10" s="10" customFormat="1" ht="12.75">
      <c r="A98" s="389" t="s">
        <v>1</v>
      </c>
      <c r="B98" s="389"/>
      <c r="C98" s="389"/>
      <c r="D98" s="389"/>
      <c r="E98" s="389"/>
      <c r="F98" s="389"/>
      <c r="G98" s="389"/>
      <c r="H98" s="389"/>
      <c r="I98" s="389"/>
      <c r="J98" s="389"/>
    </row>
    <row r="99" spans="1:10" s="10" customFormat="1" ht="12.75">
      <c r="A99" s="389" t="s">
        <v>514</v>
      </c>
      <c r="B99" s="389"/>
      <c r="C99" s="389"/>
      <c r="D99" s="389"/>
      <c r="E99" s="389"/>
      <c r="F99" s="389"/>
      <c r="G99" s="389"/>
      <c r="H99" s="389"/>
      <c r="I99" s="389"/>
      <c r="J99" s="389"/>
    </row>
    <row r="100" s="10" customFormat="1" ht="12.75">
      <c r="A100" s="10" t="s">
        <v>515</v>
      </c>
    </row>
    <row r="101" s="10" customFormat="1" ht="4.5" customHeight="1"/>
    <row r="102" spans="1:10" s="18" customFormat="1" ht="12.75">
      <c r="A102" s="388" t="s">
        <v>516</v>
      </c>
      <c r="B102" s="388"/>
      <c r="C102" s="388"/>
      <c r="D102" s="388"/>
      <c r="E102" s="388"/>
      <c r="F102" s="388"/>
      <c r="G102" s="388"/>
      <c r="H102" s="388"/>
      <c r="I102" s="388"/>
      <c r="J102" s="388"/>
    </row>
    <row r="103" spans="1:10" s="254" customFormat="1" ht="12.75">
      <c r="A103" s="389" t="s">
        <v>517</v>
      </c>
      <c r="B103" s="389"/>
      <c r="C103" s="389"/>
      <c r="D103" s="389"/>
      <c r="E103" s="389"/>
      <c r="F103" s="389"/>
      <c r="G103" s="389"/>
      <c r="H103" s="389"/>
      <c r="I103" s="389"/>
      <c r="J103" s="389"/>
    </row>
    <row r="104" spans="1:10" s="254" customFormat="1" ht="12.75">
      <c r="A104" s="389" t="s">
        <v>518</v>
      </c>
      <c r="B104" s="389"/>
      <c r="C104" s="389"/>
      <c r="D104" s="389"/>
      <c r="E104" s="389"/>
      <c r="F104" s="389"/>
      <c r="G104" s="389"/>
      <c r="H104" s="389"/>
      <c r="I104" s="389"/>
      <c r="J104" s="389"/>
    </row>
    <row r="105" spans="1:10" s="254" customFormat="1" ht="12.75">
      <c r="A105" s="389" t="s">
        <v>519</v>
      </c>
      <c r="B105" s="389"/>
      <c r="C105" s="389"/>
      <c r="D105" s="389"/>
      <c r="E105" s="389"/>
      <c r="F105" s="389"/>
      <c r="G105" s="389"/>
      <c r="H105" s="389"/>
      <c r="I105" s="389"/>
      <c r="J105" s="389"/>
    </row>
    <row r="106" s="10" customFormat="1" ht="4.5" customHeight="1"/>
    <row r="107" spans="1:10" ht="12.75">
      <c r="A107" s="388" t="s">
        <v>520</v>
      </c>
      <c r="B107" s="388"/>
      <c r="C107" s="388"/>
      <c r="D107" s="388"/>
      <c r="E107" s="388"/>
      <c r="F107" s="388"/>
      <c r="G107" s="388"/>
      <c r="H107" s="388"/>
      <c r="I107" s="388"/>
      <c r="J107" s="388"/>
    </row>
    <row r="108" spans="1:10" s="10" customFormat="1" ht="12.75">
      <c r="A108" s="389" t="s">
        <v>2</v>
      </c>
      <c r="B108" s="389"/>
      <c r="C108" s="389"/>
      <c r="D108" s="389"/>
      <c r="E108" s="389"/>
      <c r="F108" s="389"/>
      <c r="G108" s="389"/>
      <c r="H108" s="389"/>
      <c r="I108" s="389"/>
      <c r="J108" s="389"/>
    </row>
    <row r="109" spans="1:10" s="10" customFormat="1" ht="12.75">
      <c r="A109" s="389" t="s">
        <v>521</v>
      </c>
      <c r="B109" s="389"/>
      <c r="C109" s="389"/>
      <c r="D109" s="389"/>
      <c r="E109" s="389"/>
      <c r="F109" s="389"/>
      <c r="G109" s="389"/>
      <c r="H109" s="389"/>
      <c r="I109" s="389"/>
      <c r="J109" s="389"/>
    </row>
    <row r="110" spans="1:10" s="10" customFormat="1" ht="12.75">
      <c r="A110" s="389" t="s">
        <v>522</v>
      </c>
      <c r="B110" s="389"/>
      <c r="C110" s="389"/>
      <c r="D110" s="389"/>
      <c r="E110" s="389"/>
      <c r="F110" s="389"/>
      <c r="G110" s="389"/>
      <c r="H110" s="389"/>
      <c r="I110" s="389"/>
      <c r="J110" s="389"/>
    </row>
    <row r="111" spans="1:10" s="10" customFormat="1" ht="12.75">
      <c r="A111" s="389" t="s">
        <v>523</v>
      </c>
      <c r="B111" s="389"/>
      <c r="C111" s="389"/>
      <c r="D111" s="389"/>
      <c r="E111" s="389"/>
      <c r="F111" s="389"/>
      <c r="G111" s="389"/>
      <c r="H111" s="389"/>
      <c r="I111" s="389"/>
      <c r="J111" s="389"/>
    </row>
    <row r="112" spans="1:10" s="10" customFormat="1" ht="12.75">
      <c r="A112" s="389" t="s">
        <v>524</v>
      </c>
      <c r="B112" s="389"/>
      <c r="C112" s="389"/>
      <c r="D112" s="389"/>
      <c r="E112" s="389"/>
      <c r="F112" s="389"/>
      <c r="G112" s="389"/>
      <c r="H112" s="389"/>
      <c r="I112" s="389"/>
      <c r="J112" s="389"/>
    </row>
    <row r="113" s="10" customFormat="1" ht="4.5" customHeight="1"/>
    <row r="114" spans="1:10" ht="12.75">
      <c r="A114" s="388" t="s">
        <v>525</v>
      </c>
      <c r="B114" s="388"/>
      <c r="C114" s="388"/>
      <c r="D114" s="388"/>
      <c r="E114" s="388"/>
      <c r="F114" s="388"/>
      <c r="G114" s="388"/>
      <c r="H114" s="388"/>
      <c r="I114" s="388"/>
      <c r="J114" s="388"/>
    </row>
    <row r="115" spans="1:10" ht="12.75">
      <c r="A115" s="389" t="s">
        <v>526</v>
      </c>
      <c r="B115" s="389"/>
      <c r="C115" s="389"/>
      <c r="D115" s="389"/>
      <c r="E115" s="389"/>
      <c r="F115" s="389"/>
      <c r="G115" s="389"/>
      <c r="H115" s="389"/>
      <c r="I115" s="389"/>
      <c r="J115" s="389"/>
    </row>
    <row r="116" ht="4.5" customHeight="1"/>
    <row r="117" spans="1:10" ht="12.75">
      <c r="A117" s="388" t="s">
        <v>527</v>
      </c>
      <c r="B117" s="388"/>
      <c r="C117" s="388"/>
      <c r="D117" s="388"/>
      <c r="E117" s="388"/>
      <c r="F117" s="388"/>
      <c r="G117" s="388"/>
      <c r="H117" s="388"/>
      <c r="I117" s="388"/>
      <c r="J117" s="388"/>
    </row>
    <row r="118" spans="1:10" ht="12.75">
      <c r="A118" s="389" t="s">
        <v>528</v>
      </c>
      <c r="B118" s="389"/>
      <c r="C118" s="389"/>
      <c r="D118" s="389"/>
      <c r="E118" s="389"/>
      <c r="F118" s="389"/>
      <c r="G118" s="389"/>
      <c r="H118" s="389"/>
      <c r="I118" s="389"/>
      <c r="J118" s="389"/>
    </row>
    <row r="120" s="43" customFormat="1" ht="27" customHeight="1">
      <c r="A120" s="42" t="s">
        <v>276</v>
      </c>
    </row>
    <row r="121" s="43" customFormat="1" ht="12.75">
      <c r="A121" s="44" t="s">
        <v>281</v>
      </c>
    </row>
    <row r="122" s="43" customFormat="1" ht="12.75">
      <c r="A122" s="44" t="s">
        <v>279</v>
      </c>
    </row>
    <row r="123" s="43" customFormat="1" ht="12.75">
      <c r="A123" s="44" t="s">
        <v>280</v>
      </c>
    </row>
    <row r="124" s="43" customFormat="1" ht="12.75">
      <c r="A124" s="45" t="s">
        <v>249</v>
      </c>
    </row>
    <row r="125" s="43" customFormat="1" ht="12.75">
      <c r="A125" s="44" t="s">
        <v>250</v>
      </c>
    </row>
    <row r="126" s="43" customFormat="1" ht="12.75">
      <c r="A126" s="44" t="s">
        <v>251</v>
      </c>
    </row>
    <row r="127" s="43" customFormat="1" ht="12.75"/>
    <row r="129" s="249" customFormat="1" ht="12.75">
      <c r="A129" s="249" t="s">
        <v>772</v>
      </c>
    </row>
    <row r="130" s="249" customFormat="1" ht="12.75">
      <c r="A130" s="249" t="s">
        <v>202</v>
      </c>
    </row>
    <row r="131" s="249" customFormat="1" ht="4.5" customHeight="1"/>
    <row r="132" s="249" customFormat="1" ht="12.75">
      <c r="A132" s="249" t="s">
        <v>201</v>
      </c>
    </row>
    <row r="133" s="249" customFormat="1" ht="4.5" customHeight="1"/>
    <row r="134" s="249" customFormat="1" ht="12.75">
      <c r="A134" s="249" t="s">
        <v>203</v>
      </c>
    </row>
    <row r="135" s="249" customFormat="1" ht="12.75">
      <c r="A135" s="249" t="s">
        <v>204</v>
      </c>
    </row>
  </sheetData>
  <mergeCells count="32">
    <mergeCell ref="A41:J41"/>
    <mergeCell ref="A57:J57"/>
    <mergeCell ref="A59:J59"/>
    <mergeCell ref="A60:J60"/>
    <mergeCell ref="A118:J118"/>
    <mergeCell ref="A109:J109"/>
    <mergeCell ref="A110:J110"/>
    <mergeCell ref="A111:J111"/>
    <mergeCell ref="A112:J112"/>
    <mergeCell ref="A40:J40"/>
    <mergeCell ref="A66:J66"/>
    <mergeCell ref="A89:J89"/>
    <mergeCell ref="A96:J96"/>
    <mergeCell ref="A56:J56"/>
    <mergeCell ref="B79:J79"/>
    <mergeCell ref="A90:J90"/>
    <mergeCell ref="A91:J91"/>
    <mergeCell ref="A92:J92"/>
    <mergeCell ref="A93:J93"/>
    <mergeCell ref="A103:J103"/>
    <mergeCell ref="A104:J104"/>
    <mergeCell ref="A114:J114"/>
    <mergeCell ref="A117:J117"/>
    <mergeCell ref="A105:J105"/>
    <mergeCell ref="A108:J108"/>
    <mergeCell ref="A115:J115"/>
    <mergeCell ref="A107:J107"/>
    <mergeCell ref="A102:J102"/>
    <mergeCell ref="A94:J94"/>
    <mergeCell ref="A97:J97"/>
    <mergeCell ref="A98:J98"/>
    <mergeCell ref="A99:J99"/>
  </mergeCells>
  <hyperlinks>
    <hyperlink ref="A1" location="Inhaltsverzeichnis!A1" display="ZURÜCK"/>
  </hyperlinks>
  <printOptions/>
  <pageMargins left="0.31496062992125984" right="0.31496062992125984" top="0.9" bottom="0.984251968503937" header="0.33" footer="0.5118110236220472"/>
  <pageSetup horizontalDpi="600" verticalDpi="600" orientation="portrait" paperSize="9" scale="89" r:id="rId1"/>
  <rowBreaks count="1" manualBreakCount="1">
    <brk id="69" max="9" man="1"/>
  </rowBreaks>
</worksheet>
</file>

<file path=xl/worksheets/sheet5.xml><?xml version="1.0" encoding="utf-8"?>
<worksheet xmlns="http://schemas.openxmlformats.org/spreadsheetml/2006/main" xmlns:r="http://schemas.openxmlformats.org/officeDocument/2006/relationships">
  <dimension ref="A1:E17"/>
  <sheetViews>
    <sheetView showGridLines="0" workbookViewId="0" topLeftCell="A1">
      <selection activeCell="G15" sqref="G15"/>
    </sheetView>
  </sheetViews>
  <sheetFormatPr defaultColWidth="11.421875" defaultRowHeight="12.75"/>
  <cols>
    <col min="1" max="1" width="8.57421875" style="9" bestFit="1"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271</v>
      </c>
    </row>
    <row r="2" spans="1:5" ht="25.5">
      <c r="A2" s="136" t="s">
        <v>119</v>
      </c>
      <c r="B2" s="46"/>
      <c r="C2" s="46"/>
      <c r="D2" s="46"/>
      <c r="E2" s="46"/>
    </row>
    <row r="3" spans="1:5" ht="12.75">
      <c r="A3" s="393" t="s">
        <v>429</v>
      </c>
      <c r="B3" s="396" t="s">
        <v>262</v>
      </c>
      <c r="C3" s="78" t="s">
        <v>310</v>
      </c>
      <c r="D3" s="79"/>
      <c r="E3" s="399" t="s">
        <v>261</v>
      </c>
    </row>
    <row r="4" spans="1:5" ht="12.75">
      <c r="A4" s="394"/>
      <c r="B4" s="397"/>
      <c r="C4" s="47" t="s">
        <v>283</v>
      </c>
      <c r="D4" s="47" t="s">
        <v>263</v>
      </c>
      <c r="E4" s="400"/>
    </row>
    <row r="5" spans="1:5" ht="12.75">
      <c r="A5" s="395"/>
      <c r="B5" s="398"/>
      <c r="C5" s="76" t="s">
        <v>542</v>
      </c>
      <c r="D5" s="77"/>
      <c r="E5" s="340" t="s">
        <v>285</v>
      </c>
    </row>
    <row r="6" spans="1:5" ht="12.75">
      <c r="A6" s="213">
        <v>10</v>
      </c>
      <c r="B6" s="214" t="s">
        <v>312</v>
      </c>
      <c r="C6" s="365">
        <f>'[3]HH_2010'!E8/1000000</f>
        <v>2669.343434</v>
      </c>
      <c r="D6" s="365">
        <f>'[3]HH_2010'!F8/1000000</f>
        <v>846.729882</v>
      </c>
      <c r="E6" s="81">
        <v>31.72052989566722</v>
      </c>
    </row>
    <row r="7" spans="1:5" ht="25.5">
      <c r="A7" s="213">
        <v>18</v>
      </c>
      <c r="B7" s="214" t="s">
        <v>313</v>
      </c>
      <c r="C7" s="365">
        <f>'[3]HH_2010'!E19/1000000</f>
        <v>206.517975</v>
      </c>
      <c r="D7" s="365">
        <f>'[3]HH_2010'!F19/1000000</f>
        <v>31.576463</v>
      </c>
      <c r="E7" s="81">
        <v>15.289934447594694</v>
      </c>
    </row>
    <row r="8" spans="1:5" ht="12.75">
      <c r="A8" s="213">
        <v>19</v>
      </c>
      <c r="B8" s="214" t="s">
        <v>314</v>
      </c>
      <c r="C8" s="365">
        <f>'[3]HH_2010'!E21/1000000</f>
        <v>39164.64101</v>
      </c>
      <c r="D8" s="365">
        <f>'[3]HH_2010'!F21/1000000</f>
        <v>2797.351165</v>
      </c>
      <c r="E8" s="218">
        <v>7.142542591634495</v>
      </c>
    </row>
    <row r="9" spans="1:5" ht="12.75">
      <c r="A9" s="216">
        <v>20</v>
      </c>
      <c r="B9" s="214" t="s">
        <v>315</v>
      </c>
      <c r="C9" s="365">
        <f>'[3]HH_2010'!E22/1000000</f>
        <v>1177.802779</v>
      </c>
      <c r="D9" s="365">
        <f>'[3]HH_2010'!F22/1000000</f>
        <v>372.957394</v>
      </c>
      <c r="E9" s="81">
        <v>31.665521651821464</v>
      </c>
    </row>
    <row r="10" spans="1:5" ht="12.75">
      <c r="A10" s="216">
        <v>22</v>
      </c>
      <c r="B10" s="214" t="s">
        <v>316</v>
      </c>
      <c r="C10" s="366">
        <f>'[3]HH_2010'!E27/1000000</f>
        <v>858.325887</v>
      </c>
      <c r="D10" s="366">
        <f>'[3]HH_2010'!F27/1000000</f>
        <v>261.508295</v>
      </c>
      <c r="E10" s="81">
        <v>30.467250138990625</v>
      </c>
    </row>
    <row r="11" spans="1:5" ht="25.5">
      <c r="A11" s="216">
        <v>26</v>
      </c>
      <c r="B11" s="214" t="s">
        <v>318</v>
      </c>
      <c r="C11" s="366">
        <f>'[3]HH_2010'!E39/1000000</f>
        <v>2041.747894</v>
      </c>
      <c r="D11" s="366">
        <f>'[3]HH_2010'!F39/1000000</f>
        <v>852.638903</v>
      </c>
      <c r="E11" s="81">
        <v>41.760244029422765</v>
      </c>
    </row>
    <row r="12" spans="1:5" ht="12.75">
      <c r="A12" s="216">
        <v>27</v>
      </c>
      <c r="B12" s="214" t="s">
        <v>319</v>
      </c>
      <c r="C12" s="366">
        <f>'[3]HH_2010'!E41/1000000</f>
        <v>711.63375</v>
      </c>
      <c r="D12" s="366">
        <f>'[3]HH_2010'!F41/1000000</f>
        <v>140.57094</v>
      </c>
      <c r="E12" s="81">
        <v>19.75327055525402</v>
      </c>
    </row>
    <row r="13" spans="1:5" ht="12.75">
      <c r="A13" s="216">
        <v>28</v>
      </c>
      <c r="B13" s="215" t="s">
        <v>320</v>
      </c>
      <c r="C13" s="366">
        <f>'[3]HH_2010'!E44/1000000</f>
        <v>2779.601863</v>
      </c>
      <c r="D13" s="366">
        <f>'[3]HH_2010'!F44/1000000</f>
        <v>1984.899841</v>
      </c>
      <c r="E13" s="81">
        <v>71.40950174992741</v>
      </c>
    </row>
    <row r="14" spans="1:5" ht="12.75">
      <c r="A14" s="216">
        <v>32</v>
      </c>
      <c r="B14" s="214" t="s">
        <v>321</v>
      </c>
      <c r="C14" s="366">
        <f>'[3]HH_2010'!E54/1000000</f>
        <v>736.964957</v>
      </c>
      <c r="D14" s="366">
        <f>'[3]HH_2010'!F54/1000000</f>
        <v>441.511391</v>
      </c>
      <c r="E14" s="81">
        <v>59.909414525933826</v>
      </c>
    </row>
    <row r="15" spans="1:5" ht="12.75">
      <c r="A15" s="216">
        <v>33</v>
      </c>
      <c r="B15" s="214" t="s">
        <v>322</v>
      </c>
      <c r="C15" s="366">
        <f>'[3]HH_2010'!E56/1000000</f>
        <v>4148.39182</v>
      </c>
      <c r="D15" s="366">
        <f>'[3]HH_2010'!F56/1000000</f>
        <v>1560.284624</v>
      </c>
      <c r="E15" s="81">
        <v>37.61179492442447</v>
      </c>
    </row>
    <row r="16" spans="1:5" ht="12.75">
      <c r="A16" s="216"/>
      <c r="B16" s="219"/>
      <c r="C16" s="217"/>
      <c r="D16" s="217"/>
      <c r="E16" s="220"/>
    </row>
    <row r="17" spans="1:5" ht="12.75">
      <c r="A17" s="216"/>
      <c r="B17" s="219"/>
      <c r="C17" s="217"/>
      <c r="D17" s="217"/>
      <c r="E17" s="220"/>
    </row>
  </sheetData>
  <mergeCells count="3">
    <mergeCell ref="A3:A5"/>
    <mergeCell ref="B3:B5"/>
    <mergeCell ref="E3:E4"/>
  </mergeCells>
  <hyperlinks>
    <hyperlink ref="A1" location="Inhaltsverzeichnis!A1" display="ZURÜCK"/>
  </hyperlinks>
  <printOptions/>
  <pageMargins left="0.4" right="0.32" top="0.74" bottom="0.69" header="0.27" footer="0.3"/>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N96"/>
  <sheetViews>
    <sheetView showGridLines="0" workbookViewId="0" topLeftCell="A1">
      <pane xSplit="1" ySplit="7" topLeftCell="B62" activePane="bottomRight" state="frozen"/>
      <selection pane="topLeft" activeCell="A1" sqref="A1"/>
      <selection pane="topRight" activeCell="B1" sqref="B1"/>
      <selection pane="bottomLeft" activeCell="A8" sqref="A8"/>
      <selection pane="bottomRight" activeCell="M55" sqref="M55"/>
    </sheetView>
  </sheetViews>
  <sheetFormatPr defaultColWidth="11.421875" defaultRowHeight="12.75"/>
  <cols>
    <col min="1" max="1" width="8.8515625" style="2" bestFit="1" customWidth="1"/>
    <col min="2" max="2" width="7.7109375" style="3" customWidth="1"/>
    <col min="3" max="3" width="7.00390625" style="3" customWidth="1"/>
    <col min="4" max="4" width="7.8515625" style="3" customWidth="1"/>
    <col min="5" max="5" width="11.7109375" style="3" customWidth="1"/>
    <col min="6" max="6" width="13.00390625" style="3" customWidth="1"/>
    <col min="7" max="7" width="11.57421875" style="3" customWidth="1"/>
    <col min="8" max="8" width="13.140625" style="3" customWidth="1"/>
    <col min="9" max="9" width="11.57421875" style="3" customWidth="1"/>
    <col min="10" max="10" width="11.421875" style="4" customWidth="1"/>
    <col min="11" max="11" width="8.00390625" style="4" bestFit="1" customWidth="1"/>
    <col min="12" max="12" width="11.7109375" style="4" customWidth="1"/>
    <col min="13" max="13" width="10.8515625" style="4" customWidth="1"/>
    <col min="14" max="14" width="14.8515625" style="4" bestFit="1" customWidth="1"/>
    <col min="15" max="16384" width="11.421875" style="4" customWidth="1"/>
  </cols>
  <sheetData>
    <row r="1" spans="1:14" ht="25.5">
      <c r="A1" s="50" t="s">
        <v>120</v>
      </c>
      <c r="B1" s="50"/>
      <c r="C1" s="50"/>
      <c r="D1" s="50"/>
      <c r="E1" s="50"/>
      <c r="F1" s="50"/>
      <c r="G1" s="50"/>
      <c r="H1" s="50"/>
      <c r="I1" s="50"/>
      <c r="J1" s="50"/>
      <c r="K1" s="50"/>
      <c r="L1" s="50"/>
      <c r="M1" s="50"/>
      <c r="N1" s="50"/>
    </row>
    <row r="2" spans="1:9" ht="15">
      <c r="A2" s="13" t="s">
        <v>271</v>
      </c>
      <c r="B2" s="11"/>
      <c r="C2" s="11"/>
      <c r="D2" s="11"/>
      <c r="E2" s="11"/>
      <c r="F2" s="11"/>
      <c r="G2" s="11"/>
      <c r="H2" s="11"/>
      <c r="I2" s="11"/>
    </row>
    <row r="3" spans="1:14" ht="12.75" customHeight="1">
      <c r="A3" s="353" t="s">
        <v>212</v>
      </c>
      <c r="B3" s="328" t="s">
        <v>286</v>
      </c>
      <c r="C3" s="73"/>
      <c r="D3" s="70" t="s">
        <v>282</v>
      </c>
      <c r="E3" s="71"/>
      <c r="F3" s="70" t="s">
        <v>288</v>
      </c>
      <c r="G3" s="71"/>
      <c r="H3" s="63" t="s">
        <v>310</v>
      </c>
      <c r="I3" s="64"/>
      <c r="J3" s="64"/>
      <c r="K3" s="64"/>
      <c r="L3" s="65"/>
      <c r="M3" s="63" t="s">
        <v>260</v>
      </c>
      <c r="N3" s="64"/>
    </row>
    <row r="4" spans="1:14" ht="25.5">
      <c r="A4" s="354"/>
      <c r="B4" s="329"/>
      <c r="C4" s="51"/>
      <c r="D4" s="52"/>
      <c r="E4" s="53"/>
      <c r="F4" s="208"/>
      <c r="G4" s="209"/>
      <c r="H4" s="70" t="s">
        <v>283</v>
      </c>
      <c r="I4" s="71"/>
      <c r="J4" s="70" t="s">
        <v>284</v>
      </c>
      <c r="K4" s="72"/>
      <c r="L4" s="71"/>
      <c r="M4" s="23" t="s">
        <v>283</v>
      </c>
      <c r="N4" s="338" t="s">
        <v>284</v>
      </c>
    </row>
    <row r="5" spans="1:14" ht="51">
      <c r="A5" s="354"/>
      <c r="B5" s="61" t="s">
        <v>241</v>
      </c>
      <c r="C5" s="61"/>
      <c r="D5" s="62"/>
      <c r="E5" s="98" t="s">
        <v>311</v>
      </c>
      <c r="F5" s="66">
        <v>2010</v>
      </c>
      <c r="G5" s="98" t="s">
        <v>311</v>
      </c>
      <c r="H5" s="66">
        <v>2010</v>
      </c>
      <c r="I5" s="98" t="s">
        <v>311</v>
      </c>
      <c r="J5" s="67">
        <v>2010</v>
      </c>
      <c r="K5" s="68"/>
      <c r="L5" s="98" t="s">
        <v>311</v>
      </c>
      <c r="M5" s="69">
        <v>2010</v>
      </c>
      <c r="N5" s="72"/>
    </row>
    <row r="6" spans="1:14" ht="12.75">
      <c r="A6" s="354"/>
      <c r="B6" s="330">
        <v>2010</v>
      </c>
      <c r="C6" s="21">
        <v>2009</v>
      </c>
      <c r="D6" s="7">
        <v>2010</v>
      </c>
      <c r="E6" s="55"/>
      <c r="F6" s="56"/>
      <c r="G6" s="55"/>
      <c r="H6" s="56"/>
      <c r="I6" s="57"/>
      <c r="J6" s="58"/>
      <c r="K6" s="145"/>
      <c r="L6" s="57"/>
      <c r="M6" s="54"/>
      <c r="N6" s="339"/>
    </row>
    <row r="7" spans="1:14" s="150" customFormat="1" ht="38.25">
      <c r="A7" s="355"/>
      <c r="B7" s="147" t="s">
        <v>267</v>
      </c>
      <c r="C7" s="147"/>
      <c r="D7" s="148"/>
      <c r="E7" s="59"/>
      <c r="F7" s="21" t="s">
        <v>292</v>
      </c>
      <c r="G7" s="59"/>
      <c r="H7" s="21" t="s">
        <v>292</v>
      </c>
      <c r="I7" s="60"/>
      <c r="J7" s="21" t="s">
        <v>292</v>
      </c>
      <c r="K7" s="146" t="s">
        <v>245</v>
      </c>
      <c r="L7" s="60"/>
      <c r="M7" s="149" t="s">
        <v>292</v>
      </c>
      <c r="N7" s="147"/>
    </row>
    <row r="8" spans="1:14" s="233" customFormat="1" ht="12.75">
      <c r="A8" s="331" t="s">
        <v>370</v>
      </c>
      <c r="B8" s="234">
        <v>5</v>
      </c>
      <c r="C8" s="235">
        <v>5</v>
      </c>
      <c r="D8" s="235">
        <v>855</v>
      </c>
      <c r="E8" s="226">
        <v>6.875000000000014</v>
      </c>
      <c r="F8" s="236" t="s">
        <v>469</v>
      </c>
      <c r="G8" s="226" t="s">
        <v>469</v>
      </c>
      <c r="H8" s="236" t="s">
        <v>469</v>
      </c>
      <c r="I8" s="226" t="s">
        <v>469</v>
      </c>
      <c r="J8" s="236" t="s">
        <v>469</v>
      </c>
      <c r="K8" s="229" t="s">
        <v>469</v>
      </c>
      <c r="L8" s="226" t="s">
        <v>469</v>
      </c>
      <c r="M8" s="236" t="s">
        <v>469</v>
      </c>
      <c r="N8" s="236" t="s">
        <v>469</v>
      </c>
    </row>
    <row r="9" spans="1:14" s="233" customFormat="1" ht="12.75">
      <c r="A9" s="332" t="s">
        <v>374</v>
      </c>
      <c r="B9" s="237">
        <v>2</v>
      </c>
      <c r="C9" s="238">
        <v>2</v>
      </c>
      <c r="D9" s="75" t="s">
        <v>469</v>
      </c>
      <c r="E9" s="228" t="s">
        <v>469</v>
      </c>
      <c r="F9" s="75" t="s">
        <v>469</v>
      </c>
      <c r="G9" s="228" t="s">
        <v>469</v>
      </c>
      <c r="H9" s="75" t="s">
        <v>469</v>
      </c>
      <c r="I9" s="228" t="s">
        <v>469</v>
      </c>
      <c r="J9" s="75" t="s">
        <v>469</v>
      </c>
      <c r="K9" s="230" t="s">
        <v>469</v>
      </c>
      <c r="L9" s="228" t="s">
        <v>469</v>
      </c>
      <c r="M9" s="75" t="s">
        <v>469</v>
      </c>
      <c r="N9" s="75" t="s">
        <v>469</v>
      </c>
    </row>
    <row r="10" spans="1:14" s="233" customFormat="1" ht="12.75">
      <c r="A10" s="332" t="s">
        <v>375</v>
      </c>
      <c r="B10" s="237">
        <v>3</v>
      </c>
      <c r="C10" s="238">
        <v>3</v>
      </c>
      <c r="D10" s="75" t="s">
        <v>469</v>
      </c>
      <c r="E10" s="228" t="s">
        <v>469</v>
      </c>
      <c r="F10" s="75" t="s">
        <v>469</v>
      </c>
      <c r="G10" s="228" t="s">
        <v>469</v>
      </c>
      <c r="H10" s="75" t="s">
        <v>469</v>
      </c>
      <c r="I10" s="228" t="s">
        <v>469</v>
      </c>
      <c r="J10" s="75" t="s">
        <v>469</v>
      </c>
      <c r="K10" s="230" t="s">
        <v>469</v>
      </c>
      <c r="L10" s="228" t="s">
        <v>469</v>
      </c>
      <c r="M10" s="75" t="s">
        <v>469</v>
      </c>
      <c r="N10" s="75" t="s">
        <v>469</v>
      </c>
    </row>
    <row r="11" spans="1:14" s="233" customFormat="1" ht="12.75">
      <c r="A11" s="332" t="s">
        <v>376</v>
      </c>
      <c r="B11" s="237">
        <v>454</v>
      </c>
      <c r="C11" s="238">
        <v>457</v>
      </c>
      <c r="D11" s="238">
        <v>80234</v>
      </c>
      <c r="E11" s="228">
        <v>-2.132175355565863</v>
      </c>
      <c r="F11" s="75">
        <v>4225317.241</v>
      </c>
      <c r="G11" s="228">
        <v>-0.12688454907628</v>
      </c>
      <c r="H11" s="75">
        <v>73068380.245</v>
      </c>
      <c r="I11" s="228">
        <v>37.90313794384605</v>
      </c>
      <c r="J11" s="75">
        <v>17113699.969</v>
      </c>
      <c r="K11" s="230">
        <v>23.42148534238389</v>
      </c>
      <c r="L11" s="228">
        <v>13.777129217919807</v>
      </c>
      <c r="M11" s="75">
        <v>32454421.532</v>
      </c>
      <c r="N11" s="75">
        <v>14413241.822</v>
      </c>
    </row>
    <row r="12" spans="1:14" s="5" customFormat="1" ht="12.75">
      <c r="A12" s="333" t="s">
        <v>323</v>
      </c>
      <c r="B12" s="75">
        <v>66</v>
      </c>
      <c r="C12" s="75">
        <v>65</v>
      </c>
      <c r="D12" s="75">
        <v>5969</v>
      </c>
      <c r="E12" s="228">
        <v>1.6692215976835172</v>
      </c>
      <c r="F12" s="75">
        <v>234833.115</v>
      </c>
      <c r="G12" s="228">
        <v>6.744275994244433</v>
      </c>
      <c r="H12" s="75">
        <v>2669343.434</v>
      </c>
      <c r="I12" s="228">
        <v>2.285547372010413</v>
      </c>
      <c r="J12" s="75">
        <v>846729.882</v>
      </c>
      <c r="K12" s="230">
        <v>31.72052989566722</v>
      </c>
      <c r="L12" s="228">
        <v>14.564503948726042</v>
      </c>
      <c r="M12" s="75">
        <v>2139809.89</v>
      </c>
      <c r="N12" s="75">
        <v>773693.935</v>
      </c>
    </row>
    <row r="13" spans="1:14" s="125" customFormat="1" ht="12.75">
      <c r="A13" s="334" t="s">
        <v>324</v>
      </c>
      <c r="B13" s="74">
        <v>7</v>
      </c>
      <c r="C13" s="74">
        <v>8</v>
      </c>
      <c r="D13" s="74">
        <v>378</v>
      </c>
      <c r="E13" s="227">
        <v>4.70914127423822</v>
      </c>
      <c r="F13" s="74">
        <v>9013.437</v>
      </c>
      <c r="G13" s="227">
        <v>0.6886893086263086</v>
      </c>
      <c r="H13" s="74">
        <v>169029.037</v>
      </c>
      <c r="I13" s="227">
        <v>4.703215579629912</v>
      </c>
      <c r="J13" s="75" t="s">
        <v>469</v>
      </c>
      <c r="K13" s="230" t="s">
        <v>469</v>
      </c>
      <c r="L13" s="228" t="s">
        <v>469</v>
      </c>
      <c r="M13" s="74">
        <v>162901.238</v>
      </c>
      <c r="N13" s="75" t="s">
        <v>469</v>
      </c>
    </row>
    <row r="14" spans="1:14" s="125" customFormat="1" ht="12.75">
      <c r="A14" s="334" t="s">
        <v>325</v>
      </c>
      <c r="B14" s="74">
        <v>4</v>
      </c>
      <c r="C14" s="74">
        <v>4</v>
      </c>
      <c r="D14" s="74">
        <v>771</v>
      </c>
      <c r="E14" s="227">
        <v>4.048582995951406</v>
      </c>
      <c r="F14" s="74">
        <v>39925.743</v>
      </c>
      <c r="G14" s="227">
        <v>2.6652244860322156</v>
      </c>
      <c r="H14" s="74">
        <v>852817.074</v>
      </c>
      <c r="I14" s="227">
        <v>-8.267939389392126</v>
      </c>
      <c r="J14" s="74">
        <v>425163.638</v>
      </c>
      <c r="K14" s="231">
        <v>49.85402508486832</v>
      </c>
      <c r="L14" s="228" t="s">
        <v>469</v>
      </c>
      <c r="M14" s="74">
        <v>741061.799</v>
      </c>
      <c r="N14" s="74">
        <v>424641.54</v>
      </c>
    </row>
    <row r="15" spans="1:14" s="125" customFormat="1" ht="12.75">
      <c r="A15" s="334" t="s">
        <v>326</v>
      </c>
      <c r="B15" s="74">
        <v>5</v>
      </c>
      <c r="C15" s="74">
        <v>5</v>
      </c>
      <c r="D15" s="74">
        <v>546</v>
      </c>
      <c r="E15" s="227">
        <v>-1.0869565217391397</v>
      </c>
      <c r="F15" s="74">
        <v>29816.383</v>
      </c>
      <c r="G15" s="227">
        <v>16.64741802950161</v>
      </c>
      <c r="H15" s="74">
        <v>350650.125</v>
      </c>
      <c r="I15" s="227">
        <v>6.373780251293823</v>
      </c>
      <c r="J15" s="74">
        <v>115923.386</v>
      </c>
      <c r="K15" s="231">
        <v>33.05955929717692</v>
      </c>
      <c r="L15" s="228" t="s">
        <v>469</v>
      </c>
      <c r="M15" s="74">
        <v>225142.701</v>
      </c>
      <c r="N15" s="74">
        <v>65698.89</v>
      </c>
    </row>
    <row r="16" spans="1:14" s="125" customFormat="1" ht="12.75">
      <c r="A16" s="335" t="s">
        <v>327</v>
      </c>
      <c r="B16" s="74">
        <v>27</v>
      </c>
      <c r="C16" s="74">
        <v>27</v>
      </c>
      <c r="D16" s="74">
        <v>1654</v>
      </c>
      <c r="E16" s="227">
        <v>-1.9561351511559053</v>
      </c>
      <c r="F16" s="74">
        <v>47551.312</v>
      </c>
      <c r="G16" s="227">
        <v>2.273385368796795</v>
      </c>
      <c r="H16" s="74">
        <v>153307.873</v>
      </c>
      <c r="I16" s="227">
        <v>6.172280367547756</v>
      </c>
      <c r="J16" s="75" t="s">
        <v>469</v>
      </c>
      <c r="K16" s="230" t="s">
        <v>469</v>
      </c>
      <c r="L16" s="228" t="s">
        <v>469</v>
      </c>
      <c r="M16" s="74">
        <v>142526.884</v>
      </c>
      <c r="N16" s="75" t="s">
        <v>469</v>
      </c>
    </row>
    <row r="17" spans="1:14" s="125" customFormat="1" ht="12.75">
      <c r="A17" s="335" t="s">
        <v>328</v>
      </c>
      <c r="B17" s="74">
        <v>27</v>
      </c>
      <c r="C17" s="74">
        <v>27</v>
      </c>
      <c r="D17" s="74">
        <v>1654</v>
      </c>
      <c r="E17" s="227">
        <v>-1.9561351511559053</v>
      </c>
      <c r="F17" s="74">
        <v>47551.312</v>
      </c>
      <c r="G17" s="227">
        <v>2.273385368796795</v>
      </c>
      <c r="H17" s="74">
        <v>153307.873</v>
      </c>
      <c r="I17" s="227">
        <v>6.172280367547756</v>
      </c>
      <c r="J17" s="75" t="s">
        <v>469</v>
      </c>
      <c r="K17" s="230" t="s">
        <v>469</v>
      </c>
      <c r="L17" s="228" t="s">
        <v>469</v>
      </c>
      <c r="M17" s="74">
        <v>142526.884</v>
      </c>
      <c r="N17" s="75" t="s">
        <v>469</v>
      </c>
    </row>
    <row r="18" spans="1:14" s="125" customFormat="1" ht="12.75">
      <c r="A18" s="334" t="s">
        <v>329</v>
      </c>
      <c r="B18" s="74">
        <v>13</v>
      </c>
      <c r="C18" s="74">
        <v>11</v>
      </c>
      <c r="D18" s="74">
        <v>1848</v>
      </c>
      <c r="E18" s="227">
        <v>3.645541222658437</v>
      </c>
      <c r="F18" s="74">
        <v>69243.72</v>
      </c>
      <c r="G18" s="227">
        <v>7.744462537128143</v>
      </c>
      <c r="H18" s="74">
        <v>658217.943</v>
      </c>
      <c r="I18" s="227">
        <v>5.279185952469632</v>
      </c>
      <c r="J18" s="74">
        <v>243570.989</v>
      </c>
      <c r="K18" s="231">
        <v>37.00461094844387</v>
      </c>
      <c r="L18" s="227">
        <v>16.13502942204201</v>
      </c>
      <c r="M18" s="74">
        <v>574414.195</v>
      </c>
      <c r="N18" s="74">
        <v>221281.636</v>
      </c>
    </row>
    <row r="19" spans="1:14" s="125" customFormat="1" ht="12.75">
      <c r="A19" s="333" t="s">
        <v>330</v>
      </c>
      <c r="B19" s="75">
        <v>3</v>
      </c>
      <c r="C19" s="75">
        <v>3</v>
      </c>
      <c r="D19" s="75">
        <v>394</v>
      </c>
      <c r="E19" s="228">
        <v>-24.95238095238095</v>
      </c>
      <c r="F19" s="75">
        <v>19782.148</v>
      </c>
      <c r="G19" s="228">
        <v>-22.59280771965642</v>
      </c>
      <c r="H19" s="75">
        <v>152221.451</v>
      </c>
      <c r="I19" s="228">
        <v>-28.75360768596245</v>
      </c>
      <c r="J19" s="75" t="s">
        <v>469</v>
      </c>
      <c r="K19" s="230" t="s">
        <v>469</v>
      </c>
      <c r="L19" s="228" t="s">
        <v>469</v>
      </c>
      <c r="M19" s="75">
        <v>134036.665</v>
      </c>
      <c r="N19" s="75" t="s">
        <v>469</v>
      </c>
    </row>
    <row r="20" spans="1:14" s="5" customFormat="1" ht="12.75">
      <c r="A20" s="336" t="s">
        <v>331</v>
      </c>
      <c r="B20" s="75">
        <v>2</v>
      </c>
      <c r="C20" s="75">
        <v>2</v>
      </c>
      <c r="D20" s="75" t="s">
        <v>469</v>
      </c>
      <c r="E20" s="228" t="s">
        <v>469</v>
      </c>
      <c r="F20" s="75" t="s">
        <v>469</v>
      </c>
      <c r="G20" s="228" t="s">
        <v>469</v>
      </c>
      <c r="H20" s="75" t="s">
        <v>469</v>
      </c>
      <c r="I20" s="228" t="s">
        <v>469</v>
      </c>
      <c r="J20" s="75" t="s">
        <v>469</v>
      </c>
      <c r="K20" s="230" t="s">
        <v>469</v>
      </c>
      <c r="L20" s="228" t="s">
        <v>469</v>
      </c>
      <c r="M20" s="75" t="s">
        <v>469</v>
      </c>
      <c r="N20" s="75" t="s">
        <v>469</v>
      </c>
    </row>
    <row r="21" spans="1:14" s="5" customFormat="1" ht="12.75">
      <c r="A21" s="336" t="s">
        <v>332</v>
      </c>
      <c r="B21" s="75">
        <v>5</v>
      </c>
      <c r="C21" s="75">
        <v>5</v>
      </c>
      <c r="D21" s="75">
        <v>187</v>
      </c>
      <c r="E21" s="228">
        <v>13.333333333333329</v>
      </c>
      <c r="F21" s="75">
        <v>5675.949</v>
      </c>
      <c r="G21" s="228">
        <v>6.50218973171566</v>
      </c>
      <c r="H21" s="75">
        <v>54119.212</v>
      </c>
      <c r="I21" s="228">
        <v>17.435041603357988</v>
      </c>
      <c r="J21" s="75" t="s">
        <v>469</v>
      </c>
      <c r="K21" s="230" t="s">
        <v>469</v>
      </c>
      <c r="L21" s="228" t="s">
        <v>469</v>
      </c>
      <c r="M21" s="75">
        <v>39707.247</v>
      </c>
      <c r="N21" s="75" t="s">
        <v>469</v>
      </c>
    </row>
    <row r="22" spans="1:14" s="5" customFormat="1" ht="12.75">
      <c r="A22" s="336" t="s">
        <v>333</v>
      </c>
      <c r="B22" s="75">
        <v>5</v>
      </c>
      <c r="C22" s="75">
        <v>5</v>
      </c>
      <c r="D22" s="75">
        <v>259</v>
      </c>
      <c r="E22" s="228">
        <v>-2.2641509433962312</v>
      </c>
      <c r="F22" s="75">
        <v>11170.706</v>
      </c>
      <c r="G22" s="228">
        <v>2.1072059731408217</v>
      </c>
      <c r="H22" s="75">
        <v>50197.773</v>
      </c>
      <c r="I22" s="228">
        <v>14.013350783449567</v>
      </c>
      <c r="J22" s="75">
        <v>13268.851</v>
      </c>
      <c r="K22" s="230">
        <v>26.433146745374543</v>
      </c>
      <c r="L22" s="228">
        <v>121.9832465928811</v>
      </c>
      <c r="M22" s="75">
        <v>49344.989</v>
      </c>
      <c r="N22" s="75">
        <v>13259.003</v>
      </c>
    </row>
    <row r="23" spans="1:14" s="125" customFormat="1" ht="12.75">
      <c r="A23" s="333" t="s">
        <v>334</v>
      </c>
      <c r="B23" s="75">
        <v>37</v>
      </c>
      <c r="C23" s="75">
        <v>40</v>
      </c>
      <c r="D23" s="75">
        <v>1715</v>
      </c>
      <c r="E23" s="228">
        <v>-14.25</v>
      </c>
      <c r="F23" s="75">
        <v>58628.581</v>
      </c>
      <c r="G23" s="228">
        <v>-25.235997844632877</v>
      </c>
      <c r="H23" s="75">
        <v>206517.975</v>
      </c>
      <c r="I23" s="228">
        <v>-14.911089828145663</v>
      </c>
      <c r="J23" s="75">
        <v>31576.463</v>
      </c>
      <c r="K23" s="230">
        <v>15.289934447594694</v>
      </c>
      <c r="L23" s="228">
        <v>-29.170912102695823</v>
      </c>
      <c r="M23" s="75">
        <v>205038.661</v>
      </c>
      <c r="N23" s="75">
        <v>31408.337</v>
      </c>
    </row>
    <row r="24" spans="1:14" s="119" customFormat="1" ht="12.75">
      <c r="A24" s="334" t="s">
        <v>425</v>
      </c>
      <c r="B24" s="74">
        <v>20</v>
      </c>
      <c r="C24" s="74">
        <v>22</v>
      </c>
      <c r="D24" s="74">
        <v>777</v>
      </c>
      <c r="E24" s="227">
        <v>-15.267175572519093</v>
      </c>
      <c r="F24" s="74">
        <v>28081.427</v>
      </c>
      <c r="G24" s="227">
        <v>-19.58813405672082</v>
      </c>
      <c r="H24" s="74">
        <v>74358.849</v>
      </c>
      <c r="I24" s="227">
        <v>-6.139160668639832</v>
      </c>
      <c r="J24" s="74">
        <v>2605.404</v>
      </c>
      <c r="K24" s="231">
        <v>3.5038250793795904</v>
      </c>
      <c r="L24" s="227">
        <v>22.047780035142424</v>
      </c>
      <c r="M24" s="74">
        <v>73089.167</v>
      </c>
      <c r="N24" s="74">
        <v>2437.278</v>
      </c>
    </row>
    <row r="25" spans="1:14" s="125" customFormat="1" ht="12.75">
      <c r="A25" s="333" t="s">
        <v>335</v>
      </c>
      <c r="B25" s="75">
        <v>11</v>
      </c>
      <c r="C25" s="75">
        <v>11</v>
      </c>
      <c r="D25" s="75">
        <v>4090</v>
      </c>
      <c r="E25" s="228">
        <v>-5.236329935125113</v>
      </c>
      <c r="F25" s="75">
        <v>306475.04</v>
      </c>
      <c r="G25" s="228">
        <v>-0.763623774911764</v>
      </c>
      <c r="H25" s="75">
        <v>39164641.01</v>
      </c>
      <c r="I25" s="228">
        <v>50.974796776501734</v>
      </c>
      <c r="J25" s="75">
        <v>2797351.165</v>
      </c>
      <c r="K25" s="230">
        <v>7.142542591634495</v>
      </c>
      <c r="L25" s="228">
        <v>24.88646435110428</v>
      </c>
      <c r="M25" s="75">
        <v>7136864.249</v>
      </c>
      <c r="N25" s="75">
        <v>980434.098</v>
      </c>
    </row>
    <row r="26" spans="1:14" s="125" customFormat="1" ht="12.75">
      <c r="A26" s="333" t="s">
        <v>336</v>
      </c>
      <c r="B26" s="75">
        <v>34</v>
      </c>
      <c r="C26" s="75">
        <v>35</v>
      </c>
      <c r="D26" s="75">
        <v>3189</v>
      </c>
      <c r="E26" s="228">
        <v>-2.44723156928724</v>
      </c>
      <c r="F26" s="75">
        <v>152669.012</v>
      </c>
      <c r="G26" s="228">
        <v>0.5264295089720576</v>
      </c>
      <c r="H26" s="75">
        <v>1177802.779</v>
      </c>
      <c r="I26" s="228">
        <v>10.545618670131446</v>
      </c>
      <c r="J26" s="75">
        <v>372957.394</v>
      </c>
      <c r="K26" s="230">
        <v>31.66552165182147</v>
      </c>
      <c r="L26" s="228">
        <v>19.647017018716895</v>
      </c>
      <c r="M26" s="75">
        <v>1070513.79</v>
      </c>
      <c r="N26" s="75">
        <v>339668.124</v>
      </c>
    </row>
    <row r="27" spans="1:14" s="125" customFormat="1" ht="12.75">
      <c r="A27" s="334" t="s">
        <v>337</v>
      </c>
      <c r="B27" s="74">
        <v>16</v>
      </c>
      <c r="C27" s="74">
        <v>17</v>
      </c>
      <c r="D27" s="74">
        <v>782</v>
      </c>
      <c r="E27" s="227">
        <v>-29.802513464991023</v>
      </c>
      <c r="F27" s="74">
        <v>43132.607</v>
      </c>
      <c r="G27" s="227">
        <v>-20.799951465588833</v>
      </c>
      <c r="H27" s="74">
        <v>356731.012</v>
      </c>
      <c r="I27" s="227">
        <v>-5.4453325337183</v>
      </c>
      <c r="J27" s="74">
        <v>148414.142</v>
      </c>
      <c r="K27" s="231">
        <v>41.60393602112731</v>
      </c>
      <c r="L27" s="227">
        <v>-11.797291978461857</v>
      </c>
      <c r="M27" s="74">
        <v>282441.435</v>
      </c>
      <c r="N27" s="74">
        <v>133425.485</v>
      </c>
    </row>
    <row r="28" spans="1:14" s="5" customFormat="1" ht="12.75">
      <c r="A28" s="334" t="s">
        <v>338</v>
      </c>
      <c r="B28" s="74">
        <v>12</v>
      </c>
      <c r="C28" s="74">
        <v>12</v>
      </c>
      <c r="D28" s="74">
        <v>918</v>
      </c>
      <c r="E28" s="227">
        <v>33.81924198250729</v>
      </c>
      <c r="F28" s="74">
        <v>42874.183</v>
      </c>
      <c r="G28" s="227">
        <v>34.769342315277385</v>
      </c>
      <c r="H28" s="74">
        <v>326381.746</v>
      </c>
      <c r="I28" s="227">
        <v>51.636062499629475</v>
      </c>
      <c r="J28" s="74">
        <v>187308.236</v>
      </c>
      <c r="K28" s="231">
        <v>57.389311226982656</v>
      </c>
      <c r="L28" s="227">
        <v>93.54374715754807</v>
      </c>
      <c r="M28" s="74">
        <v>304630.248</v>
      </c>
      <c r="N28" s="74">
        <v>170563.148</v>
      </c>
    </row>
    <row r="29" spans="1:14" s="5" customFormat="1" ht="12.75">
      <c r="A29" s="334" t="s">
        <v>400</v>
      </c>
      <c r="B29" s="74">
        <v>7</v>
      </c>
      <c r="C29" s="74">
        <v>7</v>
      </c>
      <c r="D29" s="74">
        <v>529</v>
      </c>
      <c r="E29" s="227">
        <v>68.47133757961782</v>
      </c>
      <c r="F29" s="74">
        <v>23918.683</v>
      </c>
      <c r="G29" s="227">
        <v>75.37187924248082</v>
      </c>
      <c r="H29" s="74">
        <v>178816.542</v>
      </c>
      <c r="I29" s="227">
        <v>126.23992014419008</v>
      </c>
      <c r="J29" s="74">
        <v>119182.679</v>
      </c>
      <c r="K29" s="231">
        <v>66.65081298798408</v>
      </c>
      <c r="L29" s="227">
        <v>192.1166861055437</v>
      </c>
      <c r="M29" s="74">
        <v>161988.876</v>
      </c>
      <c r="N29" s="74">
        <v>104543.896</v>
      </c>
    </row>
    <row r="30" spans="1:14" s="5" customFormat="1" ht="12.75">
      <c r="A30" s="336" t="s">
        <v>339</v>
      </c>
      <c r="B30" s="75">
        <v>7</v>
      </c>
      <c r="C30" s="75">
        <v>6</v>
      </c>
      <c r="D30" s="75">
        <v>909</v>
      </c>
      <c r="E30" s="228">
        <v>11.39705882352942</v>
      </c>
      <c r="F30" s="75">
        <v>49671.732</v>
      </c>
      <c r="G30" s="228">
        <v>9.079565706738464</v>
      </c>
      <c r="H30" s="75">
        <v>214062.78</v>
      </c>
      <c r="I30" s="228">
        <v>39.54211498236981</v>
      </c>
      <c r="J30" s="75">
        <v>50579.328</v>
      </c>
      <c r="K30" s="230">
        <v>23.62826830521401</v>
      </c>
      <c r="L30" s="228">
        <v>17.68653126765365</v>
      </c>
      <c r="M30" s="75">
        <v>199157.876</v>
      </c>
      <c r="N30" s="75">
        <v>40174.053</v>
      </c>
    </row>
    <row r="31" spans="1:14" s="125" customFormat="1" ht="12.75">
      <c r="A31" s="333" t="s">
        <v>340</v>
      </c>
      <c r="B31" s="75">
        <v>23</v>
      </c>
      <c r="C31" s="75">
        <v>21</v>
      </c>
      <c r="D31" s="75">
        <v>3188</v>
      </c>
      <c r="E31" s="228">
        <v>2.37636480411048</v>
      </c>
      <c r="F31" s="75">
        <v>148942.981</v>
      </c>
      <c r="G31" s="228">
        <v>18.22150927381317</v>
      </c>
      <c r="H31" s="75">
        <v>858325.887</v>
      </c>
      <c r="I31" s="228">
        <v>68.71858359825623</v>
      </c>
      <c r="J31" s="75">
        <v>261508.295</v>
      </c>
      <c r="K31" s="230">
        <v>30.467250138990625</v>
      </c>
      <c r="L31" s="228">
        <v>68.44628331136181</v>
      </c>
      <c r="M31" s="75">
        <v>783938.944</v>
      </c>
      <c r="N31" s="75">
        <v>235290.855</v>
      </c>
    </row>
    <row r="32" spans="1:14" s="125" customFormat="1" ht="12.75">
      <c r="A32" s="337" t="s">
        <v>341</v>
      </c>
      <c r="B32" s="74">
        <v>11</v>
      </c>
      <c r="C32" s="74">
        <v>10</v>
      </c>
      <c r="D32" s="74">
        <v>1788</v>
      </c>
      <c r="E32" s="227">
        <v>-4.4361304115446245</v>
      </c>
      <c r="F32" s="74">
        <v>80727.905</v>
      </c>
      <c r="G32" s="227">
        <v>7.89400014134975</v>
      </c>
      <c r="H32" s="74">
        <v>394489.958</v>
      </c>
      <c r="I32" s="227">
        <v>29.94081754927791</v>
      </c>
      <c r="J32" s="74">
        <v>119158.524</v>
      </c>
      <c r="K32" s="231">
        <v>30.20571793617114</v>
      </c>
      <c r="L32" s="227">
        <v>15.508722136168544</v>
      </c>
      <c r="M32" s="74">
        <v>329755.82</v>
      </c>
      <c r="N32" s="74">
        <v>98089.996</v>
      </c>
    </row>
    <row r="33" spans="1:14" s="125" customFormat="1" ht="12.75">
      <c r="A33" s="337" t="s">
        <v>342</v>
      </c>
      <c r="B33" s="74">
        <v>11</v>
      </c>
      <c r="C33" s="74">
        <v>10</v>
      </c>
      <c r="D33" s="74">
        <v>1788</v>
      </c>
      <c r="E33" s="227">
        <v>-4.4361304115446245</v>
      </c>
      <c r="F33" s="74">
        <v>80727.905</v>
      </c>
      <c r="G33" s="227">
        <v>7.89400014134975</v>
      </c>
      <c r="H33" s="74">
        <v>394489.958</v>
      </c>
      <c r="I33" s="227">
        <v>29.94081754927791</v>
      </c>
      <c r="J33" s="74">
        <v>119158.524</v>
      </c>
      <c r="K33" s="231">
        <v>30.20571793617114</v>
      </c>
      <c r="L33" s="227">
        <v>15.508722136168544</v>
      </c>
      <c r="M33" s="74">
        <v>329755.82</v>
      </c>
      <c r="N33" s="74">
        <v>98089.996</v>
      </c>
    </row>
    <row r="34" spans="1:14" s="5" customFormat="1" ht="12.75">
      <c r="A34" s="334" t="s">
        <v>343</v>
      </c>
      <c r="B34" s="74">
        <v>12</v>
      </c>
      <c r="C34" s="74">
        <v>11</v>
      </c>
      <c r="D34" s="74">
        <v>1400</v>
      </c>
      <c r="E34" s="227">
        <v>12.630732099758646</v>
      </c>
      <c r="F34" s="74">
        <v>68215.076</v>
      </c>
      <c r="G34" s="227">
        <v>33.3240535282921</v>
      </c>
      <c r="H34" s="74">
        <v>463835.929</v>
      </c>
      <c r="I34" s="227">
        <v>126.10673868243799</v>
      </c>
      <c r="J34" s="74">
        <v>142349.771</v>
      </c>
      <c r="K34" s="231">
        <v>30.68968186809004</v>
      </c>
      <c r="L34" s="227">
        <v>173.28953974204575</v>
      </c>
      <c r="M34" s="74">
        <v>454183.124</v>
      </c>
      <c r="N34" s="74">
        <v>137200.859</v>
      </c>
    </row>
    <row r="35" spans="1:14" s="119" customFormat="1" ht="12.75">
      <c r="A35" s="334" t="s">
        <v>402</v>
      </c>
      <c r="B35" s="74">
        <v>6</v>
      </c>
      <c r="C35" s="74">
        <v>5</v>
      </c>
      <c r="D35" s="74">
        <v>1075</v>
      </c>
      <c r="E35" s="227">
        <v>14.483493077742281</v>
      </c>
      <c r="F35" s="74">
        <v>58097.997</v>
      </c>
      <c r="G35" s="227">
        <v>41.18926383153874</v>
      </c>
      <c r="H35" s="74">
        <v>361925.01</v>
      </c>
      <c r="I35" s="227">
        <v>149.12467705943365</v>
      </c>
      <c r="J35" s="74">
        <v>87785.05</v>
      </c>
      <c r="K35" s="231">
        <v>24.25503835725528</v>
      </c>
      <c r="L35" s="227">
        <v>198.0780302202768</v>
      </c>
      <c r="M35" s="74">
        <v>361442.264</v>
      </c>
      <c r="N35" s="74">
        <v>87577.138</v>
      </c>
    </row>
    <row r="36" spans="1:14" s="125" customFormat="1" ht="12.75">
      <c r="A36" s="333" t="s">
        <v>344</v>
      </c>
      <c r="B36" s="75">
        <v>17</v>
      </c>
      <c r="C36" s="75">
        <v>15</v>
      </c>
      <c r="D36" s="75">
        <v>559</v>
      </c>
      <c r="E36" s="228">
        <v>-27.496757457846954</v>
      </c>
      <c r="F36" s="75">
        <v>26532.519</v>
      </c>
      <c r="G36" s="228">
        <v>-23.78905468852733</v>
      </c>
      <c r="H36" s="75">
        <v>207971.475</v>
      </c>
      <c r="I36" s="228">
        <v>0.892708087393828</v>
      </c>
      <c r="J36" s="75" t="s">
        <v>469</v>
      </c>
      <c r="K36" s="230" t="s">
        <v>469</v>
      </c>
      <c r="L36" s="228" t="s">
        <v>469</v>
      </c>
      <c r="M36" s="75">
        <v>151237.265</v>
      </c>
      <c r="N36" s="75" t="s">
        <v>469</v>
      </c>
    </row>
    <row r="37" spans="1:14" s="119" customFormat="1" ht="12.75">
      <c r="A37" s="334" t="s">
        <v>404</v>
      </c>
      <c r="B37" s="74">
        <v>9</v>
      </c>
      <c r="C37" s="74">
        <v>9</v>
      </c>
      <c r="D37" s="74">
        <v>130</v>
      </c>
      <c r="E37" s="227">
        <v>-44.91525423728814</v>
      </c>
      <c r="F37" s="74">
        <v>4907.711</v>
      </c>
      <c r="G37" s="227">
        <v>-45.779872321093976</v>
      </c>
      <c r="H37" s="74">
        <v>46659.608</v>
      </c>
      <c r="I37" s="227">
        <v>-22.678050488806917</v>
      </c>
      <c r="J37" s="74" t="s">
        <v>238</v>
      </c>
      <c r="K37" s="74" t="s">
        <v>238</v>
      </c>
      <c r="L37" s="228" t="s">
        <v>469</v>
      </c>
      <c r="M37" s="74">
        <v>43252.79</v>
      </c>
      <c r="N37" s="74" t="s">
        <v>238</v>
      </c>
    </row>
    <row r="38" spans="1:14" s="125" customFormat="1" ht="12.75">
      <c r="A38" s="333" t="s">
        <v>345</v>
      </c>
      <c r="B38" s="75">
        <v>5</v>
      </c>
      <c r="C38" s="75">
        <v>5</v>
      </c>
      <c r="D38" s="75">
        <v>3545</v>
      </c>
      <c r="E38" s="228">
        <v>1.372605090077215</v>
      </c>
      <c r="F38" s="75">
        <v>227424.053</v>
      </c>
      <c r="G38" s="228">
        <v>-1.081105271550669</v>
      </c>
      <c r="H38" s="75">
        <v>6940775.627</v>
      </c>
      <c r="I38" s="228">
        <v>48.02443049521324</v>
      </c>
      <c r="J38" s="75">
        <v>2315445.067</v>
      </c>
      <c r="K38" s="230">
        <v>33.36003339443492</v>
      </c>
      <c r="L38" s="228" t="s">
        <v>469</v>
      </c>
      <c r="M38" s="75">
        <v>6938835.227</v>
      </c>
      <c r="N38" s="75">
        <v>2314165.917</v>
      </c>
    </row>
    <row r="39" spans="1:14" s="5" customFormat="1" ht="12.75">
      <c r="A39" s="333" t="s">
        <v>346</v>
      </c>
      <c r="B39" s="75">
        <v>32</v>
      </c>
      <c r="C39" s="75">
        <v>33</v>
      </c>
      <c r="D39" s="75">
        <v>1740</v>
      </c>
      <c r="E39" s="228">
        <v>-3.279599777654255</v>
      </c>
      <c r="F39" s="75">
        <v>65831.222</v>
      </c>
      <c r="G39" s="228">
        <v>-2.1696461571656016</v>
      </c>
      <c r="H39" s="75">
        <v>229124.119</v>
      </c>
      <c r="I39" s="228">
        <v>3.2385213991669985</v>
      </c>
      <c r="J39" s="75">
        <v>11378.448</v>
      </c>
      <c r="K39" s="230">
        <v>4.966062957344093</v>
      </c>
      <c r="L39" s="228">
        <v>-5.758291212807748</v>
      </c>
      <c r="M39" s="75">
        <v>226150.664</v>
      </c>
      <c r="N39" s="75">
        <v>11167.183</v>
      </c>
    </row>
    <row r="40" spans="1:14" s="119" customFormat="1" ht="12.75">
      <c r="A40" s="334" t="s">
        <v>406</v>
      </c>
      <c r="B40" s="74">
        <v>4</v>
      </c>
      <c r="C40" s="74">
        <v>6</v>
      </c>
      <c r="D40" s="74">
        <v>157</v>
      </c>
      <c r="E40" s="227">
        <v>-29.910714285714292</v>
      </c>
      <c r="F40" s="74">
        <v>5188.574</v>
      </c>
      <c r="G40" s="227">
        <v>-32.51229777878423</v>
      </c>
      <c r="H40" s="74">
        <v>32777.949</v>
      </c>
      <c r="I40" s="227">
        <v>-28.506293748330464</v>
      </c>
      <c r="J40" s="75" t="s">
        <v>469</v>
      </c>
      <c r="K40" s="230" t="s">
        <v>469</v>
      </c>
      <c r="L40" s="228" t="s">
        <v>469</v>
      </c>
      <c r="M40" s="74">
        <v>32777.949</v>
      </c>
      <c r="N40" s="75" t="s">
        <v>469</v>
      </c>
    </row>
    <row r="41" spans="1:14" s="119" customFormat="1" ht="12.75">
      <c r="A41" s="334" t="s">
        <v>408</v>
      </c>
      <c r="B41" s="74">
        <v>14</v>
      </c>
      <c r="C41" s="74">
        <v>14</v>
      </c>
      <c r="D41" s="74">
        <v>814</v>
      </c>
      <c r="E41" s="227">
        <v>1.118012422360252</v>
      </c>
      <c r="F41" s="74">
        <v>33667.689</v>
      </c>
      <c r="G41" s="227">
        <v>-0.6338942015676139</v>
      </c>
      <c r="H41" s="74">
        <v>83175.283</v>
      </c>
      <c r="I41" s="227">
        <v>8.234512230777085</v>
      </c>
      <c r="J41" s="74">
        <v>5537.933</v>
      </c>
      <c r="K41" s="231">
        <v>6.658147469122527</v>
      </c>
      <c r="L41" s="228" t="s">
        <v>469</v>
      </c>
      <c r="M41" s="74">
        <v>83145.799</v>
      </c>
      <c r="N41" s="74">
        <v>5537.933</v>
      </c>
    </row>
    <row r="42" spans="1:14" s="119" customFormat="1" ht="12.75">
      <c r="A42" s="334" t="s">
        <v>411</v>
      </c>
      <c r="B42" s="74">
        <v>11</v>
      </c>
      <c r="C42" s="74">
        <v>11</v>
      </c>
      <c r="D42" s="74">
        <v>337</v>
      </c>
      <c r="E42" s="227">
        <v>-5.602240896358552</v>
      </c>
      <c r="F42" s="74">
        <v>12459.527</v>
      </c>
      <c r="G42" s="227">
        <v>-3.2639786334159595</v>
      </c>
      <c r="H42" s="74">
        <v>52108.311</v>
      </c>
      <c r="I42" s="227">
        <v>7.512594762858953</v>
      </c>
      <c r="J42" s="74">
        <v>5004.227</v>
      </c>
      <c r="K42" s="231">
        <v>9.60351027305414</v>
      </c>
      <c r="L42" s="227">
        <v>-6.8150073172225945</v>
      </c>
      <c r="M42" s="74">
        <v>50775.371</v>
      </c>
      <c r="N42" s="74">
        <v>4792.962</v>
      </c>
    </row>
    <row r="43" spans="1:14" s="5" customFormat="1" ht="12.75">
      <c r="A43" s="333" t="s">
        <v>347</v>
      </c>
      <c r="B43" s="75">
        <v>21</v>
      </c>
      <c r="C43" s="75">
        <v>19</v>
      </c>
      <c r="D43" s="75">
        <v>4534</v>
      </c>
      <c r="E43" s="228">
        <v>-4.4266441821247895</v>
      </c>
      <c r="F43" s="75">
        <v>278444.211</v>
      </c>
      <c r="G43" s="228">
        <v>-4.709140497830674</v>
      </c>
      <c r="H43" s="75">
        <v>2041747.894</v>
      </c>
      <c r="I43" s="228">
        <v>5.468477523611909</v>
      </c>
      <c r="J43" s="75">
        <v>852638.903</v>
      </c>
      <c r="K43" s="230">
        <v>41.76024402942276</v>
      </c>
      <c r="L43" s="228">
        <v>5.69189990846688</v>
      </c>
      <c r="M43" s="75">
        <v>1011663.836</v>
      </c>
      <c r="N43" s="75">
        <v>850022.342</v>
      </c>
    </row>
    <row r="44" spans="1:14" s="125" customFormat="1" ht="12.75">
      <c r="A44" s="337" t="s">
        <v>348</v>
      </c>
      <c r="B44" s="74">
        <v>12</v>
      </c>
      <c r="C44" s="74">
        <v>10</v>
      </c>
      <c r="D44" s="74">
        <v>1055</v>
      </c>
      <c r="E44" s="227">
        <v>43.342391304347814</v>
      </c>
      <c r="F44" s="74">
        <v>49098.638</v>
      </c>
      <c r="G44" s="227">
        <v>42.009526992190075</v>
      </c>
      <c r="H44" s="74">
        <v>212340.862</v>
      </c>
      <c r="I44" s="227">
        <v>39.28081331478765</v>
      </c>
      <c r="J44" s="74">
        <v>98758.624</v>
      </c>
      <c r="K44" s="231">
        <v>46.50947682410746</v>
      </c>
      <c r="L44" s="227">
        <v>22.780072476808556</v>
      </c>
      <c r="M44" s="74">
        <v>200521.471</v>
      </c>
      <c r="N44" s="74">
        <v>96142.063</v>
      </c>
    </row>
    <row r="45" spans="1:14" s="125" customFormat="1" ht="12.75">
      <c r="A45" s="333" t="s">
        <v>349</v>
      </c>
      <c r="B45" s="75">
        <v>15</v>
      </c>
      <c r="C45" s="75">
        <v>17</v>
      </c>
      <c r="D45" s="75">
        <v>1759</v>
      </c>
      <c r="E45" s="228">
        <v>17.89544235924933</v>
      </c>
      <c r="F45" s="75">
        <v>82688.551</v>
      </c>
      <c r="G45" s="228">
        <v>20.64226315954187</v>
      </c>
      <c r="H45" s="75">
        <v>711633.75</v>
      </c>
      <c r="I45" s="228">
        <v>62.55140007371344</v>
      </c>
      <c r="J45" s="75">
        <v>140570.94</v>
      </c>
      <c r="K45" s="230">
        <v>19.75327055525402</v>
      </c>
      <c r="L45" s="228">
        <v>16.68021549231642</v>
      </c>
      <c r="M45" s="75">
        <v>214432.038</v>
      </c>
      <c r="N45" s="75">
        <v>123703.388</v>
      </c>
    </row>
    <row r="46" spans="1:14" s="125" customFormat="1" ht="12.75">
      <c r="A46" s="334" t="s">
        <v>350</v>
      </c>
      <c r="B46" s="74">
        <v>7</v>
      </c>
      <c r="C46" s="74">
        <v>7</v>
      </c>
      <c r="D46" s="74">
        <v>475</v>
      </c>
      <c r="E46" s="227">
        <v>-4.0404040404040416</v>
      </c>
      <c r="F46" s="74">
        <v>19073.547</v>
      </c>
      <c r="G46" s="227">
        <v>-1.9370337926817172</v>
      </c>
      <c r="H46" s="74">
        <v>80994.716</v>
      </c>
      <c r="I46" s="227">
        <v>-8.081637818797944</v>
      </c>
      <c r="J46" s="74">
        <v>37981.579</v>
      </c>
      <c r="K46" s="231">
        <v>46.893897374737385</v>
      </c>
      <c r="L46" s="227">
        <v>-20.29057055455037</v>
      </c>
      <c r="M46" s="74">
        <v>78636.612</v>
      </c>
      <c r="N46" s="74">
        <v>36129.525</v>
      </c>
    </row>
    <row r="47" spans="1:14" s="125" customFormat="1" ht="12.75">
      <c r="A47" s="334" t="s">
        <v>351</v>
      </c>
      <c r="B47" s="74">
        <v>3</v>
      </c>
      <c r="C47" s="74">
        <v>5</v>
      </c>
      <c r="D47" s="74">
        <v>420</v>
      </c>
      <c r="E47" s="227">
        <v>-18.128654970760238</v>
      </c>
      <c r="F47" s="74">
        <v>23172.639</v>
      </c>
      <c r="G47" s="227">
        <v>-6.587364326241854</v>
      </c>
      <c r="H47" s="74">
        <v>103775.28</v>
      </c>
      <c r="I47" s="227">
        <v>24.091653638822024</v>
      </c>
      <c r="J47" s="74">
        <v>75966.319</v>
      </c>
      <c r="K47" s="231">
        <v>73.20271166697889</v>
      </c>
      <c r="L47" s="227">
        <v>53.49095802112868</v>
      </c>
      <c r="M47" s="74">
        <v>103775.28</v>
      </c>
      <c r="N47" s="74">
        <v>75966.319</v>
      </c>
    </row>
    <row r="48" spans="1:14" s="125" customFormat="1" ht="12.75">
      <c r="A48" s="333" t="s">
        <v>352</v>
      </c>
      <c r="B48" s="75">
        <v>60</v>
      </c>
      <c r="C48" s="75">
        <v>59</v>
      </c>
      <c r="D48" s="75">
        <v>11150</v>
      </c>
      <c r="E48" s="228">
        <v>-1.8485915492957758</v>
      </c>
      <c r="F48" s="75">
        <v>565581.814</v>
      </c>
      <c r="G48" s="228">
        <v>0.6349110514649396</v>
      </c>
      <c r="H48" s="75">
        <v>2779601.863</v>
      </c>
      <c r="I48" s="228">
        <v>5.842976735782997</v>
      </c>
      <c r="J48" s="75">
        <v>1984899.841</v>
      </c>
      <c r="K48" s="230">
        <v>71.40950174992741</v>
      </c>
      <c r="L48" s="228">
        <v>7.176673645062536</v>
      </c>
      <c r="M48" s="225">
        <v>2349306.535</v>
      </c>
      <c r="N48" s="75">
        <v>1658103.597</v>
      </c>
    </row>
    <row r="49" spans="1:14" s="119" customFormat="1" ht="12.75">
      <c r="A49" s="334" t="s">
        <v>426</v>
      </c>
      <c r="B49" s="74">
        <v>5</v>
      </c>
      <c r="C49" s="74">
        <v>5</v>
      </c>
      <c r="D49" s="74">
        <v>467</v>
      </c>
      <c r="E49" s="227">
        <v>-2.096436058700206</v>
      </c>
      <c r="F49" s="74">
        <v>21480.45</v>
      </c>
      <c r="G49" s="227">
        <v>-3.420519067865669</v>
      </c>
      <c r="H49" s="74">
        <v>58044.977</v>
      </c>
      <c r="I49" s="227">
        <v>-16.12282265158369</v>
      </c>
      <c r="J49" s="74">
        <v>40345.235</v>
      </c>
      <c r="K49" s="231">
        <v>69.50684983474108</v>
      </c>
      <c r="L49" s="227">
        <v>-16.837751718157705</v>
      </c>
      <c r="M49" s="74">
        <v>56926.449</v>
      </c>
      <c r="N49" s="74">
        <v>39910.235</v>
      </c>
    </row>
    <row r="50" spans="1:14" s="125" customFormat="1" ht="12.75">
      <c r="A50" s="334" t="s">
        <v>354</v>
      </c>
      <c r="B50" s="74">
        <v>25</v>
      </c>
      <c r="C50" s="74">
        <v>25</v>
      </c>
      <c r="D50" s="74">
        <v>4985</v>
      </c>
      <c r="E50" s="227">
        <v>-1.7540402049665005</v>
      </c>
      <c r="F50" s="74">
        <v>236544.256</v>
      </c>
      <c r="G50" s="227">
        <v>1.3592404958899778</v>
      </c>
      <c r="H50" s="74">
        <v>1075832.515</v>
      </c>
      <c r="I50" s="227">
        <v>6.496091474982222</v>
      </c>
      <c r="J50" s="74">
        <v>637613.278</v>
      </c>
      <c r="K50" s="231">
        <v>59.266964802602196</v>
      </c>
      <c r="L50" s="227">
        <v>13.32543442829828</v>
      </c>
      <c r="M50" s="74">
        <v>945313.312</v>
      </c>
      <c r="N50" s="74">
        <v>582972.065</v>
      </c>
    </row>
    <row r="51" spans="1:14" s="125" customFormat="1" ht="12.75">
      <c r="A51" s="334" t="s">
        <v>355</v>
      </c>
      <c r="B51" s="74">
        <v>5</v>
      </c>
      <c r="C51" s="74">
        <v>6</v>
      </c>
      <c r="D51" s="74">
        <v>3081</v>
      </c>
      <c r="E51" s="227">
        <v>-1.847722204523734</v>
      </c>
      <c r="F51" s="74">
        <v>155430.366</v>
      </c>
      <c r="G51" s="227">
        <v>4.588428847427323</v>
      </c>
      <c r="H51" s="74">
        <v>699263.914</v>
      </c>
      <c r="I51" s="227">
        <v>6.340845448422016</v>
      </c>
      <c r="J51" s="74">
        <v>437091.138</v>
      </c>
      <c r="K51" s="231">
        <v>62.507320805346176</v>
      </c>
      <c r="L51" s="227">
        <v>16.045445316008866</v>
      </c>
      <c r="M51" s="74">
        <v>660649.692</v>
      </c>
      <c r="N51" s="74">
        <v>412052.356</v>
      </c>
    </row>
    <row r="52" spans="1:14" s="5" customFormat="1" ht="12.75">
      <c r="A52" s="334" t="s">
        <v>356</v>
      </c>
      <c r="B52" s="74">
        <v>11</v>
      </c>
      <c r="C52" s="74">
        <v>11</v>
      </c>
      <c r="D52" s="74">
        <v>474</v>
      </c>
      <c r="E52" s="227">
        <v>-10.227272727272734</v>
      </c>
      <c r="F52" s="74">
        <v>21306.444</v>
      </c>
      <c r="G52" s="227">
        <v>-16.166467592735216</v>
      </c>
      <c r="H52" s="74">
        <v>91555.678</v>
      </c>
      <c r="I52" s="227">
        <v>-6.798468702698443</v>
      </c>
      <c r="J52" s="74">
        <v>52714.793</v>
      </c>
      <c r="K52" s="231">
        <v>57.57676001263407</v>
      </c>
      <c r="L52" s="227">
        <v>-14.408550287362061</v>
      </c>
      <c r="M52" s="74">
        <v>81513.384</v>
      </c>
      <c r="N52" s="74">
        <v>49186.298</v>
      </c>
    </row>
    <row r="53" spans="1:14" s="125" customFormat="1" ht="12.75">
      <c r="A53" s="334" t="s">
        <v>357</v>
      </c>
      <c r="B53" s="74">
        <v>19</v>
      </c>
      <c r="C53" s="74">
        <v>18</v>
      </c>
      <c r="D53" s="74">
        <v>3939</v>
      </c>
      <c r="E53" s="227">
        <v>0.5873340143003105</v>
      </c>
      <c r="F53" s="74">
        <v>208017.263</v>
      </c>
      <c r="G53" s="227">
        <v>-2.7243152349591924</v>
      </c>
      <c r="H53" s="74">
        <v>1207636.657</v>
      </c>
      <c r="I53" s="227">
        <v>3.6974385620192294</v>
      </c>
      <c r="J53" s="74">
        <v>964449.959</v>
      </c>
      <c r="K53" s="231">
        <v>79.86259388613442</v>
      </c>
      <c r="L53" s="227">
        <v>1.2256517254775048</v>
      </c>
      <c r="M53" s="74">
        <v>954532.258</v>
      </c>
      <c r="N53" s="74">
        <v>733455.155</v>
      </c>
    </row>
    <row r="54" spans="1:14" s="125" customFormat="1" ht="12.75">
      <c r="A54" s="326" t="s">
        <v>359</v>
      </c>
      <c r="B54" s="75">
        <v>3</v>
      </c>
      <c r="C54" s="75">
        <v>2</v>
      </c>
      <c r="D54" s="75" t="s">
        <v>469</v>
      </c>
      <c r="E54" s="228" t="s">
        <v>469</v>
      </c>
      <c r="F54" s="75" t="s">
        <v>469</v>
      </c>
      <c r="G54" s="228" t="s">
        <v>469</v>
      </c>
      <c r="H54" s="75" t="s">
        <v>469</v>
      </c>
      <c r="I54" s="228" t="s">
        <v>469</v>
      </c>
      <c r="J54" s="75" t="s">
        <v>469</v>
      </c>
      <c r="K54" s="230" t="s">
        <v>469</v>
      </c>
      <c r="L54" s="228" t="s">
        <v>469</v>
      </c>
      <c r="M54" s="75" t="s">
        <v>469</v>
      </c>
      <c r="N54" s="75" t="s">
        <v>469</v>
      </c>
    </row>
    <row r="55" spans="1:14" s="125" customFormat="1" ht="12.75">
      <c r="A55" s="333" t="s">
        <v>360</v>
      </c>
      <c r="B55" s="75">
        <v>12</v>
      </c>
      <c r="C55" s="75">
        <v>11</v>
      </c>
      <c r="D55" s="75">
        <v>14407</v>
      </c>
      <c r="E55" s="228">
        <v>-2.8719746511157638</v>
      </c>
      <c r="F55" s="75">
        <v>840178.694</v>
      </c>
      <c r="G55" s="228">
        <v>-1.09266499565382</v>
      </c>
      <c r="H55" s="75">
        <v>5442431.574</v>
      </c>
      <c r="I55" s="228" t="s">
        <v>469</v>
      </c>
      <c r="J55" s="75" t="s">
        <v>469</v>
      </c>
      <c r="K55" s="230" t="s">
        <v>469</v>
      </c>
      <c r="L55" s="228" t="s">
        <v>469</v>
      </c>
      <c r="M55" s="75">
        <v>5438202.98</v>
      </c>
      <c r="N55" s="75" t="s">
        <v>469</v>
      </c>
    </row>
    <row r="56" spans="1:14" s="5" customFormat="1" ht="12.75">
      <c r="A56" s="334" t="s">
        <v>361</v>
      </c>
      <c r="B56" s="74">
        <v>7</v>
      </c>
      <c r="C56" s="74">
        <v>5</v>
      </c>
      <c r="D56" s="74">
        <v>1818</v>
      </c>
      <c r="E56" s="227">
        <v>-12.59615384615384</v>
      </c>
      <c r="F56" s="74">
        <v>88907.97</v>
      </c>
      <c r="G56" s="227">
        <v>-5.8588306586596275</v>
      </c>
      <c r="H56" s="75" t="s">
        <v>469</v>
      </c>
      <c r="I56" s="228" t="s">
        <v>469</v>
      </c>
      <c r="J56" s="75" t="s">
        <v>469</v>
      </c>
      <c r="K56" s="230" t="s">
        <v>469</v>
      </c>
      <c r="L56" s="228" t="s">
        <v>469</v>
      </c>
      <c r="M56" s="75" t="s">
        <v>469</v>
      </c>
      <c r="N56" s="75" t="s">
        <v>469</v>
      </c>
    </row>
    <row r="57" spans="1:14" s="156" customFormat="1" ht="12.75">
      <c r="A57" s="333" t="s">
        <v>422</v>
      </c>
      <c r="B57" s="75">
        <v>1</v>
      </c>
      <c r="C57" s="75">
        <v>1</v>
      </c>
      <c r="D57" s="75" t="s">
        <v>469</v>
      </c>
      <c r="E57" s="228" t="s">
        <v>469</v>
      </c>
      <c r="F57" s="75" t="s">
        <v>469</v>
      </c>
      <c r="G57" s="228" t="s">
        <v>469</v>
      </c>
      <c r="H57" s="75" t="s">
        <v>469</v>
      </c>
      <c r="I57" s="228" t="s">
        <v>469</v>
      </c>
      <c r="J57" s="75" t="s">
        <v>469</v>
      </c>
      <c r="K57" s="230" t="s">
        <v>469</v>
      </c>
      <c r="L57" s="228" t="s">
        <v>469</v>
      </c>
      <c r="M57" s="75" t="s">
        <v>469</v>
      </c>
      <c r="N57" s="75" t="s">
        <v>469</v>
      </c>
    </row>
    <row r="58" spans="1:14" s="125" customFormat="1" ht="12.75">
      <c r="A58" s="333" t="s">
        <v>362</v>
      </c>
      <c r="B58" s="75">
        <v>30</v>
      </c>
      <c r="C58" s="75">
        <v>30</v>
      </c>
      <c r="D58" s="75">
        <v>3849</v>
      </c>
      <c r="E58" s="228">
        <v>0.6800941668846434</v>
      </c>
      <c r="F58" s="75">
        <v>148487.324</v>
      </c>
      <c r="G58" s="228">
        <v>3.1807374900551366</v>
      </c>
      <c r="H58" s="75">
        <v>736964.957</v>
      </c>
      <c r="I58" s="228">
        <v>10.273708033488987</v>
      </c>
      <c r="J58" s="75">
        <v>441511.391</v>
      </c>
      <c r="K58" s="230">
        <v>59.909414525933826</v>
      </c>
      <c r="L58" s="228">
        <v>13.810679440217484</v>
      </c>
      <c r="M58" s="75">
        <v>502600.638</v>
      </c>
      <c r="N58" s="75">
        <v>278954.653</v>
      </c>
    </row>
    <row r="59" spans="1:14" s="125" customFormat="1" ht="12.75">
      <c r="A59" s="334" t="s">
        <v>363</v>
      </c>
      <c r="B59" s="74">
        <v>25</v>
      </c>
      <c r="C59" s="74">
        <v>25</v>
      </c>
      <c r="D59" s="74">
        <v>2382</v>
      </c>
      <c r="E59" s="227">
        <v>2.628177509694112</v>
      </c>
      <c r="F59" s="74">
        <v>91038.101</v>
      </c>
      <c r="G59" s="227">
        <v>2.2092638440895485</v>
      </c>
      <c r="H59" s="74">
        <v>356235.659</v>
      </c>
      <c r="I59" s="227">
        <v>6.814621732624332</v>
      </c>
      <c r="J59" s="74">
        <v>109702.961</v>
      </c>
      <c r="K59" s="231">
        <v>30.795053282411573</v>
      </c>
      <c r="L59" s="228" t="s">
        <v>469</v>
      </c>
      <c r="M59" s="74">
        <v>280871.909</v>
      </c>
      <c r="N59" s="74">
        <v>88345.255</v>
      </c>
    </row>
    <row r="60" spans="1:14" s="125" customFormat="1" ht="12.75">
      <c r="A60" s="333" t="s">
        <v>364</v>
      </c>
      <c r="B60" s="75">
        <v>63</v>
      </c>
      <c r="C60" s="75">
        <v>69</v>
      </c>
      <c r="D60" s="75">
        <v>14826</v>
      </c>
      <c r="E60" s="228">
        <v>-3.3570171436021212</v>
      </c>
      <c r="F60" s="75">
        <v>763810.548</v>
      </c>
      <c r="G60" s="228">
        <v>-2.3056547297498753</v>
      </c>
      <c r="H60" s="75">
        <v>4148391.82</v>
      </c>
      <c r="I60" s="228">
        <v>0.6057355377446356</v>
      </c>
      <c r="J60" s="75">
        <v>1560284.624</v>
      </c>
      <c r="K60" s="230">
        <v>37.61179492442447</v>
      </c>
      <c r="L60" s="228">
        <v>4.226962546996887</v>
      </c>
      <c r="M60" s="75">
        <v>3753878.008</v>
      </c>
      <c r="N60" s="75">
        <v>1531721.355</v>
      </c>
    </row>
    <row r="61" spans="1:14" s="125" customFormat="1" ht="12.75">
      <c r="A61" s="334" t="s">
        <v>365</v>
      </c>
      <c r="B61" s="74">
        <v>39</v>
      </c>
      <c r="C61" s="74">
        <v>44</v>
      </c>
      <c r="D61" s="74">
        <v>10774</v>
      </c>
      <c r="E61" s="227">
        <v>-3.966485426508598</v>
      </c>
      <c r="F61" s="74">
        <v>553179.91</v>
      </c>
      <c r="G61" s="227">
        <v>-2.6172948582449607</v>
      </c>
      <c r="H61" s="74">
        <v>3312589.382</v>
      </c>
      <c r="I61" s="227">
        <v>-0.6639433874040037</v>
      </c>
      <c r="J61" s="74">
        <v>1253340.177</v>
      </c>
      <c r="K61" s="231">
        <v>37.83566365968627</v>
      </c>
      <c r="L61" s="227">
        <v>-0.3398286206454486</v>
      </c>
      <c r="M61" s="74">
        <v>2997354.614</v>
      </c>
      <c r="N61" s="74">
        <v>1236083.49</v>
      </c>
    </row>
    <row r="62" spans="1:14" s="119" customFormat="1" ht="12.75">
      <c r="A62" s="334" t="s">
        <v>428</v>
      </c>
      <c r="B62" s="74">
        <v>6</v>
      </c>
      <c r="C62" s="74">
        <v>6</v>
      </c>
      <c r="D62" s="74">
        <v>382</v>
      </c>
      <c r="E62" s="227">
        <v>-1.799485861182518</v>
      </c>
      <c r="F62" s="74">
        <v>16086.871</v>
      </c>
      <c r="G62" s="227">
        <v>-2.148968699523394</v>
      </c>
      <c r="H62" s="74">
        <v>46651.47</v>
      </c>
      <c r="I62" s="227">
        <v>5.525362329085112</v>
      </c>
      <c r="J62" s="74">
        <v>9885.223</v>
      </c>
      <c r="K62" s="231">
        <v>21.189520930422987</v>
      </c>
      <c r="L62" s="228" t="s">
        <v>469</v>
      </c>
      <c r="M62" s="74">
        <v>27219.868</v>
      </c>
      <c r="N62" s="74">
        <v>8335.223</v>
      </c>
    </row>
    <row r="63" spans="1:14" s="125" customFormat="1" ht="12.75">
      <c r="A63" s="334" t="s">
        <v>366</v>
      </c>
      <c r="B63" s="74">
        <v>19</v>
      </c>
      <c r="C63" s="74">
        <v>20</v>
      </c>
      <c r="D63" s="74">
        <v>1020</v>
      </c>
      <c r="E63" s="227">
        <v>-11.535125758889848</v>
      </c>
      <c r="F63" s="74">
        <v>55012.399</v>
      </c>
      <c r="G63" s="227">
        <v>-1.0912124714065214</v>
      </c>
      <c r="H63" s="74">
        <v>254906.874</v>
      </c>
      <c r="I63" s="227">
        <v>-0.14771159259446165</v>
      </c>
      <c r="J63" s="74">
        <v>43097.285</v>
      </c>
      <c r="K63" s="231">
        <v>16.907070540592798</v>
      </c>
      <c r="L63" s="227">
        <v>-16.15391523432254</v>
      </c>
      <c r="M63" s="74">
        <v>238625.067</v>
      </c>
      <c r="N63" s="74">
        <v>39935.084</v>
      </c>
    </row>
    <row r="64" spans="1:14" s="125" customFormat="1" ht="12.75">
      <c r="A64" s="334" t="s">
        <v>367</v>
      </c>
      <c r="B64" s="74">
        <v>4</v>
      </c>
      <c r="C64" s="74">
        <v>7</v>
      </c>
      <c r="D64" s="74">
        <v>727</v>
      </c>
      <c r="E64" s="227">
        <v>-19.3118756936737</v>
      </c>
      <c r="F64" s="74">
        <v>40910.844</v>
      </c>
      <c r="G64" s="227">
        <v>-19.396009382891165</v>
      </c>
      <c r="H64" s="75" t="s">
        <v>469</v>
      </c>
      <c r="I64" s="228" t="s">
        <v>469</v>
      </c>
      <c r="J64" s="75" t="s">
        <v>469</v>
      </c>
      <c r="K64" s="230" t="s">
        <v>469</v>
      </c>
      <c r="L64" s="228" t="s">
        <v>469</v>
      </c>
      <c r="M64" s="74">
        <v>59280.058</v>
      </c>
      <c r="N64" s="75" t="s">
        <v>469</v>
      </c>
    </row>
    <row r="65" spans="1:14" s="119" customFormat="1" ht="12.75">
      <c r="A65" s="334" t="s">
        <v>427</v>
      </c>
      <c r="B65" s="74">
        <v>5</v>
      </c>
      <c r="C65" s="74">
        <v>5</v>
      </c>
      <c r="D65" s="74">
        <v>163</v>
      </c>
      <c r="E65" s="227">
        <v>1.242236024844729</v>
      </c>
      <c r="F65" s="74">
        <v>6226.135</v>
      </c>
      <c r="G65" s="227">
        <v>1.585107743795703</v>
      </c>
      <c r="H65" s="74">
        <v>23790.683</v>
      </c>
      <c r="I65" s="227">
        <v>-1.0353551131388343</v>
      </c>
      <c r="J65" s="75" t="s">
        <v>469</v>
      </c>
      <c r="K65" s="230" t="s">
        <v>469</v>
      </c>
      <c r="L65" s="228" t="s">
        <v>469</v>
      </c>
      <c r="M65" s="74">
        <v>11122.38</v>
      </c>
      <c r="N65" s="75" t="s">
        <v>469</v>
      </c>
    </row>
    <row r="66" spans="1:14" s="125" customFormat="1" ht="12.75">
      <c r="A66" s="334" t="s">
        <v>368</v>
      </c>
      <c r="B66" s="74">
        <v>24</v>
      </c>
      <c r="C66" s="74">
        <v>25</v>
      </c>
      <c r="D66" s="74">
        <v>4052</v>
      </c>
      <c r="E66" s="227">
        <v>-1.698204754973304</v>
      </c>
      <c r="F66" s="74">
        <v>210630.638</v>
      </c>
      <c r="G66" s="227">
        <v>-1.4776147345784523</v>
      </c>
      <c r="H66" s="74">
        <v>835802.438</v>
      </c>
      <c r="I66" s="227">
        <v>5.974213429964863</v>
      </c>
      <c r="J66" s="74">
        <v>306944.447</v>
      </c>
      <c r="K66" s="231">
        <v>36.72452161475987</v>
      </c>
      <c r="L66" s="227">
        <v>28.217909826712315</v>
      </c>
      <c r="M66" s="74">
        <v>756523.394</v>
      </c>
      <c r="N66" s="74">
        <v>295637.865</v>
      </c>
    </row>
    <row r="67" spans="1:14" s="125" customFormat="1" ht="12.75">
      <c r="A67" s="334"/>
      <c r="B67" s="74"/>
      <c r="C67" s="74"/>
      <c r="D67" s="74"/>
      <c r="E67" s="227"/>
      <c r="F67" s="74"/>
      <c r="G67" s="227"/>
      <c r="H67" s="74"/>
      <c r="I67" s="227"/>
      <c r="J67" s="74"/>
      <c r="K67" s="230"/>
      <c r="L67" s="227"/>
      <c r="M67" s="74"/>
      <c r="N67" s="74"/>
    </row>
    <row r="68" spans="1:14" s="125" customFormat="1" ht="12.75">
      <c r="A68" s="333" t="s">
        <v>424</v>
      </c>
      <c r="B68" s="75">
        <v>459</v>
      </c>
      <c r="C68" s="5">
        <v>462</v>
      </c>
      <c r="D68" s="75">
        <v>81089</v>
      </c>
      <c r="E68" s="228">
        <v>-2.0451305839433616</v>
      </c>
      <c r="F68" s="75">
        <v>4288455.228</v>
      </c>
      <c r="G68" s="228">
        <v>-0.08562954804432366</v>
      </c>
      <c r="H68" s="75">
        <v>73497409.496</v>
      </c>
      <c r="I68" s="228">
        <v>37.47470965150225</v>
      </c>
      <c r="J68" s="75">
        <v>17119030.883</v>
      </c>
      <c r="K68" s="230">
        <v>23.29201940638694</v>
      </c>
      <c r="L68" s="228">
        <v>13.757176109883275</v>
      </c>
      <c r="M68" s="75">
        <v>32883150.21</v>
      </c>
      <c r="N68" s="75">
        <v>14418572.736</v>
      </c>
    </row>
    <row r="69" spans="1:14" s="5" customFormat="1" ht="12.75">
      <c r="A69" s="333"/>
      <c r="B69" s="75"/>
      <c r="C69" s="75"/>
      <c r="D69" s="75"/>
      <c r="E69" s="228"/>
      <c r="F69" s="75"/>
      <c r="G69" s="228"/>
      <c r="H69" s="75"/>
      <c r="I69" s="228"/>
      <c r="J69" s="75"/>
      <c r="K69" s="230"/>
      <c r="L69" s="228"/>
      <c r="M69" s="75"/>
      <c r="N69" s="75"/>
    </row>
    <row r="70" spans="1:14" s="125" customFormat="1" ht="12.75">
      <c r="A70" s="333" t="s">
        <v>369</v>
      </c>
      <c r="B70" s="74">
        <v>142</v>
      </c>
      <c r="C70" s="74">
        <v>140</v>
      </c>
      <c r="D70" s="74">
        <v>15983</v>
      </c>
      <c r="E70" s="227">
        <v>-2.4415552707074397</v>
      </c>
      <c r="F70" s="74">
        <v>843896.351</v>
      </c>
      <c r="G70" s="227">
        <v>0.328571727131461</v>
      </c>
      <c r="H70" s="74">
        <v>10635053.489</v>
      </c>
      <c r="I70" s="227">
        <v>39.48290796282254</v>
      </c>
      <c r="J70" s="74">
        <v>3498627.009</v>
      </c>
      <c r="K70" s="231">
        <v>32.897126588208366</v>
      </c>
      <c r="L70" s="227">
        <v>11.534727204782172</v>
      </c>
      <c r="M70" s="74">
        <v>9730767.725</v>
      </c>
      <c r="N70" s="74">
        <v>3337568.78</v>
      </c>
    </row>
    <row r="71" spans="1:14" s="125" customFormat="1" ht="12.75">
      <c r="A71" s="333" t="s">
        <v>370</v>
      </c>
      <c r="B71" s="74">
        <v>184</v>
      </c>
      <c r="C71" s="74">
        <v>186</v>
      </c>
      <c r="D71" s="74">
        <v>48072</v>
      </c>
      <c r="E71" s="227">
        <v>-1.6590634781007765</v>
      </c>
      <c r="F71" s="74">
        <v>2519531.866</v>
      </c>
      <c r="G71" s="227">
        <v>-0.1807779512890022</v>
      </c>
      <c r="H71" s="74">
        <v>13554041.525</v>
      </c>
      <c r="I71" s="227">
        <v>7.139591884143087</v>
      </c>
      <c r="J71" s="74">
        <v>9338130.866</v>
      </c>
      <c r="K71" s="231">
        <v>68.89554564796127</v>
      </c>
      <c r="L71" s="227">
        <v>10.787451540240696</v>
      </c>
      <c r="M71" s="74">
        <v>12637820.65</v>
      </c>
      <c r="N71" s="74">
        <v>8958169.086</v>
      </c>
    </row>
    <row r="72" spans="1:14" s="5" customFormat="1" ht="12.75">
      <c r="A72" s="333" t="s">
        <v>371</v>
      </c>
      <c r="B72" s="74">
        <v>7</v>
      </c>
      <c r="C72" s="74">
        <v>8</v>
      </c>
      <c r="D72" s="74">
        <v>830</v>
      </c>
      <c r="E72" s="227">
        <v>-2.1226415094339615</v>
      </c>
      <c r="F72" s="74">
        <v>46242.278</v>
      </c>
      <c r="G72" s="227">
        <v>1.0652791623604827</v>
      </c>
      <c r="H72" s="75" t="s">
        <v>469</v>
      </c>
      <c r="I72" s="228" t="s">
        <v>469</v>
      </c>
      <c r="J72" s="75" t="s">
        <v>469</v>
      </c>
      <c r="K72" s="230" t="s">
        <v>469</v>
      </c>
      <c r="L72" s="228" t="s">
        <v>469</v>
      </c>
      <c r="M72" s="74">
        <v>196486.776</v>
      </c>
      <c r="N72" s="75" t="s">
        <v>469</v>
      </c>
    </row>
    <row r="73" spans="1:14" s="5" customFormat="1" ht="12.75">
      <c r="A73" s="333" t="s">
        <v>372</v>
      </c>
      <c r="B73" s="74">
        <v>113</v>
      </c>
      <c r="C73" s="74">
        <v>115</v>
      </c>
      <c r="D73" s="74">
        <v>11322</v>
      </c>
      <c r="E73" s="227">
        <v>-2.4974164657251094</v>
      </c>
      <c r="F73" s="74">
        <v>511901.737</v>
      </c>
      <c r="G73" s="227">
        <v>-0.29357608649399936</v>
      </c>
      <c r="H73" s="74">
        <v>8514140.119</v>
      </c>
      <c r="I73" s="227">
        <v>52.17849879015722</v>
      </c>
      <c r="J73" s="74">
        <v>1318980.059</v>
      </c>
      <c r="K73" s="231">
        <v>15.49164144076732</v>
      </c>
      <c r="L73" s="227">
        <v>21.099853040122667</v>
      </c>
      <c r="M73" s="74">
        <v>2766428.9</v>
      </c>
      <c r="N73" s="74">
        <v>976458.988</v>
      </c>
    </row>
    <row r="74" spans="1:14" s="5" customFormat="1" ht="12.75">
      <c r="A74" s="333" t="s">
        <v>373</v>
      </c>
      <c r="B74" s="74">
        <v>13</v>
      </c>
      <c r="C74" s="74">
        <v>13</v>
      </c>
      <c r="D74" s="74">
        <v>4882</v>
      </c>
      <c r="E74" s="227">
        <v>0</v>
      </c>
      <c r="F74" s="74">
        <v>366882.996</v>
      </c>
      <c r="G74" s="227">
        <v>0</v>
      </c>
      <c r="H74" s="75" t="s">
        <v>469</v>
      </c>
      <c r="I74" s="228" t="s">
        <v>469</v>
      </c>
      <c r="J74" s="75" t="s">
        <v>469</v>
      </c>
      <c r="K74" s="230" t="s">
        <v>469</v>
      </c>
      <c r="L74" s="228" t="s">
        <v>469</v>
      </c>
      <c r="M74" s="74">
        <v>7551646.159</v>
      </c>
      <c r="N74" s="75" t="s">
        <v>469</v>
      </c>
    </row>
    <row r="75" spans="1:9" s="125" customFormat="1" ht="12.75">
      <c r="A75" s="151"/>
      <c r="B75" s="6"/>
      <c r="C75" s="6"/>
      <c r="D75" s="6"/>
      <c r="E75" s="6"/>
      <c r="F75" s="6"/>
      <c r="G75" s="6"/>
      <c r="H75" s="6"/>
      <c r="I75" s="6"/>
    </row>
    <row r="76" spans="1:9" s="125" customFormat="1" ht="12.75">
      <c r="A76" s="151"/>
      <c r="B76" s="6"/>
      <c r="C76" s="6"/>
      <c r="D76" s="6"/>
      <c r="E76" s="6"/>
      <c r="F76" s="6"/>
      <c r="G76" s="6"/>
      <c r="H76" s="6"/>
      <c r="I76" s="6"/>
    </row>
    <row r="77" spans="1:9" s="125" customFormat="1" ht="12.75">
      <c r="A77" s="151"/>
      <c r="B77" s="6"/>
      <c r="C77" s="6"/>
      <c r="D77" s="6"/>
      <c r="E77" s="6"/>
      <c r="F77" s="6"/>
      <c r="G77" s="6"/>
      <c r="H77" s="6"/>
      <c r="I77" s="6"/>
    </row>
    <row r="78" spans="1:9" s="125" customFormat="1" ht="12.75">
      <c r="A78" s="151"/>
      <c r="B78" s="6"/>
      <c r="C78" s="6"/>
      <c r="D78" s="6"/>
      <c r="E78" s="6"/>
      <c r="F78" s="6"/>
      <c r="G78" s="6"/>
      <c r="H78" s="6"/>
      <c r="I78" s="6"/>
    </row>
    <row r="79" spans="1:9" s="125" customFormat="1" ht="12.75">
      <c r="A79" s="151"/>
      <c r="B79" s="6"/>
      <c r="C79" s="6"/>
      <c r="D79" s="6"/>
      <c r="E79" s="6"/>
      <c r="F79" s="6"/>
      <c r="G79" s="6"/>
      <c r="H79" s="6"/>
      <c r="I79" s="6"/>
    </row>
    <row r="80" spans="1:9" s="125" customFormat="1" ht="12.75">
      <c r="A80" s="151"/>
      <c r="B80" s="6"/>
      <c r="C80" s="6"/>
      <c r="D80" s="6"/>
      <c r="E80" s="6"/>
      <c r="F80" s="6"/>
      <c r="G80" s="6"/>
      <c r="H80" s="6"/>
      <c r="I80" s="6"/>
    </row>
    <row r="81" spans="1:9" s="125" customFormat="1" ht="12.75">
      <c r="A81" s="151"/>
      <c r="B81" s="6"/>
      <c r="C81" s="6"/>
      <c r="D81" s="6"/>
      <c r="E81" s="6"/>
      <c r="F81" s="6"/>
      <c r="G81" s="6"/>
      <c r="H81" s="6"/>
      <c r="I81" s="6"/>
    </row>
    <row r="82" spans="1:9" s="125" customFormat="1" ht="12.75">
      <c r="A82" s="151"/>
      <c r="B82" s="6"/>
      <c r="C82" s="6"/>
      <c r="D82" s="6"/>
      <c r="E82" s="6"/>
      <c r="F82" s="6"/>
      <c r="G82" s="6"/>
      <c r="H82" s="6"/>
      <c r="I82" s="6"/>
    </row>
    <row r="83" spans="1:9" s="125" customFormat="1" ht="12.75">
      <c r="A83" s="151"/>
      <c r="B83" s="6"/>
      <c r="C83" s="6"/>
      <c r="D83" s="6"/>
      <c r="E83" s="6"/>
      <c r="F83" s="6"/>
      <c r="G83" s="6"/>
      <c r="H83" s="6"/>
      <c r="I83" s="6"/>
    </row>
    <row r="84" spans="1:9" s="125" customFormat="1" ht="12.75">
      <c r="A84" s="151"/>
      <c r="B84" s="6"/>
      <c r="C84" s="6"/>
      <c r="D84" s="6"/>
      <c r="E84" s="6"/>
      <c r="F84" s="6"/>
      <c r="G84" s="6"/>
      <c r="H84" s="6"/>
      <c r="I84" s="6"/>
    </row>
    <row r="85" spans="1:9" s="125" customFormat="1" ht="12.75">
      <c r="A85" s="151"/>
      <c r="B85" s="6"/>
      <c r="C85" s="6"/>
      <c r="D85" s="6"/>
      <c r="E85" s="6"/>
      <c r="F85" s="6"/>
      <c r="G85" s="6"/>
      <c r="H85" s="6"/>
      <c r="I85" s="6"/>
    </row>
    <row r="86" spans="1:9" s="125" customFormat="1" ht="12.75">
      <c r="A86" s="151"/>
      <c r="B86" s="6"/>
      <c r="C86" s="6"/>
      <c r="D86" s="6"/>
      <c r="E86" s="6"/>
      <c r="F86" s="6"/>
      <c r="G86" s="6"/>
      <c r="H86" s="6"/>
      <c r="I86" s="6"/>
    </row>
    <row r="87" spans="1:9" s="125" customFormat="1" ht="12.75">
      <c r="A87" s="151"/>
      <c r="B87" s="6"/>
      <c r="C87" s="6"/>
      <c r="D87" s="6"/>
      <c r="E87" s="6"/>
      <c r="F87" s="6"/>
      <c r="G87" s="6"/>
      <c r="H87" s="6"/>
      <c r="I87" s="6"/>
    </row>
    <row r="88" spans="1:9" s="125" customFormat="1" ht="12.75">
      <c r="A88" s="151"/>
      <c r="B88" s="6"/>
      <c r="C88" s="6"/>
      <c r="D88" s="6"/>
      <c r="E88" s="6"/>
      <c r="F88" s="6"/>
      <c r="G88" s="6"/>
      <c r="H88" s="6"/>
      <c r="I88" s="6"/>
    </row>
    <row r="89" spans="1:9" s="125" customFormat="1" ht="12.75">
      <c r="A89" s="151"/>
      <c r="B89" s="6"/>
      <c r="C89" s="6"/>
      <c r="D89" s="6"/>
      <c r="E89" s="6"/>
      <c r="F89" s="6"/>
      <c r="G89" s="6"/>
      <c r="H89" s="6"/>
      <c r="I89" s="6"/>
    </row>
    <row r="90" spans="1:9" s="125" customFormat="1" ht="12.75">
      <c r="A90" s="151"/>
      <c r="B90" s="6"/>
      <c r="C90" s="6"/>
      <c r="D90" s="6"/>
      <c r="E90" s="6"/>
      <c r="F90" s="6"/>
      <c r="G90" s="6"/>
      <c r="H90" s="6"/>
      <c r="I90" s="6"/>
    </row>
    <row r="91" spans="1:9" s="125" customFormat="1" ht="12.75">
      <c r="A91" s="151"/>
      <c r="B91" s="6"/>
      <c r="C91" s="6"/>
      <c r="D91" s="6"/>
      <c r="E91" s="6"/>
      <c r="F91" s="6"/>
      <c r="G91" s="6"/>
      <c r="H91" s="6"/>
      <c r="I91" s="6"/>
    </row>
    <row r="92" spans="1:9" s="125" customFormat="1" ht="12.75">
      <c r="A92" s="151"/>
      <c r="B92" s="6"/>
      <c r="C92" s="6"/>
      <c r="D92" s="6"/>
      <c r="E92" s="6"/>
      <c r="F92" s="6"/>
      <c r="G92" s="6"/>
      <c r="H92" s="6"/>
      <c r="I92" s="6"/>
    </row>
    <row r="93" spans="1:9" s="125" customFormat="1" ht="12.75">
      <c r="A93" s="151"/>
      <c r="B93" s="6"/>
      <c r="C93" s="6"/>
      <c r="D93" s="6"/>
      <c r="E93" s="6"/>
      <c r="F93" s="6"/>
      <c r="G93" s="6"/>
      <c r="H93" s="6"/>
      <c r="I93" s="6"/>
    </row>
    <row r="94" spans="1:9" s="125" customFormat="1" ht="12.75">
      <c r="A94" s="151"/>
      <c r="B94" s="6"/>
      <c r="C94" s="6"/>
      <c r="D94" s="6"/>
      <c r="E94" s="6"/>
      <c r="F94" s="6"/>
      <c r="G94" s="6"/>
      <c r="H94" s="6"/>
      <c r="I94" s="6"/>
    </row>
    <row r="95" spans="1:9" s="125" customFormat="1" ht="12.75">
      <c r="A95" s="151"/>
      <c r="B95" s="6"/>
      <c r="C95" s="6"/>
      <c r="D95" s="6"/>
      <c r="E95" s="6"/>
      <c r="F95" s="6"/>
      <c r="G95" s="6"/>
      <c r="H95" s="6"/>
      <c r="I95" s="6"/>
    </row>
    <row r="96" spans="1:9" s="125" customFormat="1" ht="12.75">
      <c r="A96" s="151"/>
      <c r="B96" s="6"/>
      <c r="C96" s="6"/>
      <c r="D96" s="6"/>
      <c r="E96" s="6"/>
      <c r="F96" s="6"/>
      <c r="G96" s="6"/>
      <c r="H96" s="6"/>
      <c r="I96" s="6"/>
    </row>
  </sheetData>
  <hyperlinks>
    <hyperlink ref="A2" location="Inhaltsverzeichnis!A1" display="ZURÜCK"/>
  </hyperlinks>
  <printOptions/>
  <pageMargins left="0.23" right="0.17" top="1" bottom="1" header="0.4921259845" footer="0.4921259845"/>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dimension ref="A1:E15"/>
  <sheetViews>
    <sheetView showGridLines="0" workbookViewId="0" topLeftCell="A1">
      <selection activeCell="C5" sqref="C5"/>
    </sheetView>
  </sheetViews>
  <sheetFormatPr defaultColWidth="11.421875" defaultRowHeight="12.75"/>
  <cols>
    <col min="1" max="1" width="9.28125" style="9" customWidth="1"/>
    <col min="2" max="2" width="53.140625" style="9" customWidth="1"/>
    <col min="3" max="3" width="16.28125" style="9" bestFit="1" customWidth="1"/>
    <col min="4" max="4" width="18.00390625" style="9" bestFit="1" customWidth="1"/>
    <col min="5" max="5" width="13.140625" style="9" bestFit="1" customWidth="1"/>
    <col min="6" max="16384" width="11.421875" style="9" customWidth="1"/>
  </cols>
  <sheetData>
    <row r="1" ht="15">
      <c r="A1" s="13" t="s">
        <v>271</v>
      </c>
    </row>
    <row r="2" spans="1:5" ht="26.25" customHeight="1">
      <c r="A2" s="401" t="s">
        <v>121</v>
      </c>
      <c r="B2" s="402"/>
      <c r="C2" s="402"/>
      <c r="D2" s="402"/>
      <c r="E2" s="402"/>
    </row>
    <row r="3" spans="1:5" ht="12.75">
      <c r="A3" s="393" t="s">
        <v>212</v>
      </c>
      <c r="B3" s="403" t="s">
        <v>262</v>
      </c>
      <c r="C3" s="78" t="s">
        <v>310</v>
      </c>
      <c r="D3" s="79"/>
      <c r="E3" s="406" t="s">
        <v>261</v>
      </c>
    </row>
    <row r="4" spans="1:5" ht="12.75">
      <c r="A4" s="394"/>
      <c r="B4" s="404"/>
      <c r="C4" s="47" t="s">
        <v>283</v>
      </c>
      <c r="D4" s="47" t="s">
        <v>263</v>
      </c>
      <c r="E4" s="407"/>
    </row>
    <row r="5" spans="1:5" ht="12.75">
      <c r="A5" s="395"/>
      <c r="B5" s="405"/>
      <c r="C5" s="76" t="s">
        <v>542</v>
      </c>
      <c r="D5" s="77"/>
      <c r="E5" s="340" t="s">
        <v>285</v>
      </c>
    </row>
    <row r="6" spans="1:5" ht="12.75">
      <c r="A6" s="201">
        <v>10</v>
      </c>
      <c r="B6" s="214" t="s">
        <v>312</v>
      </c>
      <c r="C6" s="361">
        <f>'[2]SH_2010'!E9/1000000</f>
        <v>5454.192272</v>
      </c>
      <c r="D6" s="362">
        <f>'[2]SH_2010'!F9/1000000</f>
        <v>1116.736247</v>
      </c>
      <c r="E6" s="82">
        <v>20.47482360922534</v>
      </c>
    </row>
    <row r="7" spans="1:5" ht="12.75">
      <c r="A7" s="200">
        <v>17</v>
      </c>
      <c r="B7" s="80" t="s">
        <v>452</v>
      </c>
      <c r="C7" s="363">
        <f>'[2]SH_2010'!E34/1000000</f>
        <v>1215.994304</v>
      </c>
      <c r="D7" s="364">
        <f>'[2]SH_2010'!F34/1000000</f>
        <v>431.708296</v>
      </c>
      <c r="E7" s="82">
        <v>35.50249327483692</v>
      </c>
    </row>
    <row r="8" spans="1:5" ht="12.75">
      <c r="A8" s="200">
        <v>20</v>
      </c>
      <c r="B8" s="214" t="s">
        <v>315</v>
      </c>
      <c r="C8" s="363">
        <f>'[2]SH_2010'!E43/1000000</f>
        <v>2232.561532</v>
      </c>
      <c r="D8" s="364">
        <f>'[2]SH_2010'!F43/1000000</f>
        <v>1288.11371</v>
      </c>
      <c r="E8" s="82">
        <v>57.69667225458581</v>
      </c>
    </row>
    <row r="9" spans="1:5" ht="12.75">
      <c r="A9" s="200">
        <v>21</v>
      </c>
      <c r="B9" s="48" t="s">
        <v>453</v>
      </c>
      <c r="C9" s="363">
        <f>'[2]SH_2010'!E51/1000000</f>
        <v>2066.23659</v>
      </c>
      <c r="D9" s="364">
        <f>'[2]SH_2010'!F51/1000000</f>
        <v>851.742472</v>
      </c>
      <c r="E9" s="82">
        <v>41.22192376817797</v>
      </c>
    </row>
    <row r="10" spans="1:5" ht="12.75">
      <c r="A10" s="200">
        <v>22</v>
      </c>
      <c r="B10" s="214" t="s">
        <v>316</v>
      </c>
      <c r="C10" s="363">
        <f>'[2]SH_2010'!E52/1000000</f>
        <v>1300.475459</v>
      </c>
      <c r="D10" s="364">
        <f>'[2]SH_2010'!F52/1000000</f>
        <v>554.523318</v>
      </c>
      <c r="E10" s="82">
        <v>42.640044774578094</v>
      </c>
    </row>
    <row r="11" spans="1:5" ht="12.75">
      <c r="A11" s="200">
        <v>25</v>
      </c>
      <c r="B11" s="214" t="s">
        <v>317</v>
      </c>
      <c r="C11" s="363">
        <f>'[2]SH_2010'!E69/1000000</f>
        <v>1159.890421</v>
      </c>
      <c r="D11" s="364">
        <f>'[2]SH_2010'!F69/1000000</f>
        <v>354.274495</v>
      </c>
      <c r="E11" s="82">
        <v>30.54379004997404</v>
      </c>
    </row>
    <row r="12" spans="1:5" ht="25.5">
      <c r="A12" s="200">
        <v>26</v>
      </c>
      <c r="B12" s="214" t="s">
        <v>318</v>
      </c>
      <c r="C12" s="363">
        <f>'[2]SH_2010'!E82/1000000</f>
        <v>1208.464963</v>
      </c>
      <c r="D12" s="364">
        <f>'[2]SH_2010'!F82/1000000</f>
        <v>685.931162</v>
      </c>
      <c r="E12" s="82">
        <v>56.76053365231078</v>
      </c>
    </row>
    <row r="13" spans="1:5" ht="12.75">
      <c r="A13" s="200">
        <v>28</v>
      </c>
      <c r="B13" s="215" t="s">
        <v>320</v>
      </c>
      <c r="C13" s="364">
        <f>'[2]SH_2010'!E94/1000000</f>
        <v>5328.603034</v>
      </c>
      <c r="D13" s="364">
        <f>'[2]SH_2010'!F94/1000000</f>
        <v>3535.480393</v>
      </c>
      <c r="E13" s="82">
        <v>66.34910445460666</v>
      </c>
    </row>
    <row r="14" spans="1:5" ht="12.75">
      <c r="A14" s="200">
        <v>30</v>
      </c>
      <c r="B14" s="48" t="s">
        <v>454</v>
      </c>
      <c r="C14" s="364">
        <f>'[2]SH_2010'!E108/1000000</f>
        <v>1648.021374</v>
      </c>
      <c r="D14" s="364">
        <f>'[2]SH_2010'!F108/1000000</f>
        <v>1038.763597</v>
      </c>
      <c r="E14" s="82">
        <v>63.03095417256402</v>
      </c>
    </row>
    <row r="15" spans="1:5" ht="12.75">
      <c r="A15" s="200">
        <v>32</v>
      </c>
      <c r="B15" s="214" t="s">
        <v>321</v>
      </c>
      <c r="C15" s="364">
        <f>'[2]SH_2010'!E112/1000000</f>
        <v>1863.128571</v>
      </c>
      <c r="D15" s="364">
        <f>'[2]SH_2010'!F112/1000000</f>
        <v>940.789629</v>
      </c>
      <c r="E15" s="82">
        <v>50.49515334816901</v>
      </c>
    </row>
  </sheetData>
  <mergeCells count="4">
    <mergeCell ref="A2:E2"/>
    <mergeCell ref="A3:A5"/>
    <mergeCell ref="B3:B5"/>
    <mergeCell ref="E3:E4"/>
  </mergeCells>
  <hyperlinks>
    <hyperlink ref="A1" location="Inhaltsverzeichnis!A1" display="ZURÜCK"/>
  </hyperlinks>
  <printOptions/>
  <pageMargins left="0.34" right="0.28" top="1" bottom="1" header="0.4921259845" footer="0.4921259845"/>
  <pageSetup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N153"/>
  <sheetViews>
    <sheetView showGridLines="0" zoomScaleSheetLayoutView="75" workbookViewId="0" topLeftCell="A1">
      <pane xSplit="1" ySplit="7" topLeftCell="B114" activePane="bottomRight" state="frozen"/>
      <selection pane="topLeft" activeCell="A1" sqref="A1"/>
      <selection pane="topRight" activeCell="B1" sqref="B1"/>
      <selection pane="bottomLeft" activeCell="A9" sqref="A9"/>
      <selection pane="bottomRight" activeCell="B8" sqref="B8"/>
    </sheetView>
  </sheetViews>
  <sheetFormatPr defaultColWidth="11.421875" defaultRowHeight="12.75"/>
  <cols>
    <col min="1" max="1" width="10.00390625" style="2" bestFit="1" customWidth="1"/>
    <col min="2" max="3" width="6.140625" style="3" bestFit="1" customWidth="1"/>
    <col min="4" max="4" width="8.140625" style="3" bestFit="1" customWidth="1"/>
    <col min="5" max="5" width="11.140625" style="3" bestFit="1" customWidth="1"/>
    <col min="6" max="6" width="10.00390625" style="3" bestFit="1" customWidth="1"/>
    <col min="7" max="7" width="11.140625" style="3" bestFit="1" customWidth="1"/>
    <col min="8" max="8" width="10.140625" style="3" bestFit="1" customWidth="1"/>
    <col min="9" max="9" width="11.140625" style="3" bestFit="1" customWidth="1"/>
    <col min="10" max="10" width="10.140625" style="4" bestFit="1" customWidth="1"/>
    <col min="11" max="11" width="8.00390625" style="4" bestFit="1" customWidth="1"/>
    <col min="12" max="12" width="11.140625" style="4" bestFit="1" customWidth="1"/>
    <col min="13" max="13" width="10.140625" style="4" bestFit="1" customWidth="1"/>
    <col min="14" max="14" width="14.8515625" style="4" bestFit="1" customWidth="1"/>
    <col min="15" max="16384" width="11.421875" style="4" customWidth="1"/>
  </cols>
  <sheetData>
    <row r="1" spans="1:14" ht="27" customHeight="1">
      <c r="A1" s="321" t="s">
        <v>122</v>
      </c>
      <c r="B1" s="49"/>
      <c r="C1" s="49"/>
      <c r="D1" s="49"/>
      <c r="E1" s="49"/>
      <c r="F1" s="49"/>
      <c r="G1" s="49"/>
      <c r="H1" s="49"/>
      <c r="I1" s="49"/>
      <c r="J1" s="49"/>
      <c r="K1" s="49"/>
      <c r="L1" s="49"/>
      <c r="M1" s="49"/>
      <c r="N1" s="49"/>
    </row>
    <row r="2" spans="1:9" ht="15">
      <c r="A2" s="322" t="s">
        <v>271</v>
      </c>
      <c r="B2" s="11"/>
      <c r="C2" s="11"/>
      <c r="D2" s="11"/>
      <c r="E2" s="11"/>
      <c r="F2" s="11"/>
      <c r="G2" s="11"/>
      <c r="H2" s="11"/>
      <c r="I2" s="11"/>
    </row>
    <row r="3" spans="1:14" ht="12.75" customHeight="1">
      <c r="A3" s="341" t="s">
        <v>212</v>
      </c>
      <c r="B3" s="317" t="s">
        <v>286</v>
      </c>
      <c r="C3" s="110"/>
      <c r="D3" s="92" t="s">
        <v>282</v>
      </c>
      <c r="E3" s="93"/>
      <c r="F3" s="92" t="s">
        <v>288</v>
      </c>
      <c r="G3" s="93"/>
      <c r="H3" s="105" t="s">
        <v>310</v>
      </c>
      <c r="I3" s="111"/>
      <c r="J3" s="111"/>
      <c r="K3" s="111"/>
      <c r="L3" s="112"/>
      <c r="M3" s="105" t="s">
        <v>260</v>
      </c>
      <c r="N3" s="344"/>
    </row>
    <row r="4" spans="1:14" ht="25.5">
      <c r="A4" s="342"/>
      <c r="B4" s="318"/>
      <c r="C4" s="83"/>
      <c r="D4" s="84"/>
      <c r="E4" s="85"/>
      <c r="F4" s="84"/>
      <c r="G4" s="85"/>
      <c r="H4" s="92" t="s">
        <v>283</v>
      </c>
      <c r="I4" s="93"/>
      <c r="J4" s="92" t="s">
        <v>284</v>
      </c>
      <c r="K4" s="94"/>
      <c r="L4" s="93"/>
      <c r="M4" s="95" t="s">
        <v>283</v>
      </c>
      <c r="N4" s="109" t="s">
        <v>284</v>
      </c>
    </row>
    <row r="5" spans="1:14" ht="51">
      <c r="A5" s="342"/>
      <c r="B5" s="96" t="s">
        <v>241</v>
      </c>
      <c r="C5" s="96"/>
      <c r="D5" s="97"/>
      <c r="E5" s="210" t="s">
        <v>311</v>
      </c>
      <c r="F5" s="102">
        <v>2010</v>
      </c>
      <c r="G5" s="98" t="s">
        <v>311</v>
      </c>
      <c r="H5" s="102">
        <v>2010</v>
      </c>
      <c r="I5" s="98" t="s">
        <v>311</v>
      </c>
      <c r="J5" s="103">
        <v>2010</v>
      </c>
      <c r="K5" s="104"/>
      <c r="L5" s="98" t="s">
        <v>311</v>
      </c>
      <c r="M5" s="103">
        <v>2010</v>
      </c>
      <c r="N5" s="345"/>
    </row>
    <row r="6" spans="1:14" ht="12.75">
      <c r="A6" s="342"/>
      <c r="B6" s="319">
        <v>2010</v>
      </c>
      <c r="C6" s="86">
        <v>2009</v>
      </c>
      <c r="D6" s="86">
        <v>2010</v>
      </c>
      <c r="E6" s="211"/>
      <c r="F6" s="88"/>
      <c r="G6" s="87"/>
      <c r="H6" s="88"/>
      <c r="I6" s="87"/>
      <c r="J6" s="89"/>
      <c r="K6" s="90"/>
      <c r="L6" s="87"/>
      <c r="M6" s="89"/>
      <c r="N6" s="346"/>
    </row>
    <row r="7" spans="1:14" s="150" customFormat="1" ht="38.25">
      <c r="A7" s="343"/>
      <c r="B7" s="320" t="s">
        <v>267</v>
      </c>
      <c r="C7" s="100"/>
      <c r="D7" s="101"/>
      <c r="E7" s="212"/>
      <c r="F7" s="86" t="s">
        <v>292</v>
      </c>
      <c r="G7" s="91"/>
      <c r="H7" s="152" t="s">
        <v>292</v>
      </c>
      <c r="I7" s="91"/>
      <c r="J7" s="153" t="s">
        <v>292</v>
      </c>
      <c r="K7" s="146" t="s">
        <v>245</v>
      </c>
      <c r="L7" s="91"/>
      <c r="M7" s="99" t="s">
        <v>292</v>
      </c>
      <c r="N7" s="100"/>
    </row>
    <row r="8" spans="1:14" s="156" customFormat="1" ht="12.75">
      <c r="A8" s="323" t="s">
        <v>370</v>
      </c>
      <c r="B8" s="154">
        <v>34</v>
      </c>
      <c r="C8" s="154">
        <v>35</v>
      </c>
      <c r="D8" s="154">
        <v>538</v>
      </c>
      <c r="E8" s="226">
        <v>-3.5842293906810028</v>
      </c>
      <c r="F8" s="155">
        <v>20181.618</v>
      </c>
      <c r="G8" s="226">
        <v>-2.3892405002068102</v>
      </c>
      <c r="H8" s="154">
        <v>412476.302</v>
      </c>
      <c r="I8" s="228">
        <v>-6.351556475469451</v>
      </c>
      <c r="J8" s="106" t="s">
        <v>469</v>
      </c>
      <c r="K8" s="229" t="s">
        <v>469</v>
      </c>
      <c r="L8" s="228" t="s">
        <v>469</v>
      </c>
      <c r="M8" s="106">
        <v>382283.153</v>
      </c>
      <c r="N8" s="106" t="s">
        <v>469</v>
      </c>
    </row>
    <row r="9" spans="1:14" s="5" customFormat="1" ht="12.75">
      <c r="A9" s="324" t="s">
        <v>374</v>
      </c>
      <c r="B9" s="106">
        <v>1</v>
      </c>
      <c r="C9" s="106">
        <v>1</v>
      </c>
      <c r="D9" s="106" t="s">
        <v>469</v>
      </c>
      <c r="E9" s="228" t="s">
        <v>469</v>
      </c>
      <c r="F9" s="106" t="s">
        <v>469</v>
      </c>
      <c r="G9" s="228" t="s">
        <v>469</v>
      </c>
      <c r="H9" s="106" t="s">
        <v>469</v>
      </c>
      <c r="I9" s="228" t="s">
        <v>469</v>
      </c>
      <c r="J9" s="106" t="s">
        <v>469</v>
      </c>
      <c r="K9" s="230" t="s">
        <v>469</v>
      </c>
      <c r="L9" s="228" t="s">
        <v>469</v>
      </c>
      <c r="M9" s="106" t="s">
        <v>469</v>
      </c>
      <c r="N9" s="106" t="s">
        <v>469</v>
      </c>
    </row>
    <row r="10" spans="1:14" s="125" customFormat="1" ht="12.75">
      <c r="A10" s="324" t="s">
        <v>375</v>
      </c>
      <c r="B10" s="106">
        <v>33</v>
      </c>
      <c r="C10" s="106">
        <v>34</v>
      </c>
      <c r="D10" s="106" t="s">
        <v>469</v>
      </c>
      <c r="E10" s="228" t="s">
        <v>469</v>
      </c>
      <c r="F10" s="106" t="s">
        <v>469</v>
      </c>
      <c r="G10" s="228" t="s">
        <v>469</v>
      </c>
      <c r="H10" s="106" t="s">
        <v>469</v>
      </c>
      <c r="I10" s="228" t="s">
        <v>469</v>
      </c>
      <c r="J10" s="106" t="s">
        <v>469</v>
      </c>
      <c r="K10" s="230" t="s">
        <v>469</v>
      </c>
      <c r="L10" s="228" t="s">
        <v>469</v>
      </c>
      <c r="M10" s="106" t="s">
        <v>469</v>
      </c>
      <c r="N10" s="106" t="s">
        <v>469</v>
      </c>
    </row>
    <row r="11" spans="1:14" s="119" customFormat="1" ht="12.75">
      <c r="A11" s="325" t="s">
        <v>456</v>
      </c>
      <c r="B11" s="157">
        <v>30</v>
      </c>
      <c r="C11" s="157">
        <v>31</v>
      </c>
      <c r="D11" s="157">
        <v>360</v>
      </c>
      <c r="E11" s="227">
        <v>-6.25</v>
      </c>
      <c r="F11" s="157">
        <v>11009.611</v>
      </c>
      <c r="G11" s="227">
        <v>-5.7932764484881005</v>
      </c>
      <c r="H11" s="157">
        <v>61345.829</v>
      </c>
      <c r="I11" s="227">
        <v>3.1912278094758904</v>
      </c>
      <c r="J11" s="106" t="s">
        <v>469</v>
      </c>
      <c r="K11" s="230" t="s">
        <v>469</v>
      </c>
      <c r="L11" s="228" t="s">
        <v>469</v>
      </c>
      <c r="M11" s="157">
        <v>52752.68</v>
      </c>
      <c r="N11" s="106" t="s">
        <v>469</v>
      </c>
    </row>
    <row r="12" spans="1:14" s="5" customFormat="1" ht="12.75">
      <c r="A12" s="326" t="s">
        <v>376</v>
      </c>
      <c r="B12" s="106">
        <v>1209</v>
      </c>
      <c r="C12" s="106">
        <v>1226</v>
      </c>
      <c r="D12" s="106">
        <v>118224</v>
      </c>
      <c r="E12" s="228">
        <v>-2.6129361758212752</v>
      </c>
      <c r="F12" s="106">
        <v>4579625.591</v>
      </c>
      <c r="G12" s="228">
        <v>-2.081108543727538</v>
      </c>
      <c r="H12" s="106">
        <v>31144998.429</v>
      </c>
      <c r="I12" s="228">
        <v>6.142611471587173</v>
      </c>
      <c r="J12" s="106">
        <v>12623224.523</v>
      </c>
      <c r="K12" s="230">
        <v>40.53050300123359</v>
      </c>
      <c r="L12" s="228">
        <v>1.5731667155208413</v>
      </c>
      <c r="M12" s="106">
        <v>28296033.282</v>
      </c>
      <c r="N12" s="106">
        <v>11615784.018</v>
      </c>
    </row>
    <row r="13" spans="1:14" s="5" customFormat="1" ht="12.75">
      <c r="A13" s="326" t="s">
        <v>323</v>
      </c>
      <c r="B13" s="106">
        <v>241</v>
      </c>
      <c r="C13" s="106">
        <v>232</v>
      </c>
      <c r="D13" s="106">
        <v>19810</v>
      </c>
      <c r="E13" s="228">
        <v>2.0502781784463195</v>
      </c>
      <c r="F13" s="106">
        <v>539653.329</v>
      </c>
      <c r="G13" s="228">
        <v>4.362289322309152</v>
      </c>
      <c r="H13" s="106">
        <v>5454192.272</v>
      </c>
      <c r="I13" s="228">
        <v>8.908078604813213</v>
      </c>
      <c r="J13" s="106">
        <v>1116736.247</v>
      </c>
      <c r="K13" s="230">
        <v>20.47482360922534</v>
      </c>
      <c r="L13" s="228">
        <v>18.521721593512268</v>
      </c>
      <c r="M13" s="106">
        <v>4879081.366</v>
      </c>
      <c r="N13" s="106">
        <v>1028990.597</v>
      </c>
    </row>
    <row r="14" spans="1:14" s="125" customFormat="1" ht="12.75">
      <c r="A14" s="327" t="s">
        <v>324</v>
      </c>
      <c r="B14" s="157">
        <v>43</v>
      </c>
      <c r="C14" s="157">
        <v>44</v>
      </c>
      <c r="D14" s="157">
        <v>3558</v>
      </c>
      <c r="E14" s="227">
        <v>-0.6145251396648064</v>
      </c>
      <c r="F14" s="157">
        <v>92442.529</v>
      </c>
      <c r="G14" s="227">
        <v>0.9433655073682701</v>
      </c>
      <c r="H14" s="157">
        <v>1379654.644</v>
      </c>
      <c r="I14" s="227">
        <v>3.9542005095761823</v>
      </c>
      <c r="J14" s="157">
        <v>159606.346</v>
      </c>
      <c r="K14" s="231">
        <v>11.56857237382662</v>
      </c>
      <c r="L14" s="227">
        <v>21.98677028118712</v>
      </c>
      <c r="M14" s="157">
        <v>1153766.2</v>
      </c>
      <c r="N14" s="157">
        <v>153784.761</v>
      </c>
    </row>
    <row r="15" spans="1:14" s="125" customFormat="1" ht="12.75">
      <c r="A15" s="327" t="s">
        <v>377</v>
      </c>
      <c r="B15" s="157">
        <v>13</v>
      </c>
      <c r="C15" s="157">
        <v>13</v>
      </c>
      <c r="D15" s="106" t="s">
        <v>469</v>
      </c>
      <c r="E15" s="228" t="s">
        <v>469</v>
      </c>
      <c r="F15" s="106" t="s">
        <v>469</v>
      </c>
      <c r="G15" s="228" t="s">
        <v>469</v>
      </c>
      <c r="H15" s="106" t="s">
        <v>469</v>
      </c>
      <c r="I15" s="228" t="s">
        <v>469</v>
      </c>
      <c r="J15" s="106" t="s">
        <v>469</v>
      </c>
      <c r="K15" s="230" t="s">
        <v>469</v>
      </c>
      <c r="L15" s="228" t="s">
        <v>469</v>
      </c>
      <c r="M15" s="106" t="s">
        <v>469</v>
      </c>
      <c r="N15" s="106" t="s">
        <v>469</v>
      </c>
    </row>
    <row r="16" spans="1:14" s="125" customFormat="1" ht="12.75">
      <c r="A16" s="327" t="s">
        <v>378</v>
      </c>
      <c r="B16" s="157">
        <v>29</v>
      </c>
      <c r="C16" s="157">
        <v>29</v>
      </c>
      <c r="D16" s="157">
        <v>2909</v>
      </c>
      <c r="E16" s="227">
        <v>3.0099150141643065</v>
      </c>
      <c r="F16" s="107">
        <v>76567.689</v>
      </c>
      <c r="G16" s="227">
        <v>5.630848758795253</v>
      </c>
      <c r="H16" s="157">
        <v>1001878.119</v>
      </c>
      <c r="I16" s="227">
        <v>25.078956364287436</v>
      </c>
      <c r="J16" s="157">
        <v>144681.412</v>
      </c>
      <c r="K16" s="231">
        <v>14.441019247372145</v>
      </c>
      <c r="L16" s="227">
        <v>197.8936337799189</v>
      </c>
      <c r="M16" s="157">
        <v>776049.675</v>
      </c>
      <c r="N16" s="157">
        <v>138859.827</v>
      </c>
    </row>
    <row r="17" spans="1:14" s="5" customFormat="1" ht="12.75">
      <c r="A17" s="327" t="s">
        <v>379</v>
      </c>
      <c r="B17" s="157">
        <v>10</v>
      </c>
      <c r="C17" s="157">
        <v>10</v>
      </c>
      <c r="D17" s="157">
        <v>1205</v>
      </c>
      <c r="E17" s="227">
        <v>1.3456686291000892</v>
      </c>
      <c r="F17" s="157">
        <v>31580.237</v>
      </c>
      <c r="G17" s="227">
        <v>-5.153801057536185</v>
      </c>
      <c r="H17" s="157">
        <v>309538.471</v>
      </c>
      <c r="I17" s="227">
        <v>6.863446648963389</v>
      </c>
      <c r="J17" s="157">
        <v>36256.479</v>
      </c>
      <c r="K17" s="231">
        <v>11.713076853700683</v>
      </c>
      <c r="L17" s="227">
        <v>24.893748192163102</v>
      </c>
      <c r="M17" s="157">
        <v>292838.641</v>
      </c>
      <c r="N17" s="157">
        <v>35240.417</v>
      </c>
    </row>
    <row r="18" spans="1:14" s="119" customFormat="1" ht="12.75">
      <c r="A18" s="327" t="s">
        <v>430</v>
      </c>
      <c r="B18" s="157">
        <v>11</v>
      </c>
      <c r="C18" s="157">
        <v>10</v>
      </c>
      <c r="D18" s="157">
        <v>1228</v>
      </c>
      <c r="E18" s="227">
        <v>-3.761755485893417</v>
      </c>
      <c r="F18" s="157">
        <v>44086.632</v>
      </c>
      <c r="G18" s="227">
        <v>6.915245697587608</v>
      </c>
      <c r="H18" s="157">
        <v>329991.024</v>
      </c>
      <c r="I18" s="227">
        <v>-11.880061271299752</v>
      </c>
      <c r="J18" s="157">
        <v>37687.966</v>
      </c>
      <c r="K18" s="231">
        <v>11.420906406230007</v>
      </c>
      <c r="L18" s="227">
        <v>-5.682756678685649</v>
      </c>
      <c r="M18" s="157">
        <v>296276.265</v>
      </c>
      <c r="N18" s="157">
        <v>36692.176</v>
      </c>
    </row>
    <row r="19" spans="1:14" s="125" customFormat="1" ht="12.75">
      <c r="A19" s="325" t="s">
        <v>380</v>
      </c>
      <c r="B19" s="107">
        <v>10</v>
      </c>
      <c r="C19" s="107">
        <v>10</v>
      </c>
      <c r="D19" s="157">
        <v>849</v>
      </c>
      <c r="E19" s="227">
        <v>-0.9334889148191365</v>
      </c>
      <c r="F19" s="157">
        <v>29273.335</v>
      </c>
      <c r="G19" s="227">
        <v>5.898603744715274</v>
      </c>
      <c r="H19" s="157">
        <v>772691.017</v>
      </c>
      <c r="I19" s="227">
        <v>28.643776523327006</v>
      </c>
      <c r="J19" s="157">
        <v>236847.848</v>
      </c>
      <c r="K19" s="231">
        <v>30.65233615884006</v>
      </c>
      <c r="L19" s="227">
        <v>32.77953551474479</v>
      </c>
      <c r="M19" s="157">
        <v>769990.384</v>
      </c>
      <c r="N19" s="157">
        <v>236847.848</v>
      </c>
    </row>
    <row r="20" spans="1:14" s="125" customFormat="1" ht="12.75">
      <c r="A20" s="325" t="s">
        <v>381</v>
      </c>
      <c r="B20" s="157">
        <v>10</v>
      </c>
      <c r="C20" s="107">
        <v>10</v>
      </c>
      <c r="D20" s="157">
        <v>849</v>
      </c>
      <c r="E20" s="227">
        <v>-0.9334889148191365</v>
      </c>
      <c r="F20" s="157">
        <v>29273.335</v>
      </c>
      <c r="G20" s="227">
        <v>5.898603744715274</v>
      </c>
      <c r="H20" s="157">
        <v>772691.017</v>
      </c>
      <c r="I20" s="227">
        <v>28.643776523327006</v>
      </c>
      <c r="J20" s="157">
        <v>236847.848</v>
      </c>
      <c r="K20" s="231">
        <v>30.65233615884006</v>
      </c>
      <c r="L20" s="227">
        <v>32.77953551474479</v>
      </c>
      <c r="M20" s="157">
        <v>769990.384</v>
      </c>
      <c r="N20" s="157">
        <v>236847.848</v>
      </c>
    </row>
    <row r="21" spans="1:14" s="125" customFormat="1" ht="12.75">
      <c r="A21" s="327" t="s">
        <v>327</v>
      </c>
      <c r="B21" s="107">
        <v>122</v>
      </c>
      <c r="C21" s="107">
        <v>117</v>
      </c>
      <c r="D21" s="157">
        <v>6339</v>
      </c>
      <c r="E21" s="227">
        <v>0.66698427822773</v>
      </c>
      <c r="F21" s="157">
        <v>127544.51</v>
      </c>
      <c r="G21" s="227">
        <v>-0.1557199433940326</v>
      </c>
      <c r="H21" s="157">
        <v>588678.156</v>
      </c>
      <c r="I21" s="227">
        <v>6.798672426007087</v>
      </c>
      <c r="J21" s="157">
        <v>6578.996</v>
      </c>
      <c r="K21" s="231">
        <v>1.1175879269418654</v>
      </c>
      <c r="L21" s="227">
        <v>-6.762956399786617</v>
      </c>
      <c r="M21" s="157">
        <v>551903.382</v>
      </c>
      <c r="N21" s="157">
        <v>6578.996</v>
      </c>
    </row>
    <row r="22" spans="1:14" s="125" customFormat="1" ht="12.75">
      <c r="A22" s="327" t="s">
        <v>329</v>
      </c>
      <c r="B22" s="107">
        <v>27</v>
      </c>
      <c r="C22" s="107">
        <v>24</v>
      </c>
      <c r="D22" s="107">
        <v>4536</v>
      </c>
      <c r="E22" s="227">
        <v>6.478873239436609</v>
      </c>
      <c r="F22" s="107">
        <v>146467.121</v>
      </c>
      <c r="G22" s="227">
        <v>10.086106660329094</v>
      </c>
      <c r="H22" s="107">
        <v>1218916.21</v>
      </c>
      <c r="I22" s="227">
        <v>13.15912152105814</v>
      </c>
      <c r="J22" s="107">
        <v>364522.853</v>
      </c>
      <c r="K22" s="231">
        <v>29.905488991733076</v>
      </c>
      <c r="L22" s="227">
        <v>19.0111598403778</v>
      </c>
      <c r="M22" s="157">
        <v>1095445.977</v>
      </c>
      <c r="N22" s="157">
        <v>327494.715</v>
      </c>
    </row>
    <row r="23" spans="1:14" s="125" customFormat="1" ht="12.75">
      <c r="A23" s="327" t="s">
        <v>382</v>
      </c>
      <c r="B23" s="107">
        <v>12</v>
      </c>
      <c r="C23" s="107">
        <v>12</v>
      </c>
      <c r="D23" s="107">
        <v>2345</v>
      </c>
      <c r="E23" s="227">
        <v>3.1222515391380767</v>
      </c>
      <c r="F23" s="107">
        <v>55912.559</v>
      </c>
      <c r="G23" s="227">
        <v>2.122414312512717</v>
      </c>
      <c r="H23" s="107">
        <v>392798.511</v>
      </c>
      <c r="I23" s="227">
        <v>7.465714729860167</v>
      </c>
      <c r="J23" s="107">
        <v>132696.366</v>
      </c>
      <c r="K23" s="231">
        <v>33.78229862994567</v>
      </c>
      <c r="L23" s="227">
        <v>24.25051083386913</v>
      </c>
      <c r="M23" s="107">
        <v>387712.956</v>
      </c>
      <c r="N23" s="157">
        <v>132663.733</v>
      </c>
    </row>
    <row r="24" spans="1:14" s="119" customFormat="1" ht="12.75">
      <c r="A24" s="327" t="s">
        <v>431</v>
      </c>
      <c r="B24" s="107">
        <v>12</v>
      </c>
      <c r="C24" s="107">
        <v>9</v>
      </c>
      <c r="D24" s="107">
        <v>1257</v>
      </c>
      <c r="E24" s="227">
        <v>21.920465567410275</v>
      </c>
      <c r="F24" s="107">
        <v>53129.97</v>
      </c>
      <c r="G24" s="227">
        <v>25.874723803383333</v>
      </c>
      <c r="H24" s="107">
        <v>458565.771</v>
      </c>
      <c r="I24" s="227">
        <v>42.42480135940923</v>
      </c>
      <c r="J24" s="107">
        <v>181216.731</v>
      </c>
      <c r="K24" s="231">
        <v>39.51815474687926</v>
      </c>
      <c r="L24" s="227">
        <v>35.01283352839346</v>
      </c>
      <c r="M24" s="107">
        <v>367621.32</v>
      </c>
      <c r="N24" s="157">
        <v>144851.864</v>
      </c>
    </row>
    <row r="25" spans="1:14" s="125" customFormat="1" ht="12.75">
      <c r="A25" s="325" t="s">
        <v>383</v>
      </c>
      <c r="B25" s="107">
        <v>13</v>
      </c>
      <c r="C25" s="107">
        <v>11</v>
      </c>
      <c r="D25" s="157">
        <v>1028</v>
      </c>
      <c r="E25" s="227">
        <v>13.591160220994468</v>
      </c>
      <c r="F25" s="157">
        <v>28829.143</v>
      </c>
      <c r="G25" s="227">
        <v>9.709127834836082</v>
      </c>
      <c r="H25" s="157">
        <v>513876.718</v>
      </c>
      <c r="I25" s="227">
        <v>13.646149180202144</v>
      </c>
      <c r="J25" s="157">
        <v>104130.305</v>
      </c>
      <c r="K25" s="231">
        <v>20.263674409160526</v>
      </c>
      <c r="L25" s="227">
        <v>11.794856384505238</v>
      </c>
      <c r="M25" s="157">
        <v>443085.929</v>
      </c>
      <c r="N25" s="157">
        <v>90205.329</v>
      </c>
    </row>
    <row r="26" spans="1:14" s="125" customFormat="1" ht="12.75">
      <c r="A26" s="325" t="s">
        <v>384</v>
      </c>
      <c r="B26" s="107">
        <v>12</v>
      </c>
      <c r="C26" s="107">
        <v>11</v>
      </c>
      <c r="D26" s="106" t="s">
        <v>469</v>
      </c>
      <c r="E26" s="228" t="s">
        <v>469</v>
      </c>
      <c r="F26" s="106" t="s">
        <v>469</v>
      </c>
      <c r="G26" s="228" t="s">
        <v>469</v>
      </c>
      <c r="H26" s="106" t="s">
        <v>469</v>
      </c>
      <c r="I26" s="228" t="s">
        <v>469</v>
      </c>
      <c r="J26" s="106" t="s">
        <v>469</v>
      </c>
      <c r="K26" s="230" t="s">
        <v>469</v>
      </c>
      <c r="L26" s="228" t="s">
        <v>469</v>
      </c>
      <c r="M26" s="106" t="s">
        <v>469</v>
      </c>
      <c r="N26" s="106" t="s">
        <v>469</v>
      </c>
    </row>
    <row r="27" spans="1:14" s="5" customFormat="1" ht="12.75">
      <c r="A27" s="326" t="s">
        <v>330</v>
      </c>
      <c r="B27" s="108">
        <v>14</v>
      </c>
      <c r="C27" s="108">
        <v>14</v>
      </c>
      <c r="D27" s="106">
        <v>1125</v>
      </c>
      <c r="E27" s="228">
        <v>0.8968609865470825</v>
      </c>
      <c r="F27" s="106">
        <v>40786.303</v>
      </c>
      <c r="G27" s="228">
        <v>6.035128600500343</v>
      </c>
      <c r="H27" s="106">
        <v>358403.436</v>
      </c>
      <c r="I27" s="228">
        <v>3.3974721937609473</v>
      </c>
      <c r="J27" s="106">
        <v>15334.56</v>
      </c>
      <c r="K27" s="230">
        <v>4.278575052500334</v>
      </c>
      <c r="L27" s="228">
        <v>20.19795960950492</v>
      </c>
      <c r="M27" s="106">
        <v>351671.387</v>
      </c>
      <c r="N27" s="106">
        <v>15191.2</v>
      </c>
    </row>
    <row r="28" spans="1:14" s="125" customFormat="1" ht="12.75">
      <c r="A28" s="327" t="s">
        <v>385</v>
      </c>
      <c r="B28" s="107">
        <v>9</v>
      </c>
      <c r="C28" s="107">
        <v>9</v>
      </c>
      <c r="D28" s="107">
        <v>693</v>
      </c>
      <c r="E28" s="227">
        <v>1.4641288433382158</v>
      </c>
      <c r="F28" s="107">
        <v>23979.196</v>
      </c>
      <c r="G28" s="227">
        <v>11.263031330687824</v>
      </c>
      <c r="H28" s="107">
        <v>207811.116</v>
      </c>
      <c r="I28" s="227">
        <v>5.910796230501035</v>
      </c>
      <c r="J28" s="108" t="s">
        <v>469</v>
      </c>
      <c r="K28" s="230" t="s">
        <v>469</v>
      </c>
      <c r="L28" s="228" t="s">
        <v>469</v>
      </c>
      <c r="M28" s="107">
        <v>207289.435</v>
      </c>
      <c r="N28" s="106" t="s">
        <v>469</v>
      </c>
    </row>
    <row r="29" spans="1:14" s="5" customFormat="1" ht="12.75">
      <c r="A29" s="326" t="s">
        <v>331</v>
      </c>
      <c r="B29" s="108">
        <v>1</v>
      </c>
      <c r="C29" s="108">
        <v>1</v>
      </c>
      <c r="D29" s="106" t="s">
        <v>469</v>
      </c>
      <c r="E29" s="228" t="s">
        <v>469</v>
      </c>
      <c r="F29" s="106" t="s">
        <v>469</v>
      </c>
      <c r="G29" s="228" t="s">
        <v>469</v>
      </c>
      <c r="H29" s="106" t="s">
        <v>469</v>
      </c>
      <c r="I29" s="228" t="s">
        <v>469</v>
      </c>
      <c r="J29" s="106" t="s">
        <v>469</v>
      </c>
      <c r="K29" s="230" t="s">
        <v>469</v>
      </c>
      <c r="L29" s="228" t="s">
        <v>469</v>
      </c>
      <c r="M29" s="106" t="s">
        <v>469</v>
      </c>
      <c r="N29" s="106" t="s">
        <v>469</v>
      </c>
    </row>
    <row r="30" spans="1:14" s="5" customFormat="1" ht="12.75">
      <c r="A30" s="326" t="s">
        <v>386</v>
      </c>
      <c r="B30" s="108">
        <v>11</v>
      </c>
      <c r="C30" s="108">
        <v>12</v>
      </c>
      <c r="D30" s="108">
        <v>916</v>
      </c>
      <c r="E30" s="228">
        <v>0.881057268722472</v>
      </c>
      <c r="F30" s="108">
        <v>27320.094</v>
      </c>
      <c r="G30" s="228">
        <v>-1.2834016957877736</v>
      </c>
      <c r="H30" s="108">
        <v>146911.966</v>
      </c>
      <c r="I30" s="228">
        <v>9.551212992947484</v>
      </c>
      <c r="J30" s="108">
        <v>43500.349</v>
      </c>
      <c r="K30" s="230">
        <v>29.60980659669342</v>
      </c>
      <c r="L30" s="228">
        <v>9.077059264952396</v>
      </c>
      <c r="M30" s="108">
        <v>127043.449</v>
      </c>
      <c r="N30" s="106">
        <v>40782.301</v>
      </c>
    </row>
    <row r="31" spans="1:14" s="125" customFormat="1" ht="12.75">
      <c r="A31" s="327" t="s">
        <v>387</v>
      </c>
      <c r="B31" s="107">
        <v>10</v>
      </c>
      <c r="C31" s="107">
        <v>11</v>
      </c>
      <c r="D31" s="106" t="s">
        <v>469</v>
      </c>
      <c r="E31" s="228" t="s">
        <v>469</v>
      </c>
      <c r="F31" s="106" t="s">
        <v>469</v>
      </c>
      <c r="G31" s="228" t="s">
        <v>469</v>
      </c>
      <c r="H31" s="106" t="s">
        <v>469</v>
      </c>
      <c r="I31" s="228" t="s">
        <v>469</v>
      </c>
      <c r="J31" s="106" t="s">
        <v>469</v>
      </c>
      <c r="K31" s="230" t="s">
        <v>469</v>
      </c>
      <c r="L31" s="228" t="s">
        <v>469</v>
      </c>
      <c r="M31" s="106" t="s">
        <v>469</v>
      </c>
      <c r="N31" s="106" t="s">
        <v>469</v>
      </c>
    </row>
    <row r="32" spans="1:14" s="125" customFormat="1" ht="12.75">
      <c r="A32" s="327" t="s">
        <v>388</v>
      </c>
      <c r="B32" s="107">
        <v>5</v>
      </c>
      <c r="C32" s="107">
        <v>5</v>
      </c>
      <c r="D32" s="107">
        <v>332</v>
      </c>
      <c r="E32" s="227">
        <v>4.731861198738159</v>
      </c>
      <c r="F32" s="107">
        <v>8092.823</v>
      </c>
      <c r="G32" s="227">
        <v>2.4627037350137186</v>
      </c>
      <c r="H32" s="107">
        <v>59270.912</v>
      </c>
      <c r="I32" s="227">
        <v>23.839688344156798</v>
      </c>
      <c r="J32" s="107">
        <v>6733.828</v>
      </c>
      <c r="K32" s="231">
        <v>11.361100703157732</v>
      </c>
      <c r="L32" s="227">
        <v>-12.876697582816476</v>
      </c>
      <c r="M32" s="107">
        <v>39402.954</v>
      </c>
      <c r="N32" s="157">
        <v>4015.78</v>
      </c>
    </row>
    <row r="33" spans="1:14" s="5" customFormat="1" ht="12.75">
      <c r="A33" s="326" t="s">
        <v>389</v>
      </c>
      <c r="B33" s="108">
        <v>2</v>
      </c>
      <c r="C33" s="108">
        <v>2</v>
      </c>
      <c r="D33" s="106" t="s">
        <v>469</v>
      </c>
      <c r="E33" s="228" t="s">
        <v>469</v>
      </c>
      <c r="F33" s="106" t="s">
        <v>469</v>
      </c>
      <c r="G33" s="228" t="s">
        <v>469</v>
      </c>
      <c r="H33" s="106" t="s">
        <v>469</v>
      </c>
      <c r="I33" s="228" t="s">
        <v>469</v>
      </c>
      <c r="J33" s="106" t="s">
        <v>469</v>
      </c>
      <c r="K33" s="230" t="s">
        <v>469</v>
      </c>
      <c r="L33" s="228" t="s">
        <v>469</v>
      </c>
      <c r="M33" s="106" t="s">
        <v>469</v>
      </c>
      <c r="N33" s="106" t="s">
        <v>469</v>
      </c>
    </row>
    <row r="34" spans="1:14" s="5" customFormat="1" ht="12.75">
      <c r="A34" s="326" t="s">
        <v>332</v>
      </c>
      <c r="B34" s="108">
        <v>24</v>
      </c>
      <c r="C34" s="108">
        <v>26</v>
      </c>
      <c r="D34" s="106">
        <v>1111</v>
      </c>
      <c r="E34" s="228">
        <v>-15.833333333333329</v>
      </c>
      <c r="F34" s="106">
        <v>28617.476</v>
      </c>
      <c r="G34" s="228">
        <v>-18.510711418957584</v>
      </c>
      <c r="H34" s="106">
        <v>181514.942</v>
      </c>
      <c r="I34" s="228">
        <v>-3.7323062810199445</v>
      </c>
      <c r="J34" s="106">
        <v>48857.682</v>
      </c>
      <c r="K34" s="230">
        <v>26.916617145490974</v>
      </c>
      <c r="L34" s="228">
        <v>5.309304285669114</v>
      </c>
      <c r="M34" s="106">
        <v>170213.517</v>
      </c>
      <c r="N34" s="106">
        <v>47852.097</v>
      </c>
    </row>
    <row r="35" spans="1:14" s="119" customFormat="1" ht="12.75">
      <c r="A35" s="327" t="s">
        <v>432</v>
      </c>
      <c r="B35" s="107">
        <v>4</v>
      </c>
      <c r="C35" s="107">
        <v>6</v>
      </c>
      <c r="D35" s="157">
        <v>275</v>
      </c>
      <c r="E35" s="227">
        <v>-11.290322580645167</v>
      </c>
      <c r="F35" s="157">
        <v>6140.066</v>
      </c>
      <c r="G35" s="227">
        <v>-9.846466070847299</v>
      </c>
      <c r="H35" s="157">
        <v>63205.702</v>
      </c>
      <c r="I35" s="227">
        <v>6.596629779352398</v>
      </c>
      <c r="J35" s="157">
        <v>15884.14</v>
      </c>
      <c r="K35" s="231">
        <v>25.130865566527525</v>
      </c>
      <c r="L35" s="227">
        <v>-4.499665084407695</v>
      </c>
      <c r="M35" s="157">
        <v>58340.278</v>
      </c>
      <c r="N35" s="157">
        <v>15842.8</v>
      </c>
    </row>
    <row r="36" spans="1:14" s="125" customFormat="1" ht="12.75">
      <c r="A36" s="327" t="s">
        <v>390</v>
      </c>
      <c r="B36" s="107">
        <v>20</v>
      </c>
      <c r="C36" s="107">
        <v>20</v>
      </c>
      <c r="D36" s="107">
        <v>836</v>
      </c>
      <c r="E36" s="227">
        <v>-17.227722772277232</v>
      </c>
      <c r="F36" s="107">
        <v>22477.41</v>
      </c>
      <c r="G36" s="227">
        <v>-20.59530286879695</v>
      </c>
      <c r="H36" s="107">
        <v>118309.24</v>
      </c>
      <c r="I36" s="227">
        <v>-8.470479118381618</v>
      </c>
      <c r="J36" s="157">
        <v>32973.542</v>
      </c>
      <c r="K36" s="231">
        <v>27.87063968968104</v>
      </c>
      <c r="L36" s="227">
        <v>10.791081620769631</v>
      </c>
      <c r="M36" s="107">
        <v>111873.239</v>
      </c>
      <c r="N36" s="157">
        <v>32009.297</v>
      </c>
    </row>
    <row r="37" spans="1:14" s="119" customFormat="1" ht="12.75">
      <c r="A37" s="327" t="s">
        <v>433</v>
      </c>
      <c r="B37" s="107">
        <v>12</v>
      </c>
      <c r="C37" s="107">
        <v>14</v>
      </c>
      <c r="D37" s="107">
        <v>466</v>
      </c>
      <c r="E37" s="227">
        <v>-32.26744186046511</v>
      </c>
      <c r="F37" s="107">
        <v>12516.355</v>
      </c>
      <c r="G37" s="227">
        <v>-33.07063035293439</v>
      </c>
      <c r="H37" s="107">
        <v>48780.569</v>
      </c>
      <c r="I37" s="227">
        <v>-33.46918164229096</v>
      </c>
      <c r="J37" s="106" t="s">
        <v>469</v>
      </c>
      <c r="K37" s="230" t="s">
        <v>469</v>
      </c>
      <c r="L37" s="228" t="s">
        <v>469</v>
      </c>
      <c r="M37" s="107">
        <v>43721.555</v>
      </c>
      <c r="N37" s="106" t="s">
        <v>469</v>
      </c>
    </row>
    <row r="38" spans="1:14" s="5" customFormat="1" ht="12.75">
      <c r="A38" s="326" t="s">
        <v>333</v>
      </c>
      <c r="B38" s="108">
        <v>40</v>
      </c>
      <c r="C38" s="108">
        <v>39</v>
      </c>
      <c r="D38" s="106">
        <v>4620</v>
      </c>
      <c r="E38" s="228">
        <v>0.5440696409140457</v>
      </c>
      <c r="F38" s="106">
        <v>170445.492</v>
      </c>
      <c r="G38" s="228">
        <v>2.0199087555771342</v>
      </c>
      <c r="H38" s="106">
        <v>1215994.304</v>
      </c>
      <c r="I38" s="228">
        <v>9.012803007660125</v>
      </c>
      <c r="J38" s="106">
        <v>431708.296</v>
      </c>
      <c r="K38" s="230">
        <v>35.50249327483692</v>
      </c>
      <c r="L38" s="228">
        <v>14.543759560983148</v>
      </c>
      <c r="M38" s="106">
        <v>1168548.064</v>
      </c>
      <c r="N38" s="106">
        <v>422308.522</v>
      </c>
    </row>
    <row r="39" spans="1:14" s="125" customFormat="1" ht="12.75">
      <c r="A39" s="327" t="s">
        <v>391</v>
      </c>
      <c r="B39" s="157">
        <v>9</v>
      </c>
      <c r="C39" s="157">
        <v>9</v>
      </c>
      <c r="D39" s="157">
        <v>1303</v>
      </c>
      <c r="E39" s="227">
        <v>-0.4583651642475246</v>
      </c>
      <c r="F39" s="157">
        <v>59325.676</v>
      </c>
      <c r="G39" s="227">
        <v>2.6083763871387617</v>
      </c>
      <c r="H39" s="157">
        <v>589778.1</v>
      </c>
      <c r="I39" s="227">
        <v>12.221098736993312</v>
      </c>
      <c r="J39" s="157">
        <v>307966.061</v>
      </c>
      <c r="K39" s="231">
        <v>52.217276463809014</v>
      </c>
      <c r="L39" s="227">
        <v>13.186139241497258</v>
      </c>
      <c r="M39" s="157">
        <v>581376.613</v>
      </c>
      <c r="N39" s="157">
        <v>307966.061</v>
      </c>
    </row>
    <row r="40" spans="1:14" s="125" customFormat="1" ht="12.75">
      <c r="A40" s="327" t="s">
        <v>392</v>
      </c>
      <c r="B40" s="107">
        <v>31</v>
      </c>
      <c r="C40" s="107">
        <v>30</v>
      </c>
      <c r="D40" s="157">
        <v>3317</v>
      </c>
      <c r="E40" s="227">
        <v>0.9433962264151035</v>
      </c>
      <c r="F40" s="157">
        <v>111119.816</v>
      </c>
      <c r="G40" s="227">
        <v>1.7084875781896613</v>
      </c>
      <c r="H40" s="157">
        <v>626216.204</v>
      </c>
      <c r="I40" s="227">
        <v>6.15453614438843</v>
      </c>
      <c r="J40" s="157">
        <v>123742.235</v>
      </c>
      <c r="K40" s="231">
        <v>19.760305499855765</v>
      </c>
      <c r="L40" s="227">
        <v>18.068306672679583</v>
      </c>
      <c r="M40" s="157">
        <v>587171.451</v>
      </c>
      <c r="N40" s="157">
        <v>114342.461</v>
      </c>
    </row>
    <row r="41" spans="1:14" s="125" customFormat="1" ht="12.75">
      <c r="A41" s="327" t="s">
        <v>393</v>
      </c>
      <c r="B41" s="157">
        <v>19</v>
      </c>
      <c r="C41" s="157">
        <v>18</v>
      </c>
      <c r="D41" s="157">
        <v>1653</v>
      </c>
      <c r="E41" s="227">
        <v>-0.36166365280288915</v>
      </c>
      <c r="F41" s="157">
        <v>63198.055</v>
      </c>
      <c r="G41" s="227">
        <v>2.8039100328138318</v>
      </c>
      <c r="H41" s="157">
        <v>399746.735</v>
      </c>
      <c r="I41" s="227">
        <v>6.642923458471344</v>
      </c>
      <c r="J41" s="157">
        <v>72257.252</v>
      </c>
      <c r="K41" s="231">
        <v>18.07575789205633</v>
      </c>
      <c r="L41" s="227">
        <v>15.882101691165218</v>
      </c>
      <c r="M41" s="157">
        <v>388269.952</v>
      </c>
      <c r="N41" s="157">
        <v>70344.615</v>
      </c>
    </row>
    <row r="42" spans="1:14" s="5" customFormat="1" ht="12.75">
      <c r="A42" s="326" t="s">
        <v>334</v>
      </c>
      <c r="B42" s="108">
        <v>56</v>
      </c>
      <c r="C42" s="108">
        <v>62</v>
      </c>
      <c r="D42" s="106">
        <v>5226</v>
      </c>
      <c r="E42" s="228">
        <v>-7.911894273127757</v>
      </c>
      <c r="F42" s="106">
        <v>204459.704</v>
      </c>
      <c r="G42" s="228">
        <v>-6.848886957625709</v>
      </c>
      <c r="H42" s="106">
        <v>968399.289</v>
      </c>
      <c r="I42" s="228">
        <v>-5.650783793244045</v>
      </c>
      <c r="J42" s="106">
        <v>154184.692</v>
      </c>
      <c r="K42" s="230">
        <v>15.921603180772264</v>
      </c>
      <c r="L42" s="228">
        <v>-10.919414127108524</v>
      </c>
      <c r="M42" s="106">
        <v>941592.583</v>
      </c>
      <c r="N42" s="106">
        <v>154068.547</v>
      </c>
    </row>
    <row r="43" spans="1:14" s="125" customFormat="1" ht="12.75">
      <c r="A43" s="327" t="s">
        <v>394</v>
      </c>
      <c r="B43" s="107">
        <v>56</v>
      </c>
      <c r="C43" s="107">
        <v>62</v>
      </c>
      <c r="D43" s="157">
        <v>5226</v>
      </c>
      <c r="E43" s="227">
        <v>-7.911894273127757</v>
      </c>
      <c r="F43" s="157">
        <v>204459.704</v>
      </c>
      <c r="G43" s="227">
        <v>-6.848886957625709</v>
      </c>
      <c r="H43" s="157">
        <v>968399.289</v>
      </c>
      <c r="I43" s="227">
        <v>-5.650783793244045</v>
      </c>
      <c r="J43" s="157">
        <v>154184.692</v>
      </c>
      <c r="K43" s="231">
        <v>15.921603180772264</v>
      </c>
      <c r="L43" s="227">
        <v>-10.919414127108524</v>
      </c>
      <c r="M43" s="157">
        <v>941592.583</v>
      </c>
      <c r="N43" s="157">
        <v>154068.547</v>
      </c>
    </row>
    <row r="44" spans="1:14" s="5" customFormat="1" ht="12.75">
      <c r="A44" s="327" t="s">
        <v>395</v>
      </c>
      <c r="B44" s="157">
        <v>42</v>
      </c>
      <c r="C44" s="157">
        <v>46</v>
      </c>
      <c r="D44" s="157">
        <v>4143</v>
      </c>
      <c r="E44" s="227">
        <v>-7.065948855989234</v>
      </c>
      <c r="F44" s="157">
        <v>164431.315</v>
      </c>
      <c r="G44" s="227">
        <v>-6.847915127646175</v>
      </c>
      <c r="H44" s="157">
        <v>811575.638</v>
      </c>
      <c r="I44" s="227">
        <v>-5.95508209900791</v>
      </c>
      <c r="J44" s="157">
        <v>153778.393</v>
      </c>
      <c r="K44" s="231">
        <v>18.948128282776274</v>
      </c>
      <c r="L44" s="227">
        <v>-9.953487076234595</v>
      </c>
      <c r="M44" s="157">
        <v>794738.349</v>
      </c>
      <c r="N44" s="157">
        <v>153662.248</v>
      </c>
    </row>
    <row r="45" spans="1:14" s="125" customFormat="1" ht="12.75">
      <c r="A45" s="327" t="s">
        <v>396</v>
      </c>
      <c r="B45" s="107">
        <v>6</v>
      </c>
      <c r="C45" s="107">
        <v>7</v>
      </c>
      <c r="D45" s="107">
        <v>617</v>
      </c>
      <c r="E45" s="227">
        <v>-16.282225237449126</v>
      </c>
      <c r="F45" s="107">
        <v>20099.183</v>
      </c>
      <c r="G45" s="227">
        <v>-15.750095235604164</v>
      </c>
      <c r="H45" s="107">
        <v>84082.664</v>
      </c>
      <c r="I45" s="227">
        <v>-7.96457921957267</v>
      </c>
      <c r="J45" s="108" t="s">
        <v>469</v>
      </c>
      <c r="K45" s="230" t="s">
        <v>469</v>
      </c>
      <c r="L45" s="228" t="s">
        <v>469</v>
      </c>
      <c r="M45" s="107">
        <v>84082.664</v>
      </c>
      <c r="N45" s="106" t="s">
        <v>469</v>
      </c>
    </row>
    <row r="46" spans="1:14" s="5" customFormat="1" ht="12.75">
      <c r="A46" s="326" t="s">
        <v>335</v>
      </c>
      <c r="B46" s="108">
        <v>5</v>
      </c>
      <c r="C46" s="108">
        <v>4</v>
      </c>
      <c r="D46" s="108">
        <v>841</v>
      </c>
      <c r="E46" s="228">
        <v>4.601990049751237</v>
      </c>
      <c r="F46" s="108">
        <v>50817.788</v>
      </c>
      <c r="G46" s="228">
        <v>9.178816883664183</v>
      </c>
      <c r="H46" s="106" t="s">
        <v>469</v>
      </c>
      <c r="I46" s="228" t="s">
        <v>469</v>
      </c>
      <c r="J46" s="106" t="s">
        <v>469</v>
      </c>
      <c r="K46" s="230" t="s">
        <v>469</v>
      </c>
      <c r="L46" s="228" t="s">
        <v>469</v>
      </c>
      <c r="M46" s="106" t="s">
        <v>469</v>
      </c>
      <c r="N46" s="106" t="s">
        <v>469</v>
      </c>
    </row>
    <row r="47" spans="1:14" s="5" customFormat="1" ht="12.75">
      <c r="A47" s="326" t="s">
        <v>336</v>
      </c>
      <c r="B47" s="108">
        <v>45</v>
      </c>
      <c r="C47" s="108">
        <v>46</v>
      </c>
      <c r="D47" s="108">
        <v>5368</v>
      </c>
      <c r="E47" s="228">
        <v>-0.6477882657782743</v>
      </c>
      <c r="F47" s="108">
        <v>254035.127</v>
      </c>
      <c r="G47" s="228">
        <v>3.2557028947533837</v>
      </c>
      <c r="H47" s="108">
        <v>2232561.532</v>
      </c>
      <c r="I47" s="228">
        <v>22.293659860526162</v>
      </c>
      <c r="J47" s="108">
        <v>1288113.71</v>
      </c>
      <c r="K47" s="230">
        <v>57.69667225458581</v>
      </c>
      <c r="L47" s="228">
        <v>25.606517441705435</v>
      </c>
      <c r="M47" s="108">
        <v>2150823.119</v>
      </c>
      <c r="N47" s="106">
        <v>1259238.385</v>
      </c>
    </row>
    <row r="48" spans="1:14" s="125" customFormat="1" ht="12.75">
      <c r="A48" s="327" t="s">
        <v>337</v>
      </c>
      <c r="B48" s="107">
        <v>17</v>
      </c>
      <c r="C48" s="107">
        <v>17</v>
      </c>
      <c r="D48" s="107">
        <v>2715</v>
      </c>
      <c r="E48" s="227">
        <v>-0.948558920102144</v>
      </c>
      <c r="F48" s="107">
        <v>141237.327</v>
      </c>
      <c r="G48" s="227">
        <v>4.131155155976174</v>
      </c>
      <c r="H48" s="107">
        <v>1409911.672</v>
      </c>
      <c r="I48" s="227">
        <v>26.77587481782402</v>
      </c>
      <c r="J48" s="107">
        <v>885250.701</v>
      </c>
      <c r="K48" s="231">
        <v>62.787670928650904</v>
      </c>
      <c r="L48" s="227">
        <v>22.586952154532568</v>
      </c>
      <c r="M48" s="107">
        <v>1396583.58</v>
      </c>
      <c r="N48" s="157">
        <v>876858.04</v>
      </c>
    </row>
    <row r="49" spans="1:14" s="125" customFormat="1" ht="12.75">
      <c r="A49" s="327" t="s">
        <v>397</v>
      </c>
      <c r="B49" s="107">
        <v>4</v>
      </c>
      <c r="C49" s="107">
        <v>4</v>
      </c>
      <c r="D49" s="107">
        <v>531</v>
      </c>
      <c r="E49" s="227">
        <v>-8.290155440414509</v>
      </c>
      <c r="F49" s="107">
        <v>26364.748</v>
      </c>
      <c r="G49" s="227">
        <v>1.877205436527234</v>
      </c>
      <c r="H49" s="107">
        <v>196076.313</v>
      </c>
      <c r="I49" s="227">
        <v>1.2756593006436105</v>
      </c>
      <c r="J49" s="107">
        <v>105981.793</v>
      </c>
      <c r="K49" s="231">
        <v>54.05129838401235</v>
      </c>
      <c r="L49" s="227">
        <v>-18.96994436743907</v>
      </c>
      <c r="M49" s="107">
        <v>188059.436</v>
      </c>
      <c r="N49" s="157">
        <v>98708.187</v>
      </c>
    </row>
    <row r="50" spans="1:14" s="125" customFormat="1" ht="12.75">
      <c r="A50" s="327" t="s">
        <v>398</v>
      </c>
      <c r="B50" s="107">
        <v>7</v>
      </c>
      <c r="C50" s="107">
        <v>6</v>
      </c>
      <c r="D50" s="157">
        <v>447</v>
      </c>
      <c r="E50" s="227">
        <v>6.175771971496431</v>
      </c>
      <c r="F50" s="157">
        <v>18930.107</v>
      </c>
      <c r="G50" s="227">
        <v>5.8021031193</v>
      </c>
      <c r="H50" s="157">
        <v>161071.844</v>
      </c>
      <c r="I50" s="227">
        <v>13.55751908024017</v>
      </c>
      <c r="J50" s="157">
        <v>86698.853</v>
      </c>
      <c r="K50" s="231">
        <v>53.82620006510883</v>
      </c>
      <c r="L50" s="227">
        <v>17.11925165670884</v>
      </c>
      <c r="M50" s="157">
        <v>155760.629</v>
      </c>
      <c r="N50" s="157">
        <v>85579.798</v>
      </c>
    </row>
    <row r="51" spans="1:14" s="125" customFormat="1" ht="12.75">
      <c r="A51" s="327" t="s">
        <v>399</v>
      </c>
      <c r="B51" s="107">
        <v>7</v>
      </c>
      <c r="C51" s="107">
        <v>7</v>
      </c>
      <c r="D51" s="107">
        <v>538</v>
      </c>
      <c r="E51" s="227" t="s">
        <v>238</v>
      </c>
      <c r="F51" s="107">
        <v>24888.015</v>
      </c>
      <c r="G51" s="227">
        <v>5.2218110206758865</v>
      </c>
      <c r="H51" s="107">
        <v>179917.81</v>
      </c>
      <c r="I51" s="227">
        <v>9.82915577520896</v>
      </c>
      <c r="J51" s="107">
        <v>72735.293</v>
      </c>
      <c r="K51" s="231">
        <v>40.42695550818454</v>
      </c>
      <c r="L51" s="227">
        <v>48.83780620157688</v>
      </c>
      <c r="M51" s="107">
        <v>138011.959</v>
      </c>
      <c r="N51" s="157">
        <v>57418.124</v>
      </c>
    </row>
    <row r="52" spans="1:14" s="119" customFormat="1" ht="12.75">
      <c r="A52" s="327" t="s">
        <v>434</v>
      </c>
      <c r="B52" s="107">
        <v>5</v>
      </c>
      <c r="C52" s="107">
        <v>5</v>
      </c>
      <c r="D52" s="107">
        <v>282</v>
      </c>
      <c r="E52" s="227">
        <v>4.0590405904059</v>
      </c>
      <c r="F52" s="107">
        <v>8784.64</v>
      </c>
      <c r="G52" s="227">
        <v>2.7368294992271984</v>
      </c>
      <c r="H52" s="107">
        <v>70006.937</v>
      </c>
      <c r="I52" s="227">
        <v>17.850165736466465</v>
      </c>
      <c r="J52" s="107">
        <v>31571.453</v>
      </c>
      <c r="K52" s="231">
        <v>45.097606541477454</v>
      </c>
      <c r="L52" s="227">
        <v>39.28677248621227</v>
      </c>
      <c r="M52" s="107">
        <v>70002.123</v>
      </c>
      <c r="N52" s="157">
        <v>31569.028</v>
      </c>
    </row>
    <row r="53" spans="1:14" s="5" customFormat="1" ht="12.75">
      <c r="A53" s="327" t="s">
        <v>338</v>
      </c>
      <c r="B53" s="157">
        <v>12</v>
      </c>
      <c r="C53" s="157">
        <v>13</v>
      </c>
      <c r="D53" s="157">
        <v>926</v>
      </c>
      <c r="E53" s="227">
        <v>-2.4236037934668104</v>
      </c>
      <c r="F53" s="157">
        <v>40020.187</v>
      </c>
      <c r="G53" s="227">
        <v>0.32865628994433393</v>
      </c>
      <c r="H53" s="157">
        <v>352918.286</v>
      </c>
      <c r="I53" s="227">
        <v>22.57925794598492</v>
      </c>
      <c r="J53" s="157">
        <v>211006.17</v>
      </c>
      <c r="K53" s="231">
        <v>59.78895919266706</v>
      </c>
      <c r="L53" s="227">
        <v>30.393989801362352</v>
      </c>
      <c r="M53" s="157">
        <v>329583.246</v>
      </c>
      <c r="N53" s="157">
        <v>205843.1</v>
      </c>
    </row>
    <row r="54" spans="1:14" s="125" customFormat="1" ht="12.75">
      <c r="A54" s="327" t="s">
        <v>400</v>
      </c>
      <c r="B54" s="107">
        <v>8</v>
      </c>
      <c r="C54" s="107">
        <v>9</v>
      </c>
      <c r="D54" s="107">
        <v>693</v>
      </c>
      <c r="E54" s="227">
        <v>-5.198358413132695</v>
      </c>
      <c r="F54" s="107">
        <v>30735.078</v>
      </c>
      <c r="G54" s="227">
        <v>-3.288905184097999</v>
      </c>
      <c r="H54" s="157">
        <v>246502.804</v>
      </c>
      <c r="I54" s="227">
        <v>24.71760397794543</v>
      </c>
      <c r="J54" s="157">
        <v>144488.292</v>
      </c>
      <c r="K54" s="231">
        <v>58.61527319583756</v>
      </c>
      <c r="L54" s="227">
        <v>33.06512475189402</v>
      </c>
      <c r="M54" s="157">
        <v>223464.35</v>
      </c>
      <c r="N54" s="157">
        <v>139325.222</v>
      </c>
    </row>
    <row r="55" spans="1:14" s="5" customFormat="1" ht="12.75">
      <c r="A55" s="324" t="s">
        <v>339</v>
      </c>
      <c r="B55" s="106">
        <v>20</v>
      </c>
      <c r="C55" s="106">
        <v>19</v>
      </c>
      <c r="D55" s="106">
        <v>5275</v>
      </c>
      <c r="E55" s="228">
        <v>-3.3705806924345154</v>
      </c>
      <c r="F55" s="106">
        <v>284541.133</v>
      </c>
      <c r="G55" s="228">
        <v>-8.493451334225227</v>
      </c>
      <c r="H55" s="106">
        <v>2066236.59</v>
      </c>
      <c r="I55" s="228">
        <v>-12.907847022256064</v>
      </c>
      <c r="J55" s="106">
        <v>851742.472</v>
      </c>
      <c r="K55" s="230">
        <v>41.22192376817797</v>
      </c>
      <c r="L55" s="228">
        <v>-18.72485420305138</v>
      </c>
      <c r="M55" s="106">
        <v>1895428.8</v>
      </c>
      <c r="N55" s="106">
        <v>683563.11</v>
      </c>
    </row>
    <row r="56" spans="1:14" s="5" customFormat="1" ht="12.75">
      <c r="A56" s="326" t="s">
        <v>340</v>
      </c>
      <c r="B56" s="108">
        <v>65</v>
      </c>
      <c r="C56" s="108">
        <v>69</v>
      </c>
      <c r="D56" s="108">
        <v>6236</v>
      </c>
      <c r="E56" s="228">
        <v>-1.3759291475565476</v>
      </c>
      <c r="F56" s="108">
        <v>217077.057</v>
      </c>
      <c r="G56" s="228">
        <v>3.4990174754843792</v>
      </c>
      <c r="H56" s="108">
        <v>1300475.459</v>
      </c>
      <c r="I56" s="228">
        <v>13.929499496564475</v>
      </c>
      <c r="J56" s="108">
        <v>554523.318</v>
      </c>
      <c r="K56" s="230">
        <v>42.640044774578094</v>
      </c>
      <c r="L56" s="228">
        <v>17.515612246244544</v>
      </c>
      <c r="M56" s="108">
        <v>1082232.305</v>
      </c>
      <c r="N56" s="106">
        <v>434806.415</v>
      </c>
    </row>
    <row r="57" spans="1:14" s="125" customFormat="1" ht="12.75">
      <c r="A57" s="327" t="s">
        <v>341</v>
      </c>
      <c r="B57" s="107">
        <v>11</v>
      </c>
      <c r="C57" s="107">
        <v>17</v>
      </c>
      <c r="D57" s="107">
        <v>1339</v>
      </c>
      <c r="E57" s="227">
        <v>-36.60037878787878</v>
      </c>
      <c r="F57" s="107">
        <v>48203.497</v>
      </c>
      <c r="G57" s="227">
        <v>-34.0503235048446</v>
      </c>
      <c r="H57" s="107">
        <v>236202.344</v>
      </c>
      <c r="I57" s="227">
        <v>-48.3497402844289</v>
      </c>
      <c r="J57" s="107">
        <v>99474.591</v>
      </c>
      <c r="K57" s="231">
        <v>42.114142186497524</v>
      </c>
      <c r="L57" s="227">
        <v>-61.37094041815761</v>
      </c>
      <c r="M57" s="107">
        <v>179564.286</v>
      </c>
      <c r="N57" s="157">
        <v>80937.666</v>
      </c>
    </row>
    <row r="58" spans="1:14" s="125" customFormat="1" ht="12.75">
      <c r="A58" s="327" t="s">
        <v>343</v>
      </c>
      <c r="B58" s="107">
        <v>54</v>
      </c>
      <c r="C58" s="107">
        <v>52</v>
      </c>
      <c r="D58" s="107">
        <v>4897</v>
      </c>
      <c r="E58" s="227">
        <v>16.290667299928757</v>
      </c>
      <c r="F58" s="107">
        <v>168873.56</v>
      </c>
      <c r="G58" s="227">
        <v>23.58385236066674</v>
      </c>
      <c r="H58" s="107">
        <v>1064273.115</v>
      </c>
      <c r="I58" s="227">
        <v>55.558456505707625</v>
      </c>
      <c r="J58" s="107">
        <v>455048.727</v>
      </c>
      <c r="K58" s="231">
        <v>42.756762393645545</v>
      </c>
      <c r="L58" s="227">
        <v>112.28276654896794</v>
      </c>
      <c r="M58" s="107">
        <v>902668.019</v>
      </c>
      <c r="N58" s="157">
        <v>353868.749</v>
      </c>
    </row>
    <row r="59" spans="1:14" s="119" customFormat="1" ht="12.75">
      <c r="A59" s="327" t="s">
        <v>435</v>
      </c>
      <c r="B59" s="107">
        <v>9</v>
      </c>
      <c r="C59" s="107">
        <v>10</v>
      </c>
      <c r="D59" s="107">
        <v>571</v>
      </c>
      <c r="E59" s="227">
        <v>-16.398243045388</v>
      </c>
      <c r="F59" s="107">
        <v>22490.869</v>
      </c>
      <c r="G59" s="227">
        <v>22.0316579885923</v>
      </c>
      <c r="H59" s="107">
        <v>166889.346</v>
      </c>
      <c r="I59" s="227">
        <v>189.78842635811532</v>
      </c>
      <c r="J59" s="107">
        <v>104278.488</v>
      </c>
      <c r="K59" s="231">
        <v>62.48360994835465</v>
      </c>
      <c r="L59" s="227">
        <v>634.9381171441249</v>
      </c>
      <c r="M59" s="107">
        <v>72513.113</v>
      </c>
      <c r="N59" s="157">
        <v>40859.21</v>
      </c>
    </row>
    <row r="60" spans="1:14" s="125" customFormat="1" ht="12.75">
      <c r="A60" s="327" t="s">
        <v>401</v>
      </c>
      <c r="B60" s="157">
        <v>9</v>
      </c>
      <c r="C60" s="157">
        <v>10</v>
      </c>
      <c r="D60" s="157">
        <v>653</v>
      </c>
      <c r="E60" s="227">
        <v>-26.957494407158833</v>
      </c>
      <c r="F60" s="157">
        <v>18889.572</v>
      </c>
      <c r="G60" s="227">
        <v>-36.91264812170437</v>
      </c>
      <c r="H60" s="157">
        <v>129040.712</v>
      </c>
      <c r="I60" s="227">
        <v>-47.44662739431492</v>
      </c>
      <c r="J60" s="157">
        <v>27563.91</v>
      </c>
      <c r="K60" s="231">
        <v>21.360630744194903</v>
      </c>
      <c r="L60" s="228" t="s">
        <v>469</v>
      </c>
      <c r="M60" s="157">
        <v>123978.488</v>
      </c>
      <c r="N60" s="157">
        <v>27117.184</v>
      </c>
    </row>
    <row r="61" spans="1:14" s="125" customFormat="1" ht="12.75">
      <c r="A61" s="327" t="s">
        <v>402</v>
      </c>
      <c r="B61" s="107">
        <v>27</v>
      </c>
      <c r="C61" s="107">
        <v>28</v>
      </c>
      <c r="D61" s="107">
        <v>2909</v>
      </c>
      <c r="E61" s="227">
        <v>23.471986417657035</v>
      </c>
      <c r="F61" s="107">
        <v>106381.965</v>
      </c>
      <c r="G61" s="227">
        <v>32.06406158088811</v>
      </c>
      <c r="H61" s="107">
        <v>674379.524</v>
      </c>
      <c r="I61" s="227">
        <v>98.77246026045313</v>
      </c>
      <c r="J61" s="107">
        <v>320088.634</v>
      </c>
      <c r="K61" s="231">
        <v>47.46416855918657</v>
      </c>
      <c r="L61" s="227">
        <v>287.0278154954875</v>
      </c>
      <c r="M61" s="107">
        <v>612212.885</v>
      </c>
      <c r="N61" s="157">
        <v>282774.66</v>
      </c>
    </row>
    <row r="62" spans="1:14" s="5" customFormat="1" ht="12.75">
      <c r="A62" s="326" t="s">
        <v>344</v>
      </c>
      <c r="B62" s="108">
        <v>96</v>
      </c>
      <c r="C62" s="108">
        <v>101</v>
      </c>
      <c r="D62" s="108">
        <v>3806</v>
      </c>
      <c r="E62" s="228">
        <v>-9.077878643096042</v>
      </c>
      <c r="F62" s="108">
        <v>130539.694</v>
      </c>
      <c r="G62" s="228">
        <v>-8.425244501627702</v>
      </c>
      <c r="H62" s="108">
        <v>803380.151</v>
      </c>
      <c r="I62" s="228">
        <v>3.8965564756456246</v>
      </c>
      <c r="J62" s="108">
        <v>187522.839</v>
      </c>
      <c r="K62" s="230">
        <v>23.34173165301417</v>
      </c>
      <c r="L62" s="228">
        <v>8.66152204951814</v>
      </c>
      <c r="M62" s="108">
        <v>753458.023</v>
      </c>
      <c r="N62" s="106">
        <v>180515.369</v>
      </c>
    </row>
    <row r="63" spans="1:14" s="125" customFormat="1" ht="12.75">
      <c r="A63" s="327" t="s">
        <v>403</v>
      </c>
      <c r="B63" s="107">
        <v>12</v>
      </c>
      <c r="C63" s="107">
        <v>12</v>
      </c>
      <c r="D63" s="107">
        <v>1071</v>
      </c>
      <c r="E63" s="227">
        <v>-3.2520325203252014</v>
      </c>
      <c r="F63" s="107">
        <v>37164.447</v>
      </c>
      <c r="G63" s="227">
        <v>-4.438695167269614</v>
      </c>
      <c r="H63" s="107">
        <v>208761.214</v>
      </c>
      <c r="I63" s="227">
        <v>15.43458410313005</v>
      </c>
      <c r="J63" s="107">
        <v>70818.75</v>
      </c>
      <c r="K63" s="231">
        <v>33.92332734757904</v>
      </c>
      <c r="L63" s="227">
        <v>13.37072498816687</v>
      </c>
      <c r="M63" s="107">
        <v>207670.575</v>
      </c>
      <c r="N63" s="157">
        <v>70805.567</v>
      </c>
    </row>
    <row r="64" spans="1:14" s="119" customFormat="1" ht="12.75">
      <c r="A64" s="327" t="s">
        <v>436</v>
      </c>
      <c r="B64" s="107">
        <v>5</v>
      </c>
      <c r="C64" s="107">
        <v>5</v>
      </c>
      <c r="D64" s="107">
        <v>302</v>
      </c>
      <c r="E64" s="227">
        <v>7.47330960854093</v>
      </c>
      <c r="F64" s="107">
        <v>7680.273</v>
      </c>
      <c r="G64" s="227">
        <v>-1.2517947298361918</v>
      </c>
      <c r="H64" s="107">
        <v>29611.899</v>
      </c>
      <c r="I64" s="227">
        <v>3.289419251410777</v>
      </c>
      <c r="J64" s="107">
        <v>5958.69</v>
      </c>
      <c r="K64" s="231">
        <v>20.12262030206168</v>
      </c>
      <c r="L64" s="227">
        <v>8.494037524612267</v>
      </c>
      <c r="M64" s="107">
        <v>28521.26</v>
      </c>
      <c r="N64" s="157">
        <v>5945.507</v>
      </c>
    </row>
    <row r="65" spans="1:14" s="119" customFormat="1" ht="12.75">
      <c r="A65" s="327" t="s">
        <v>437</v>
      </c>
      <c r="B65" s="107">
        <v>4</v>
      </c>
      <c r="C65" s="107">
        <v>4</v>
      </c>
      <c r="D65" s="107">
        <v>300</v>
      </c>
      <c r="E65" s="227">
        <v>-9.638554216867462</v>
      </c>
      <c r="F65" s="107">
        <v>13670.117</v>
      </c>
      <c r="G65" s="227">
        <v>-1.710093129428941</v>
      </c>
      <c r="H65" s="107">
        <v>76955.958</v>
      </c>
      <c r="I65" s="227">
        <v>23.88231109631542</v>
      </c>
      <c r="J65" s="107">
        <v>45449.194</v>
      </c>
      <c r="K65" s="231">
        <v>59.05870731932153</v>
      </c>
      <c r="L65" s="227">
        <v>17.95979147868789</v>
      </c>
      <c r="M65" s="107">
        <v>76955.958</v>
      </c>
      <c r="N65" s="157">
        <v>45449.194</v>
      </c>
    </row>
    <row r="66" spans="1:14" s="5" customFormat="1" ht="12.75">
      <c r="A66" s="327" t="s">
        <v>404</v>
      </c>
      <c r="B66" s="157">
        <v>63</v>
      </c>
      <c r="C66" s="157">
        <v>68</v>
      </c>
      <c r="D66" s="157">
        <v>1573</v>
      </c>
      <c r="E66" s="227">
        <v>-7.142857142857139</v>
      </c>
      <c r="F66" s="157">
        <v>51871.367</v>
      </c>
      <c r="G66" s="227">
        <v>-8.4923204287619</v>
      </c>
      <c r="H66" s="157">
        <v>339183.457</v>
      </c>
      <c r="I66" s="227">
        <v>0.6734225864561694</v>
      </c>
      <c r="J66" s="157">
        <v>58118.761</v>
      </c>
      <c r="K66" s="231">
        <v>17.134904371235297</v>
      </c>
      <c r="L66" s="227">
        <v>-5.186732365461523</v>
      </c>
      <c r="M66" s="157">
        <v>299543.512</v>
      </c>
      <c r="N66" s="157">
        <v>53567.776</v>
      </c>
    </row>
    <row r="67" spans="1:14" s="119" customFormat="1" ht="12.75">
      <c r="A67" s="327" t="s">
        <v>438</v>
      </c>
      <c r="B67" s="157">
        <v>23</v>
      </c>
      <c r="C67" s="157">
        <v>25</v>
      </c>
      <c r="D67" s="157">
        <v>894</v>
      </c>
      <c r="E67" s="227">
        <v>-10.95617529880478</v>
      </c>
      <c r="F67" s="157">
        <v>28912.136</v>
      </c>
      <c r="G67" s="227">
        <v>-13.992297420566402</v>
      </c>
      <c r="H67" s="157">
        <v>133220.198</v>
      </c>
      <c r="I67" s="227">
        <v>-12.604424175010479</v>
      </c>
      <c r="J67" s="157">
        <v>17002.277</v>
      </c>
      <c r="K67" s="231">
        <v>12.76253695404356</v>
      </c>
      <c r="L67" s="227">
        <v>-17.26442655551608</v>
      </c>
      <c r="M67" s="157">
        <v>125142.934</v>
      </c>
      <c r="N67" s="157">
        <v>17002.277</v>
      </c>
    </row>
    <row r="68" spans="1:14" s="119" customFormat="1" ht="12.75">
      <c r="A68" s="327" t="s">
        <v>439</v>
      </c>
      <c r="B68" s="157">
        <v>34</v>
      </c>
      <c r="C68" s="157">
        <v>37</v>
      </c>
      <c r="D68" s="157">
        <v>238</v>
      </c>
      <c r="E68" s="227">
        <v>-11.851851851851848</v>
      </c>
      <c r="F68" s="157">
        <v>7446.566</v>
      </c>
      <c r="G68" s="227">
        <v>-10.575037104455802</v>
      </c>
      <c r="H68" s="157">
        <v>69663.894</v>
      </c>
      <c r="I68" s="227">
        <v>-2.420993682273604</v>
      </c>
      <c r="J68" s="106" t="s">
        <v>469</v>
      </c>
      <c r="K68" s="230" t="s">
        <v>469</v>
      </c>
      <c r="L68" s="228" t="s">
        <v>469</v>
      </c>
      <c r="M68" s="157">
        <v>55752.411</v>
      </c>
      <c r="N68" s="157" t="s">
        <v>238</v>
      </c>
    </row>
    <row r="69" spans="1:14" s="119" customFormat="1" ht="12.75">
      <c r="A69" s="327" t="s">
        <v>440</v>
      </c>
      <c r="B69" s="157">
        <v>17</v>
      </c>
      <c r="C69" s="157">
        <v>16</v>
      </c>
      <c r="D69" s="157">
        <v>774</v>
      </c>
      <c r="E69" s="227">
        <v>-4.444444444444443</v>
      </c>
      <c r="F69" s="157">
        <v>26251.099</v>
      </c>
      <c r="G69" s="227">
        <v>2.74299795665452</v>
      </c>
      <c r="H69" s="157">
        <v>145516.404</v>
      </c>
      <c r="I69" s="227">
        <v>8.74391427802523</v>
      </c>
      <c r="J69" s="157">
        <v>30900.238</v>
      </c>
      <c r="K69" s="231">
        <v>21.234882907084483</v>
      </c>
      <c r="L69" s="227">
        <v>46.6426193605966</v>
      </c>
      <c r="M69" s="157">
        <v>136324.86</v>
      </c>
      <c r="N69" s="157">
        <v>28456.936</v>
      </c>
    </row>
    <row r="70" spans="1:14" s="119" customFormat="1" ht="12.75">
      <c r="A70" s="327" t="s">
        <v>441</v>
      </c>
      <c r="B70" s="157">
        <v>14</v>
      </c>
      <c r="C70" s="157">
        <v>13</v>
      </c>
      <c r="D70" s="157">
        <v>233</v>
      </c>
      <c r="E70" s="227">
        <v>-2.1008403361344534</v>
      </c>
      <c r="F70" s="157">
        <v>7231.534</v>
      </c>
      <c r="G70" s="227">
        <v>-10.002489029602017</v>
      </c>
      <c r="H70" s="157">
        <v>89228.265</v>
      </c>
      <c r="I70" s="227">
        <v>-1.9474367162682285</v>
      </c>
      <c r="J70" s="106" t="s">
        <v>469</v>
      </c>
      <c r="K70" s="230" t="s">
        <v>469</v>
      </c>
      <c r="L70" s="228" t="s">
        <v>469</v>
      </c>
      <c r="M70" s="157">
        <v>83365.736</v>
      </c>
      <c r="N70" s="230" t="s">
        <v>469</v>
      </c>
    </row>
    <row r="71" spans="1:14" s="5" customFormat="1" ht="12.75">
      <c r="A71" s="326" t="s">
        <v>345</v>
      </c>
      <c r="B71" s="108">
        <v>12</v>
      </c>
      <c r="C71" s="108">
        <v>13</v>
      </c>
      <c r="D71" s="108">
        <v>1119</v>
      </c>
      <c r="E71" s="228">
        <v>-13.723978411719344</v>
      </c>
      <c r="F71" s="108">
        <v>44011.457</v>
      </c>
      <c r="G71" s="228">
        <v>-12.212913717106915</v>
      </c>
      <c r="H71" s="108">
        <v>187268.676</v>
      </c>
      <c r="I71" s="228">
        <v>-10.108253622146492</v>
      </c>
      <c r="J71" s="108">
        <v>62510.191</v>
      </c>
      <c r="K71" s="230">
        <v>33.37995031267268</v>
      </c>
      <c r="L71" s="228">
        <v>-6.071029588647221</v>
      </c>
      <c r="M71" s="108">
        <v>185526.044</v>
      </c>
      <c r="N71" s="106">
        <v>61991.617</v>
      </c>
    </row>
    <row r="72" spans="1:14" s="125" customFormat="1" ht="12.75">
      <c r="A72" s="327" t="s">
        <v>405</v>
      </c>
      <c r="B72" s="107">
        <v>6</v>
      </c>
      <c r="C72" s="107">
        <v>7</v>
      </c>
      <c r="D72" s="157">
        <v>707</v>
      </c>
      <c r="E72" s="227">
        <v>-18.548387096774192</v>
      </c>
      <c r="F72" s="157">
        <v>27752.378</v>
      </c>
      <c r="G72" s="227">
        <v>-16.20477411905324</v>
      </c>
      <c r="H72" s="157">
        <v>59612.932</v>
      </c>
      <c r="I72" s="227">
        <v>-37.06562053286593</v>
      </c>
      <c r="J72" s="157">
        <v>18690.002</v>
      </c>
      <c r="K72" s="231">
        <v>31.3522609490169</v>
      </c>
      <c r="L72" s="227">
        <v>-48.003453861166015</v>
      </c>
      <c r="M72" s="157">
        <v>58487.718</v>
      </c>
      <c r="N72" s="157">
        <v>18321.064</v>
      </c>
    </row>
    <row r="73" spans="1:14" s="5" customFormat="1" ht="12.75">
      <c r="A73" s="326" t="s">
        <v>346</v>
      </c>
      <c r="B73" s="108">
        <v>138</v>
      </c>
      <c r="C73" s="108">
        <v>137</v>
      </c>
      <c r="D73" s="108">
        <v>8680</v>
      </c>
      <c r="E73" s="228">
        <v>-9.790064435668256</v>
      </c>
      <c r="F73" s="108">
        <v>283414.925</v>
      </c>
      <c r="G73" s="228">
        <v>-15.202901679292054</v>
      </c>
      <c r="H73" s="108">
        <v>1159890.421</v>
      </c>
      <c r="I73" s="228">
        <v>-8.707625772924843</v>
      </c>
      <c r="J73" s="108">
        <v>354274.495</v>
      </c>
      <c r="K73" s="230">
        <v>30.54379004997404</v>
      </c>
      <c r="L73" s="228">
        <v>-22.465758546430905</v>
      </c>
      <c r="M73" s="108">
        <v>1095425.421</v>
      </c>
      <c r="N73" s="106">
        <v>322063.779</v>
      </c>
    </row>
    <row r="74" spans="1:14" s="125" customFormat="1" ht="12.75">
      <c r="A74" s="327" t="s">
        <v>406</v>
      </c>
      <c r="B74" s="107">
        <v>40</v>
      </c>
      <c r="C74" s="107">
        <v>36</v>
      </c>
      <c r="D74" s="107">
        <v>1686</v>
      </c>
      <c r="E74" s="227">
        <v>-3.270223752151452</v>
      </c>
      <c r="F74" s="107">
        <v>46120.632</v>
      </c>
      <c r="G74" s="227">
        <v>-8.11602499911146</v>
      </c>
      <c r="H74" s="107">
        <v>173592.188</v>
      </c>
      <c r="I74" s="227">
        <v>-7.007051673690995</v>
      </c>
      <c r="J74" s="157">
        <v>9570.547</v>
      </c>
      <c r="K74" s="231">
        <v>5.513235998845754</v>
      </c>
      <c r="L74" s="227">
        <v>-72.25553976211978</v>
      </c>
      <c r="M74" s="107">
        <v>167089.294</v>
      </c>
      <c r="N74" s="157">
        <v>8166.908</v>
      </c>
    </row>
    <row r="75" spans="1:14" s="119" customFormat="1" ht="12.75">
      <c r="A75" s="327" t="s">
        <v>442</v>
      </c>
      <c r="B75" s="107">
        <v>29</v>
      </c>
      <c r="C75" s="107">
        <v>27</v>
      </c>
      <c r="D75" s="107">
        <v>1242</v>
      </c>
      <c r="E75" s="227">
        <v>-4.681504221028405</v>
      </c>
      <c r="F75" s="107">
        <v>34214.482</v>
      </c>
      <c r="G75" s="227">
        <v>-11.551525034813139</v>
      </c>
      <c r="H75" s="107">
        <v>134916.916</v>
      </c>
      <c r="I75" s="227">
        <v>-9.738802998782063</v>
      </c>
      <c r="J75" s="106" t="s">
        <v>469</v>
      </c>
      <c r="K75" s="230" t="s">
        <v>469</v>
      </c>
      <c r="L75" s="228" t="s">
        <v>469</v>
      </c>
      <c r="M75" s="107">
        <v>131138.813</v>
      </c>
      <c r="N75" s="230" t="s">
        <v>469</v>
      </c>
    </row>
    <row r="76" spans="1:14" s="119" customFormat="1" ht="12.75">
      <c r="A76" s="327" t="s">
        <v>443</v>
      </c>
      <c r="B76" s="107">
        <v>11</v>
      </c>
      <c r="C76" s="107">
        <v>9</v>
      </c>
      <c r="D76" s="107">
        <v>444</v>
      </c>
      <c r="E76" s="227">
        <v>0.9090909090909065</v>
      </c>
      <c r="F76" s="107">
        <v>11906.15</v>
      </c>
      <c r="G76" s="227">
        <v>3.428571378931508</v>
      </c>
      <c r="H76" s="107">
        <v>38675.272</v>
      </c>
      <c r="I76" s="227">
        <v>3.9698710739653364</v>
      </c>
      <c r="J76" s="106" t="s">
        <v>469</v>
      </c>
      <c r="K76" s="230" t="s">
        <v>469</v>
      </c>
      <c r="L76" s="228" t="s">
        <v>469</v>
      </c>
      <c r="M76" s="107">
        <v>35950.481</v>
      </c>
      <c r="N76" s="230" t="s">
        <v>469</v>
      </c>
    </row>
    <row r="77" spans="1:14" s="125" customFormat="1" ht="12.75">
      <c r="A77" s="327" t="s">
        <v>407</v>
      </c>
      <c r="B77" s="107">
        <v>4</v>
      </c>
      <c r="C77" s="107">
        <v>4</v>
      </c>
      <c r="D77" s="107">
        <v>1342</v>
      </c>
      <c r="E77" s="227">
        <v>-13.919178960872358</v>
      </c>
      <c r="F77" s="107">
        <v>63213.52</v>
      </c>
      <c r="G77" s="227">
        <v>-8.580554016114931</v>
      </c>
      <c r="H77" s="157">
        <v>304111.171</v>
      </c>
      <c r="I77" s="227">
        <v>-8.348816821565237</v>
      </c>
      <c r="J77" s="157">
        <v>187747.325</v>
      </c>
      <c r="K77" s="231">
        <v>61.736411846574356</v>
      </c>
      <c r="L77" s="227">
        <v>-12.10629719531903</v>
      </c>
      <c r="M77" s="157">
        <v>301167.943</v>
      </c>
      <c r="N77" s="157">
        <v>187057.325</v>
      </c>
    </row>
    <row r="78" spans="1:14" s="119" customFormat="1" ht="12.75">
      <c r="A78" s="327" t="s">
        <v>444</v>
      </c>
      <c r="B78" s="107">
        <v>6</v>
      </c>
      <c r="C78" s="107">
        <v>6</v>
      </c>
      <c r="D78" s="107">
        <v>344</v>
      </c>
      <c r="E78" s="227">
        <v>-9.473684210526315</v>
      </c>
      <c r="F78" s="107">
        <v>13078.925</v>
      </c>
      <c r="G78" s="227">
        <v>-5.492514073957182</v>
      </c>
      <c r="H78" s="157">
        <v>57066.447</v>
      </c>
      <c r="I78" s="227">
        <v>4.314576561923332</v>
      </c>
      <c r="J78" s="106" t="s">
        <v>469</v>
      </c>
      <c r="K78" s="230" t="s">
        <v>469</v>
      </c>
      <c r="L78" s="228" t="s">
        <v>469</v>
      </c>
      <c r="M78" s="157">
        <v>57066.447</v>
      </c>
      <c r="N78" s="230" t="s">
        <v>469</v>
      </c>
    </row>
    <row r="79" spans="1:14" s="125" customFormat="1" ht="12.75">
      <c r="A79" s="327" t="s">
        <v>408</v>
      </c>
      <c r="B79" s="107">
        <v>46</v>
      </c>
      <c r="C79" s="107">
        <v>49</v>
      </c>
      <c r="D79" s="107">
        <v>2165</v>
      </c>
      <c r="E79" s="227">
        <v>0.7445323406235502</v>
      </c>
      <c r="F79" s="107">
        <v>60353.242</v>
      </c>
      <c r="G79" s="227">
        <v>-1.0008367973524344</v>
      </c>
      <c r="H79" s="107">
        <v>200997.463</v>
      </c>
      <c r="I79" s="227">
        <v>0.06150773885966032</v>
      </c>
      <c r="J79" s="107">
        <v>16661.719</v>
      </c>
      <c r="K79" s="231">
        <v>8.289517067188058</v>
      </c>
      <c r="L79" s="227">
        <v>32.19068943581661</v>
      </c>
      <c r="M79" s="107">
        <v>199612.805</v>
      </c>
      <c r="N79" s="157">
        <v>16510.16</v>
      </c>
    </row>
    <row r="80" spans="1:14" s="125" customFormat="1" ht="12.75">
      <c r="A80" s="327" t="s">
        <v>409</v>
      </c>
      <c r="B80" s="157">
        <v>13</v>
      </c>
      <c r="C80" s="157">
        <v>12</v>
      </c>
      <c r="D80" s="157">
        <v>697</v>
      </c>
      <c r="E80" s="227">
        <v>9.936908517350162</v>
      </c>
      <c r="F80" s="157">
        <v>20187.207</v>
      </c>
      <c r="G80" s="227">
        <v>15.409988249877799</v>
      </c>
      <c r="H80" s="157">
        <v>63915.953</v>
      </c>
      <c r="I80" s="227">
        <v>26.09286100149677</v>
      </c>
      <c r="J80" s="157">
        <v>9891.626</v>
      </c>
      <c r="K80" s="231">
        <v>15.475989226038763</v>
      </c>
      <c r="L80" s="227">
        <v>59.2717470027537</v>
      </c>
      <c r="M80" s="157">
        <v>63885.953</v>
      </c>
      <c r="N80" s="157">
        <v>9881.626</v>
      </c>
    </row>
    <row r="81" spans="1:14" s="125" customFormat="1" ht="12.75">
      <c r="A81" s="327" t="s">
        <v>410</v>
      </c>
      <c r="B81" s="107">
        <v>33</v>
      </c>
      <c r="C81" s="107">
        <v>37</v>
      </c>
      <c r="D81" s="107">
        <v>1468</v>
      </c>
      <c r="E81" s="227">
        <v>-3.1023102310230968</v>
      </c>
      <c r="F81" s="107">
        <v>40166.035</v>
      </c>
      <c r="G81" s="227">
        <v>-7.604077075237967</v>
      </c>
      <c r="H81" s="107">
        <v>137081.51</v>
      </c>
      <c r="I81" s="227">
        <v>-8.724486626004051</v>
      </c>
      <c r="J81" s="157">
        <v>6770.093</v>
      </c>
      <c r="K81" s="231">
        <v>4.938735355337127</v>
      </c>
      <c r="L81" s="227">
        <v>5.885743188840635</v>
      </c>
      <c r="M81" s="107">
        <v>135726.852</v>
      </c>
      <c r="N81" s="157">
        <v>6628.534</v>
      </c>
    </row>
    <row r="82" spans="1:14" s="119" customFormat="1" ht="12.75">
      <c r="A82" s="327" t="s">
        <v>445</v>
      </c>
      <c r="B82" s="107">
        <v>13</v>
      </c>
      <c r="C82" s="107">
        <v>12</v>
      </c>
      <c r="D82" s="107">
        <v>891</v>
      </c>
      <c r="E82" s="227">
        <v>-42.99424184261037</v>
      </c>
      <c r="F82" s="107">
        <v>23951.173</v>
      </c>
      <c r="G82" s="227">
        <v>-62.63412463725089</v>
      </c>
      <c r="H82" s="107">
        <v>54981.029</v>
      </c>
      <c r="I82" s="227">
        <v>-50.58630214479925</v>
      </c>
      <c r="J82" s="157">
        <v>18350.087</v>
      </c>
      <c r="K82" s="231">
        <v>33.375306598936156</v>
      </c>
      <c r="L82" s="227">
        <v>-65.29928206162361</v>
      </c>
      <c r="M82" s="107">
        <v>53028.835</v>
      </c>
      <c r="N82" s="157">
        <v>17698.785</v>
      </c>
    </row>
    <row r="83" spans="1:14" s="125" customFormat="1" ht="12.75">
      <c r="A83" s="327" t="s">
        <v>411</v>
      </c>
      <c r="B83" s="107">
        <v>25</v>
      </c>
      <c r="C83" s="107">
        <v>27</v>
      </c>
      <c r="D83" s="107">
        <v>2043</v>
      </c>
      <c r="E83" s="227">
        <v>-0.6322957198443504</v>
      </c>
      <c r="F83" s="107">
        <v>68558.134</v>
      </c>
      <c r="G83" s="227">
        <v>-0.4427990920356848</v>
      </c>
      <c r="H83" s="157">
        <v>340912.103</v>
      </c>
      <c r="I83" s="227">
        <v>3.037923455454333</v>
      </c>
      <c r="J83" s="157">
        <v>93477.4</v>
      </c>
      <c r="K83" s="231">
        <v>27.419795066648017</v>
      </c>
      <c r="L83" s="227">
        <v>14.45287372247364</v>
      </c>
      <c r="M83" s="157">
        <v>291139.47</v>
      </c>
      <c r="N83" s="157">
        <v>64269.16</v>
      </c>
    </row>
    <row r="84" spans="1:14" s="119" customFormat="1" ht="12.75">
      <c r="A84" s="327" t="s">
        <v>446</v>
      </c>
      <c r="B84" s="107">
        <v>7</v>
      </c>
      <c r="C84" s="107">
        <v>7</v>
      </c>
      <c r="D84" s="107">
        <v>468</v>
      </c>
      <c r="E84" s="227">
        <v>2.631578947368425</v>
      </c>
      <c r="F84" s="107">
        <v>15819.008</v>
      </c>
      <c r="G84" s="227">
        <v>-0.7207797032934167</v>
      </c>
      <c r="H84" s="157">
        <v>66245.097</v>
      </c>
      <c r="I84" s="227">
        <v>20.777661877336655</v>
      </c>
      <c r="J84" s="157">
        <v>35232.682</v>
      </c>
      <c r="K84" s="231">
        <v>53.18534290922693</v>
      </c>
      <c r="L84" s="227">
        <v>34.8435606537995</v>
      </c>
      <c r="M84" s="157">
        <v>48744.695</v>
      </c>
      <c r="N84" s="157">
        <v>25689.556</v>
      </c>
    </row>
    <row r="85" spans="1:14" s="125" customFormat="1" ht="12.75">
      <c r="A85" s="327" t="s">
        <v>412</v>
      </c>
      <c r="B85" s="107">
        <v>14</v>
      </c>
      <c r="C85" s="107">
        <v>16</v>
      </c>
      <c r="D85" s="107">
        <v>1130</v>
      </c>
      <c r="E85" s="227">
        <v>-3.0042918454935688</v>
      </c>
      <c r="F85" s="107">
        <v>35940.108</v>
      </c>
      <c r="G85" s="227">
        <v>-2.6133892151237177</v>
      </c>
      <c r="H85" s="107">
        <v>146152.413</v>
      </c>
      <c r="I85" s="227">
        <v>-5.580324528148935</v>
      </c>
      <c r="J85" s="157">
        <v>35741.411</v>
      </c>
      <c r="K85" s="231">
        <v>24.45488943107631</v>
      </c>
      <c r="L85" s="227">
        <v>4.18981001502064</v>
      </c>
      <c r="M85" s="107">
        <v>114609.768</v>
      </c>
      <c r="N85" s="157">
        <v>16076.297</v>
      </c>
    </row>
    <row r="86" spans="1:14" s="5" customFormat="1" ht="12.75">
      <c r="A86" s="326" t="s">
        <v>347</v>
      </c>
      <c r="B86" s="108">
        <v>49</v>
      </c>
      <c r="C86" s="108">
        <v>51</v>
      </c>
      <c r="D86" s="108">
        <v>6214</v>
      </c>
      <c r="E86" s="228">
        <v>-1.0194329404268956</v>
      </c>
      <c r="F86" s="108">
        <v>289065.85</v>
      </c>
      <c r="G86" s="228">
        <v>1.209754911774823</v>
      </c>
      <c r="H86" s="108">
        <v>1208464.963</v>
      </c>
      <c r="I86" s="228">
        <v>14.426212687706936</v>
      </c>
      <c r="J86" s="106">
        <v>685931.162</v>
      </c>
      <c r="K86" s="230">
        <v>56.76053365231078</v>
      </c>
      <c r="L86" s="228">
        <v>19.092046401507858</v>
      </c>
      <c r="M86" s="108">
        <v>1008123.059</v>
      </c>
      <c r="N86" s="106">
        <v>573511.148</v>
      </c>
    </row>
    <row r="87" spans="1:14" s="125" customFormat="1" ht="12.75">
      <c r="A87" s="327" t="s">
        <v>413</v>
      </c>
      <c r="B87" s="107">
        <v>10</v>
      </c>
      <c r="C87" s="107">
        <v>10</v>
      </c>
      <c r="D87" s="107">
        <v>930</v>
      </c>
      <c r="E87" s="227">
        <v>12.18335343787696</v>
      </c>
      <c r="F87" s="107">
        <v>32741.364</v>
      </c>
      <c r="G87" s="227">
        <v>15.562112665542259</v>
      </c>
      <c r="H87" s="107">
        <v>182575.375</v>
      </c>
      <c r="I87" s="227">
        <v>39.87510349165848</v>
      </c>
      <c r="J87" s="107">
        <v>73408.59</v>
      </c>
      <c r="K87" s="231">
        <v>40.2072787745883</v>
      </c>
      <c r="L87" s="227">
        <v>32.99797729037206</v>
      </c>
      <c r="M87" s="107">
        <v>180588.364</v>
      </c>
      <c r="N87" s="157">
        <v>72534.53</v>
      </c>
    </row>
    <row r="88" spans="1:14" s="119" customFormat="1" ht="12.75">
      <c r="A88" s="327" t="s">
        <v>447</v>
      </c>
      <c r="B88" s="107">
        <v>5</v>
      </c>
      <c r="C88" s="107">
        <v>6</v>
      </c>
      <c r="D88" s="107">
        <v>333</v>
      </c>
      <c r="E88" s="227">
        <v>-26</v>
      </c>
      <c r="F88" s="107">
        <v>14894.869</v>
      </c>
      <c r="G88" s="227">
        <v>-28.606101804232424</v>
      </c>
      <c r="H88" s="107">
        <v>55974.315</v>
      </c>
      <c r="I88" s="227">
        <v>-13.191625593279895</v>
      </c>
      <c r="J88" s="108" t="s">
        <v>469</v>
      </c>
      <c r="K88" s="230" t="s">
        <v>469</v>
      </c>
      <c r="L88" s="228" t="s">
        <v>469</v>
      </c>
      <c r="M88" s="107">
        <v>55602.408</v>
      </c>
      <c r="N88" s="106" t="s">
        <v>469</v>
      </c>
    </row>
    <row r="89" spans="1:14" s="125" customFormat="1" ht="12.75">
      <c r="A89" s="325" t="s">
        <v>348</v>
      </c>
      <c r="B89" s="107">
        <v>24</v>
      </c>
      <c r="C89" s="107">
        <v>24</v>
      </c>
      <c r="D89" s="107">
        <v>3822</v>
      </c>
      <c r="E89" s="227">
        <v>-2.0753266717909327</v>
      </c>
      <c r="F89" s="107">
        <v>185504.805</v>
      </c>
      <c r="G89" s="227">
        <v>0.16832053779631906</v>
      </c>
      <c r="H89" s="157">
        <v>758348.639</v>
      </c>
      <c r="I89" s="227">
        <v>7.836364735328672</v>
      </c>
      <c r="J89" s="157">
        <v>448048.347</v>
      </c>
      <c r="K89" s="231">
        <v>59.08210603381857</v>
      </c>
      <c r="L89" s="227">
        <v>13.845963929201872</v>
      </c>
      <c r="M89" s="157">
        <v>562233.332</v>
      </c>
      <c r="N89" s="157">
        <v>337417.102</v>
      </c>
    </row>
    <row r="90" spans="1:14" s="119" customFormat="1" ht="12.75">
      <c r="A90" s="325" t="s">
        <v>448</v>
      </c>
      <c r="B90" s="157">
        <v>3</v>
      </c>
      <c r="C90" s="157">
        <v>4</v>
      </c>
      <c r="D90" s="157">
        <v>214</v>
      </c>
      <c r="E90" s="227">
        <v>-17.054263565891475</v>
      </c>
      <c r="F90" s="157">
        <v>12235.248</v>
      </c>
      <c r="G90" s="227">
        <v>-5.308300559524895</v>
      </c>
      <c r="H90" s="106" t="s">
        <v>469</v>
      </c>
      <c r="I90" s="228" t="s">
        <v>469</v>
      </c>
      <c r="J90" s="106" t="s">
        <v>469</v>
      </c>
      <c r="K90" s="230" t="s">
        <v>469</v>
      </c>
      <c r="L90" s="228" t="s">
        <v>469</v>
      </c>
      <c r="M90" s="106" t="s">
        <v>469</v>
      </c>
      <c r="N90" s="230" t="s">
        <v>469</v>
      </c>
    </row>
    <row r="91" spans="1:14" s="125" customFormat="1" ht="12.75">
      <c r="A91" s="327" t="s">
        <v>414</v>
      </c>
      <c r="B91" s="107">
        <v>3</v>
      </c>
      <c r="C91" s="107">
        <v>4</v>
      </c>
      <c r="D91" s="107">
        <v>507</v>
      </c>
      <c r="E91" s="227">
        <v>-6.972477064220186</v>
      </c>
      <c r="F91" s="107">
        <v>24211.553</v>
      </c>
      <c r="G91" s="227">
        <v>-4.263878959028801</v>
      </c>
      <c r="H91" s="107">
        <v>107016.595</v>
      </c>
      <c r="I91" s="227">
        <v>17.316562122027918</v>
      </c>
      <c r="J91" s="108" t="s">
        <v>469</v>
      </c>
      <c r="K91" s="230" t="s">
        <v>469</v>
      </c>
      <c r="L91" s="228" t="s">
        <v>469</v>
      </c>
      <c r="M91" s="107">
        <v>107016.595</v>
      </c>
      <c r="N91" s="106" t="s">
        <v>469</v>
      </c>
    </row>
    <row r="92" spans="1:14" s="5" customFormat="1" ht="12.75">
      <c r="A92" s="326" t="s">
        <v>349</v>
      </c>
      <c r="B92" s="108">
        <v>49</v>
      </c>
      <c r="C92" s="108">
        <v>47</v>
      </c>
      <c r="D92" s="108">
        <v>4021</v>
      </c>
      <c r="E92" s="228">
        <v>-1.9507437210436507</v>
      </c>
      <c r="F92" s="108">
        <v>149028.255</v>
      </c>
      <c r="G92" s="228">
        <v>-2.5185898924886487</v>
      </c>
      <c r="H92" s="106">
        <v>742057.89</v>
      </c>
      <c r="I92" s="228">
        <v>7.009168795056482</v>
      </c>
      <c r="J92" s="106">
        <v>290742.393</v>
      </c>
      <c r="K92" s="230">
        <v>39.18055409396698</v>
      </c>
      <c r="L92" s="228">
        <v>5.559284002577883</v>
      </c>
      <c r="M92" s="106">
        <v>651686.383</v>
      </c>
      <c r="N92" s="106">
        <v>260416.446</v>
      </c>
    </row>
    <row r="93" spans="1:14" s="125" customFormat="1" ht="12.75">
      <c r="A93" s="327" t="s">
        <v>350</v>
      </c>
      <c r="B93" s="107">
        <v>26</v>
      </c>
      <c r="C93" s="107">
        <v>24</v>
      </c>
      <c r="D93" s="107">
        <v>2034</v>
      </c>
      <c r="E93" s="227">
        <v>-6.611570247933884</v>
      </c>
      <c r="F93" s="107">
        <v>76349.254</v>
      </c>
      <c r="G93" s="227">
        <v>-9.316080375837743</v>
      </c>
      <c r="H93" s="107">
        <v>410985.031</v>
      </c>
      <c r="I93" s="227">
        <v>0.787396000080264</v>
      </c>
      <c r="J93" s="107">
        <v>173054.095</v>
      </c>
      <c r="K93" s="231">
        <v>42.10715280284746</v>
      </c>
      <c r="L93" s="227">
        <v>-0.6373083052377524</v>
      </c>
      <c r="M93" s="107">
        <v>330580.335</v>
      </c>
      <c r="N93" s="157">
        <v>144593.25</v>
      </c>
    </row>
    <row r="94" spans="1:14" s="5" customFormat="1" ht="12.75">
      <c r="A94" s="327" t="s">
        <v>415</v>
      </c>
      <c r="B94" s="157">
        <v>12</v>
      </c>
      <c r="C94" s="157">
        <v>10</v>
      </c>
      <c r="D94" s="157">
        <v>919</v>
      </c>
      <c r="E94" s="227">
        <v>14.588528678304243</v>
      </c>
      <c r="F94" s="157">
        <v>31997.103</v>
      </c>
      <c r="G94" s="227">
        <v>11.020716259484459</v>
      </c>
      <c r="H94" s="157">
        <v>184719.218</v>
      </c>
      <c r="I94" s="227">
        <v>5.583901912368503</v>
      </c>
      <c r="J94" s="157">
        <v>120965.763</v>
      </c>
      <c r="K94" s="231">
        <v>65.48629011627798</v>
      </c>
      <c r="L94" s="227">
        <v>6.966596346141742</v>
      </c>
      <c r="M94" s="157">
        <v>183167.295</v>
      </c>
      <c r="N94" s="157">
        <v>119747.208</v>
      </c>
    </row>
    <row r="95" spans="1:14" s="125" customFormat="1" ht="12.75">
      <c r="A95" s="327" t="s">
        <v>416</v>
      </c>
      <c r="B95" s="107">
        <v>14</v>
      </c>
      <c r="C95" s="107">
        <v>14</v>
      </c>
      <c r="D95" s="107">
        <v>1115</v>
      </c>
      <c r="E95" s="227">
        <v>-18.968023255813947</v>
      </c>
      <c r="F95" s="107">
        <v>44352.151</v>
      </c>
      <c r="G95" s="227">
        <v>-19.90130187933856</v>
      </c>
      <c r="H95" s="107">
        <v>226265.813</v>
      </c>
      <c r="I95" s="227">
        <v>-2.81682570599952</v>
      </c>
      <c r="J95" s="107">
        <v>52088.332</v>
      </c>
      <c r="K95" s="231">
        <v>23.020858215111797</v>
      </c>
      <c r="L95" s="227">
        <v>-14.716438714259283</v>
      </c>
      <c r="M95" s="107">
        <v>147413.04</v>
      </c>
      <c r="N95" s="157">
        <v>24846.042</v>
      </c>
    </row>
    <row r="96" spans="1:14" s="125" customFormat="1" ht="12.75">
      <c r="A96" s="327" t="s">
        <v>417</v>
      </c>
      <c r="B96" s="107">
        <v>8</v>
      </c>
      <c r="C96" s="107">
        <v>8</v>
      </c>
      <c r="D96" s="107">
        <v>453</v>
      </c>
      <c r="E96" s="227">
        <v>-1.7353579175704965</v>
      </c>
      <c r="F96" s="107">
        <v>13768.566</v>
      </c>
      <c r="G96" s="227">
        <v>-0.7632082466362533</v>
      </c>
      <c r="H96" s="107">
        <v>55164.712</v>
      </c>
      <c r="I96" s="227">
        <v>3.720021227320828</v>
      </c>
      <c r="J96" s="107">
        <v>18095.338</v>
      </c>
      <c r="K96" s="231">
        <v>32.80237917312067</v>
      </c>
      <c r="L96" s="227">
        <v>-8.269221839455938</v>
      </c>
      <c r="M96" s="107">
        <v>52278.282</v>
      </c>
      <c r="N96" s="157">
        <v>16661.824</v>
      </c>
    </row>
    <row r="97" spans="1:14" s="125" customFormat="1" ht="12.75">
      <c r="A97" s="327" t="s">
        <v>351</v>
      </c>
      <c r="B97" s="107">
        <v>9</v>
      </c>
      <c r="C97" s="107">
        <v>9</v>
      </c>
      <c r="D97" s="107">
        <v>1183</v>
      </c>
      <c r="E97" s="227">
        <v>6.289308176100633</v>
      </c>
      <c r="F97" s="107">
        <v>45898.235</v>
      </c>
      <c r="G97" s="227">
        <v>13.352910965298165</v>
      </c>
      <c r="H97" s="107">
        <v>205949.346</v>
      </c>
      <c r="I97" s="227">
        <v>22.112455783974</v>
      </c>
      <c r="J97" s="107">
        <v>71776.071</v>
      </c>
      <c r="K97" s="231">
        <v>34.85132261599899</v>
      </c>
      <c r="L97" s="227">
        <v>22.325537116132992</v>
      </c>
      <c r="M97" s="107">
        <v>199069.211</v>
      </c>
      <c r="N97" s="157">
        <v>71344.483</v>
      </c>
    </row>
    <row r="98" spans="1:14" s="5" customFormat="1" ht="12.75">
      <c r="A98" s="326" t="s">
        <v>352</v>
      </c>
      <c r="B98" s="108">
        <v>149</v>
      </c>
      <c r="C98" s="108">
        <v>146</v>
      </c>
      <c r="D98" s="108">
        <v>19219</v>
      </c>
      <c r="E98" s="228">
        <v>-1.6125729497286727</v>
      </c>
      <c r="F98" s="108">
        <v>855270.302</v>
      </c>
      <c r="G98" s="228">
        <v>-1.5126413662653704</v>
      </c>
      <c r="H98" s="108">
        <v>5328603.034</v>
      </c>
      <c r="I98" s="228">
        <v>-0.03758277840547919</v>
      </c>
      <c r="J98" s="108">
        <v>3535480.393</v>
      </c>
      <c r="K98" s="230">
        <v>66.34910445460666</v>
      </c>
      <c r="L98" s="228">
        <v>-4.575898825369379</v>
      </c>
      <c r="M98" s="108">
        <v>4750752.141</v>
      </c>
      <c r="N98" s="106">
        <v>3169086.368</v>
      </c>
    </row>
    <row r="99" spans="1:14" s="125" customFormat="1" ht="12.75">
      <c r="A99" s="327" t="s">
        <v>353</v>
      </c>
      <c r="B99" s="107">
        <v>35</v>
      </c>
      <c r="C99" s="107">
        <v>36</v>
      </c>
      <c r="D99" s="107">
        <v>7874</v>
      </c>
      <c r="E99" s="227">
        <v>-7.288355115977865</v>
      </c>
      <c r="F99" s="107">
        <v>364496.763</v>
      </c>
      <c r="G99" s="227">
        <v>-6.715228769727318</v>
      </c>
      <c r="H99" s="107">
        <v>3248038.778</v>
      </c>
      <c r="I99" s="227">
        <v>-1.058756418999664</v>
      </c>
      <c r="J99" s="107">
        <v>2345052.691</v>
      </c>
      <c r="K99" s="231">
        <v>72.19903613478348</v>
      </c>
      <c r="L99" s="227">
        <v>-6.643418682531376</v>
      </c>
      <c r="M99" s="107">
        <v>2751487.85</v>
      </c>
      <c r="N99" s="157">
        <v>2002118.41</v>
      </c>
    </row>
    <row r="100" spans="1:14" s="125" customFormat="1" ht="12.75">
      <c r="A100" s="327" t="s">
        <v>418</v>
      </c>
      <c r="B100" s="107">
        <v>11</v>
      </c>
      <c r="C100" s="107">
        <v>11</v>
      </c>
      <c r="D100" s="107">
        <v>2305</v>
      </c>
      <c r="E100" s="227">
        <v>-22.233468286099864</v>
      </c>
      <c r="F100" s="107">
        <v>96022.777</v>
      </c>
      <c r="G100" s="227">
        <v>-24.007700404187887</v>
      </c>
      <c r="H100" s="107">
        <v>687443.033</v>
      </c>
      <c r="I100" s="227">
        <v>-6.095252488199137</v>
      </c>
      <c r="J100" s="107">
        <v>446933.172</v>
      </c>
      <c r="K100" s="231">
        <v>65.01384850022912</v>
      </c>
      <c r="L100" s="227">
        <v>-9.952579982618133</v>
      </c>
      <c r="M100" s="107">
        <v>416779.23</v>
      </c>
      <c r="N100" s="157">
        <v>260301.954</v>
      </c>
    </row>
    <row r="101" spans="1:14" s="119" customFormat="1" ht="12.75">
      <c r="A101" s="327" t="s">
        <v>426</v>
      </c>
      <c r="B101" s="107">
        <v>7</v>
      </c>
      <c r="C101" s="107">
        <v>7</v>
      </c>
      <c r="D101" s="107">
        <v>1150</v>
      </c>
      <c r="E101" s="227">
        <v>2.040816326530617</v>
      </c>
      <c r="F101" s="107">
        <v>48047.134</v>
      </c>
      <c r="G101" s="227">
        <v>5.078068804893448</v>
      </c>
      <c r="H101" s="107">
        <v>214329.218</v>
      </c>
      <c r="I101" s="227">
        <v>21.664454601685136</v>
      </c>
      <c r="J101" s="107">
        <v>126416.527</v>
      </c>
      <c r="K101" s="231">
        <v>58.98240481612731</v>
      </c>
      <c r="L101" s="227">
        <v>25.329837101236535</v>
      </c>
      <c r="M101" s="107">
        <v>210490.089</v>
      </c>
      <c r="N101" s="157">
        <v>125137.688</v>
      </c>
    </row>
    <row r="102" spans="1:14" s="125" customFormat="1" ht="12.75">
      <c r="A102" s="327" t="s">
        <v>419</v>
      </c>
      <c r="B102" s="107">
        <v>10</v>
      </c>
      <c r="C102" s="107">
        <v>10</v>
      </c>
      <c r="D102" s="107">
        <v>1174</v>
      </c>
      <c r="E102" s="227">
        <v>4.821428571428584</v>
      </c>
      <c r="F102" s="107">
        <v>50464.843</v>
      </c>
      <c r="G102" s="227">
        <v>7.371638578004024</v>
      </c>
      <c r="H102" s="107">
        <v>370572.623</v>
      </c>
      <c r="I102" s="227">
        <v>37.92691702020775</v>
      </c>
      <c r="J102" s="106" t="s">
        <v>469</v>
      </c>
      <c r="K102" s="230" t="s">
        <v>469</v>
      </c>
      <c r="L102" s="228" t="s">
        <v>469</v>
      </c>
      <c r="M102" s="107">
        <v>224054.627</v>
      </c>
      <c r="N102" s="157">
        <v>81056.755</v>
      </c>
    </row>
    <row r="103" spans="1:14" s="125" customFormat="1" ht="12.75">
      <c r="A103" s="327" t="s">
        <v>354</v>
      </c>
      <c r="B103" s="107">
        <v>50</v>
      </c>
      <c r="C103" s="107">
        <v>50</v>
      </c>
      <c r="D103" s="107">
        <v>5406</v>
      </c>
      <c r="E103" s="227">
        <v>-4.840697060376698</v>
      </c>
      <c r="F103" s="107">
        <v>249484.502</v>
      </c>
      <c r="G103" s="227">
        <v>-2.0516945479344173</v>
      </c>
      <c r="H103" s="107">
        <v>930473.803</v>
      </c>
      <c r="I103" s="227">
        <v>-8.864881909386682</v>
      </c>
      <c r="J103" s="107">
        <v>547877.005</v>
      </c>
      <c r="K103" s="231">
        <v>58.88150781177877</v>
      </c>
      <c r="L103" s="227">
        <v>-15.465043006468704</v>
      </c>
      <c r="M103" s="107">
        <v>915549.154</v>
      </c>
      <c r="N103" s="157">
        <v>544337.788</v>
      </c>
    </row>
    <row r="104" spans="1:14" s="5" customFormat="1" ht="12.75">
      <c r="A104" s="327" t="s">
        <v>355</v>
      </c>
      <c r="B104" s="157">
        <v>16</v>
      </c>
      <c r="C104" s="157">
        <v>15</v>
      </c>
      <c r="D104" s="157">
        <v>2054</v>
      </c>
      <c r="E104" s="227">
        <v>-2.8841607565011884</v>
      </c>
      <c r="F104" s="157">
        <v>101214.666</v>
      </c>
      <c r="G104" s="227">
        <v>0.9172920064716124</v>
      </c>
      <c r="H104" s="157">
        <v>473054.453</v>
      </c>
      <c r="I104" s="227">
        <v>-4.863056520892201</v>
      </c>
      <c r="J104" s="157">
        <v>317799.424</v>
      </c>
      <c r="K104" s="231">
        <v>67.18030492781347</v>
      </c>
      <c r="L104" s="227">
        <v>-9.396924164828647</v>
      </c>
      <c r="M104" s="157">
        <v>466563.477</v>
      </c>
      <c r="N104" s="157">
        <v>316314.035</v>
      </c>
    </row>
    <row r="105" spans="1:14" s="125" customFormat="1" ht="12.75">
      <c r="A105" s="327" t="s">
        <v>356</v>
      </c>
      <c r="B105" s="107">
        <v>23</v>
      </c>
      <c r="C105" s="157">
        <v>24</v>
      </c>
      <c r="D105" s="157">
        <v>2802</v>
      </c>
      <c r="E105" s="227">
        <v>-5.846774193548384</v>
      </c>
      <c r="F105" s="157">
        <v>126946.943</v>
      </c>
      <c r="G105" s="227">
        <v>-4.480780193590633</v>
      </c>
      <c r="H105" s="157">
        <v>358913.91</v>
      </c>
      <c r="I105" s="227">
        <v>-12.57254790567093</v>
      </c>
      <c r="J105" s="157">
        <v>188383.029</v>
      </c>
      <c r="K105" s="231">
        <v>52.486967975133645</v>
      </c>
      <c r="L105" s="227">
        <v>-24.545470774519075</v>
      </c>
      <c r="M105" s="157">
        <v>354803.109</v>
      </c>
      <c r="N105" s="157">
        <v>187426.565</v>
      </c>
    </row>
    <row r="106" spans="1:14" s="125" customFormat="1" ht="12.75">
      <c r="A106" s="327" t="s">
        <v>357</v>
      </c>
      <c r="B106" s="107">
        <v>56</v>
      </c>
      <c r="C106" s="107">
        <v>52</v>
      </c>
      <c r="D106" s="107">
        <v>4825</v>
      </c>
      <c r="E106" s="227">
        <v>12.91832436227476</v>
      </c>
      <c r="F106" s="107">
        <v>200071.677</v>
      </c>
      <c r="G106" s="227">
        <v>9.861215922346275</v>
      </c>
      <c r="H106" s="107">
        <v>992279.871</v>
      </c>
      <c r="I106" s="227">
        <v>18.222803571918973</v>
      </c>
      <c r="J106" s="157">
        <v>518474.831</v>
      </c>
      <c r="K106" s="231">
        <v>52.25086652997317</v>
      </c>
      <c r="L106" s="227">
        <v>29.171359560001406</v>
      </c>
      <c r="M106" s="107">
        <v>926139.103</v>
      </c>
      <c r="N106" s="157">
        <v>498727.075</v>
      </c>
    </row>
    <row r="107" spans="1:14" s="119" customFormat="1" ht="12.75">
      <c r="A107" s="327" t="s">
        <v>449</v>
      </c>
      <c r="B107" s="107">
        <v>7</v>
      </c>
      <c r="C107" s="107">
        <v>7</v>
      </c>
      <c r="D107" s="107">
        <v>614</v>
      </c>
      <c r="E107" s="227">
        <v>12.867647058823522</v>
      </c>
      <c r="F107" s="107">
        <v>27299.318</v>
      </c>
      <c r="G107" s="227">
        <v>10.458227781723267</v>
      </c>
      <c r="H107" s="107">
        <v>186440.951</v>
      </c>
      <c r="I107" s="227">
        <v>16.396246136574575</v>
      </c>
      <c r="J107" s="157">
        <v>150369.319</v>
      </c>
      <c r="K107" s="231">
        <v>80.65251662441906</v>
      </c>
      <c r="L107" s="227">
        <v>25.216314098331623</v>
      </c>
      <c r="M107" s="107">
        <v>182061.774</v>
      </c>
      <c r="N107" s="157">
        <v>150369.319</v>
      </c>
    </row>
    <row r="108" spans="1:14" s="125" customFormat="1" ht="12.75">
      <c r="A108" s="327" t="s">
        <v>358</v>
      </c>
      <c r="B108" s="107">
        <v>17</v>
      </c>
      <c r="C108" s="107">
        <v>15</v>
      </c>
      <c r="D108" s="107">
        <v>1530</v>
      </c>
      <c r="E108" s="227">
        <v>3.448275862068968</v>
      </c>
      <c r="F108" s="107">
        <v>74068.442</v>
      </c>
      <c r="G108" s="227">
        <v>2.8237420586007147</v>
      </c>
      <c r="H108" s="107">
        <v>330573.958</v>
      </c>
      <c r="I108" s="227">
        <v>0.0987891788826829</v>
      </c>
      <c r="J108" s="107">
        <v>93208.078</v>
      </c>
      <c r="K108" s="231">
        <v>28.19583205038795</v>
      </c>
      <c r="L108" s="227">
        <v>-18.573001608690305</v>
      </c>
      <c r="M108" s="107">
        <v>321480.883</v>
      </c>
      <c r="N108" s="157">
        <v>86265.115</v>
      </c>
    </row>
    <row r="109" spans="1:14" s="125" customFormat="1" ht="12.75">
      <c r="A109" s="327" t="s">
        <v>420</v>
      </c>
      <c r="B109" s="107">
        <v>27</v>
      </c>
      <c r="C109" s="107">
        <v>24</v>
      </c>
      <c r="D109" s="107">
        <v>2136</v>
      </c>
      <c r="E109" s="227">
        <v>30.08526187576126</v>
      </c>
      <c r="F109" s="107">
        <v>72865.967</v>
      </c>
      <c r="G109" s="227">
        <v>20.730373526351784</v>
      </c>
      <c r="H109" s="107">
        <v>329211.236</v>
      </c>
      <c r="I109" s="227">
        <v>31.250895516582148</v>
      </c>
      <c r="J109" s="157">
        <v>143389.391</v>
      </c>
      <c r="K109" s="231">
        <v>43.55543654652176</v>
      </c>
      <c r="L109" s="227">
        <v>47.0060786487399</v>
      </c>
      <c r="M109" s="107">
        <v>278566.679</v>
      </c>
      <c r="N109" s="157">
        <v>131675.786</v>
      </c>
    </row>
    <row r="110" spans="1:14" s="5" customFormat="1" ht="12.75">
      <c r="A110" s="326" t="s">
        <v>359</v>
      </c>
      <c r="B110" s="108">
        <v>11</v>
      </c>
      <c r="C110" s="108">
        <v>12</v>
      </c>
      <c r="D110" s="106">
        <v>3679</v>
      </c>
      <c r="E110" s="228">
        <v>-8.25436408977555</v>
      </c>
      <c r="F110" s="106">
        <v>166722.178</v>
      </c>
      <c r="G110" s="228">
        <v>0.21235822468722176</v>
      </c>
      <c r="H110" s="106">
        <v>555356.346</v>
      </c>
      <c r="I110" s="228">
        <v>10.291478448089862</v>
      </c>
      <c r="J110" s="106">
        <v>214980.721</v>
      </c>
      <c r="K110" s="230">
        <v>38.710410450590224</v>
      </c>
      <c r="L110" s="228">
        <v>7.761658017374799</v>
      </c>
      <c r="M110" s="106">
        <v>510772.046</v>
      </c>
      <c r="N110" s="106">
        <v>208794.075</v>
      </c>
    </row>
    <row r="111" spans="1:14" s="125" customFormat="1" ht="12.75">
      <c r="A111" s="327" t="s">
        <v>421</v>
      </c>
      <c r="B111" s="107">
        <v>6</v>
      </c>
      <c r="C111" s="107">
        <v>7</v>
      </c>
      <c r="D111" s="107">
        <v>1356</v>
      </c>
      <c r="E111" s="227">
        <v>-3.142857142857153</v>
      </c>
      <c r="F111" s="107">
        <v>52611.655</v>
      </c>
      <c r="G111" s="227">
        <v>-3.819387302883939</v>
      </c>
      <c r="H111" s="107">
        <v>247736.726</v>
      </c>
      <c r="I111" s="227">
        <v>3.2149588957888255</v>
      </c>
      <c r="J111" s="106" t="s">
        <v>469</v>
      </c>
      <c r="K111" s="230" t="s">
        <v>469</v>
      </c>
      <c r="L111" s="228" t="s">
        <v>469</v>
      </c>
      <c r="M111" s="107">
        <v>242634.184</v>
      </c>
      <c r="N111" s="106" t="s">
        <v>469</v>
      </c>
    </row>
    <row r="112" spans="1:14" s="5" customFormat="1" ht="12.75">
      <c r="A112" s="326" t="s">
        <v>360</v>
      </c>
      <c r="B112" s="108">
        <v>13</v>
      </c>
      <c r="C112" s="108">
        <v>14</v>
      </c>
      <c r="D112" s="108">
        <v>4672</v>
      </c>
      <c r="E112" s="228">
        <v>-11.19559019197871</v>
      </c>
      <c r="F112" s="108">
        <v>197046.295</v>
      </c>
      <c r="G112" s="228">
        <v>-11.019180096208117</v>
      </c>
      <c r="H112" s="108">
        <v>1648021.374</v>
      </c>
      <c r="I112" s="228">
        <v>-2.55162579827595</v>
      </c>
      <c r="J112" s="108">
        <v>1038763.597</v>
      </c>
      <c r="K112" s="230">
        <v>63.03095417256402</v>
      </c>
      <c r="L112" s="228">
        <v>-23.605490688740986</v>
      </c>
      <c r="M112" s="108">
        <v>1570969.495</v>
      </c>
      <c r="N112" s="106">
        <v>1027266.336</v>
      </c>
    </row>
    <row r="113" spans="1:14" s="125" customFormat="1" ht="12.75">
      <c r="A113" s="327" t="s">
        <v>361</v>
      </c>
      <c r="B113" s="157">
        <v>7</v>
      </c>
      <c r="C113" s="157">
        <v>8</v>
      </c>
      <c r="D113" s="157">
        <v>3255</v>
      </c>
      <c r="E113" s="227">
        <v>-15.847983453981385</v>
      </c>
      <c r="F113" s="157">
        <v>133330.941</v>
      </c>
      <c r="G113" s="227">
        <v>-16.028807842008803</v>
      </c>
      <c r="H113" s="157">
        <v>1312799.21</v>
      </c>
      <c r="I113" s="227">
        <v>-4.612819575965332</v>
      </c>
      <c r="J113" s="106" t="s">
        <v>469</v>
      </c>
      <c r="K113" s="230" t="s">
        <v>469</v>
      </c>
      <c r="L113" s="228" t="s">
        <v>469</v>
      </c>
      <c r="M113" s="157">
        <v>1243988.517</v>
      </c>
      <c r="N113" s="106" t="s">
        <v>469</v>
      </c>
    </row>
    <row r="114" spans="1:14" s="5" customFormat="1" ht="12.75">
      <c r="A114" s="326" t="s">
        <v>422</v>
      </c>
      <c r="B114" s="108">
        <v>18</v>
      </c>
      <c r="C114" s="108">
        <v>18</v>
      </c>
      <c r="D114" s="108">
        <v>1238</v>
      </c>
      <c r="E114" s="228">
        <v>-6.706857573473997</v>
      </c>
      <c r="F114" s="108">
        <v>36460.443</v>
      </c>
      <c r="G114" s="228">
        <v>-2.643285460277113</v>
      </c>
      <c r="H114" s="108">
        <v>161075.059</v>
      </c>
      <c r="I114" s="228">
        <v>-5.388010864759323</v>
      </c>
      <c r="J114" s="108">
        <v>22586.079</v>
      </c>
      <c r="K114" s="230">
        <v>14.022083331970098</v>
      </c>
      <c r="L114" s="228">
        <v>-36.00759327060403</v>
      </c>
      <c r="M114" s="108">
        <v>137015.756</v>
      </c>
      <c r="N114" s="106">
        <v>17987.535</v>
      </c>
    </row>
    <row r="115" spans="1:14" s="119" customFormat="1" ht="12.75">
      <c r="A115" s="327" t="s">
        <v>450</v>
      </c>
      <c r="B115" s="107">
        <v>7</v>
      </c>
      <c r="C115" s="107">
        <v>9</v>
      </c>
      <c r="D115" s="107">
        <v>288</v>
      </c>
      <c r="E115" s="227">
        <v>-54.502369668246445</v>
      </c>
      <c r="F115" s="107">
        <v>9154.094</v>
      </c>
      <c r="G115" s="227">
        <v>-55.85489536405931</v>
      </c>
      <c r="H115" s="107">
        <v>34483.091</v>
      </c>
      <c r="I115" s="227">
        <v>-65.31975318406126</v>
      </c>
      <c r="J115" s="108" t="s">
        <v>469</v>
      </c>
      <c r="K115" s="230" t="s">
        <v>469</v>
      </c>
      <c r="L115" s="228" t="s">
        <v>469</v>
      </c>
      <c r="M115" s="107">
        <v>33422.915</v>
      </c>
      <c r="N115" s="106" t="s">
        <v>469</v>
      </c>
    </row>
    <row r="116" spans="1:14" s="5" customFormat="1" ht="12.75">
      <c r="A116" s="326" t="s">
        <v>362</v>
      </c>
      <c r="B116" s="108">
        <v>64</v>
      </c>
      <c r="C116" s="108">
        <v>64</v>
      </c>
      <c r="D116" s="108">
        <v>8461</v>
      </c>
      <c r="E116" s="228">
        <v>5.301804604853771</v>
      </c>
      <c r="F116" s="108">
        <v>354465.988</v>
      </c>
      <c r="G116" s="228">
        <v>2.2601806892963054</v>
      </c>
      <c r="H116" s="108">
        <v>1863128.571</v>
      </c>
      <c r="I116" s="228">
        <v>34.20547447494707</v>
      </c>
      <c r="J116" s="108">
        <v>940789.629</v>
      </c>
      <c r="K116" s="230">
        <v>50.49515334816901</v>
      </c>
      <c r="L116" s="228">
        <v>55.872105944734386</v>
      </c>
      <c r="M116" s="108">
        <v>1348902.099</v>
      </c>
      <c r="N116" s="106">
        <v>927946.281</v>
      </c>
    </row>
    <row r="117" spans="1:14" s="125" customFormat="1" ht="12.75">
      <c r="A117" s="327" t="s">
        <v>363</v>
      </c>
      <c r="B117" s="107">
        <v>55</v>
      </c>
      <c r="C117" s="107">
        <v>55</v>
      </c>
      <c r="D117" s="107">
        <v>7409</v>
      </c>
      <c r="E117" s="227">
        <v>5.526278307933353</v>
      </c>
      <c r="F117" s="107">
        <v>311249.588</v>
      </c>
      <c r="G117" s="227">
        <v>1.7789253129267166</v>
      </c>
      <c r="H117" s="107">
        <v>1673729.332</v>
      </c>
      <c r="I117" s="227">
        <v>39.2452256507041</v>
      </c>
      <c r="J117" s="107">
        <v>873099.504</v>
      </c>
      <c r="K117" s="231">
        <v>52.16491623270423</v>
      </c>
      <c r="L117" s="227">
        <v>63.06495898131402</v>
      </c>
      <c r="M117" s="107">
        <v>1183940.291</v>
      </c>
      <c r="N117" s="157">
        <v>865452.493</v>
      </c>
    </row>
    <row r="118" spans="1:14" s="119" customFormat="1" ht="12.75">
      <c r="A118" s="327" t="s">
        <v>451</v>
      </c>
      <c r="B118" s="107">
        <v>6</v>
      </c>
      <c r="C118" s="107">
        <v>6</v>
      </c>
      <c r="D118" s="107">
        <v>650</v>
      </c>
      <c r="E118" s="227">
        <v>3.6682615629983957</v>
      </c>
      <c r="F118" s="107">
        <v>28087.165</v>
      </c>
      <c r="G118" s="227">
        <v>6.117636151070542</v>
      </c>
      <c r="H118" s="107">
        <v>124420.303</v>
      </c>
      <c r="I118" s="227">
        <v>4.769623383930195</v>
      </c>
      <c r="J118" s="107">
        <v>58835.235</v>
      </c>
      <c r="K118" s="231">
        <v>47.28748731627827</v>
      </c>
      <c r="L118" s="227">
        <v>-2.6992462500330134</v>
      </c>
      <c r="M118" s="107">
        <v>99982.872</v>
      </c>
      <c r="N118" s="157">
        <v>53638.898</v>
      </c>
    </row>
    <row r="119" spans="1:14" s="5" customFormat="1" ht="12.75">
      <c r="A119" s="326" t="s">
        <v>364</v>
      </c>
      <c r="B119" s="108">
        <v>86</v>
      </c>
      <c r="C119" s="108">
        <v>97</v>
      </c>
      <c r="D119" s="108">
        <v>6064</v>
      </c>
      <c r="E119" s="228">
        <v>-2.7113749398363467</v>
      </c>
      <c r="F119" s="108">
        <v>239547.753</v>
      </c>
      <c r="G119" s="228">
        <v>0.7144558376338352</v>
      </c>
      <c r="H119" s="108">
        <v>925058.996</v>
      </c>
      <c r="I119" s="228">
        <v>-11.432819403166476</v>
      </c>
      <c r="J119" s="106">
        <v>146719.657</v>
      </c>
      <c r="K119" s="230">
        <v>15.860572961770321</v>
      </c>
      <c r="L119" s="228">
        <v>-42.5399994911927</v>
      </c>
      <c r="M119" s="106">
        <v>882114.188</v>
      </c>
      <c r="N119" s="106">
        <v>141181.849</v>
      </c>
    </row>
    <row r="120" spans="1:14" s="125" customFormat="1" ht="12.75">
      <c r="A120" s="327" t="s">
        <v>365</v>
      </c>
      <c r="B120" s="107">
        <v>56</v>
      </c>
      <c r="C120" s="107">
        <v>58</v>
      </c>
      <c r="D120" s="107">
        <v>4454</v>
      </c>
      <c r="E120" s="227">
        <v>5.445075757575751</v>
      </c>
      <c r="F120" s="107">
        <v>173903.282</v>
      </c>
      <c r="G120" s="227">
        <v>12.934439924489524</v>
      </c>
      <c r="H120" s="157">
        <v>627062.175</v>
      </c>
      <c r="I120" s="227">
        <v>10.733119010353846</v>
      </c>
      <c r="J120" s="157">
        <v>83338.402</v>
      </c>
      <c r="K120" s="231">
        <v>13.290293263183989</v>
      </c>
      <c r="L120" s="227">
        <v>-41.98768872174284</v>
      </c>
      <c r="M120" s="157">
        <v>596431.657</v>
      </c>
      <c r="N120" s="157">
        <v>81234.853</v>
      </c>
    </row>
    <row r="121" spans="1:14" s="125" customFormat="1" ht="12.75">
      <c r="A121" s="327" t="s">
        <v>366</v>
      </c>
      <c r="B121" s="157">
        <v>20</v>
      </c>
      <c r="C121" s="157">
        <v>22</v>
      </c>
      <c r="D121" s="157">
        <v>1861</v>
      </c>
      <c r="E121" s="227">
        <v>119.71664698937428</v>
      </c>
      <c r="F121" s="157">
        <v>78743.112</v>
      </c>
      <c r="G121" s="227">
        <v>138.24500548646822</v>
      </c>
      <c r="H121" s="157">
        <v>276091.809</v>
      </c>
      <c r="I121" s="227">
        <v>152.53736140880844</v>
      </c>
      <c r="J121" s="157">
        <v>21755.505</v>
      </c>
      <c r="K121" s="231">
        <v>7.8798081981490435</v>
      </c>
      <c r="L121" s="227">
        <v>6.460289056341864</v>
      </c>
      <c r="M121" s="157">
        <v>272066.559</v>
      </c>
      <c r="N121" s="157">
        <v>21062.123</v>
      </c>
    </row>
    <row r="122" spans="1:14" s="119" customFormat="1" ht="12.75">
      <c r="A122" s="327" t="s">
        <v>427</v>
      </c>
      <c r="B122" s="157">
        <v>12</v>
      </c>
      <c r="C122" s="157">
        <v>11</v>
      </c>
      <c r="D122" s="157">
        <v>412</v>
      </c>
      <c r="E122" s="227">
        <v>-71.72271791352094</v>
      </c>
      <c r="F122" s="157">
        <v>14328.283</v>
      </c>
      <c r="G122" s="227">
        <v>-74.68591893360993</v>
      </c>
      <c r="H122" s="157">
        <v>50101.778</v>
      </c>
      <c r="I122" s="227">
        <v>-79.92267820525372</v>
      </c>
      <c r="J122" s="106" t="s">
        <v>469</v>
      </c>
      <c r="K122" s="230" t="s">
        <v>469</v>
      </c>
      <c r="L122" s="228" t="s">
        <v>469</v>
      </c>
      <c r="M122" s="157">
        <v>27074.82</v>
      </c>
      <c r="N122" s="230" t="s">
        <v>469</v>
      </c>
    </row>
    <row r="123" spans="1:14" s="125" customFormat="1" ht="12.75">
      <c r="A123" s="327" t="s">
        <v>423</v>
      </c>
      <c r="B123" s="107">
        <v>14</v>
      </c>
      <c r="C123" s="107">
        <v>12</v>
      </c>
      <c r="D123" s="107">
        <v>1394</v>
      </c>
      <c r="E123" s="227">
        <v>43.12114989733061</v>
      </c>
      <c r="F123" s="107">
        <v>52308.655</v>
      </c>
      <c r="G123" s="227">
        <v>61.94445023213203</v>
      </c>
      <c r="H123" s="157">
        <v>231790.551</v>
      </c>
      <c r="I123" s="227">
        <v>112.15410000987683</v>
      </c>
      <c r="J123" s="157">
        <v>46103.078</v>
      </c>
      <c r="K123" s="231">
        <v>19.88997299549109</v>
      </c>
      <c r="L123" s="227">
        <v>3.7313803915960335</v>
      </c>
      <c r="M123" s="157">
        <v>228638.331</v>
      </c>
      <c r="N123" s="157">
        <v>45701.441</v>
      </c>
    </row>
    <row r="124" spans="1:14" s="125" customFormat="1" ht="12.75">
      <c r="A124" s="327" t="s">
        <v>368</v>
      </c>
      <c r="B124" s="107">
        <v>30</v>
      </c>
      <c r="C124" s="107">
        <v>39</v>
      </c>
      <c r="D124" s="107">
        <v>1610</v>
      </c>
      <c r="E124" s="227">
        <v>-19.86062717770035</v>
      </c>
      <c r="F124" s="107">
        <v>65644.471</v>
      </c>
      <c r="G124" s="227">
        <v>-21.723579232462058</v>
      </c>
      <c r="H124" s="107">
        <v>297996.821</v>
      </c>
      <c r="I124" s="227">
        <v>-37.68222619848714</v>
      </c>
      <c r="J124" s="157">
        <v>63381.255</v>
      </c>
      <c r="K124" s="231">
        <v>21.269104411016517</v>
      </c>
      <c r="L124" s="227">
        <v>-43.250411661402985</v>
      </c>
      <c r="M124" s="107">
        <v>285682.531</v>
      </c>
      <c r="N124" s="157">
        <v>59946.996</v>
      </c>
    </row>
    <row r="125" spans="1:14" s="125" customFormat="1" ht="12.75">
      <c r="A125" s="326"/>
      <c r="B125" s="107"/>
      <c r="C125" s="107"/>
      <c r="D125" s="107"/>
      <c r="E125" s="227"/>
      <c r="F125" s="107"/>
      <c r="G125" s="227"/>
      <c r="H125" s="106"/>
      <c r="I125" s="228"/>
      <c r="J125" s="106"/>
      <c r="K125" s="231"/>
      <c r="L125" s="228"/>
      <c r="M125" s="106"/>
      <c r="N125" s="106"/>
    </row>
    <row r="126" spans="1:14" s="5" customFormat="1" ht="12.75">
      <c r="A126" s="326" t="s">
        <v>424</v>
      </c>
      <c r="B126" s="108">
        <v>1243</v>
      </c>
      <c r="C126" s="108">
        <v>1261</v>
      </c>
      <c r="D126" s="108">
        <v>118762</v>
      </c>
      <c r="E126" s="228">
        <v>-2.617380323728625</v>
      </c>
      <c r="F126" s="108">
        <v>4599807.209</v>
      </c>
      <c r="G126" s="228">
        <v>-2.0824647191659835</v>
      </c>
      <c r="H126" s="106">
        <v>31557474.731</v>
      </c>
      <c r="I126" s="228">
        <v>5.957839272256663</v>
      </c>
      <c r="J126" s="106">
        <v>12628416.402</v>
      </c>
      <c r="K126" s="230">
        <v>40.017195639531536</v>
      </c>
      <c r="L126" s="228">
        <v>1.5748757682102053</v>
      </c>
      <c r="M126" s="106">
        <v>28678316.435</v>
      </c>
      <c r="N126" s="106">
        <v>11620975.897</v>
      </c>
    </row>
    <row r="127" spans="1:14" s="125" customFormat="1" ht="12.75">
      <c r="A127" s="326"/>
      <c r="B127" s="107"/>
      <c r="C127" s="107"/>
      <c r="D127" s="107"/>
      <c r="E127" s="227"/>
      <c r="F127" s="107"/>
      <c r="G127" s="227"/>
      <c r="H127" s="106"/>
      <c r="I127" s="228"/>
      <c r="J127" s="106"/>
      <c r="K127" s="231"/>
      <c r="L127" s="228"/>
      <c r="M127" s="106"/>
      <c r="N127" s="106"/>
    </row>
    <row r="128" spans="1:14" s="5" customFormat="1" ht="12.75">
      <c r="A128" s="326" t="s">
        <v>369</v>
      </c>
      <c r="B128" s="157">
        <v>477</v>
      </c>
      <c r="C128" s="157">
        <v>491</v>
      </c>
      <c r="D128" s="157">
        <v>34886</v>
      </c>
      <c r="E128" s="227">
        <v>-3.9984589559426524</v>
      </c>
      <c r="F128" s="157">
        <v>1265769.825</v>
      </c>
      <c r="G128" s="227">
        <v>-3.2481825471995904</v>
      </c>
      <c r="H128" s="157">
        <v>8380947.808</v>
      </c>
      <c r="I128" s="227">
        <v>10.442998616070625</v>
      </c>
      <c r="J128" s="157">
        <v>3350400.038</v>
      </c>
      <c r="K128" s="231">
        <v>39.976385902342564</v>
      </c>
      <c r="L128" s="227">
        <v>15.593246483971512</v>
      </c>
      <c r="M128" s="360">
        <v>7680635.245</v>
      </c>
      <c r="N128" s="157">
        <v>3079783.649</v>
      </c>
    </row>
    <row r="129" spans="1:14" s="5" customFormat="1" ht="12.75">
      <c r="A129" s="326" t="s">
        <v>370</v>
      </c>
      <c r="B129" s="107">
        <v>392</v>
      </c>
      <c r="C129" s="107">
        <v>399</v>
      </c>
      <c r="D129" s="107">
        <v>48546</v>
      </c>
      <c r="E129" s="227">
        <v>-2.973977695167278</v>
      </c>
      <c r="F129" s="107">
        <v>2097769.248</v>
      </c>
      <c r="G129" s="227">
        <v>-2.1166681200300843</v>
      </c>
      <c r="H129" s="107">
        <v>11480295.346</v>
      </c>
      <c r="I129" s="227">
        <v>3.1249130181028733</v>
      </c>
      <c r="J129" s="107">
        <v>6505625.171</v>
      </c>
      <c r="K129" s="231">
        <v>56.66775091519497</v>
      </c>
      <c r="L129" s="227">
        <v>-3.97925902693234</v>
      </c>
      <c r="M129" s="360">
        <v>10048472.882</v>
      </c>
      <c r="N129" s="157">
        <v>5995543.024</v>
      </c>
    </row>
    <row r="130" spans="1:14" s="5" customFormat="1" ht="12.75">
      <c r="A130" s="326" t="s">
        <v>371</v>
      </c>
      <c r="B130" s="107">
        <v>29</v>
      </c>
      <c r="C130" s="107">
        <v>29</v>
      </c>
      <c r="D130" s="107">
        <v>2445</v>
      </c>
      <c r="E130" s="227">
        <v>-0.7308160779537047</v>
      </c>
      <c r="F130" s="107">
        <v>88141.006</v>
      </c>
      <c r="G130" s="227">
        <v>5.361091013957434</v>
      </c>
      <c r="H130" s="107">
        <v>361583.71</v>
      </c>
      <c r="I130" s="227">
        <v>11.387857578909717</v>
      </c>
      <c r="J130" s="108" t="s">
        <v>469</v>
      </c>
      <c r="K130" s="230" t="s">
        <v>469</v>
      </c>
      <c r="L130" s="228" t="s">
        <v>469</v>
      </c>
      <c r="M130" s="360">
        <v>327415.542</v>
      </c>
      <c r="N130" s="106" t="s">
        <v>469</v>
      </c>
    </row>
    <row r="131" spans="1:14" s="5" customFormat="1" ht="12.75">
      <c r="A131" s="326" t="s">
        <v>372</v>
      </c>
      <c r="B131" s="107">
        <v>339</v>
      </c>
      <c r="C131" s="107">
        <v>337</v>
      </c>
      <c r="D131" s="107">
        <v>31947</v>
      </c>
      <c r="E131" s="227">
        <v>-0.8534541617528362</v>
      </c>
      <c r="F131" s="107">
        <v>1091378.653</v>
      </c>
      <c r="G131" s="227">
        <v>-1.6953599975205975</v>
      </c>
      <c r="H131" s="157">
        <v>8618222.708</v>
      </c>
      <c r="I131" s="227">
        <v>0.9276963019639624</v>
      </c>
      <c r="J131" s="157">
        <v>2079771.308</v>
      </c>
      <c r="K131" s="231">
        <v>24.132253000023077</v>
      </c>
      <c r="L131" s="227">
        <v>-2.129790041527343</v>
      </c>
      <c r="M131" s="360">
        <v>7928167.607</v>
      </c>
      <c r="N131" s="157">
        <v>1858554.056</v>
      </c>
    </row>
    <row r="132" spans="1:14" s="5" customFormat="1" ht="12.75">
      <c r="A132" s="326" t="s">
        <v>373</v>
      </c>
      <c r="B132" s="107">
        <v>6</v>
      </c>
      <c r="C132" s="107">
        <v>5</v>
      </c>
      <c r="D132" s="107">
        <v>938</v>
      </c>
      <c r="E132" s="227">
        <v>4.6875</v>
      </c>
      <c r="F132" s="107">
        <v>56748.477</v>
      </c>
      <c r="G132" s="227">
        <v>8.339543217154528</v>
      </c>
      <c r="H132" s="107">
        <v>2716425.159</v>
      </c>
      <c r="I132" s="227">
        <v>23.55668574317407</v>
      </c>
      <c r="J132" s="108" t="s">
        <v>469</v>
      </c>
      <c r="K132" s="230" t="s">
        <v>469</v>
      </c>
      <c r="L132" s="228" t="s">
        <v>469</v>
      </c>
      <c r="M132" s="360">
        <v>2693625.159</v>
      </c>
      <c r="N132" s="106" t="s">
        <v>469</v>
      </c>
    </row>
    <row r="133" spans="1:9" s="125" customFormat="1" ht="12.75">
      <c r="A133" s="151"/>
      <c r="B133" s="6"/>
      <c r="C133" s="6"/>
      <c r="D133" s="6"/>
      <c r="E133" s="6"/>
      <c r="F133" s="6"/>
      <c r="G133" s="6"/>
      <c r="H133" s="6"/>
      <c r="I133" s="6"/>
    </row>
    <row r="134" spans="1:9" s="125" customFormat="1" ht="12.75">
      <c r="A134" s="151"/>
      <c r="B134" s="6"/>
      <c r="C134" s="6"/>
      <c r="D134" s="6"/>
      <c r="E134" s="6"/>
      <c r="F134" s="6"/>
      <c r="G134" s="6"/>
      <c r="H134" s="6"/>
      <c r="I134" s="6"/>
    </row>
    <row r="135" spans="1:9" s="125" customFormat="1" ht="12.75">
      <c r="A135" s="151"/>
      <c r="B135" s="6"/>
      <c r="C135" s="6"/>
      <c r="D135" s="6"/>
      <c r="E135" s="6"/>
      <c r="F135" s="6"/>
      <c r="G135" s="6"/>
      <c r="H135" s="6"/>
      <c r="I135" s="6"/>
    </row>
    <row r="136" spans="1:9" s="125" customFormat="1" ht="12.75">
      <c r="A136" s="151"/>
      <c r="B136" s="6"/>
      <c r="C136" s="6"/>
      <c r="D136" s="6"/>
      <c r="E136" s="6"/>
      <c r="F136" s="6"/>
      <c r="G136" s="6"/>
      <c r="H136" s="6"/>
      <c r="I136" s="6"/>
    </row>
    <row r="137" spans="1:9" s="125" customFormat="1" ht="12.75">
      <c r="A137" s="151"/>
      <c r="B137" s="6"/>
      <c r="C137" s="6"/>
      <c r="D137" s="6"/>
      <c r="E137" s="6"/>
      <c r="F137" s="6"/>
      <c r="G137" s="6"/>
      <c r="H137" s="6"/>
      <c r="I137" s="6"/>
    </row>
    <row r="138" spans="1:9" s="125" customFormat="1" ht="12.75">
      <c r="A138" s="151"/>
      <c r="B138" s="6"/>
      <c r="C138" s="6"/>
      <c r="D138" s="6"/>
      <c r="E138" s="6"/>
      <c r="F138" s="6"/>
      <c r="G138" s="6"/>
      <c r="H138" s="6"/>
      <c r="I138" s="6"/>
    </row>
    <row r="139" spans="1:9" s="125" customFormat="1" ht="12.75">
      <c r="A139" s="151"/>
      <c r="B139" s="6"/>
      <c r="C139" s="6"/>
      <c r="D139" s="6"/>
      <c r="E139" s="6"/>
      <c r="F139" s="6"/>
      <c r="G139" s="6"/>
      <c r="H139" s="6"/>
      <c r="I139" s="6"/>
    </row>
    <row r="140" spans="1:9" s="125" customFormat="1" ht="12.75">
      <c r="A140" s="151"/>
      <c r="B140" s="6"/>
      <c r="C140" s="6"/>
      <c r="D140" s="6"/>
      <c r="E140" s="6"/>
      <c r="F140" s="6"/>
      <c r="G140" s="6"/>
      <c r="H140" s="6"/>
      <c r="I140" s="6"/>
    </row>
    <row r="141" spans="1:9" s="125" customFormat="1" ht="12.75">
      <c r="A141" s="151"/>
      <c r="B141" s="6"/>
      <c r="C141" s="6"/>
      <c r="D141" s="6"/>
      <c r="E141" s="6"/>
      <c r="F141" s="6"/>
      <c r="G141" s="6"/>
      <c r="H141" s="6"/>
      <c r="I141" s="6"/>
    </row>
    <row r="142" spans="1:9" s="125" customFormat="1" ht="12.75">
      <c r="A142" s="151"/>
      <c r="B142" s="6"/>
      <c r="C142" s="6"/>
      <c r="D142" s="6"/>
      <c r="E142" s="6"/>
      <c r="F142" s="6"/>
      <c r="G142" s="6"/>
      <c r="H142" s="6"/>
      <c r="I142" s="6"/>
    </row>
    <row r="143" spans="1:9" s="125" customFormat="1" ht="12.75">
      <c r="A143" s="151"/>
      <c r="B143" s="6"/>
      <c r="C143" s="6"/>
      <c r="D143" s="6"/>
      <c r="E143" s="6"/>
      <c r="F143" s="6"/>
      <c r="G143" s="6"/>
      <c r="H143" s="6"/>
      <c r="I143" s="6"/>
    </row>
    <row r="144" spans="1:9" s="125" customFormat="1" ht="12.75">
      <c r="A144" s="151"/>
      <c r="B144" s="6"/>
      <c r="C144" s="6"/>
      <c r="D144" s="6"/>
      <c r="E144" s="6"/>
      <c r="F144" s="6"/>
      <c r="G144" s="6"/>
      <c r="H144" s="6"/>
      <c r="I144" s="6"/>
    </row>
    <row r="145" spans="1:9" s="125" customFormat="1" ht="12.75">
      <c r="A145" s="151"/>
      <c r="B145" s="6"/>
      <c r="C145" s="6"/>
      <c r="D145" s="6"/>
      <c r="E145" s="6"/>
      <c r="F145" s="6"/>
      <c r="G145" s="6"/>
      <c r="H145" s="6"/>
      <c r="I145" s="6"/>
    </row>
    <row r="146" spans="1:9" s="125" customFormat="1" ht="12.75">
      <c r="A146" s="151"/>
      <c r="B146" s="6"/>
      <c r="C146" s="6"/>
      <c r="D146" s="6"/>
      <c r="E146" s="6"/>
      <c r="F146" s="6"/>
      <c r="G146" s="6"/>
      <c r="H146" s="6"/>
      <c r="I146" s="6"/>
    </row>
    <row r="147" spans="1:9" s="125" customFormat="1" ht="12.75">
      <c r="A147" s="151"/>
      <c r="B147" s="6"/>
      <c r="C147" s="6"/>
      <c r="D147" s="6"/>
      <c r="E147" s="6"/>
      <c r="F147" s="6"/>
      <c r="G147" s="6"/>
      <c r="H147" s="6"/>
      <c r="I147" s="6"/>
    </row>
    <row r="148" spans="1:9" s="125" customFormat="1" ht="12.75">
      <c r="A148" s="151"/>
      <c r="B148" s="6"/>
      <c r="C148" s="6"/>
      <c r="D148" s="6"/>
      <c r="E148" s="6"/>
      <c r="F148" s="6"/>
      <c r="G148" s="6"/>
      <c r="H148" s="6"/>
      <c r="I148" s="6"/>
    </row>
    <row r="149" spans="1:9" s="125" customFormat="1" ht="12.75">
      <c r="A149" s="151"/>
      <c r="B149" s="6"/>
      <c r="C149" s="6"/>
      <c r="D149" s="6"/>
      <c r="E149" s="6"/>
      <c r="F149" s="6"/>
      <c r="G149" s="6"/>
      <c r="H149" s="6"/>
      <c r="I149" s="6"/>
    </row>
    <row r="150" spans="1:9" s="125" customFormat="1" ht="12.75">
      <c r="A150" s="151"/>
      <c r="B150" s="6"/>
      <c r="C150" s="6"/>
      <c r="D150" s="6"/>
      <c r="E150" s="6"/>
      <c r="F150" s="6"/>
      <c r="G150" s="6"/>
      <c r="H150" s="6"/>
      <c r="I150" s="6"/>
    </row>
    <row r="151" spans="1:9" s="125" customFormat="1" ht="12.75">
      <c r="A151" s="151"/>
      <c r="B151" s="6"/>
      <c r="C151" s="6"/>
      <c r="D151" s="6"/>
      <c r="E151" s="6"/>
      <c r="F151" s="6"/>
      <c r="G151" s="6"/>
      <c r="H151" s="6"/>
      <c r="I151" s="6"/>
    </row>
    <row r="152" spans="1:9" s="125" customFormat="1" ht="12.75">
      <c r="A152" s="151"/>
      <c r="B152" s="6"/>
      <c r="C152" s="6"/>
      <c r="D152" s="6"/>
      <c r="E152" s="6"/>
      <c r="F152" s="6"/>
      <c r="G152" s="6"/>
      <c r="H152" s="6"/>
      <c r="I152" s="6"/>
    </row>
    <row r="153" spans="1:9" s="125" customFormat="1" ht="12.75">
      <c r="A153" s="151"/>
      <c r="B153" s="6"/>
      <c r="C153" s="6"/>
      <c r="D153" s="6"/>
      <c r="E153" s="6"/>
      <c r="F153" s="6"/>
      <c r="G153" s="6"/>
      <c r="H153" s="6"/>
      <c r="I153" s="6"/>
    </row>
  </sheetData>
  <hyperlinks>
    <hyperlink ref="A2" location="Inhaltsverzeichnis!A1" display="ZURÜCK"/>
  </hyperlinks>
  <printOptions horizontalCentered="1"/>
  <pageMargins left="0.2362204724409449" right="0.2755905511811024" top="0.984251968503937" bottom="0.31496062992125984" header="0.5118110236220472" footer="0.2362204724409449"/>
  <pageSetup horizontalDpi="600" verticalDpi="600" orientation="portrait" paperSize="9" scale="70" r:id="rId1"/>
  <rowBreaks count="1" manualBreakCount="1">
    <brk id="72" max="255" man="1"/>
  </rowBreaks>
</worksheet>
</file>

<file path=xl/worksheets/sheet9.xml><?xml version="1.0" encoding="utf-8"?>
<worksheet xmlns="http://schemas.openxmlformats.org/spreadsheetml/2006/main" xmlns:r="http://schemas.openxmlformats.org/officeDocument/2006/relationships">
  <dimension ref="A1:H47"/>
  <sheetViews>
    <sheetView showGridLines="0" workbookViewId="0" topLeftCell="A7">
      <selection activeCell="B9" sqref="B9"/>
    </sheetView>
  </sheetViews>
  <sheetFormatPr defaultColWidth="11.421875" defaultRowHeight="12.75"/>
  <cols>
    <col min="1" max="1" width="22.00390625" style="125" customWidth="1"/>
    <col min="2" max="2" width="11.57421875" style="125" bestFit="1" customWidth="1"/>
    <col min="3" max="3" width="12.28125" style="125" bestFit="1" customWidth="1"/>
    <col min="4" max="4" width="14.421875" style="125" customWidth="1"/>
    <col min="5" max="5" width="14.7109375" style="125" bestFit="1" customWidth="1"/>
    <col min="6" max="6" width="14.00390625" style="125" bestFit="1" customWidth="1"/>
    <col min="7" max="7" width="13.28125" style="125" bestFit="1" customWidth="1"/>
    <col min="8" max="8" width="11.57421875" style="125" bestFit="1" customWidth="1"/>
    <col min="9" max="16384" width="11.421875" style="12" customWidth="1"/>
  </cols>
  <sheetData>
    <row r="1" spans="1:8" ht="12.75">
      <c r="A1" s="116" t="s">
        <v>258</v>
      </c>
      <c r="B1" s="117"/>
      <c r="C1" s="117"/>
      <c r="D1" s="117"/>
      <c r="E1" s="117"/>
      <c r="F1" s="117"/>
      <c r="G1" s="117"/>
      <c r="H1" s="117"/>
    </row>
    <row r="2" spans="1:8" ht="12.75">
      <c r="A2" s="118" t="s">
        <v>271</v>
      </c>
      <c r="B2" s="22"/>
      <c r="C2" s="22"/>
      <c r="D2" s="22"/>
      <c r="E2" s="22"/>
      <c r="F2" s="22"/>
      <c r="G2" s="22"/>
      <c r="H2" s="22"/>
    </row>
    <row r="3" spans="1:8" ht="12.75">
      <c r="A3" s="114" t="s">
        <v>123</v>
      </c>
      <c r="B3" s="114"/>
      <c r="C3" s="114"/>
      <c r="D3" s="114"/>
      <c r="E3" s="114"/>
      <c r="F3" s="114"/>
      <c r="G3" s="114"/>
      <c r="H3" s="114"/>
    </row>
    <row r="4" spans="1:8" ht="12.75">
      <c r="A4" s="115" t="s">
        <v>289</v>
      </c>
      <c r="B4" s="115"/>
      <c r="C4" s="115"/>
      <c r="D4" s="115"/>
      <c r="E4" s="115"/>
      <c r="F4" s="115"/>
      <c r="G4" s="115"/>
      <c r="H4" s="115"/>
    </row>
    <row r="5" spans="1:8" ht="38.25">
      <c r="A5" s="347" t="s">
        <v>309</v>
      </c>
      <c r="B5" s="121" t="s">
        <v>286</v>
      </c>
      <c r="C5" s="121" t="s">
        <v>264</v>
      </c>
      <c r="D5" s="120" t="s">
        <v>288</v>
      </c>
      <c r="E5" s="126" t="s">
        <v>310</v>
      </c>
      <c r="F5" s="127"/>
      <c r="G5" s="127"/>
      <c r="H5" s="127"/>
    </row>
    <row r="6" spans="1:8" ht="12.75">
      <c r="A6" s="348"/>
      <c r="B6" s="123"/>
      <c r="C6" s="123"/>
      <c r="D6" s="122"/>
      <c r="E6" s="121" t="s">
        <v>283</v>
      </c>
      <c r="F6" s="121" t="s">
        <v>290</v>
      </c>
      <c r="G6" s="129" t="s">
        <v>291</v>
      </c>
      <c r="H6" s="350"/>
    </row>
    <row r="7" spans="1:8" ht="12.75">
      <c r="A7" s="348"/>
      <c r="B7" s="113"/>
      <c r="C7" s="113"/>
      <c r="D7" s="124"/>
      <c r="E7" s="113"/>
      <c r="F7" s="113"/>
      <c r="G7" s="8" t="s">
        <v>283</v>
      </c>
      <c r="H7" s="351" t="s">
        <v>261</v>
      </c>
    </row>
    <row r="8" spans="1:8" ht="12.75">
      <c r="A8" s="349"/>
      <c r="B8" s="126" t="s">
        <v>287</v>
      </c>
      <c r="C8" s="128"/>
      <c r="D8" s="130" t="s">
        <v>292</v>
      </c>
      <c r="E8" s="131"/>
      <c r="F8" s="131"/>
      <c r="G8" s="132"/>
      <c r="H8" s="352" t="s">
        <v>285</v>
      </c>
    </row>
    <row r="9" spans="1:8" ht="12.75">
      <c r="A9" s="137" t="s">
        <v>293</v>
      </c>
      <c r="B9" s="141">
        <v>38</v>
      </c>
      <c r="C9" s="141">
        <v>4202</v>
      </c>
      <c r="D9" s="141">
        <v>159448.364</v>
      </c>
      <c r="E9" s="141">
        <v>855310.03</v>
      </c>
      <c r="F9" s="141">
        <v>390094.388</v>
      </c>
      <c r="G9" s="141">
        <v>465215.642</v>
      </c>
      <c r="H9" s="142">
        <v>54.39146340888812</v>
      </c>
    </row>
    <row r="10" spans="1:8" ht="12.75">
      <c r="A10" s="138" t="s">
        <v>294</v>
      </c>
      <c r="B10" s="133">
        <v>81</v>
      </c>
      <c r="C10" s="133">
        <v>10130</v>
      </c>
      <c r="D10" s="133">
        <v>441117.371</v>
      </c>
      <c r="E10" s="133">
        <v>3179637.698</v>
      </c>
      <c r="F10" s="133">
        <v>1067957.25</v>
      </c>
      <c r="G10" s="133">
        <v>2111680.448</v>
      </c>
      <c r="H10" s="143">
        <v>66.41261201954714</v>
      </c>
    </row>
    <row r="11" spans="1:8" ht="12.75">
      <c r="A11" s="138" t="s">
        <v>295</v>
      </c>
      <c r="B11" s="133">
        <v>82</v>
      </c>
      <c r="C11" s="133">
        <v>12047</v>
      </c>
      <c r="D11" s="133">
        <v>466321.495</v>
      </c>
      <c r="E11" s="133">
        <v>2958989.199</v>
      </c>
      <c r="F11" s="133">
        <v>1476725.01</v>
      </c>
      <c r="G11" s="133">
        <v>1482264.189</v>
      </c>
      <c r="H11" s="143">
        <v>50.093599175723114</v>
      </c>
    </row>
    <row r="12" spans="1:8" ht="12.75">
      <c r="A12" s="138" t="s">
        <v>296</v>
      </c>
      <c r="B12" s="133">
        <v>48</v>
      </c>
      <c r="C12" s="133">
        <v>4451</v>
      </c>
      <c r="D12" s="133">
        <v>173503.299</v>
      </c>
      <c r="E12" s="133">
        <v>857435.284</v>
      </c>
      <c r="F12" s="133">
        <v>436292.537</v>
      </c>
      <c r="G12" s="133">
        <v>421142.747</v>
      </c>
      <c r="H12" s="143">
        <v>49.1165636472688</v>
      </c>
    </row>
    <row r="13" spans="1:8" ht="12.75">
      <c r="A13" s="138" t="s">
        <v>297</v>
      </c>
      <c r="B13" s="133">
        <v>58</v>
      </c>
      <c r="C13" s="133">
        <v>5585</v>
      </c>
      <c r="D13" s="133">
        <v>229938.684</v>
      </c>
      <c r="E13" s="133">
        <v>4138403.806</v>
      </c>
      <c r="F13" s="133">
        <v>2923832.307</v>
      </c>
      <c r="G13" s="133">
        <v>1214571.499</v>
      </c>
      <c r="H13" s="143">
        <v>29.348791368282445</v>
      </c>
    </row>
    <row r="14" spans="1:8" ht="12.75">
      <c r="A14" s="138" t="s">
        <v>298</v>
      </c>
      <c r="B14" s="133">
        <v>88</v>
      </c>
      <c r="C14" s="133">
        <v>6905</v>
      </c>
      <c r="D14" s="133">
        <v>225959.779</v>
      </c>
      <c r="E14" s="133">
        <v>1394757.764</v>
      </c>
      <c r="F14" s="133">
        <v>1014009.877</v>
      </c>
      <c r="G14" s="133">
        <v>380747.887</v>
      </c>
      <c r="H14" s="143">
        <v>27.298495611744087</v>
      </c>
    </row>
    <row r="15" spans="1:8" ht="12.75">
      <c r="A15" s="138" t="s">
        <v>299</v>
      </c>
      <c r="B15" s="133">
        <v>49</v>
      </c>
      <c r="C15" s="133">
        <v>5095</v>
      </c>
      <c r="D15" s="133">
        <v>176299.873</v>
      </c>
      <c r="E15" s="133">
        <v>1881891.635</v>
      </c>
      <c r="F15" s="133">
        <v>868854.527</v>
      </c>
      <c r="G15" s="133">
        <v>1013037.108</v>
      </c>
      <c r="H15" s="143">
        <v>53.83078861498844</v>
      </c>
    </row>
    <row r="16" spans="1:8" ht="12.75">
      <c r="A16" s="138" t="s">
        <v>300</v>
      </c>
      <c r="B16" s="133">
        <v>62</v>
      </c>
      <c r="C16" s="133">
        <v>4894</v>
      </c>
      <c r="D16" s="133">
        <v>154573.159</v>
      </c>
      <c r="E16" s="133">
        <v>890950.841</v>
      </c>
      <c r="F16" s="133">
        <v>713673.733</v>
      </c>
      <c r="G16" s="133">
        <v>177277.108</v>
      </c>
      <c r="H16" s="143">
        <v>19.89751845354619</v>
      </c>
    </row>
    <row r="17" spans="1:8" ht="12.75">
      <c r="A17" s="138" t="s">
        <v>301</v>
      </c>
      <c r="B17" s="133">
        <v>170</v>
      </c>
      <c r="C17" s="133">
        <v>15459</v>
      </c>
      <c r="D17" s="133">
        <v>659463.411</v>
      </c>
      <c r="E17" s="133">
        <v>3886077.138</v>
      </c>
      <c r="F17" s="133">
        <v>2731791.317</v>
      </c>
      <c r="G17" s="133">
        <v>1154285.821</v>
      </c>
      <c r="H17" s="143">
        <v>29.703111389962327</v>
      </c>
    </row>
    <row r="18" spans="1:8" ht="12.75">
      <c r="A18" s="138" t="s">
        <v>302</v>
      </c>
      <c r="B18" s="133">
        <v>32</v>
      </c>
      <c r="C18" s="133">
        <v>2279</v>
      </c>
      <c r="D18" s="133">
        <v>79020.539</v>
      </c>
      <c r="E18" s="133">
        <v>463919.022</v>
      </c>
      <c r="F18" s="133">
        <v>254260.412</v>
      </c>
      <c r="G18" s="133">
        <v>209658.61</v>
      </c>
      <c r="H18" s="143">
        <v>45.192932399309974</v>
      </c>
    </row>
    <row r="19" spans="1:8" ht="12.75">
      <c r="A19" s="138" t="s">
        <v>303</v>
      </c>
      <c r="B19" s="133">
        <v>95</v>
      </c>
      <c r="C19" s="133">
        <v>7042</v>
      </c>
      <c r="D19" s="133">
        <v>251154.114</v>
      </c>
      <c r="E19" s="133">
        <v>1499365.646</v>
      </c>
      <c r="F19" s="133">
        <v>897983.214</v>
      </c>
      <c r="G19" s="133">
        <v>601382.432</v>
      </c>
      <c r="H19" s="143">
        <v>40.10912438899511</v>
      </c>
    </row>
    <row r="20" spans="1:8" ht="12.75">
      <c r="A20" s="138" t="s">
        <v>304</v>
      </c>
      <c r="B20" s="133">
        <v>78</v>
      </c>
      <c r="C20" s="133">
        <v>4434</v>
      </c>
      <c r="D20" s="133">
        <v>127817.407</v>
      </c>
      <c r="E20" s="133">
        <v>1117653.177</v>
      </c>
      <c r="F20" s="133">
        <v>815087.226</v>
      </c>
      <c r="G20" s="133">
        <v>302565.951</v>
      </c>
      <c r="H20" s="143">
        <v>27.07154215873535</v>
      </c>
    </row>
    <row r="21" spans="1:8" ht="12.75">
      <c r="A21" s="138" t="s">
        <v>305</v>
      </c>
      <c r="B21" s="133">
        <v>163</v>
      </c>
      <c r="C21" s="133">
        <v>14600</v>
      </c>
      <c r="D21" s="133">
        <v>582710.084</v>
      </c>
      <c r="E21" s="133">
        <v>3817252.355</v>
      </c>
      <c r="F21" s="133">
        <v>2355449.46</v>
      </c>
      <c r="G21" s="133">
        <v>1461802.895</v>
      </c>
      <c r="H21" s="143">
        <v>38.29463601182322</v>
      </c>
    </row>
    <row r="22" spans="1:8" ht="12.75">
      <c r="A22" s="138" t="s">
        <v>306</v>
      </c>
      <c r="B22" s="133">
        <v>61</v>
      </c>
      <c r="C22" s="133">
        <v>6014</v>
      </c>
      <c r="D22" s="133">
        <v>219823.709</v>
      </c>
      <c r="E22" s="133">
        <v>1534053.085</v>
      </c>
      <c r="F22" s="133">
        <v>1126912.384</v>
      </c>
      <c r="G22" s="133">
        <v>407140.701</v>
      </c>
      <c r="H22" s="143">
        <v>26.54019635832876</v>
      </c>
    </row>
    <row r="23" spans="1:8" ht="12.75">
      <c r="A23" s="138" t="s">
        <v>307</v>
      </c>
      <c r="B23" s="133">
        <v>138</v>
      </c>
      <c r="C23" s="133">
        <v>15625</v>
      </c>
      <c r="D23" s="133">
        <v>652655.921</v>
      </c>
      <c r="E23" s="133">
        <v>3081778.051</v>
      </c>
      <c r="F23" s="133">
        <v>1856134.687</v>
      </c>
      <c r="G23" s="133">
        <v>1225643.364</v>
      </c>
      <c r="H23" s="143">
        <v>39.770656540379136</v>
      </c>
    </row>
    <row r="24" spans="1:8" s="232" customFormat="1" ht="12.75">
      <c r="A24" s="139" t="s">
        <v>308</v>
      </c>
      <c r="B24" s="144">
        <v>1243</v>
      </c>
      <c r="C24" s="144">
        <v>118762</v>
      </c>
      <c r="D24" s="144">
        <v>4599807.209</v>
      </c>
      <c r="E24" s="144">
        <v>31557474.731000002</v>
      </c>
      <c r="F24" s="144">
        <v>18929058.329</v>
      </c>
      <c r="G24" s="144">
        <v>12628416.401999999</v>
      </c>
      <c r="H24" s="202">
        <v>40.017195639531536</v>
      </c>
    </row>
    <row r="25" spans="1:8" ht="12.75">
      <c r="A25" s="119"/>
      <c r="B25" s="119"/>
      <c r="C25" s="119"/>
      <c r="D25" s="140"/>
      <c r="E25" s="140"/>
      <c r="F25" s="119"/>
      <c r="G25" s="140"/>
      <c r="H25" s="140"/>
    </row>
    <row r="26" spans="1:8" ht="12.75">
      <c r="A26" s="114" t="s">
        <v>124</v>
      </c>
      <c r="B26" s="114"/>
      <c r="C26" s="114"/>
      <c r="D26" s="114"/>
      <c r="E26" s="114"/>
      <c r="F26" s="114"/>
      <c r="G26" s="114"/>
      <c r="H26" s="114"/>
    </row>
    <row r="27" spans="1:8" ht="12.75">
      <c r="A27" s="115" t="s">
        <v>278</v>
      </c>
      <c r="B27" s="115"/>
      <c r="C27" s="115"/>
      <c r="D27" s="115"/>
      <c r="E27" s="115"/>
      <c r="F27" s="115"/>
      <c r="G27" s="115"/>
      <c r="H27" s="115"/>
    </row>
    <row r="28" spans="1:8" ht="38.25">
      <c r="A28" s="347" t="s">
        <v>309</v>
      </c>
      <c r="B28" s="121" t="s">
        <v>286</v>
      </c>
      <c r="C28" s="121" t="s">
        <v>264</v>
      </c>
      <c r="D28" s="120" t="s">
        <v>288</v>
      </c>
      <c r="E28" s="126" t="s">
        <v>310</v>
      </c>
      <c r="F28" s="127"/>
      <c r="G28" s="127"/>
      <c r="H28" s="127"/>
    </row>
    <row r="29" spans="1:8" ht="12.75">
      <c r="A29" s="348"/>
      <c r="B29" s="123"/>
      <c r="C29" s="123"/>
      <c r="D29" s="122"/>
      <c r="E29" s="121" t="s">
        <v>283</v>
      </c>
      <c r="F29" s="121" t="s">
        <v>290</v>
      </c>
      <c r="G29" s="129" t="s">
        <v>291</v>
      </c>
      <c r="H29" s="350"/>
    </row>
    <row r="30" spans="1:8" ht="12.75">
      <c r="A30" s="348"/>
      <c r="B30" s="113"/>
      <c r="C30" s="113"/>
      <c r="D30" s="124"/>
      <c r="E30" s="113"/>
      <c r="F30" s="113"/>
      <c r="G30" s="8" t="s">
        <v>283</v>
      </c>
      <c r="H30" s="351" t="s">
        <v>261</v>
      </c>
    </row>
    <row r="31" spans="1:8" ht="12.75">
      <c r="A31" s="349"/>
      <c r="B31" s="126" t="s">
        <v>287</v>
      </c>
      <c r="C31" s="128"/>
      <c r="D31" s="130" t="s">
        <v>292</v>
      </c>
      <c r="E31" s="131"/>
      <c r="F31" s="131"/>
      <c r="G31" s="132"/>
      <c r="H31" s="352" t="s">
        <v>285</v>
      </c>
    </row>
    <row r="32" spans="1:8" ht="12.75">
      <c r="A32" s="137" t="s">
        <v>293</v>
      </c>
      <c r="B32" s="134">
        <v>-5</v>
      </c>
      <c r="C32" s="239">
        <v>-15.859030837004411</v>
      </c>
      <c r="D32" s="239">
        <v>-18.393962788421888</v>
      </c>
      <c r="E32" s="239">
        <v>-18.302575524326087</v>
      </c>
      <c r="F32" s="239">
        <v>-1.2327937474866246</v>
      </c>
      <c r="G32" s="239">
        <v>-28.643599142961747</v>
      </c>
      <c r="H32" s="203" t="s">
        <v>455</v>
      </c>
    </row>
    <row r="33" spans="1:8" ht="12.75">
      <c r="A33" s="138" t="s">
        <v>294</v>
      </c>
      <c r="B33" s="240">
        <v>0</v>
      </c>
      <c r="C33" s="231">
        <v>-2.58678719107607</v>
      </c>
      <c r="D33" s="231">
        <v>-0.7381462993969308</v>
      </c>
      <c r="E33" s="231">
        <v>5.088664640745421</v>
      </c>
      <c r="F33" s="231">
        <v>48.685814967781596</v>
      </c>
      <c r="G33" s="231">
        <v>-8.482534388934653</v>
      </c>
      <c r="H33" s="204" t="s">
        <v>455</v>
      </c>
    </row>
    <row r="34" spans="1:8" ht="12.75">
      <c r="A34" s="138" t="s">
        <v>295</v>
      </c>
      <c r="B34" s="240">
        <v>-5.747126436781613</v>
      </c>
      <c r="C34" s="231">
        <v>-0.5120158559748944</v>
      </c>
      <c r="D34" s="231">
        <v>-0.03276000329896078</v>
      </c>
      <c r="E34" s="231">
        <v>24.13609985143259</v>
      </c>
      <c r="F34" s="231">
        <v>5.002556623541537</v>
      </c>
      <c r="G34" s="231">
        <v>51.670115878297366</v>
      </c>
      <c r="H34" s="204" t="s">
        <v>455</v>
      </c>
    </row>
    <row r="35" spans="1:8" ht="12.75">
      <c r="A35" s="138" t="s">
        <v>296</v>
      </c>
      <c r="B35" s="240">
        <v>-4</v>
      </c>
      <c r="C35" s="231">
        <v>-2.582622017947031</v>
      </c>
      <c r="D35" s="231">
        <v>-2.1279864964235173</v>
      </c>
      <c r="E35" s="231">
        <v>26.855704148027698</v>
      </c>
      <c r="F35" s="231">
        <v>10.239722410872744</v>
      </c>
      <c r="G35" s="231">
        <v>50.32932344478343</v>
      </c>
      <c r="H35" s="204" t="s">
        <v>455</v>
      </c>
    </row>
    <row r="36" spans="1:8" ht="12.75">
      <c r="A36" s="138" t="s">
        <v>297</v>
      </c>
      <c r="B36" s="135">
        <v>-3.3333333333333286</v>
      </c>
      <c r="C36" s="231">
        <v>-0.6050898736429957</v>
      </c>
      <c r="D36" s="231">
        <v>1.422321000774886</v>
      </c>
      <c r="E36" s="231">
        <v>20.220355353939</v>
      </c>
      <c r="F36" s="231">
        <v>24.302286916077193</v>
      </c>
      <c r="G36" s="231">
        <v>11.412881143732605</v>
      </c>
      <c r="H36" s="204" t="s">
        <v>455</v>
      </c>
    </row>
    <row r="37" spans="1:8" ht="12.75">
      <c r="A37" s="138" t="s">
        <v>298</v>
      </c>
      <c r="B37" s="135">
        <v>0</v>
      </c>
      <c r="C37" s="231">
        <v>-4.613896947092144</v>
      </c>
      <c r="D37" s="231">
        <v>-12.869755816789137</v>
      </c>
      <c r="E37" s="231">
        <v>6.932265856539416</v>
      </c>
      <c r="F37" s="231">
        <v>6.367648921565916</v>
      </c>
      <c r="G37" s="231">
        <v>8.465615185044783</v>
      </c>
      <c r="H37" s="204" t="s">
        <v>455</v>
      </c>
    </row>
    <row r="38" spans="1:8" ht="12.75">
      <c r="A38" s="138" t="s">
        <v>299</v>
      </c>
      <c r="B38" s="240">
        <v>-2</v>
      </c>
      <c r="C38" s="231">
        <v>2.165630639663135</v>
      </c>
      <c r="D38" s="231">
        <v>6.348975044878344</v>
      </c>
      <c r="E38" s="231">
        <v>-10.26513994320203</v>
      </c>
      <c r="F38" s="231">
        <v>8.976855506019149</v>
      </c>
      <c r="G38" s="231">
        <v>-22.067200217894907</v>
      </c>
      <c r="H38" s="204" t="s">
        <v>455</v>
      </c>
    </row>
    <row r="39" spans="1:8" ht="12.75">
      <c r="A39" s="138" t="s">
        <v>300</v>
      </c>
      <c r="B39" s="240">
        <v>0</v>
      </c>
      <c r="C39" s="231">
        <v>-3.1466455570948</v>
      </c>
      <c r="D39" s="231">
        <v>2.7691200776213094</v>
      </c>
      <c r="E39" s="231">
        <v>0.660020334536398</v>
      </c>
      <c r="F39" s="231">
        <v>-0.8467960539534829</v>
      </c>
      <c r="G39" s="231">
        <v>7.219580840564419</v>
      </c>
      <c r="H39" s="204" t="s">
        <v>455</v>
      </c>
    </row>
    <row r="40" spans="1:8" ht="12.75">
      <c r="A40" s="138" t="s">
        <v>301</v>
      </c>
      <c r="B40" s="240">
        <v>-0.5847953216374293</v>
      </c>
      <c r="C40" s="231">
        <v>-1.6352761516925511</v>
      </c>
      <c r="D40" s="231">
        <v>-4.5943679371954005</v>
      </c>
      <c r="E40" s="231">
        <v>3.884930429874302</v>
      </c>
      <c r="F40" s="231">
        <v>3.64804802573029</v>
      </c>
      <c r="G40" s="231">
        <v>4.449885358259635</v>
      </c>
      <c r="H40" s="204" t="s">
        <v>455</v>
      </c>
    </row>
    <row r="41" spans="1:8" ht="12.75">
      <c r="A41" s="138" t="s">
        <v>302</v>
      </c>
      <c r="B41" s="240">
        <v>-5.882352941176478</v>
      </c>
      <c r="C41" s="231">
        <v>-1.4273356401384092</v>
      </c>
      <c r="D41" s="231">
        <v>1.9266692019602516</v>
      </c>
      <c r="E41" s="231">
        <v>-6.425935488723553</v>
      </c>
      <c r="F41" s="231">
        <v>-0.7819544668343497</v>
      </c>
      <c r="G41" s="231">
        <v>-12.464648641537835</v>
      </c>
      <c r="H41" s="204" t="s">
        <v>455</v>
      </c>
    </row>
    <row r="42" spans="1:8" ht="12.75">
      <c r="A42" s="138" t="s">
        <v>303</v>
      </c>
      <c r="B42" s="240">
        <v>3.2608695652173765</v>
      </c>
      <c r="C42" s="231">
        <v>-1.248071799186647</v>
      </c>
      <c r="D42" s="231">
        <v>-0.5880074550767063</v>
      </c>
      <c r="E42" s="231">
        <v>7.613406456918881</v>
      </c>
      <c r="F42" s="231">
        <v>6.300171940782789</v>
      </c>
      <c r="G42" s="231">
        <v>9.635859414348147</v>
      </c>
      <c r="H42" s="204" t="s">
        <v>455</v>
      </c>
    </row>
    <row r="43" spans="1:8" ht="12.75">
      <c r="A43" s="138" t="s">
        <v>304</v>
      </c>
      <c r="B43" s="240">
        <v>1.298701298701289</v>
      </c>
      <c r="C43" s="231">
        <v>-1.6633399866932734</v>
      </c>
      <c r="D43" s="231">
        <v>-2.39493195371449</v>
      </c>
      <c r="E43" s="231">
        <v>11.026332537081473</v>
      </c>
      <c r="F43" s="231">
        <v>9.461102915261833</v>
      </c>
      <c r="G43" s="231">
        <v>15.47457705596426</v>
      </c>
      <c r="H43" s="204" t="s">
        <v>455</v>
      </c>
    </row>
    <row r="44" spans="1:8" ht="12.75">
      <c r="A44" s="138" t="s">
        <v>305</v>
      </c>
      <c r="B44" s="240">
        <v>-0.6097560975609753</v>
      </c>
      <c r="C44" s="231">
        <v>-1.9542005238063211</v>
      </c>
      <c r="D44" s="231">
        <v>0.07443609366035275</v>
      </c>
      <c r="E44" s="231">
        <v>6.927765407146879</v>
      </c>
      <c r="F44" s="231">
        <v>5.581484508008131</v>
      </c>
      <c r="G44" s="231">
        <v>9.17081800239923</v>
      </c>
      <c r="H44" s="204" t="s">
        <v>455</v>
      </c>
    </row>
    <row r="45" spans="1:8" ht="12.75">
      <c r="A45" s="138" t="s">
        <v>306</v>
      </c>
      <c r="B45" s="240">
        <v>-1.6129032258064484</v>
      </c>
      <c r="C45" s="231">
        <v>1.0586456057805549</v>
      </c>
      <c r="D45" s="231">
        <v>3.2778090811723075</v>
      </c>
      <c r="E45" s="231">
        <v>8.780544447185818</v>
      </c>
      <c r="F45" s="231">
        <v>9.044090431444715</v>
      </c>
      <c r="G45" s="231">
        <v>8.057682192345993</v>
      </c>
      <c r="H45" s="204" t="s">
        <v>455</v>
      </c>
    </row>
    <row r="46" spans="1:8" ht="12.75">
      <c r="A46" s="138" t="s">
        <v>307</v>
      </c>
      <c r="B46" s="240">
        <v>-3.496503496503493</v>
      </c>
      <c r="C46" s="231">
        <v>-5.1593323216995515</v>
      </c>
      <c r="D46" s="231">
        <v>-1.767757639119111</v>
      </c>
      <c r="E46" s="231">
        <v>-6.761765915504839</v>
      </c>
      <c r="F46" s="231">
        <v>-0.5728980472551228</v>
      </c>
      <c r="G46" s="231">
        <v>-14.793756947837167</v>
      </c>
      <c r="H46" s="204" t="s">
        <v>455</v>
      </c>
    </row>
    <row r="47" spans="1:8" ht="12.75">
      <c r="A47" s="139" t="s">
        <v>308</v>
      </c>
      <c r="B47" s="241">
        <v>-1.4274385408405976</v>
      </c>
      <c r="C47" s="230">
        <v>-2.617380323728625</v>
      </c>
      <c r="D47" s="230">
        <v>-2.0824694090684943</v>
      </c>
      <c r="E47" s="230">
        <v>5.957837731791685</v>
      </c>
      <c r="F47" s="230">
        <v>9.098496861461072</v>
      </c>
      <c r="G47" s="230">
        <v>1.5748766832536631</v>
      </c>
      <c r="H47" s="205" t="s">
        <v>455</v>
      </c>
    </row>
  </sheetData>
  <hyperlinks>
    <hyperlink ref="A2" location="Inhaltsverzeichnis!A1" display="ZURÜCK"/>
  </hyperlinks>
  <printOptions/>
  <pageMargins left="0.33" right="0.27" top="1" bottom="1" header="0.4921259845" footer="0.492125984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bandelyv</dc:creator>
  <cp:keywords/>
  <dc:description/>
  <cp:lastModifiedBy>jaehnere</cp:lastModifiedBy>
  <cp:lastPrinted>2011-04-08T08:42:47Z</cp:lastPrinted>
  <dcterms:created xsi:type="dcterms:W3CDTF">2006-07-12T13:26:28Z</dcterms:created>
  <dcterms:modified xsi:type="dcterms:W3CDTF">2011-11-21T08:05:10Z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