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5495" windowHeight="10305" tabRatio="797"/>
  </bookViews>
  <sheets>
    <sheet name="E_I_1_J_2013_HH" sheetId="24" r:id="rId1"/>
    <sheet name=" Impressum" sheetId="23" r:id="rId2"/>
    <sheet name="Inhaltsverzeichnis (S.3)" sheetId="17" r:id="rId3"/>
    <sheet name="Vorbemerkung (S.4+5)" sheetId="34" r:id="rId4"/>
    <sheet name="Diagramm-Hilfsdatei_HH 05_2013" sheetId="20" state="hidden" r:id="rId5"/>
    <sheet name="Tab.1 (S.6+7)" sheetId="35" r:id="rId6"/>
    <sheet name="Tab.2 (S.8+9)" sheetId="28" r:id="rId7"/>
    <sheet name="Tab.3 (S.10)" sheetId="30" r:id="rId8"/>
    <sheet name="Grafik 1 (S.11)" sheetId="41" r:id="rId9"/>
    <sheet name="Grafik 2 (S.12)" sheetId="42" r:id="rId10"/>
    <sheet name="Grafik 3 (S.13)" sheetId="43" r:id="rId11"/>
  </sheets>
  <definedNames>
    <definedName name="_xlnm.Print_Area" localSheetId="8">'Grafik 1 (S.11)'!$A$1:$A$59</definedName>
    <definedName name="_xlnm.Print_Titles" localSheetId="5">'Tab.1 (S.6+7)'!$1:$7</definedName>
    <definedName name="_xlnm.Print_Titles" localSheetId="6">'Tab.2 (S.8+9)'!$1:$6</definedName>
  </definedNames>
  <calcPr calcId="145621"/>
</workbook>
</file>

<file path=xl/calcChain.xml><?xml version="1.0" encoding="utf-8"?>
<calcChain xmlns="http://schemas.openxmlformats.org/spreadsheetml/2006/main">
  <c r="H66" i="20" l="1"/>
  <c r="F66" i="20"/>
  <c r="H77" i="20" l="1"/>
  <c r="F77" i="20"/>
  <c r="H76" i="20"/>
  <c r="F76" i="20"/>
  <c r="H75" i="20"/>
  <c r="F75" i="20"/>
  <c r="H74" i="20"/>
  <c r="F74" i="20"/>
  <c r="H73" i="20"/>
  <c r="F73" i="20"/>
  <c r="H72" i="20"/>
  <c r="F72" i="20"/>
  <c r="H71" i="20"/>
  <c r="F71" i="20"/>
  <c r="H70" i="20"/>
  <c r="F70" i="20"/>
  <c r="H69" i="20"/>
  <c r="F69" i="20"/>
  <c r="H68" i="20"/>
  <c r="F68" i="20"/>
  <c r="H67" i="20"/>
  <c r="F67" i="20"/>
  <c r="H65" i="20"/>
  <c r="F65" i="20"/>
  <c r="H64" i="20"/>
  <c r="F64" i="20"/>
  <c r="H63" i="20"/>
  <c r="F63" i="20"/>
  <c r="H62" i="20"/>
  <c r="F62" i="20"/>
  <c r="H61" i="20"/>
  <c r="F61" i="20"/>
  <c r="H60" i="20"/>
  <c r="F60" i="20"/>
  <c r="H59" i="20"/>
  <c r="F59" i="20"/>
  <c r="H58" i="20"/>
  <c r="F58" i="20"/>
  <c r="H57" i="20"/>
  <c r="F57" i="20"/>
  <c r="H56" i="20"/>
  <c r="F56" i="20"/>
  <c r="H55" i="20"/>
  <c r="F55" i="20"/>
  <c r="H54" i="20"/>
  <c r="F54" i="20"/>
  <c r="H51" i="20"/>
  <c r="F51" i="20"/>
  <c r="H50" i="20"/>
  <c r="F50" i="20"/>
  <c r="H47" i="20"/>
  <c r="F47" i="20"/>
  <c r="H46" i="20"/>
  <c r="F46" i="20"/>
  <c r="H45" i="20"/>
  <c r="F45" i="20"/>
  <c r="H44" i="20"/>
  <c r="F44" i="20"/>
  <c r="H36" i="20"/>
  <c r="F36" i="20"/>
  <c r="H35" i="20"/>
  <c r="F35" i="20"/>
  <c r="H34" i="20"/>
  <c r="F34" i="20"/>
  <c r="H33" i="20"/>
  <c r="F33" i="20"/>
  <c r="H32" i="20"/>
  <c r="F32" i="20"/>
  <c r="H27" i="20"/>
  <c r="F27" i="20"/>
  <c r="H24" i="20"/>
  <c r="F24" i="20"/>
  <c r="H23" i="20"/>
  <c r="F23" i="20"/>
  <c r="H22" i="20"/>
  <c r="F22" i="20"/>
  <c r="H21" i="20"/>
  <c r="F21" i="20"/>
  <c r="H20" i="20"/>
  <c r="F20" i="20"/>
  <c r="H19" i="20"/>
  <c r="F19" i="20"/>
  <c r="H18" i="20"/>
  <c r="F18" i="20"/>
  <c r="H17" i="20"/>
  <c r="F17" i="20"/>
  <c r="H16" i="20"/>
  <c r="F16" i="20"/>
  <c r="H15" i="20"/>
  <c r="F15" i="20"/>
  <c r="H14" i="20"/>
  <c r="F14" i="20"/>
  <c r="H13" i="20"/>
  <c r="F13" i="20"/>
  <c r="H12" i="20"/>
  <c r="F12" i="20"/>
  <c r="H11" i="20"/>
  <c r="F11" i="20"/>
  <c r="H10" i="20"/>
  <c r="F10" i="20"/>
  <c r="H9" i="20"/>
  <c r="F9" i="20"/>
  <c r="H8" i="20"/>
  <c r="F8" i="20"/>
  <c r="H7" i="20"/>
  <c r="F7" i="20"/>
  <c r="H6" i="20"/>
  <c r="F6" i="20"/>
  <c r="H5" i="20"/>
  <c r="F5" i="20"/>
</calcChain>
</file>

<file path=xl/sharedStrings.xml><?xml version="1.0" encoding="utf-8"?>
<sst xmlns="http://schemas.openxmlformats.org/spreadsheetml/2006/main" count="573" uniqueCount="286">
  <si>
    <t>Bezeichnung</t>
  </si>
  <si>
    <t>Beschäftigte</t>
  </si>
  <si>
    <t>Bruttoentgelte</t>
  </si>
  <si>
    <t>1 000 Euro</t>
  </si>
  <si>
    <t>WZ 2008</t>
  </si>
  <si>
    <t>·</t>
  </si>
  <si>
    <t>–</t>
  </si>
  <si>
    <t xml:space="preserve">Inhaltsverzeichnis </t>
  </si>
  <si>
    <t>Vorbemerkung</t>
  </si>
  <si>
    <r>
      <t>1 Verarbeitendes Gewerbe</t>
    </r>
    <r>
      <rPr>
        <b/>
        <vertAlign val="superscript"/>
        <sz val="10"/>
        <rFont val="Arial"/>
        <family val="2"/>
      </rPr>
      <t>1</t>
    </r>
    <r>
      <rPr>
        <b/>
        <sz val="10"/>
        <rFont val="Arial"/>
        <family val="2"/>
      </rPr>
      <t xml:space="preserve"> in Hamburg Jan 2008-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</si>
  <si>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</si>
  <si>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</si>
  <si>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</si>
  <si>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</si>
  <si>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</si>
  <si>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</si>
  <si>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</si>
  <si>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</si>
  <si>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t>Seite</t>
  </si>
  <si>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</si>
  <si>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</si>
  <si>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</si>
  <si>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</si>
  <si>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</si>
  <si>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</si>
  <si>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</si>
  <si>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</si>
  <si>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</si>
  <si>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</si>
  <si>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</si>
  <si>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</si>
  <si>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</si>
  <si>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</si>
  <si>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</si>
  <si>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</si>
  <si>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</si>
  <si>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</si>
  <si>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</si>
  <si>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</si>
  <si>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</si>
  <si>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</si>
  <si>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</si>
  <si>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</si>
  <si>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</si>
  <si>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</si>
  <si>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</si>
  <si>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</si>
  <si>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</si>
  <si>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</si>
  <si>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</si>
  <si>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</si>
  <si>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</si>
  <si>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</si>
  <si>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</si>
  <si>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</si>
  <si>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</si>
  <si>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</si>
  <si>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</si>
  <si>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</si>
  <si>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</si>
  <si>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1.</t>
  </si>
  <si>
    <t>– Endgültige Ergebnisse –</t>
  </si>
  <si>
    <t>Betriebe</t>
  </si>
  <si>
    <t>Umsatz</t>
  </si>
  <si>
    <t>insgesamt</t>
  </si>
  <si>
    <t>darunter Auslandsumsatz</t>
  </si>
  <si>
    <t>B</t>
  </si>
  <si>
    <t>06</t>
  </si>
  <si>
    <t>08</t>
  </si>
  <si>
    <t>C</t>
  </si>
  <si>
    <t>10</t>
  </si>
  <si>
    <t>10.1</t>
  </si>
  <si>
    <t>10.4</t>
  </si>
  <si>
    <t>10.6</t>
  </si>
  <si>
    <t>10.7</t>
  </si>
  <si>
    <t>10.71</t>
  </si>
  <si>
    <t>10.8</t>
  </si>
  <si>
    <t>11</t>
  </si>
  <si>
    <t>12</t>
  </si>
  <si>
    <t>16</t>
  </si>
  <si>
    <t>17</t>
  </si>
  <si>
    <t>18</t>
  </si>
  <si>
    <t>18.13</t>
  </si>
  <si>
    <t>19</t>
  </si>
  <si>
    <t>20</t>
  </si>
  <si>
    <t>20.1</t>
  </si>
  <si>
    <t>20.5</t>
  </si>
  <si>
    <t>20.59</t>
  </si>
  <si>
    <t>21</t>
  </si>
  <si>
    <t>22</t>
  </si>
  <si>
    <t>22.1</t>
  </si>
  <si>
    <t>22.19</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</si>
  <si>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</si>
  <si>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</si>
  <si>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</si>
  <si>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</si>
  <si>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</si>
  <si>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</si>
  <si>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</si>
  <si>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</si>
  <si>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</si>
  <si>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</si>
  <si>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</si>
  <si>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</si>
  <si>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</si>
  <si>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</si>
  <si>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</si>
  <si>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</si>
  <si>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</si>
  <si>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</si>
  <si>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</si>
  <si>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</si>
  <si>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</si>
  <si>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</si>
  <si>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</si>
  <si>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</si>
  <si>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</si>
  <si>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</si>
  <si>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</si>
  <si>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</si>
  <si>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33.11</t>
  </si>
  <si>
    <t>33.12</t>
  </si>
  <si>
    <t>33.13</t>
  </si>
  <si>
    <t>33.14</t>
  </si>
  <si>
    <t>33.2</t>
  </si>
  <si>
    <t>B, C</t>
  </si>
  <si>
    <t>A</t>
  </si>
  <si>
    <t>GG</t>
  </si>
  <si>
    <t>VG</t>
  </si>
  <si>
    <t>EN</t>
  </si>
  <si>
    <t>Tabakverarbeitung</t>
  </si>
  <si>
    <t>Reparatur von Metallerzeugnissen</t>
  </si>
  <si>
    <t>Reparatur von Maschinen</t>
  </si>
  <si>
    <t>in %</t>
  </si>
  <si>
    <t xml:space="preserve">   Anzahl  (Stand 30.09.)</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</si>
  <si>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</si>
  <si>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</si>
  <si>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</si>
  <si>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</si>
  <si>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</si>
  <si>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</si>
  <si>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</si>
  <si>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</si>
  <si>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</si>
  <si>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</si>
  <si>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</si>
  <si>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</si>
  <si>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</si>
  <si>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</si>
  <si>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</si>
  <si>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</si>
  <si>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</si>
  <si>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</si>
  <si>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</si>
  <si>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</si>
  <si>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</si>
  <si>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</si>
  <si>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</si>
  <si>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</si>
  <si>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</si>
  <si>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</si>
  <si>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</si>
  <si>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</si>
  <si>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r>
      <t>Anzahl</t>
    </r>
    <r>
      <rPr>
        <vertAlign val="superscript"/>
        <sz val="9"/>
        <rFont val="Arial"/>
        <family val="2"/>
      </rPr>
      <t>1</t>
    </r>
  </si>
  <si>
    <t xml:space="preserve">Umsatz </t>
  </si>
  <si>
    <t xml:space="preserve"> insgesamt</t>
  </si>
  <si>
    <t>H. v. Nahrungs- und Futtermitteln</t>
  </si>
  <si>
    <t>Schlachten und Fleischverarbeitung</t>
  </si>
  <si>
    <t>H. v. pflanzlichen und tierischen Ölen und Fetten</t>
  </si>
  <si>
    <t>H. v. Back- und Teigwaren</t>
  </si>
  <si>
    <t>H. v. Backwaren (ohne Dauerbackwaren)</t>
  </si>
  <si>
    <t>H. v. sonstigen Nahrungsmitteln</t>
  </si>
  <si>
    <t>Getränkeherstellung</t>
  </si>
  <si>
    <t>H. v. Holz-, Flecht-, Korb- und Korkwaren (ohne Möbel)</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</si>
  <si>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</si>
  <si>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</si>
  <si>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</si>
  <si>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</si>
  <si>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</si>
  <si>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</si>
  <si>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</si>
  <si>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sonstigen Gummiwaren</t>
  </si>
  <si>
    <t>H. v .Kunststoffwaren</t>
  </si>
  <si>
    <t>Metallerzeugung und -bearbeitung</t>
  </si>
  <si>
    <t>H. v. Metallerzeugnissen</t>
  </si>
  <si>
    <t>H. v. Datenverarbeitungsgeräten, elektronischen und optischen Erzeugnissen</t>
  </si>
  <si>
    <t>H. v. elektrischen Ausrüstungen</t>
  </si>
  <si>
    <t>Maschinenbau</t>
  </si>
  <si>
    <t>H. v. Kraftwagen und Kraftwagenteilen</t>
  </si>
  <si>
    <t>Sonstiger Fahrzeugbau</t>
  </si>
  <si>
    <t>Schiff- und Bootsbau</t>
  </si>
  <si>
    <t>H. v. sonstigen Waren</t>
  </si>
  <si>
    <t>Energie</t>
  </si>
  <si>
    <t>Insgesamt</t>
  </si>
  <si>
    <t>Bergbau u. Gew. von Steinen u. Erden</t>
  </si>
  <si>
    <t>Gewinnung von Erdöl u. Erdgas</t>
  </si>
  <si>
    <t>Gewinnung von Steinen u. Erden</t>
  </si>
  <si>
    <t>Verarbeitendes Gewerbe</t>
  </si>
  <si>
    <t>Druck - und Medienvorstufe</t>
  </si>
  <si>
    <t>H. v .sonstigen Kunststoffwaren</t>
  </si>
  <si>
    <t>H.v. Erzeugnissen aus Beton, Zement,Gips</t>
  </si>
  <si>
    <t>Stahl-und Leichtmetallbau</t>
  </si>
  <si>
    <t>H.v. sonstigen Metallwaren</t>
  </si>
  <si>
    <t>H.v.  Hebezeugen u. Fördermitteln</t>
  </si>
  <si>
    <t>H.v. Maschinen für sonstige bestimmte Wirtschaftszweige</t>
  </si>
  <si>
    <t>Herstellung von Möbeln</t>
  </si>
  <si>
    <t>Reparatur v. elektrischen Ausrüstungen</t>
  </si>
  <si>
    <t>Ums. a. Eigenerzeug.</t>
  </si>
  <si>
    <t>13</t>
  </si>
  <si>
    <t>H.v. Textilien</t>
  </si>
  <si>
    <t>15</t>
  </si>
  <si>
    <t>H.v. Leder, Lederwaren und Schuhen</t>
  </si>
  <si>
    <t>Vorleistungsgüterproduzenten</t>
  </si>
  <si>
    <t>Investitionsgüterproduzenten</t>
  </si>
  <si>
    <t>Gebrauchsgüterproduzenten</t>
  </si>
  <si>
    <t>Verbrauchsgüterproduzenten</t>
  </si>
  <si>
    <t>×</t>
  </si>
  <si>
    <t>WZ 
2008</t>
  </si>
  <si>
    <t>H. v. sonstigen chem. Erzeugnissen a. n. g.</t>
  </si>
  <si>
    <t>H. v. Druckerzeugnissen; Vervielfältigung von
   bespielten Ton-, Bild- und Datenträgern</t>
  </si>
  <si>
    <t>H. v. sonstigen elektrischen Ausrüstungen 
  und Geräten a. n. g.</t>
  </si>
  <si>
    <t>H. v. Elektromotoren, Generatoren, Transformatoren, 
  Elektrizitätsverteilungs- und -schalteinrichtungen</t>
  </si>
  <si>
    <t>Reparatur und Installation von Maschinen 
  und Ausrüstungen</t>
  </si>
  <si>
    <t>H. v. medizinischen und zahnmedizinischen 
  Apparaten und Materialien</t>
  </si>
  <si>
    <t>H.v. Armaturen a. n. g.</t>
  </si>
  <si>
    <t>H.v. sonstigen nicht wirtschaftszweigspezifischen 
  Maschinen a. n. g.</t>
  </si>
  <si>
    <t>Reparatur von Metallerzeugnissen, Maschinen 
  und Ausrüstungen</t>
  </si>
  <si>
    <t>H.v. sonstigen nicht wirtschaftszweigspezifischen 
  Maschinen</t>
  </si>
  <si>
    <t>H. v. Datenverarbeitungsgeräten, elektronischen 
  und optischen Erzeugnissen</t>
  </si>
  <si>
    <t>Stahl- und Leichtmetallbau</t>
  </si>
  <si>
    <t>H.v. Erzeugnissen aus Beton, Zement, Gips</t>
  </si>
  <si>
    <t>Oberfächenveredlung und Wärmebehandlung, 
  Mechanik a. n. g.</t>
  </si>
  <si>
    <t>H. v. chemischen Grundstoffen, Düngemitteln und 
  Stickstoffverbindungen, Kunststoffen in Primärformen 
  und synthetischem Kautschuk in Primärformen</t>
  </si>
  <si>
    <t>Mahl- und Schälmühlen, H. von Stärke 
  und Stärkeerzeugnissen</t>
  </si>
  <si>
    <t>Installation von Maschinen und 
  Ausrüstungen a. n. g.</t>
  </si>
  <si>
    <t>Reparatur von elektronischen und
   optischen Geräten</t>
  </si>
  <si>
    <t xml:space="preserve">Ver-
änderung
gegenüber
dem Vorjahr </t>
  </si>
  <si>
    <t>H. v. Glas und Glaswaren, Keramik, Verarbeitung 
  von Steinen und Erden</t>
  </si>
  <si>
    <t>H. v. Mess-, Kontroll-, Navigations- u. ä. Instrumenten 
  und Vorrichtungen; H. v. Uhren</t>
  </si>
  <si>
    <t>Ver-
änderung 
gegenüber
dem 
Vorjahr</t>
  </si>
  <si>
    <t>Export-
quote 
in %</t>
  </si>
  <si>
    <t>darunter 
Auslands-
umsatz</t>
  </si>
  <si>
    <t>Mahl- und Schälmühlen, H. v. Stärke 
  und Stärkeerzeugnissen</t>
  </si>
  <si>
    <t>H. v. Holz-, Flecht-, Korb- und Korkwaren 
  (ohne Möbel)</t>
  </si>
  <si>
    <t>H. v. chemischen Grundstoffen, Düngemitteln 
  und Stickstoffverbindungen, Kunststoffen in
  Primärformen und synthetischem Kautschuk
  in Primärformen</t>
  </si>
  <si>
    <t>H. v. Glas und Glaswaren, Keramik, 
  Verarbeitung von Steinen und Erden</t>
  </si>
  <si>
    <t>H. v. Mess-, Kontroll-, Navigations- u. ä.
  Instrumenten und Vorrichtungen; H. v. Uhren</t>
  </si>
  <si>
    <t>H. v. Elektromotoren, Generatoren, Trans-
  formatoren, Elektrizitätsverteilungs- und 
  -schalteinrichtungen</t>
  </si>
  <si>
    <t>H.v. sonstigen nicht wirtschaftszweig- 
  spezifischen Maschinen</t>
  </si>
  <si>
    <t>H.v. Maschinen für sonstige bestimmte 
  Wirtschaftszweige</t>
  </si>
  <si>
    <t>Reparatur von Metallerzeugnissen, 
  Maschinen und Ausrüstungen</t>
  </si>
  <si>
    <t>Reparatur von elektronischen und optischen 
  Geräten</t>
  </si>
  <si>
    <t>Oberfächenveredlung u.Wärmebehandlung, 
  Mechanik a. n. g.</t>
  </si>
  <si>
    <t>H.v. sonstigen nicht wirtschaftszweig- 
  spezifischen Maschinen a. n. g.</t>
  </si>
  <si>
    <t>darunter 
Auslandsumsatz</t>
  </si>
  <si>
    <t>Tätige 
Personen</t>
  </si>
  <si>
    <r>
      <rPr>
        <vertAlign val="superscript"/>
        <sz val="8"/>
        <rFont val="Arial"/>
        <family val="2"/>
      </rPr>
      <t>1</t>
    </r>
    <r>
      <rPr>
        <sz val="8"/>
        <rFont val="Arial"/>
        <family val="2"/>
      </rPr>
      <t xml:space="preserve">  Jahresdurchschnitt errechnet aus Monatsangaben; ab Berichtsjahr 2007 stichtagsbezogene Angaben (Stand 30.09.)</t>
    </r>
  </si>
  <si>
    <r>
      <rPr>
        <vertAlign val="superscript"/>
        <sz val="8"/>
        <rFont val="Arial"/>
        <family val="2"/>
      </rPr>
      <t>a</t>
    </r>
    <r>
      <rPr>
        <sz val="8"/>
        <rFont val="Arial"/>
        <family val="2"/>
      </rPr>
      <t xml:space="preserve">  Infolge der Einführung der Wirtschaftszweigklassifikation WZ 1995 sind Vorjahresvergleiche nur in eingeschränktem Maße möglich</t>
    </r>
  </si>
  <si>
    <r>
      <t>2009</t>
    </r>
    <r>
      <rPr>
        <vertAlign val="superscript"/>
        <sz val="9"/>
        <color indexed="8"/>
        <rFont val="Arial"/>
        <family val="2"/>
      </rPr>
      <t>b</t>
    </r>
  </si>
  <si>
    <r>
      <t>1995</t>
    </r>
    <r>
      <rPr>
        <vertAlign val="superscript"/>
        <sz val="9"/>
        <color indexed="8"/>
        <rFont val="Arial"/>
        <family val="2"/>
      </rPr>
      <t>a</t>
    </r>
  </si>
  <si>
    <t>H. v.</t>
  </si>
  <si>
    <t>Herstellung von</t>
  </si>
  <si>
    <t>Methodik und Begriffsdefinitionen</t>
  </si>
  <si>
    <r>
      <rPr>
        <vertAlign val="superscript"/>
        <sz val="8"/>
        <rFont val="Arial"/>
        <family val="2"/>
      </rPr>
      <t>b</t>
    </r>
    <r>
      <rPr>
        <sz val="8"/>
        <rFont val="Arial"/>
        <family val="2"/>
      </rPr>
      <t xml:space="preserve">  Infolge der Einführung der Wirtschaftszweigklassifikation WZ 2008 sind Vorjahresvergleiche nur in eingeschränktem Maße möglich</t>
    </r>
  </si>
  <si>
    <t>und Erden in Hamburg 2013</t>
  </si>
  <si>
    <t xml:space="preserve">© Statistisches Amt für Hamburg und Schleswig-Holstein, Hamburg 2014         </t>
  </si>
  <si>
    <t>Umsatz, Auslandsumsatz, Exportquote und  Umsatz aus Eigenerzeugung im Verarbeitenden Gewerbe 
  sowie Bergbau und Gewinnung von Steinen und Erden in Hamburg nach Wirtschaftszweigen 
  im Berichtsjahr 2013 (endgültige Ergebnisse)</t>
  </si>
  <si>
    <t>Betriebe, Tätige Personen, Bruttoentgelte, Umsatz und Auslandsumsatz im Verarbeitenden Gewerbe 
  sowie Bergbau und Gewinnung von Steinen und Erden in Hamburg 1980 - 2013 (endgültige Ergebnisse)</t>
  </si>
  <si>
    <t>Tätige Personen, Umsatz und Auslandsumsatz der Betriebe im Verarbeitenden Gewerbe sowie Bergbau 
  und Gewinnung von Steinen und Erden in Hamburg von 1995 - 2013</t>
  </si>
  <si>
    <t>Tätige Personen der Betriebe im Verarbeitenden Gewerbe sowie Bergbau und Gewinnung von Steinen und 
  und Erden in Hamburg im Jahr 2013 - Veränderung in ausgewählten Wirtschaftszweigen gegenüber
  dem Vorjahr</t>
  </si>
  <si>
    <t>Umsatz der Betriebe im Verarbeitenden Gewerbe sowie Bergbau und Gewinnung von Steinen und Erden
  in Hamburg im Jahr 2013 - Veränderung in ausgewählten Wirtschaftszweigen gegenüber dem Vorjahr</t>
  </si>
  <si>
    <t>1. Betriebe, Tätige Personen und Bruttoentgelte im Verarbeitenden Gewerbe 
sowie Bergbau und Gewinnung von Steinen und Erden in Hamburg nach Wirtschaftszweigen  
im Berichtsjahr 2013 (endgültige Ergebnisse)</t>
  </si>
  <si>
    <t>2013</t>
  </si>
  <si>
    <t xml:space="preserve">2. Umsatz, Auslandsumsatz, Exportquote und Umsatz aus Eigenerzeugung im Verarbeitenden Gewerbe Hamburgs 
nach Wirtschaftszweigen im Berichtsjahr 2013 (endgültige Ergebnisse) </t>
  </si>
  <si>
    <r>
      <t>3. Betriebe, Tätige Personen, Bruttoentgelte, Umsatz und Auslandsumsatz
 im Verarbeitenden Gewerbe</t>
    </r>
    <r>
      <rPr>
        <b/>
        <vertAlign val="superscript"/>
        <sz val="10"/>
        <rFont val="Arial"/>
        <family val="2"/>
      </rPr>
      <t xml:space="preserve"> </t>
    </r>
    <r>
      <rPr>
        <b/>
        <sz val="10"/>
        <rFont val="Arial"/>
        <family val="2"/>
      </rPr>
      <t xml:space="preserve"> sowie Bergbau und Gewinnung von Steinen und Erden
 in Hamburg 1980 - 2013 (endgültige Ergebnisse)</t>
    </r>
  </si>
  <si>
    <t>.</t>
  </si>
  <si>
    <t>Kennziffer: E I 1 - j/13 HH</t>
  </si>
  <si>
    <t>Sofern in den Produkten auf das Vorhandensein von Copyrightrechten Dritter 
hingewiesen wird, sind die in deren Produkten ausgewiesenen Copyrightbestimmungen 
zu wahren. Alle übrigen Rechte bleiben vorbehalten.</t>
  </si>
  <si>
    <t>Grafik 1: Tätige Personen, Umsatz und Auslandsumsatz der Betriebe im Verarbeitenden Gewerbe sowie Bergbau und Gewinnung von Steinen und Erden in Hamburg
1995 bis 2013</t>
  </si>
  <si>
    <t>(Endgültige Ergebnisse)</t>
  </si>
  <si>
    <t>Veränderung in ausgewählten Wirtschaftszweigen gegenüber dem Vorjahr in %</t>
  </si>
  <si>
    <t>Grafik 3: Umsatz der Betriebe im Verarbeitenden Gewerbe 
sowie Bergbau und Gewinnung von Steinen und Erden in Hamburg im Jahr 2013</t>
  </si>
  <si>
    <t>Grafik 2: Tätige Personen der Betriebe im Verarbeitenden Gewerbe 
sowie Bergbau und Gewinnung von Steinen und Erden in Hamburg im Jahr 2013</t>
  </si>
  <si>
    <t>H. v. Druckerzeugnissen; Vervielfältigung von bespielten Ton-, Bild- und Datenträgern</t>
  </si>
  <si>
    <t>Betriebe, Tätige Personen und Bruttoentgelte im Verarbeitenden Gewerbe sowie Bergbau und
   Gewinnung von Steinen und Erden in Hamburg nach Wirtschaftszweigen im Berichtsjahr 2013
   (endgültige Ergebnisse)</t>
  </si>
  <si>
    <t>Herausgegeben am: 7.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</si>
</sst>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 ###\ ###"/>
    <numFmt numFmtId="165" formatCode="[$-407]mmm/\ yy;@"/>
    <numFmt numFmtId="166" formatCode="###\ ###\ ###\ ###"/>
    <numFmt numFmtId="167" formatCode="@*."/>
    <numFmt numFmtId="168" formatCode="#\ ##0.0;\-\ #\ ##0.0;\–"/>
    <numFmt numFmtId="169" formatCode="#\ ###\ ###;\-\ #\ ###\ ###;\-"/>
    <numFmt numFmtId="170" formatCode="0.0;\-\ 0.0"/>
    <numFmt numFmtId="171" formatCode="#\ ###\ ##0"/>
    <numFmt numFmtId="172" formatCode="\ #\ ###\ ##0"/>
    <numFmt numFmtId="173" formatCode="0_ ;\-0\ "/>
    <numFmt numFmtId="174" formatCode="#\ ###\ ###;\-\ #\ ###\ ###;\–"/>
    <numFmt numFmtId="175" formatCode="0.0"/>
    <numFmt numFmtId="176" formatCode="#\ ###\ ###;\-#\ ###\ ###;\-"/>
    <numFmt numFmtId="177" formatCode="\ 0.0"/>
    <numFmt numFmtId="178" formatCode="#\ ##0.0;\-#\ ##0.0;\–"/>
  </numFmts>
  <fonts count="41" x14ac:knownFonts="1">
    <font>
      <sz val="10"/>
      <name val="Arial"/>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b/>
      <vertAlign val="superscript"/>
      <sz val="10"/>
      <name val="Arial"/>
      <family val="2"/>
    </font>
    <font>
      <b/>
      <sz val="10"/>
      <color theme="1"/>
      <name val="Arial"/>
      <family val="2"/>
    </font>
    <font>
      <vertAlign val="superscript"/>
      <sz val="9"/>
      <name val="Arial"/>
      <family val="2"/>
    </font>
    <font>
      <sz val="9"/>
      <color indexed="8"/>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u/>
      <sz val="10"/>
      <color theme="10"/>
      <name val="Arial"/>
      <family val="2"/>
    </font>
    <font>
      <sz val="8"/>
      <name val="Arial"/>
      <family val="2"/>
    </font>
    <font>
      <sz val="9"/>
      <name val="Arial"/>
      <family val="2"/>
    </font>
    <font>
      <vertAlign val="superscript"/>
      <sz val="8"/>
      <name val="Arial"/>
      <family val="2"/>
    </font>
    <font>
      <b/>
      <sz val="9"/>
      <color theme="1"/>
      <name val="Arial"/>
      <family val="2"/>
    </font>
    <font>
      <sz val="26"/>
      <color theme="1"/>
      <name val="Arial"/>
      <family val="2"/>
    </font>
    <font>
      <b/>
      <sz val="9"/>
      <name val="Arial Narrow"/>
      <family val="2"/>
    </font>
    <font>
      <sz val="9"/>
      <name val="Arial Narrow"/>
      <family val="2"/>
    </font>
    <font>
      <b/>
      <sz val="10"/>
      <name val="Arial Narrow"/>
      <family val="2"/>
    </font>
    <font>
      <vertAlign val="superscript"/>
      <sz val="9"/>
      <color indexed="8"/>
      <name val="Arial"/>
      <family val="2"/>
    </font>
    <font>
      <sz val="10"/>
      <color indexed="8"/>
      <name val="MS Sans Serif"/>
      <family val="2"/>
    </font>
    <font>
      <b/>
      <sz val="12"/>
      <name val="Arial Narrow"/>
      <family val="2"/>
    </font>
    <font>
      <b/>
      <sz val="8"/>
      <name val="Arial"/>
      <family val="2"/>
    </font>
    <font>
      <b/>
      <sz val="10"/>
      <color indexed="8"/>
      <name val="Arial"/>
      <family val="2"/>
    </font>
    <font>
      <sz val="10"/>
      <color indexed="8"/>
      <name val="Arial"/>
      <family val="2"/>
    </font>
  </fonts>
  <fills count="6">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theme="0" tint="-0.14999847407452621"/>
        <bgColor indexed="64"/>
      </patternFill>
    </fill>
    <fill>
      <patternFill patternType="solid">
        <fgColor rgb="FFCCCCCC"/>
        <bgColor indexed="64"/>
      </patternFill>
    </fill>
  </fills>
  <borders count="27">
    <border>
      <left/>
      <right/>
      <top/>
      <bottom/>
      <diagonal/>
    </border>
    <border>
      <left/>
      <right/>
      <top/>
      <bottom style="thin">
        <color indexed="64"/>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right style="medium">
        <color indexed="8"/>
      </right>
      <top style="medium">
        <color indexed="64"/>
      </top>
      <bottom/>
      <diagonal/>
    </border>
    <border>
      <left/>
      <right style="medium">
        <color indexed="8"/>
      </right>
      <top/>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right style="medium">
        <color indexed="64"/>
      </right>
      <top style="thin">
        <color indexed="64"/>
      </top>
      <bottom/>
      <diagonal/>
    </border>
    <border>
      <left/>
      <right style="medium">
        <color auto="1"/>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s>
  <cellStyleXfs count="28">
    <xf numFmtId="0" fontId="0" fillId="0" borderId="0"/>
    <xf numFmtId="0" fontId="9" fillId="0" borderId="0"/>
    <xf numFmtId="0" fontId="10" fillId="0" borderId="0"/>
    <xf numFmtId="0" fontId="8" fillId="0" borderId="0"/>
    <xf numFmtId="0" fontId="7" fillId="0" borderId="0"/>
    <xf numFmtId="0" fontId="7" fillId="0" borderId="0" applyFill="0" applyAlignment="0"/>
    <xf numFmtId="0" fontId="22" fillId="0" borderId="0" applyFill="0" applyBorder="0" applyAlignment="0"/>
    <xf numFmtId="0" fontId="11" fillId="0" borderId="0" applyFill="0" applyBorder="0" applyAlignment="0"/>
    <xf numFmtId="0" fontId="23" fillId="0" borderId="0"/>
    <xf numFmtId="0" fontId="26" fillId="0" borderId="0" applyNumberFormat="0" applyFill="0" applyBorder="0" applyAlignment="0" applyProtection="0"/>
    <xf numFmtId="0" fontId="10" fillId="0" borderId="0"/>
    <xf numFmtId="0" fontId="36" fillId="0" borderId="0"/>
    <xf numFmtId="0" fontId="3" fillId="0" borderId="0"/>
    <xf numFmtId="0" fontId="3" fillId="0" borderId="0"/>
    <xf numFmtId="0" fontId="23" fillId="0" borderId="0"/>
    <xf numFmtId="0" fontId="3" fillId="0" borderId="0"/>
    <xf numFmtId="0" fontId="7" fillId="0" borderId="0"/>
    <xf numFmtId="0" fontId="10" fillId="0" borderId="0"/>
    <xf numFmtId="0" fontId="7" fillId="0" borderId="0"/>
    <xf numFmtId="0" fontId="7" fillId="0" borderId="0"/>
    <xf numFmtId="0" fontId="7" fillId="0" borderId="0"/>
    <xf numFmtId="0" fontId="2" fillId="0" borderId="0"/>
    <xf numFmtId="0" fontId="2" fillId="0" borderId="0"/>
    <xf numFmtId="0" fontId="2" fillId="0" borderId="0"/>
    <xf numFmtId="0" fontId="10" fillId="0" borderId="0"/>
    <xf numFmtId="0" fontId="7" fillId="0" borderId="0"/>
    <xf numFmtId="0" fontId="2" fillId="0" borderId="0"/>
    <xf numFmtId="0" fontId="2" fillId="0" borderId="0"/>
  </cellStyleXfs>
  <cellXfs count="251">
    <xf numFmtId="0" fontId="0" fillId="0" borderId="0" xfId="0"/>
    <xf numFmtId="0" fontId="9" fillId="0" borderId="0" xfId="1"/>
    <xf numFmtId="0" fontId="10" fillId="0" borderId="0" xfId="2" applyFont="1"/>
    <xf numFmtId="0" fontId="10" fillId="0" borderId="0" xfId="2"/>
    <xf numFmtId="0" fontId="11" fillId="0" borderId="3" xfId="2" applyFont="1" applyBorder="1" applyAlignment="1">
      <alignment horizontal="center" vertical="center" wrapText="1"/>
    </xf>
    <xf numFmtId="0" fontId="10" fillId="0" borderId="0" xfId="2" applyAlignment="1">
      <alignment vertical="center"/>
    </xf>
    <xf numFmtId="0" fontId="11" fillId="0" borderId="8" xfId="2" applyFont="1" applyBorder="1" applyAlignment="1">
      <alignment vertical="center" wrapText="1"/>
    </xf>
    <xf numFmtId="0" fontId="11" fillId="0" borderId="11" xfId="2" applyFont="1" applyBorder="1" applyAlignment="1">
      <alignment horizontal="center" vertical="center"/>
    </xf>
    <xf numFmtId="0" fontId="11" fillId="0" borderId="10" xfId="2" applyFont="1" applyBorder="1" applyAlignment="1">
      <alignment horizontal="center" vertical="center"/>
    </xf>
    <xf numFmtId="0" fontId="10" fillId="0" borderId="11" xfId="2" applyBorder="1" applyAlignment="1">
      <alignment horizontal="center" vertical="center"/>
    </xf>
    <xf numFmtId="165" fontId="17" fillId="0" borderId="12" xfId="2" applyNumberFormat="1" applyFont="1" applyBorder="1" applyAlignment="1">
      <alignment horizontal="center" vertical="top"/>
    </xf>
    <xf numFmtId="166" fontId="11" fillId="0" borderId="0" xfId="2" applyNumberFormat="1" applyFont="1" applyBorder="1" applyAlignment="1">
      <alignment horizontal="right" vertical="top"/>
    </xf>
    <xf numFmtId="0" fontId="11" fillId="0" borderId="0" xfId="2" applyNumberFormat="1" applyFont="1" applyBorder="1" applyAlignment="1">
      <alignment horizontal="right" vertical="top"/>
    </xf>
    <xf numFmtId="0" fontId="11" fillId="0" borderId="13" xfId="2" applyFont="1" applyBorder="1"/>
    <xf numFmtId="0" fontId="11" fillId="0" borderId="14" xfId="2" applyFont="1" applyBorder="1"/>
    <xf numFmtId="166" fontId="11" fillId="0" borderId="15" xfId="2" applyNumberFormat="1" applyFont="1" applyBorder="1" applyAlignment="1">
      <alignment horizontal="right" vertical="top"/>
    </xf>
    <xf numFmtId="166" fontId="11" fillId="0" borderId="1" xfId="2" applyNumberFormat="1" applyFont="1" applyBorder="1" applyAlignment="1">
      <alignment horizontal="right" vertical="top"/>
    </xf>
    <xf numFmtId="0" fontId="11" fillId="0" borderId="1" xfId="2" applyNumberFormat="1" applyFont="1" applyBorder="1" applyAlignment="1">
      <alignment horizontal="right" vertical="top"/>
    </xf>
    <xf numFmtId="0" fontId="11" fillId="0" borderId="16" xfId="2" applyFont="1" applyBorder="1"/>
    <xf numFmtId="166" fontId="17" fillId="0" borderId="0" xfId="2" applyNumberFormat="1" applyFont="1" applyBorder="1" applyAlignment="1">
      <alignment horizontal="right" vertical="top"/>
    </xf>
    <xf numFmtId="165" fontId="17" fillId="0" borderId="17" xfId="2" applyNumberFormat="1" applyFont="1" applyBorder="1" applyAlignment="1">
      <alignment horizontal="center" vertical="top"/>
    </xf>
    <xf numFmtId="166" fontId="17" fillId="0" borderId="15" xfId="2" applyNumberFormat="1" applyFont="1" applyBorder="1" applyAlignment="1">
      <alignment horizontal="right" vertical="top"/>
    </xf>
    <xf numFmtId="166" fontId="17" fillId="0" borderId="1" xfId="2" applyNumberFormat="1" applyFont="1" applyBorder="1" applyAlignment="1">
      <alignment horizontal="right" vertical="top"/>
    </xf>
    <xf numFmtId="3" fontId="17" fillId="0" borderId="0" xfId="2" applyNumberFormat="1" applyFont="1" applyBorder="1" applyAlignment="1">
      <alignment horizontal="right" vertical="top"/>
    </xf>
    <xf numFmtId="3" fontId="11" fillId="0" borderId="0" xfId="2" applyNumberFormat="1" applyFont="1" applyBorder="1" applyAlignment="1">
      <alignment horizontal="right" vertical="top"/>
    </xf>
    <xf numFmtId="49" fontId="17" fillId="0" borderId="12" xfId="2" applyNumberFormat="1" applyFont="1" applyBorder="1" applyAlignment="1">
      <alignment horizontal="center" vertical="top"/>
    </xf>
    <xf numFmtId="3" fontId="17" fillId="0" borderId="0" xfId="2" applyNumberFormat="1" applyFont="1" applyFill="1" applyBorder="1" applyAlignment="1">
      <alignment horizontal="right" vertical="top"/>
    </xf>
    <xf numFmtId="3" fontId="11" fillId="0" borderId="0" xfId="2" applyNumberFormat="1" applyFont="1" applyFill="1" applyBorder="1" applyAlignment="1">
      <alignment horizontal="right" vertical="top"/>
    </xf>
    <xf numFmtId="3" fontId="11" fillId="0" borderId="0" xfId="2" applyNumberFormat="1" applyFont="1"/>
    <xf numFmtId="3" fontId="11" fillId="0" borderId="0" xfId="2" applyNumberFormat="1" applyFont="1" applyFill="1" applyAlignment="1">
      <alignment horizontal="right"/>
    </xf>
    <xf numFmtId="164" fontId="11" fillId="0" borderId="0" xfId="2" applyNumberFormat="1" applyFont="1" applyFill="1" applyAlignment="1">
      <alignment horizontal="right"/>
    </xf>
    <xf numFmtId="164" fontId="17" fillId="0" borderId="0" xfId="2" applyNumberFormat="1" applyFont="1" applyFill="1" applyBorder="1" applyAlignment="1">
      <alignment horizontal="right" vertical="top"/>
    </xf>
    <xf numFmtId="164" fontId="11" fillId="0" borderId="0" xfId="2" applyNumberFormat="1" applyFont="1"/>
    <xf numFmtId="164" fontId="11" fillId="0" borderId="1" xfId="2" applyNumberFormat="1" applyFont="1" applyBorder="1"/>
    <xf numFmtId="164" fontId="11" fillId="0" borderId="0" xfId="2" applyNumberFormat="1" applyFont="1" applyBorder="1"/>
    <xf numFmtId="0" fontId="11" fillId="0" borderId="18" xfId="2" applyFont="1" applyBorder="1"/>
    <xf numFmtId="166" fontId="11" fillId="0" borderId="0" xfId="2" applyNumberFormat="1" applyFont="1"/>
    <xf numFmtId="0" fontId="10" fillId="0" borderId="0" xfId="2" applyFont="1" applyAlignment="1">
      <alignment horizontal="center"/>
    </xf>
    <xf numFmtId="0" fontId="7" fillId="0" borderId="0" xfId="4"/>
    <xf numFmtId="0" fontId="13" fillId="0" borderId="0" xfId="4" applyFont="1"/>
    <xf numFmtId="0" fontId="19" fillId="0" borderId="0" xfId="4" applyFont="1"/>
    <xf numFmtId="0" fontId="13" fillId="0" borderId="0" xfId="4" applyFont="1" applyAlignment="1">
      <alignment horizontal="right"/>
    </xf>
    <xf numFmtId="0" fontId="10" fillId="0" borderId="0" xfId="4" applyFont="1"/>
    <xf numFmtId="0" fontId="21" fillId="0" borderId="0" xfId="4" applyFont="1" applyAlignment="1">
      <alignment horizontal="center" wrapText="1"/>
    </xf>
    <xf numFmtId="0" fontId="7" fillId="0" borderId="0" xfId="4" applyAlignment="1">
      <alignment horizontal="left"/>
    </xf>
    <xf numFmtId="0" fontId="15" fillId="0" borderId="0" xfId="4" applyFont="1" applyAlignment="1">
      <alignment horizontal="left"/>
    </xf>
    <xf numFmtId="0" fontId="7" fillId="0" borderId="0" xfId="4" applyFont="1" applyAlignment="1">
      <alignment horizontal="left"/>
    </xf>
    <xf numFmtId="0" fontId="15" fillId="0" borderId="0" xfId="4" applyFont="1" applyAlignment="1">
      <alignment horizontal="left" wrapText="1"/>
    </xf>
    <xf numFmtId="0" fontId="7" fillId="0" borderId="0" xfId="4" applyAlignment="1">
      <alignment horizontal="left" wrapText="1"/>
    </xf>
    <xf numFmtId="0" fontId="7" fillId="0" borderId="0" xfId="4" applyFont="1" applyAlignment="1">
      <alignment horizontal="left" wrapText="1"/>
    </xf>
    <xf numFmtId="0" fontId="26" fillId="0" borderId="0" xfId="9" applyAlignment="1">
      <alignment horizontal="left"/>
    </xf>
    <xf numFmtId="0" fontId="7" fillId="0" borderId="0" xfId="4" applyFont="1"/>
    <xf numFmtId="0" fontId="7" fillId="0" borderId="0" xfId="4" applyAlignment="1"/>
    <xf numFmtId="166" fontId="11" fillId="0" borderId="0" xfId="0" applyNumberFormat="1" applyFont="1"/>
    <xf numFmtId="164" fontId="11" fillId="0" borderId="0" xfId="0" applyNumberFormat="1" applyFont="1"/>
    <xf numFmtId="0" fontId="11" fillId="0" borderId="0" xfId="0" applyNumberFormat="1" applyFont="1" applyBorder="1" applyAlignment="1">
      <alignment horizontal="right" vertical="top"/>
    </xf>
    <xf numFmtId="0" fontId="11" fillId="0" borderId="19" xfId="2" applyFont="1" applyBorder="1"/>
    <xf numFmtId="0" fontId="0" fillId="0" borderId="0" xfId="0" applyFill="1"/>
    <xf numFmtId="0" fontId="0" fillId="0" borderId="0" xfId="0" applyFill="1" applyAlignment="1">
      <alignment vertical="center"/>
    </xf>
    <xf numFmtId="0" fontId="0" fillId="0" borderId="0" xfId="0" applyFill="1" applyBorder="1" applyAlignment="1">
      <alignment vertical="center"/>
    </xf>
    <xf numFmtId="0" fontId="12" fillId="0" borderId="0" xfId="0" applyFont="1" applyFill="1"/>
    <xf numFmtId="0" fontId="10" fillId="0" borderId="0" xfId="0" applyFont="1" applyFill="1"/>
    <xf numFmtId="0" fontId="10" fillId="0" borderId="0" xfId="0" applyFont="1" applyFill="1" applyBorder="1"/>
    <xf numFmtId="0" fontId="12" fillId="0" borderId="0" xfId="0" applyFont="1" applyFill="1" applyBorder="1"/>
    <xf numFmtId="0" fontId="11" fillId="0" borderId="0" xfId="0" applyFont="1" applyBorder="1" applyAlignment="1">
      <alignment horizontal="justify"/>
    </xf>
    <xf numFmtId="0" fontId="0" fillId="0" borderId="0" xfId="0" applyAlignment="1">
      <alignment vertical="center"/>
    </xf>
    <xf numFmtId="0" fontId="28" fillId="0" borderId="0" xfId="0" applyFont="1" applyAlignment="1">
      <alignment vertical="center"/>
    </xf>
    <xf numFmtId="0" fontId="11" fillId="0" borderId="0" xfId="0" applyFont="1" applyBorder="1" applyAlignment="1">
      <alignment horizontal="center"/>
    </xf>
    <xf numFmtId="0" fontId="7" fillId="0" borderId="0" xfId="4" applyFont="1" applyAlignment="1">
      <alignment horizontal="left" wrapText="1"/>
    </xf>
    <xf numFmtId="0" fontId="7" fillId="0" borderId="0" xfId="4" applyAlignment="1">
      <alignment horizontal="left" wrapText="1"/>
    </xf>
    <xf numFmtId="0" fontId="26" fillId="0" borderId="0" xfId="9" applyAlignment="1">
      <alignment horizontal="left" wrapText="1"/>
    </xf>
    <xf numFmtId="0" fontId="0" fillId="0" borderId="0" xfId="0" applyAlignment="1">
      <alignment horizontal="left"/>
    </xf>
    <xf numFmtId="0" fontId="10" fillId="0" borderId="0" xfId="0" quotePrefix="1" applyFont="1" applyAlignment="1">
      <alignment horizontal="left"/>
    </xf>
    <xf numFmtId="0" fontId="10" fillId="0" borderId="0" xfId="0" applyFont="1" applyAlignment="1">
      <alignment horizontal="left"/>
    </xf>
    <xf numFmtId="0" fontId="12" fillId="0" borderId="0" xfId="0" applyFont="1" applyAlignment="1">
      <alignment horizontal="left"/>
    </xf>
    <xf numFmtId="0" fontId="0" fillId="0" borderId="0" xfId="0" applyAlignment="1"/>
    <xf numFmtId="0" fontId="6" fillId="0" borderId="0" xfId="1" applyFont="1"/>
    <xf numFmtId="0" fontId="6" fillId="0" borderId="0" xfId="1" applyFont="1" applyAlignment="1">
      <alignment horizontal="right" vertical="center"/>
    </xf>
    <xf numFmtId="0" fontId="6" fillId="0" borderId="0" xfId="1" applyFont="1" applyAlignment="1">
      <alignment horizontal="right"/>
    </xf>
    <xf numFmtId="0" fontId="30" fillId="0" borderId="0" xfId="1" applyFont="1" applyAlignment="1">
      <alignment horizontal="center" vertical="center"/>
    </xf>
    <xf numFmtId="0" fontId="6" fillId="0" borderId="0" xfId="1" applyFont="1" applyAlignment="1">
      <alignment horizontal="left" vertical="center"/>
    </xf>
    <xf numFmtId="0" fontId="30" fillId="0" borderId="0" xfId="1" applyFont="1" applyAlignment="1">
      <alignment horizontal="left" vertical="center"/>
    </xf>
    <xf numFmtId="167" fontId="6" fillId="0" borderId="0" xfId="1" applyNumberFormat="1" applyFont="1" applyAlignment="1">
      <alignment horizontal="left" vertical="center" wrapText="1"/>
    </xf>
    <xf numFmtId="0" fontId="6" fillId="0" borderId="0" xfId="1" applyFont="1" applyAlignment="1">
      <alignment horizontal="left" vertical="center" wrapText="1"/>
    </xf>
    <xf numFmtId="167" fontId="6" fillId="0" borderId="0" xfId="1" applyNumberFormat="1" applyFont="1" applyAlignment="1">
      <alignment horizontal="left" vertical="center"/>
    </xf>
    <xf numFmtId="167" fontId="6" fillId="0" borderId="0" xfId="1" applyNumberFormat="1" applyFont="1" applyAlignment="1">
      <alignment horizontal="center" vertical="center"/>
    </xf>
    <xf numFmtId="0" fontId="6" fillId="0" borderId="0" xfId="1" applyFont="1" applyAlignment="1">
      <alignment vertical="top"/>
    </xf>
    <xf numFmtId="0" fontId="30" fillId="0" borderId="0" xfId="1" applyFont="1" applyAlignment="1">
      <alignment horizontal="left" vertical="top"/>
    </xf>
    <xf numFmtId="169" fontId="33" fillId="0" borderId="0" xfId="0" applyNumberFormat="1" applyFont="1" applyFill="1" applyBorder="1" applyAlignment="1">
      <alignment horizontal="right"/>
    </xf>
    <xf numFmtId="49" fontId="33" fillId="0" borderId="0" xfId="0" applyNumberFormat="1" applyFont="1" applyFill="1" applyBorder="1" applyAlignment="1">
      <alignment horizontal="left" vertical="top"/>
    </xf>
    <xf numFmtId="169" fontId="32" fillId="0" borderId="0" xfId="0" applyNumberFormat="1" applyFont="1" applyFill="1" applyBorder="1" applyAlignment="1">
      <alignment horizontal="right"/>
    </xf>
    <xf numFmtId="170" fontId="32" fillId="0" borderId="0" xfId="0" applyNumberFormat="1" applyFont="1" applyFill="1" applyBorder="1" applyAlignment="1">
      <alignment horizontal="right" vertical="center"/>
    </xf>
    <xf numFmtId="49" fontId="32" fillId="0" borderId="0" xfId="0" applyNumberFormat="1" applyFont="1" applyFill="1" applyBorder="1" applyAlignment="1">
      <alignment horizontal="left" vertical="top"/>
    </xf>
    <xf numFmtId="49" fontId="33" fillId="3" borderId="21" xfId="0" applyNumberFormat="1" applyFont="1" applyFill="1" applyBorder="1" applyAlignment="1">
      <alignment horizontal="centerContinuous" vertical="center" wrapText="1"/>
    </xf>
    <xf numFmtId="0" fontId="32" fillId="0" borderId="24" xfId="0" applyFont="1" applyFill="1" applyBorder="1" applyAlignment="1">
      <alignment vertical="top" wrapText="1"/>
    </xf>
    <xf numFmtId="49" fontId="32" fillId="0" borderId="0" xfId="0" applyNumberFormat="1" applyFont="1" applyFill="1" applyBorder="1" applyAlignment="1">
      <alignment horizontal="left" vertical="center"/>
    </xf>
    <xf numFmtId="0" fontId="33" fillId="0" borderId="0" xfId="0" applyFont="1" applyFill="1"/>
    <xf numFmtId="0" fontId="33" fillId="0" borderId="23" xfId="0" applyFont="1" applyFill="1" applyBorder="1"/>
    <xf numFmtId="0" fontId="33" fillId="3" borderId="21" xfId="0" applyFont="1" applyFill="1" applyBorder="1" applyAlignment="1">
      <alignment horizontal="center" vertical="center"/>
    </xf>
    <xf numFmtId="0" fontId="33" fillId="3" borderId="21" xfId="0" applyFont="1" applyFill="1" applyBorder="1" applyAlignment="1">
      <alignment horizontal="center" vertical="center" wrapText="1"/>
    </xf>
    <xf numFmtId="49" fontId="33" fillId="3" borderId="22" xfId="0" applyNumberFormat="1" applyFont="1" applyFill="1" applyBorder="1" applyAlignment="1">
      <alignment horizontal="center" vertical="center" wrapText="1"/>
    </xf>
    <xf numFmtId="169" fontId="32" fillId="0" borderId="0" xfId="0" applyNumberFormat="1" applyFont="1" applyFill="1" applyBorder="1" applyAlignment="1">
      <alignment horizontal="right" indent="1"/>
    </xf>
    <xf numFmtId="49" fontId="32" fillId="0" borderId="0" xfId="0" applyNumberFormat="1" applyFont="1" applyFill="1" applyBorder="1" applyAlignment="1"/>
    <xf numFmtId="49" fontId="32" fillId="0" borderId="24" xfId="0" applyNumberFormat="1" applyFont="1" applyFill="1" applyBorder="1" applyAlignment="1"/>
    <xf numFmtId="49" fontId="32" fillId="0" borderId="0" xfId="0" applyNumberFormat="1" applyFont="1" applyFill="1" applyBorder="1" applyAlignment="1">
      <alignment horizontal="left"/>
    </xf>
    <xf numFmtId="0" fontId="32" fillId="0" borderId="24" xfId="0" applyFont="1" applyFill="1" applyBorder="1" applyAlignment="1">
      <alignment horizontal="left" wrapText="1"/>
    </xf>
    <xf numFmtId="49" fontId="33" fillId="0" borderId="0" xfId="0" applyNumberFormat="1" applyFont="1" applyFill="1" applyBorder="1" applyAlignment="1">
      <alignment horizontal="left"/>
    </xf>
    <xf numFmtId="49" fontId="33" fillId="0" borderId="24" xfId="0" applyNumberFormat="1" applyFont="1" applyFill="1" applyBorder="1" applyAlignment="1"/>
    <xf numFmtId="0" fontId="33" fillId="0" borderId="24" xfId="0" applyFont="1" applyFill="1" applyBorder="1" applyAlignment="1">
      <alignment wrapText="1"/>
    </xf>
    <xf numFmtId="49" fontId="33" fillId="0" borderId="0" xfId="0" applyNumberFormat="1" applyFont="1" applyFill="1" applyBorder="1" applyAlignment="1"/>
    <xf numFmtId="0" fontId="32" fillId="0" borderId="24" xfId="0" applyFont="1" applyFill="1" applyBorder="1" applyAlignment="1">
      <alignment wrapText="1"/>
    </xf>
    <xf numFmtId="49" fontId="33" fillId="0" borderId="24" xfId="0" applyNumberFormat="1" applyFont="1" applyFill="1" applyBorder="1" applyAlignment="1">
      <alignment horizontal="left"/>
    </xf>
    <xf numFmtId="49" fontId="32" fillId="0" borderId="0" xfId="0" applyNumberFormat="1" applyFont="1" applyFill="1" applyBorder="1" applyAlignment="1">
      <alignment horizontal="left" wrapText="1"/>
    </xf>
    <xf numFmtId="49" fontId="32" fillId="0" borderId="25" xfId="0" applyNumberFormat="1" applyFont="1" applyFill="1" applyBorder="1" applyAlignment="1">
      <alignment horizontal="left"/>
    </xf>
    <xf numFmtId="169" fontId="32" fillId="0" borderId="25" xfId="0" applyNumberFormat="1" applyFont="1" applyFill="1" applyBorder="1" applyAlignment="1">
      <alignment horizontal="right"/>
    </xf>
    <xf numFmtId="49" fontId="32" fillId="0" borderId="24" xfId="0" applyNumberFormat="1" applyFont="1" applyFill="1" applyBorder="1" applyAlignment="1">
      <alignment horizontal="left"/>
    </xf>
    <xf numFmtId="0" fontId="33" fillId="0" borderId="24" xfId="0" applyFont="1" applyFill="1" applyBorder="1" applyAlignment="1">
      <alignment horizontal="left" wrapText="1"/>
    </xf>
    <xf numFmtId="0" fontId="32" fillId="0" borderId="26" xfId="0" applyFont="1" applyFill="1" applyBorder="1" applyAlignment="1">
      <alignment wrapText="1"/>
    </xf>
    <xf numFmtId="0" fontId="32" fillId="0" borderId="0" xfId="10" applyFont="1" applyFill="1" applyBorder="1" applyAlignment="1">
      <alignment horizontal="right" indent="1"/>
    </xf>
    <xf numFmtId="164" fontId="32" fillId="0" borderId="0" xfId="10" applyNumberFormat="1" applyFont="1" applyFill="1" applyBorder="1" applyAlignment="1">
      <alignment horizontal="right" indent="1"/>
    </xf>
    <xf numFmtId="0" fontId="33" fillId="0" borderId="0" xfId="10" applyFont="1" applyFill="1" applyBorder="1" applyAlignment="1">
      <alignment horizontal="right" indent="1"/>
    </xf>
    <xf numFmtId="169" fontId="33" fillId="0" borderId="0" xfId="0" applyNumberFormat="1" applyFont="1" applyFill="1" applyBorder="1" applyAlignment="1">
      <alignment horizontal="right" indent="1"/>
    </xf>
    <xf numFmtId="164" fontId="33" fillId="0" borderId="0" xfId="10" applyNumberFormat="1" applyFont="1" applyFill="1" applyBorder="1" applyAlignment="1">
      <alignment horizontal="right" indent="1"/>
    </xf>
    <xf numFmtId="0" fontId="32" fillId="0" borderId="25" xfId="10" applyFont="1" applyFill="1" applyBorder="1" applyAlignment="1">
      <alignment horizontal="right" indent="1"/>
    </xf>
    <xf numFmtId="164" fontId="32" fillId="0" borderId="25" xfId="10" applyNumberFormat="1" applyFont="1" applyFill="1" applyBorder="1" applyAlignment="1">
      <alignment horizontal="right" indent="1"/>
    </xf>
    <xf numFmtId="169" fontId="32" fillId="0" borderId="25" xfId="0" applyNumberFormat="1" applyFont="1" applyFill="1" applyBorder="1" applyAlignment="1">
      <alignment horizontal="right" indent="1"/>
    </xf>
    <xf numFmtId="168" fontId="32" fillId="0" borderId="0" xfId="10" applyNumberFormat="1" applyFont="1" applyFill="1" applyBorder="1" applyAlignment="1">
      <alignment horizontal="right" indent="1"/>
    </xf>
    <xf numFmtId="168" fontId="33" fillId="0" borderId="0" xfId="10" applyNumberFormat="1" applyFont="1" applyFill="1" applyBorder="1" applyAlignment="1">
      <alignment horizontal="right" indent="1"/>
    </xf>
    <xf numFmtId="168" fontId="32" fillId="0" borderId="25" xfId="10" applyNumberFormat="1" applyFont="1" applyFill="1" applyBorder="1" applyAlignment="1">
      <alignment horizontal="right" indent="1"/>
    </xf>
    <xf numFmtId="170" fontId="32" fillId="0" borderId="0" xfId="0" applyNumberFormat="1" applyFont="1" applyFill="1" applyBorder="1" applyAlignment="1">
      <alignment horizontal="right" indent="1"/>
    </xf>
    <xf numFmtId="170" fontId="33" fillId="0" borderId="0" xfId="0" applyNumberFormat="1" applyFont="1" applyFill="1" applyBorder="1" applyAlignment="1">
      <alignment horizontal="right" indent="1"/>
    </xf>
    <xf numFmtId="170" fontId="32" fillId="0" borderId="25" xfId="0" applyNumberFormat="1" applyFont="1" applyFill="1" applyBorder="1" applyAlignment="1">
      <alignment horizontal="right" indent="1"/>
    </xf>
    <xf numFmtId="0" fontId="32" fillId="2" borderId="0" xfId="0" applyFont="1" applyFill="1" applyBorder="1" applyAlignment="1">
      <alignment horizontal="centerContinuous" vertical="top" wrapText="1"/>
    </xf>
    <xf numFmtId="49" fontId="33" fillId="0" borderId="0" xfId="0" applyNumberFormat="1" applyFont="1" applyFill="1" applyAlignment="1">
      <alignment horizontal="left"/>
    </xf>
    <xf numFmtId="0" fontId="33" fillId="0" borderId="0" xfId="0" applyFont="1" applyFill="1" applyAlignment="1">
      <alignment horizontal="right"/>
    </xf>
    <xf numFmtId="0" fontId="33" fillId="5" borderId="21" xfId="0" applyFont="1" applyFill="1" applyBorder="1" applyAlignment="1">
      <alignment horizontal="center" vertical="center"/>
    </xf>
    <xf numFmtId="0" fontId="33" fillId="5" borderId="22" xfId="0" applyFont="1" applyFill="1" applyBorder="1" applyAlignment="1">
      <alignment horizontal="center" vertical="center" wrapText="1"/>
    </xf>
    <xf numFmtId="49" fontId="33" fillId="5" borderId="21" xfId="0" applyNumberFormat="1" applyFont="1" applyFill="1" applyBorder="1" applyAlignment="1">
      <alignment horizontal="center" vertical="center"/>
    </xf>
    <xf numFmtId="170" fontId="32" fillId="0" borderId="23" xfId="0" applyNumberFormat="1" applyFont="1" applyFill="1" applyBorder="1" applyAlignment="1">
      <alignment horizontal="right" vertical="center"/>
    </xf>
    <xf numFmtId="49" fontId="32" fillId="0" borderId="25" xfId="0" applyNumberFormat="1" applyFont="1" applyFill="1" applyBorder="1" applyAlignment="1">
      <alignment horizontal="left" vertical="top"/>
    </xf>
    <xf numFmtId="0" fontId="32" fillId="0" borderId="26" xfId="0" applyFont="1" applyFill="1" applyBorder="1" applyAlignment="1">
      <alignment vertical="top" wrapText="1"/>
    </xf>
    <xf numFmtId="174" fontId="33" fillId="0" borderId="0" xfId="0" applyNumberFormat="1" applyFont="1" applyFill="1" applyBorder="1" applyAlignment="1">
      <alignment horizontal="right"/>
    </xf>
    <xf numFmtId="172" fontId="11" fillId="0" borderId="0" xfId="0" applyNumberFormat="1" applyFont="1" applyBorder="1"/>
    <xf numFmtId="0" fontId="11" fillId="4" borderId="21" xfId="0" applyFont="1" applyFill="1" applyBorder="1" applyAlignment="1">
      <alignment horizontal="center" vertical="center" wrapText="1"/>
    </xf>
    <xf numFmtId="0" fontId="11" fillId="4" borderId="22" xfId="0" applyFont="1" applyFill="1" applyBorder="1" applyAlignment="1">
      <alignment horizontal="center" vertical="center" wrapText="1"/>
    </xf>
    <xf numFmtId="171" fontId="11" fillId="0" borderId="24" xfId="0" applyNumberFormat="1" applyFont="1" applyFill="1" applyBorder="1" applyAlignment="1">
      <alignment horizontal="right" vertical="top"/>
    </xf>
    <xf numFmtId="171" fontId="11" fillId="0" borderId="0" xfId="0" applyNumberFormat="1" applyFont="1" applyFill="1" applyAlignment="1">
      <alignment horizontal="right" vertical="top"/>
    </xf>
    <xf numFmtId="169" fontId="11" fillId="0" borderId="24" xfId="0" applyNumberFormat="1" applyFont="1" applyFill="1" applyBorder="1" applyAlignment="1">
      <alignment horizontal="left"/>
    </xf>
    <xf numFmtId="169" fontId="11" fillId="0" borderId="0" xfId="0" applyNumberFormat="1" applyFont="1" applyFill="1" applyBorder="1" applyAlignment="1">
      <alignment horizontal="right" indent="2"/>
    </xf>
    <xf numFmtId="0" fontId="17" fillId="0" borderId="24" xfId="0" applyFont="1" applyFill="1" applyBorder="1" applyAlignment="1">
      <alignment horizontal="left"/>
    </xf>
    <xf numFmtId="171" fontId="11" fillId="0" borderId="0" xfId="0" applyNumberFormat="1" applyFont="1" applyFill="1" applyAlignment="1">
      <alignment horizontal="right" indent="2"/>
    </xf>
    <xf numFmtId="173" fontId="11" fillId="0" borderId="24" xfId="0" applyNumberFormat="1" applyFont="1" applyFill="1" applyBorder="1" applyAlignment="1">
      <alignment horizontal="left"/>
    </xf>
    <xf numFmtId="173" fontId="11" fillId="0" borderId="26" xfId="0" applyNumberFormat="1" applyFont="1" applyFill="1" applyBorder="1" applyAlignment="1">
      <alignment horizontal="left"/>
    </xf>
    <xf numFmtId="169" fontId="11" fillId="0" borderId="25" xfId="0" applyNumberFormat="1" applyFont="1" applyFill="1" applyBorder="1" applyAlignment="1">
      <alignment horizontal="right" indent="2"/>
    </xf>
    <xf numFmtId="0" fontId="17" fillId="0" borderId="24" xfId="0" applyFont="1" applyFill="1" applyBorder="1" applyAlignment="1">
      <alignment horizontal="left" vertical="center"/>
    </xf>
    <xf numFmtId="0" fontId="0" fillId="0" borderId="0" xfId="0" applyAlignment="1">
      <alignment horizontal="left" vertical="center"/>
    </xf>
    <xf numFmtId="0" fontId="7" fillId="0" borderId="0" xfId="4" applyAlignment="1">
      <alignment horizontal="left" vertical="center"/>
    </xf>
    <xf numFmtId="0" fontId="15" fillId="0" borderId="0" xfId="0" applyFont="1" applyBorder="1" applyAlignment="1">
      <alignment horizontal="left"/>
    </xf>
    <xf numFmtId="0" fontId="0" fillId="0" borderId="0" xfId="0" applyBorder="1" applyAlignment="1">
      <alignment horizontal="left"/>
    </xf>
    <xf numFmtId="0" fontId="7" fillId="0" borderId="0" xfId="4" applyBorder="1" applyAlignment="1">
      <alignment horizontal="left"/>
    </xf>
    <xf numFmtId="0" fontId="6" fillId="0" borderId="0" xfId="1" applyFont="1" applyBorder="1" applyAlignment="1">
      <alignment horizontal="left"/>
    </xf>
    <xf numFmtId="0" fontId="6" fillId="0" borderId="0" xfId="1" applyFont="1" applyBorder="1"/>
    <xf numFmtId="0" fontId="9" fillId="0" borderId="0" xfId="1" applyBorder="1"/>
    <xf numFmtId="0" fontId="0" fillId="0" borderId="0" xfId="0" applyBorder="1"/>
    <xf numFmtId="172" fontId="27" fillId="0" borderId="0" xfId="0" applyNumberFormat="1" applyFont="1" applyBorder="1" applyAlignment="1">
      <alignment horizontal="left"/>
    </xf>
    <xf numFmtId="0" fontId="5" fillId="0" borderId="0" xfId="1" applyFont="1" applyAlignment="1">
      <alignment horizontal="left" vertical="center"/>
    </xf>
    <xf numFmtId="0" fontId="4" fillId="0" borderId="0" xfId="1" applyFont="1" applyAlignment="1">
      <alignment horizontal="left" vertical="center" wrapText="1"/>
    </xf>
    <xf numFmtId="0" fontId="33" fillId="0" borderId="0" xfId="0" applyFont="1" applyAlignment="1">
      <alignment horizontal="right" indent="1"/>
    </xf>
    <xf numFmtId="175" fontId="32" fillId="0" borderId="0" xfId="0" applyNumberFormat="1" applyFont="1" applyFill="1" applyBorder="1" applyAlignment="1">
      <alignment horizontal="right" vertical="center"/>
    </xf>
    <xf numFmtId="175" fontId="33" fillId="5" borderId="21" xfId="0" applyNumberFormat="1" applyFont="1" applyFill="1" applyBorder="1" applyAlignment="1">
      <alignment horizontal="center" vertical="center"/>
    </xf>
    <xf numFmtId="175" fontId="33" fillId="5" borderId="21" xfId="0" applyNumberFormat="1" applyFont="1" applyFill="1" applyBorder="1" applyAlignment="1">
      <alignment horizontal="center" vertical="center" wrapText="1"/>
    </xf>
    <xf numFmtId="176" fontId="37" fillId="0" borderId="0" xfId="2" applyNumberFormat="1" applyFont="1" applyFill="1" applyBorder="1" applyAlignment="1">
      <alignment horizontal="right" vertical="center"/>
    </xf>
    <xf numFmtId="175" fontId="32" fillId="2" borderId="0" xfId="0" applyNumberFormat="1" applyFont="1" applyFill="1" applyBorder="1" applyAlignment="1">
      <alignment horizontal="centerContinuous" vertical="top" wrapText="1"/>
    </xf>
    <xf numFmtId="175" fontId="33" fillId="0" borderId="0" xfId="0" applyNumberFormat="1" applyFont="1" applyFill="1" applyBorder="1" applyAlignment="1">
      <alignment horizontal="right" indent="1"/>
    </xf>
    <xf numFmtId="175" fontId="33" fillId="0" borderId="0" xfId="0" applyNumberFormat="1" applyFont="1" applyFill="1" applyAlignment="1">
      <alignment horizontal="right"/>
    </xf>
    <xf numFmtId="175" fontId="33" fillId="2" borderId="0" xfId="0" applyNumberFormat="1" applyFont="1" applyFill="1" applyBorder="1" applyAlignment="1">
      <alignment horizontal="centerContinuous" vertical="top" wrapText="1"/>
    </xf>
    <xf numFmtId="175" fontId="33" fillId="0" borderId="0" xfId="0" applyNumberFormat="1" applyFont="1" applyFill="1" applyBorder="1" applyAlignment="1">
      <alignment horizontal="right" vertical="center"/>
    </xf>
    <xf numFmtId="175" fontId="33" fillId="0" borderId="0" xfId="0" applyNumberFormat="1" applyFont="1" applyFill="1"/>
    <xf numFmtId="0" fontId="33" fillId="0" borderId="0" xfId="0" applyNumberFormat="1" applyFont="1" applyFill="1" applyBorder="1" applyAlignment="1">
      <alignment horizontal="right"/>
    </xf>
    <xf numFmtId="0" fontId="24" fillId="0" borderId="0" xfId="4" applyFont="1" applyAlignment="1">
      <alignment horizontal="left"/>
    </xf>
    <xf numFmtId="176" fontId="37" fillId="0" borderId="0" xfId="2" applyNumberFormat="1" applyFont="1" applyFill="1" applyBorder="1" applyAlignment="1">
      <alignment horizontal="right"/>
    </xf>
    <xf numFmtId="176" fontId="37" fillId="0" borderId="0" xfId="2" applyNumberFormat="1" applyFont="1" applyFill="1" applyBorder="1" applyAlignment="1">
      <alignment horizontal="right" vertical="center" indent="1"/>
    </xf>
    <xf numFmtId="176" fontId="37" fillId="0" borderId="0" xfId="2" applyNumberFormat="1" applyFont="1" applyFill="1" applyBorder="1" applyAlignment="1">
      <alignment horizontal="right" indent="1"/>
    </xf>
    <xf numFmtId="177" fontId="32" fillId="0" borderId="0" xfId="0" applyNumberFormat="1" applyFont="1" applyFill="1" applyBorder="1" applyAlignment="1">
      <alignment horizontal="right" indent="1"/>
    </xf>
    <xf numFmtId="177" fontId="33" fillId="0" borderId="0" xfId="0" applyNumberFormat="1" applyFont="1" applyFill="1" applyBorder="1" applyAlignment="1">
      <alignment horizontal="right" indent="1"/>
    </xf>
    <xf numFmtId="177" fontId="37" fillId="0" borderId="0" xfId="2" applyNumberFormat="1" applyFont="1" applyFill="1" applyBorder="1" applyAlignment="1">
      <alignment horizontal="right" indent="1"/>
    </xf>
    <xf numFmtId="177" fontId="32" fillId="0" borderId="25" xfId="0" applyNumberFormat="1" applyFont="1" applyFill="1" applyBorder="1" applyAlignment="1">
      <alignment horizontal="right" indent="1"/>
    </xf>
    <xf numFmtId="177" fontId="33" fillId="0" borderId="0" xfId="0" applyNumberFormat="1" applyFont="1" applyAlignment="1">
      <alignment horizontal="right" indent="1"/>
    </xf>
    <xf numFmtId="3" fontId="33" fillId="0" borderId="0" xfId="10" applyNumberFormat="1" applyFont="1" applyFill="1" applyBorder="1" applyAlignment="1">
      <alignment horizontal="right" indent="1"/>
    </xf>
    <xf numFmtId="178" fontId="33" fillId="0" borderId="0" xfId="10" applyNumberFormat="1" applyFont="1" applyFill="1" applyBorder="1" applyAlignment="1">
      <alignment horizontal="right" indent="1"/>
    </xf>
    <xf numFmtId="177" fontId="33" fillId="0" borderId="0" xfId="10" applyNumberFormat="1" applyFont="1" applyFill="1" applyBorder="1" applyAlignment="1">
      <alignment horizontal="right" indent="1"/>
    </xf>
    <xf numFmtId="177" fontId="32" fillId="0" borderId="0" xfId="10" applyNumberFormat="1" applyFont="1" applyFill="1" applyBorder="1" applyAlignment="1">
      <alignment horizontal="right" indent="1"/>
    </xf>
    <xf numFmtId="177" fontId="37" fillId="0" borderId="0" xfId="2" applyNumberFormat="1" applyFont="1" applyFill="1" applyBorder="1" applyAlignment="1">
      <alignment horizontal="right" vertical="center" indent="1"/>
    </xf>
    <xf numFmtId="3" fontId="32" fillId="0" borderId="0" xfId="10" applyNumberFormat="1" applyFont="1" applyFill="1" applyBorder="1" applyAlignment="1">
      <alignment horizontal="right" indent="1"/>
    </xf>
    <xf numFmtId="0" fontId="38" fillId="0" borderId="0" xfId="0" applyFont="1" applyAlignment="1">
      <alignment horizontal="center"/>
    </xf>
    <xf numFmtId="0" fontId="39" fillId="0" borderId="0" xfId="8" applyFont="1" applyFill="1" applyAlignment="1">
      <alignment horizontal="center" wrapText="1"/>
    </xf>
    <xf numFmtId="0" fontId="40" fillId="0" borderId="0" xfId="8" applyFont="1" applyFill="1" applyAlignment="1">
      <alignment horizontal="center"/>
    </xf>
    <xf numFmtId="0" fontId="1" fillId="0" borderId="0" xfId="1" applyFont="1" applyAlignment="1">
      <alignment horizontal="left" vertical="center" wrapText="1"/>
    </xf>
    <xf numFmtId="0" fontId="19" fillId="0" borderId="0" xfId="4" applyFont="1" applyAlignment="1">
      <alignment horizontal="right"/>
    </xf>
    <xf numFmtId="0" fontId="18" fillId="0" borderId="0" xfId="4" applyFont="1"/>
    <xf numFmtId="0" fontId="20" fillId="0" borderId="0" xfId="4" applyFont="1" applyAlignment="1">
      <alignment horizontal="right" vertical="center"/>
    </xf>
    <xf numFmtId="0" fontId="19" fillId="0" borderId="0" xfId="4" applyFont="1" applyAlignment="1">
      <alignment horizontal="right" vertical="center"/>
    </xf>
    <xf numFmtId="17" fontId="31" fillId="0" borderId="0" xfId="4" quotePrefix="1" applyNumberFormat="1" applyFont="1" applyAlignment="1">
      <alignment horizontal="right"/>
    </xf>
    <xf numFmtId="0" fontId="31" fillId="0" borderId="0" xfId="4" applyFont="1" applyAlignment="1">
      <alignment horizontal="right"/>
    </xf>
    <xf numFmtId="17" fontId="19" fillId="0" borderId="0" xfId="4" quotePrefix="1" applyNumberFormat="1" applyFont="1" applyAlignment="1">
      <alignment horizontal="right"/>
    </xf>
    <xf numFmtId="0" fontId="7" fillId="0" borderId="0" xfId="4" applyFont="1" applyAlignment="1">
      <alignment horizontal="left" wrapText="1"/>
    </xf>
    <xf numFmtId="0" fontId="7" fillId="0" borderId="0" xfId="4" applyAlignment="1">
      <alignment horizontal="left" wrapText="1"/>
    </xf>
    <xf numFmtId="0" fontId="26" fillId="0" borderId="0" xfId="9" applyAlignment="1">
      <alignment horizontal="left" wrapText="1"/>
    </xf>
    <xf numFmtId="0" fontId="7" fillId="0" borderId="0" xfId="4" applyFont="1" applyAlignment="1">
      <alignment horizontal="left"/>
    </xf>
    <xf numFmtId="0" fontId="15" fillId="0" borderId="0" xfId="4" applyFont="1" applyAlignment="1">
      <alignment horizontal="left" wrapText="1"/>
    </xf>
    <xf numFmtId="0" fontId="24" fillId="0" borderId="0" xfId="4" applyFont="1" applyAlignment="1">
      <alignment horizontal="left"/>
    </xf>
    <xf numFmtId="0" fontId="25" fillId="0" borderId="0" xfId="4" applyFont="1" applyAlignment="1">
      <alignment horizontal="left"/>
    </xf>
    <xf numFmtId="0" fontId="19" fillId="0" borderId="0" xfId="4" applyFont="1" applyAlignment="1">
      <alignment horizontal="left"/>
    </xf>
    <xf numFmtId="0" fontId="15" fillId="0" borderId="0" xfId="4" applyFont="1" applyAlignment="1">
      <alignment horizontal="left"/>
    </xf>
    <xf numFmtId="0" fontId="30" fillId="0" borderId="0" xfId="1" applyFont="1" applyAlignment="1">
      <alignment horizontal="left" vertical="top"/>
    </xf>
    <xf numFmtId="0" fontId="30" fillId="0" borderId="0" xfId="1" applyFont="1" applyAlignment="1">
      <alignment horizontal="left" vertical="center"/>
    </xf>
    <xf numFmtId="0" fontId="12" fillId="0" borderId="0" xfId="2" applyFont="1" applyAlignment="1">
      <alignment horizontal="center" wrapText="1"/>
    </xf>
    <xf numFmtId="0" fontId="11" fillId="0" borderId="2" xfId="2" applyFont="1" applyBorder="1" applyAlignment="1">
      <alignment horizontal="justify"/>
    </xf>
    <xf numFmtId="0" fontId="11" fillId="0" borderId="0" xfId="2" applyFont="1" applyBorder="1" applyAlignment="1">
      <alignment horizontal="justify"/>
    </xf>
    <xf numFmtId="0" fontId="11" fillId="2" borderId="4" xfId="2" applyFont="1" applyFill="1" applyBorder="1" applyAlignment="1">
      <alignment horizontal="center" vertical="center" wrapText="1"/>
    </xf>
    <xf numFmtId="0" fontId="11" fillId="2" borderId="5" xfId="2"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2" borderId="7" xfId="2" applyFont="1" applyFill="1" applyBorder="1" applyAlignment="1">
      <alignment horizontal="center" vertical="center" wrapText="1"/>
    </xf>
    <xf numFmtId="0" fontId="11" fillId="0" borderId="4"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4" xfId="2" applyFont="1" applyBorder="1" applyAlignment="1">
      <alignment horizontal="center" vertical="center"/>
    </xf>
    <xf numFmtId="0" fontId="11" fillId="0" borderId="10" xfId="2" applyFont="1" applyBorder="1" applyAlignment="1">
      <alignment horizontal="center" vertical="center"/>
    </xf>
    <xf numFmtId="0" fontId="33" fillId="3" borderId="21" xfId="0" applyFont="1" applyFill="1" applyBorder="1" applyAlignment="1">
      <alignment horizontal="center" vertical="center"/>
    </xf>
    <xf numFmtId="0" fontId="12" fillId="2" borderId="0" xfId="0" applyFont="1" applyFill="1" applyBorder="1" applyAlignment="1">
      <alignment horizontal="center" vertical="top" wrapText="1"/>
    </xf>
    <xf numFmtId="49" fontId="33" fillId="4" borderId="20" xfId="0" applyNumberFormat="1" applyFont="1" applyFill="1" applyBorder="1" applyAlignment="1">
      <alignment horizontal="center" vertical="center" wrapText="1"/>
    </xf>
    <xf numFmtId="49" fontId="33" fillId="4" borderId="20" xfId="0" applyNumberFormat="1" applyFont="1" applyFill="1" applyBorder="1" applyAlignment="1">
      <alignment horizontal="center" vertical="center"/>
    </xf>
    <xf numFmtId="49" fontId="33" fillId="4" borderId="21" xfId="0" applyNumberFormat="1" applyFont="1" applyFill="1" applyBorder="1" applyAlignment="1">
      <alignment horizontal="center" vertical="center"/>
    </xf>
    <xf numFmtId="0" fontId="33" fillId="3" borderId="21" xfId="0" applyFont="1" applyFill="1" applyBorder="1" applyAlignment="1">
      <alignment horizontal="center" vertical="center" wrapText="1"/>
    </xf>
    <xf numFmtId="0" fontId="33" fillId="3" borderId="22" xfId="0" applyFont="1" applyFill="1" applyBorder="1" applyAlignment="1">
      <alignment horizontal="center" vertical="center"/>
    </xf>
    <xf numFmtId="49" fontId="33" fillId="3" borderId="21" xfId="0" applyNumberFormat="1" applyFont="1" applyFill="1" applyBorder="1" applyAlignment="1">
      <alignment horizontal="center" vertical="center" wrapText="1"/>
    </xf>
    <xf numFmtId="49" fontId="33" fillId="3" borderId="22" xfId="0" applyNumberFormat="1" applyFont="1" applyFill="1" applyBorder="1" applyAlignment="1">
      <alignment horizontal="center" vertical="center" wrapText="1"/>
    </xf>
    <xf numFmtId="0" fontId="34" fillId="2" borderId="0" xfId="0" applyFont="1" applyFill="1" applyBorder="1" applyAlignment="1">
      <alignment horizontal="center" wrapText="1"/>
    </xf>
    <xf numFmtId="0" fontId="32" fillId="2" borderId="0" xfId="0" applyFont="1" applyFill="1" applyBorder="1" applyAlignment="1">
      <alignment horizontal="center" wrapText="1"/>
    </xf>
    <xf numFmtId="49" fontId="33" fillId="5" borderId="21" xfId="0" applyNumberFormat="1" applyFont="1" applyFill="1" applyBorder="1" applyAlignment="1">
      <alignment horizontal="center" vertical="center"/>
    </xf>
    <xf numFmtId="49" fontId="33" fillId="5" borderId="22" xfId="0" applyNumberFormat="1" applyFont="1" applyFill="1" applyBorder="1" applyAlignment="1">
      <alignment horizontal="center" vertical="center"/>
    </xf>
    <xf numFmtId="0" fontId="33" fillId="5" borderId="21" xfId="0" applyFont="1" applyFill="1" applyBorder="1" applyAlignment="1">
      <alignment horizontal="center" vertical="center"/>
    </xf>
    <xf numFmtId="0" fontId="33" fillId="5" borderId="22" xfId="0" applyFont="1" applyFill="1" applyBorder="1" applyAlignment="1">
      <alignment horizontal="center" vertical="center"/>
    </xf>
    <xf numFmtId="49" fontId="33" fillId="5" borderId="20" xfId="0" applyNumberFormat="1" applyFont="1" applyFill="1" applyBorder="1" applyAlignment="1">
      <alignment horizontal="center" vertical="center" wrapText="1"/>
    </xf>
    <xf numFmtId="0" fontId="33" fillId="5" borderId="21" xfId="0" applyFont="1" applyFill="1" applyBorder="1" applyAlignment="1">
      <alignment horizontal="center" vertical="center" wrapText="1"/>
    </xf>
    <xf numFmtId="172" fontId="27" fillId="0" borderId="0" xfId="0" applyNumberFormat="1" applyFont="1" applyAlignment="1">
      <alignment horizontal="left"/>
    </xf>
    <xf numFmtId="0" fontId="11" fillId="4" borderId="21" xfId="0" applyFont="1" applyFill="1" applyBorder="1" applyAlignment="1">
      <alignment horizontal="center" vertical="center"/>
    </xf>
    <xf numFmtId="0" fontId="11" fillId="4" borderId="22" xfId="0" applyFont="1" applyFill="1" applyBorder="1" applyAlignment="1">
      <alignment horizontal="center" vertical="center"/>
    </xf>
    <xf numFmtId="0" fontId="12" fillId="0" borderId="0" xfId="0" applyFont="1" applyBorder="1" applyAlignment="1">
      <alignment horizontal="center" wrapText="1"/>
    </xf>
    <xf numFmtId="0" fontId="11" fillId="4" borderId="20"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2" fillId="0" borderId="0" xfId="0" applyFont="1" applyAlignment="1">
      <alignment horizontal="center" wrapText="1"/>
    </xf>
  </cellXfs>
  <cellStyles count="28">
    <cellStyle name="Arial, 10pt" xfId="5"/>
    <cellStyle name="Arial, 8pt" xfId="6"/>
    <cellStyle name="Arial, 9pt" xfId="7"/>
    <cellStyle name="Hyperlink" xfId="9" builtinId="8"/>
    <cellStyle name="Standard" xfId="0" builtinId="0"/>
    <cellStyle name="Standard 2" xfId="1"/>
    <cellStyle name="Standard 2 2" xfId="15"/>
    <cellStyle name="Standard 2 2 2" xfId="20"/>
    <cellStyle name="Standard 2 3" xfId="12"/>
    <cellStyle name="Standard 2 4" xfId="18"/>
    <cellStyle name="Standard 3" xfId="2"/>
    <cellStyle name="Standard 3 2" xfId="8"/>
    <cellStyle name="Standard 4" xfId="3"/>
    <cellStyle name="Standard 4 2" xfId="13"/>
    <cellStyle name="Standard 4 2 2" xfId="25"/>
    <cellStyle name="Standard 4 3" xfId="19"/>
    <cellStyle name="Standard 5" xfId="4"/>
    <cellStyle name="Standard 5 2" xfId="14"/>
    <cellStyle name="Standard 6" xfId="16"/>
    <cellStyle name="Standard 6 2" xfId="26"/>
    <cellStyle name="Standard 6 3" xfId="21"/>
    <cellStyle name="Standard 7" xfId="17"/>
    <cellStyle name="Standard 7 2" xfId="27"/>
    <cellStyle name="Standard 7 3" xfId="22"/>
    <cellStyle name="Standard 8" xfId="11"/>
    <cellStyle name="Standard 8 2" xfId="24"/>
    <cellStyle name="Standard 9" xfId="23"/>
    <cellStyle name="Standard_Bericht" xfId="10"/>
  </cellStyles>
  <dxfs count="20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142875</xdr:rowOff>
    </xdr:from>
    <xdr:to>
      <xdr:col>6</xdr:col>
      <xdr:colOff>864450</xdr:colOff>
      <xdr:row>52</xdr:row>
      <xdr:rowOff>119904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086600"/>
          <a:ext cx="6408000" cy="27297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77371</xdr:rowOff>
    </xdr:from>
    <xdr:to>
      <xdr:col>1</xdr:col>
      <xdr:colOff>5238751</xdr:colOff>
      <xdr:row>53</xdr:row>
      <xdr:rowOff>56270</xdr:rowOff>
    </xdr:to>
    <xdr:sp macro="" textlink="">
      <xdr:nvSpPr>
        <xdr:cNvPr id="2" name="Textfeld 1"/>
        <xdr:cNvSpPr txBox="1"/>
      </xdr:nvSpPr>
      <xdr:spPr>
        <a:xfrm>
          <a:off x="1" y="77371"/>
          <a:ext cx="6132048" cy="95589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a:latin typeface="Arial" panose="020B0604020202020204" pitchFamily="34" charset="0"/>
              <a:cs typeface="Arial" panose="020B0604020202020204" pitchFamily="34" charset="0"/>
            </a:rPr>
            <a:t>Vorbemerkung</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 (siehe Anlage: WZ 2008 Klassifikation).</a:t>
          </a:r>
        </a:p>
        <a:p>
          <a:endParaRPr lang="de-DE" sz="900">
            <a:latin typeface="Arial" panose="020B0604020202020204" pitchFamily="34" charset="0"/>
            <a:cs typeface="Arial" panose="020B0604020202020204" pitchFamily="34" charset="0"/>
          </a:endParaRPr>
        </a:p>
        <a:p>
          <a:endParaRPr lang="de-DE" sz="900" b="1">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Methodik und Begriffsdefinitionen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Januar 2007 werden monatlich nur noch Betriebe mit im allgemeinen 50 und mehr tätigen Personen und einmal jährlich Betriebe von Unternehmen mit im allgemeinen 20 und mehr tätigen Personen, die nicht zum Monatsbericht melden, befragt.</a:t>
          </a:r>
        </a:p>
        <a:p>
          <a:r>
            <a:rPr lang="de-DE" sz="900">
              <a:latin typeface="Arial" panose="020B0604020202020204" pitchFamily="34" charset="0"/>
              <a:cs typeface="Arial" panose="020B0604020202020204" pitchFamily="34" charset="0"/>
            </a:rPr>
            <a:t>Der hier vorliegende Bericht enthält die zusammen-gefassten Ergebnisse aus den monatlichen und </a:t>
          </a:r>
        </a:p>
        <a:p>
          <a:r>
            <a:rPr lang="de-DE" sz="900">
              <a:latin typeface="Arial" panose="020B0604020202020204" pitchFamily="34" charset="0"/>
              <a:cs typeface="Arial" panose="020B0604020202020204" pitchFamily="34" charset="0"/>
            </a:rPr>
            <a:t>jährlichen Meldungen von Betrieben des Verarbei-tenden Gewerbes (einschließlich Bergbau und Gewinnung von Steinen und Erden) in Hamburg und Schleswig-Holstein.</a:t>
          </a:r>
        </a:p>
        <a:p>
          <a:endParaRPr lang="de-DE" sz="900">
            <a:latin typeface="Arial" panose="020B0604020202020204" pitchFamily="34" charset="0"/>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Durch die Zusammenfassung der Ergebnisse werden   – abweichend zu den Ergebnissen der Jahre 2006 und früher – die Merkmale "Anzahl der Betriebe" und "tätige Personen" zum Stand September des Berichts-jahres nachgewiesen. Für die Merkmale "Entgelte"   und "Umsatz" sind Jahressummen aller Betriebe angegeben, in denen zum Stand</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September des Berichtsjahres mindestens eine Person tätig war.</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t> </a:t>
          </a:r>
          <a:r>
            <a:rPr lang="de-DE" sz="1100" b="0" i="0" u="none" strike="noStrike">
              <a:solidFill>
                <a:schemeClr val="dk1"/>
              </a:solidFill>
              <a:effectLst/>
              <a:latin typeface="+mn-lt"/>
              <a:ea typeface="+mn-ea"/>
              <a:cs typeface="+mn-cs"/>
            </a:rPr>
            <a:t> </a:t>
          </a:r>
          <a:r>
            <a:rPr lang="de-DE" sz="900"/>
            <a:t> </a:t>
          </a:r>
          <a:r>
            <a:rPr lang="de-DE" sz="1100" b="0" i="0" u="none" strike="noStrike">
              <a:solidFill>
                <a:schemeClr val="dk1"/>
              </a:solidFill>
              <a:effectLst/>
              <a:latin typeface="+mn-lt"/>
              <a:ea typeface="+mn-ea"/>
              <a:cs typeface="+mn-cs"/>
            </a:rPr>
            <a:t> </a:t>
          </a:r>
          <a:r>
            <a:rPr lang="de-DE" sz="900"/>
            <a:t> </a:t>
          </a:r>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Datenerhebung und Aufbereitung erfolgt nach der Wirtschaftszweigklassifikation, Ausgabe 2008           (WZ 2008).</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Der Berichtskreis des Jahresberichts für Betriebe umfasst:</a:t>
          </a:r>
        </a:p>
        <a:p>
          <a:endParaRPr lang="de-DE" sz="900" b="1">
            <a:latin typeface="Arial" panose="020B0604020202020204" pitchFamily="34" charset="0"/>
            <a:cs typeface="Arial" panose="020B0604020202020204" pitchFamily="34" charset="0"/>
          </a:endParaRPr>
        </a:p>
        <a:p>
          <a:pPr indent="-144000"/>
          <a:r>
            <a:rPr lang="de-DE" sz="900" b="0">
              <a:latin typeface="Arial" panose="020B0604020202020204" pitchFamily="34" charset="0"/>
              <a:cs typeface="Arial" panose="020B0604020202020204" pitchFamily="34" charset="0"/>
            </a:rPr>
            <a:t>1. Betriebe der Wirtschaftsbereiche Bergbau und </a:t>
          </a:r>
        </a:p>
        <a:p>
          <a:pPr indent="-144000"/>
          <a:r>
            <a:rPr lang="de-DE" sz="900" b="0">
              <a:latin typeface="Arial" panose="020B0604020202020204" pitchFamily="34" charset="0"/>
              <a:cs typeface="Arial" panose="020B0604020202020204" pitchFamily="34" charset="0"/>
            </a:rPr>
            <a:t>    Gewinnung von Steinen und Erden (Abschnitt B) </a:t>
          </a:r>
        </a:p>
        <a:p>
          <a:pPr indent="-144000"/>
          <a:r>
            <a:rPr lang="de-DE" sz="900" b="0">
              <a:latin typeface="Arial" panose="020B0604020202020204" pitchFamily="34" charset="0"/>
              <a:cs typeface="Arial" panose="020B0604020202020204" pitchFamily="34" charset="0"/>
            </a:rPr>
            <a:t>    sowie</a:t>
          </a:r>
          <a:r>
            <a:rPr lang="de-DE" sz="900" b="0" i="0" u="none" strike="noStrike">
              <a:solidFill>
                <a:schemeClr val="dk1"/>
              </a:solidFill>
              <a:effectLst/>
              <a:latin typeface="Arial" panose="020B0604020202020204" pitchFamily="34" charset="0"/>
              <a:ea typeface="+mn-ea"/>
              <a:cs typeface="Arial" panose="020B0604020202020204" pitchFamily="34" charset="0"/>
            </a:rPr>
            <a:t> Verarbeitendes Gewerbe (Abschnitt C) von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Unternehmen des Produzierenden Gewerbes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(Abschnitt B bis F) mit</a:t>
          </a:r>
          <a:r>
            <a:rPr lang="de-DE" sz="900">
              <a:latin typeface="Arial" panose="020B0604020202020204" pitchFamily="34" charset="0"/>
              <a:cs typeface="Arial" panose="020B0604020202020204" pitchFamily="34" charset="0"/>
            </a:rPr>
            <a:t>  im allgemeinen 20 und mehr </a:t>
          </a:r>
        </a:p>
        <a:p>
          <a:pPr indent="-144000"/>
          <a:r>
            <a:rPr lang="de-DE" sz="900">
              <a:latin typeface="Arial" panose="020B0604020202020204" pitchFamily="34" charset="0"/>
              <a:cs typeface="Arial" panose="020B0604020202020204" pitchFamily="34" charset="0"/>
            </a:rPr>
            <a:t>    tätigen Personen</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2. Betriebe der Wirtschaftsbereiche Bergbau und</a:t>
          </a:r>
        </a:p>
        <a:p>
          <a:r>
            <a:rPr lang="de-DE" sz="900" b="0">
              <a:latin typeface="Arial" panose="020B0604020202020204" pitchFamily="34" charset="0"/>
              <a:cs typeface="Arial" panose="020B0604020202020204" pitchFamily="34" charset="0"/>
            </a:rPr>
            <a:t>    Gewinnung von Steinen und Erden (Abschnitt B) </a:t>
          </a:r>
        </a:p>
        <a:p>
          <a:r>
            <a:rPr lang="de-DE" sz="900" b="0">
              <a:latin typeface="Arial" panose="020B0604020202020204" pitchFamily="34" charset="0"/>
              <a:cs typeface="Arial" panose="020B0604020202020204" pitchFamily="34" charset="0"/>
            </a:rPr>
            <a:t>    sowie Verarbeitendes Gewerbe (Abschbnitt C) mit</a:t>
          </a:r>
        </a:p>
        <a:p>
          <a:r>
            <a:rPr lang="de-DE" sz="900" b="0">
              <a:latin typeface="Arial" panose="020B0604020202020204" pitchFamily="34" charset="0"/>
              <a:cs typeface="Arial" panose="020B0604020202020204" pitchFamily="34" charset="0"/>
            </a:rPr>
            <a:t>    im allgemeinen 20 und mehr </a:t>
          </a:r>
          <a:r>
            <a:rPr lang="de-DE" sz="900">
              <a:solidFill>
                <a:schemeClr val="dk1"/>
              </a:solidFill>
              <a:effectLst/>
              <a:latin typeface="Arial" panose="020B0604020202020204" pitchFamily="34" charset="0"/>
              <a:ea typeface="+mn-ea"/>
              <a:cs typeface="Arial" panose="020B0604020202020204" pitchFamily="34" charset="0"/>
            </a:rPr>
            <a:t>tätigen Personen</a:t>
          </a:r>
          <a:r>
            <a:rPr lang="de-DE" sz="900" b="0">
              <a:latin typeface="Arial" panose="020B0604020202020204" pitchFamily="34" charset="0"/>
              <a:cs typeface="Arial" panose="020B0604020202020204" pitchFamily="34" charset="0"/>
            </a:rPr>
            <a:t>, von </a:t>
          </a:r>
        </a:p>
        <a:p>
          <a:r>
            <a:rPr lang="de-DE" sz="900" b="0">
              <a:latin typeface="Arial" panose="020B0604020202020204" pitchFamily="34" charset="0"/>
              <a:cs typeface="Arial" panose="020B0604020202020204" pitchFamily="34" charset="0"/>
            </a:rPr>
            <a:t>    Unternehmen anderer Wirtschaftsbereiche</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Der Jahresbericht für Betriebe wird mit einem redu-zierten Merkmalskatalog erhoben. </a:t>
          </a:r>
          <a:r>
            <a:rPr lang="de-DE" sz="900" b="0" i="0" u="none" strike="noStrike">
              <a:solidFill>
                <a:schemeClr val="dk1"/>
              </a:solidFill>
              <a:effectLst/>
              <a:latin typeface="Arial" panose="020B0604020202020204" pitchFamily="34" charset="0"/>
              <a:ea typeface="+mn-ea"/>
              <a:cs typeface="Arial" panose="020B0604020202020204" pitchFamily="34" charset="0"/>
            </a:rPr>
            <a:t> Die Merkmale "geleistete Arbeitsstunden"</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und "Auftragseingang" werden nicht mehr erfragt, des weiteren kann kein Nachweis mehr nach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fachlichen Betriebsteilen erfolgen.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Informationen zu diesen Merkmalen liegen nur noch für den Monatsberichtskreis vor.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Diese Daten werden ab Januar 2007 im Statistischen Bericht E I 1 - m ver-öffentlicht.</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1">
              <a:latin typeface="Arial" panose="020B0604020202020204" pitchFamily="34" charset="0"/>
              <a:cs typeface="Arial" panose="020B0604020202020204" pitchFamily="34" charset="0"/>
            </a:rPr>
            <a:t>Ausnahmen von der Erfassungsgrenze</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Bei Branchen mit überwiegend kleineren Betriebs-größen wurde die Erfassungsgrenze auf 10 und mehr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tätige Personen festgelegt. Dabei handelt es sich ab Berichtsjahr 2009 um folgende Klassen der WZ 2008:</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pPr>
            <a:spcBef>
              <a:spcPts val="400"/>
            </a:spcBef>
          </a:pPr>
          <a:r>
            <a:rPr lang="de-DE" sz="900" b="0" i="0" u="sng" strike="noStrike">
              <a:solidFill>
                <a:schemeClr val="dk1"/>
              </a:solidFill>
              <a:effectLst/>
              <a:latin typeface="Arial" panose="020B0604020202020204" pitchFamily="34" charset="0"/>
              <a:ea typeface="+mn-ea"/>
              <a:cs typeface="Arial" panose="020B0604020202020204" pitchFamily="34" charset="0"/>
            </a:rPr>
            <a:t>WZ 2008</a:t>
          </a:r>
          <a:r>
            <a:rPr lang="de-DE" sz="900">
              <a:latin typeface="Arial" panose="020B0604020202020204" pitchFamily="34" charset="0"/>
              <a:cs typeface="Arial" panose="020B0604020202020204" pitchFamily="34" charset="0"/>
            </a:rPr>
            <a:t> </a:t>
          </a:r>
          <a:r>
            <a:rPr lang="de-DE" sz="900" b="0" i="0" u="sng" strike="noStrike">
              <a:solidFill>
                <a:schemeClr val="dk1"/>
              </a:solidFill>
              <a:effectLst/>
              <a:latin typeface="Arial" panose="020B0604020202020204" pitchFamily="34" charset="0"/>
              <a:ea typeface="+mn-ea"/>
              <a:cs typeface="Arial" panose="020B0604020202020204" pitchFamily="34" charset="0"/>
            </a:rPr>
            <a:t>Bezeichnung</a:t>
          </a:r>
          <a:r>
            <a:rPr lang="de-DE" sz="900">
              <a:latin typeface="Arial" panose="020B0604020202020204" pitchFamily="34" charset="0"/>
              <a:cs typeface="Arial" panose="020B0604020202020204" pitchFamily="34" charset="0"/>
            </a:rPr>
            <a:t> </a:t>
          </a: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08.11      </a:t>
          </a:r>
          <a:r>
            <a:rPr lang="de-DE" sz="900" b="0" i="0">
              <a:solidFill>
                <a:schemeClr val="dk1"/>
              </a:solidFill>
              <a:effectLst/>
              <a:latin typeface="Arial" panose="020B0604020202020204" pitchFamily="34" charset="0"/>
              <a:ea typeface="+mn-ea"/>
              <a:cs typeface="Arial" panose="020B0604020202020204" pitchFamily="34" charset="0"/>
            </a:rPr>
            <a:t>Gewinnung von Naturwerksteinen und  Natur-</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08.12      </a:t>
          </a:r>
          <a:r>
            <a:rPr lang="de-DE" sz="900" b="0" i="0">
              <a:solidFill>
                <a:schemeClr val="dk1"/>
              </a:solidFill>
              <a:effectLst/>
              <a:latin typeface="Arial" panose="020B0604020202020204" pitchFamily="34" charset="0"/>
              <a:ea typeface="+mn-ea"/>
              <a:cs typeface="Arial" panose="020B0604020202020204" pitchFamily="34" charset="0"/>
            </a:rPr>
            <a:t>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11.06      </a:t>
          </a:r>
          <a:r>
            <a:rPr lang="de-DE" sz="900" b="0" i="0">
              <a:solidFill>
                <a:schemeClr val="dk1"/>
              </a:solidFill>
              <a:effectLst/>
              <a:latin typeface="Arial" panose="020B0604020202020204" pitchFamily="34" charset="0"/>
              <a:ea typeface="+mn-ea"/>
              <a:cs typeface="Arial" panose="020B0604020202020204" pitchFamily="34" charset="0"/>
            </a:rPr>
            <a:t>Herstellung von Malz</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16.10      </a:t>
          </a:r>
          <a:r>
            <a:rPr lang="de-DE" sz="900" b="0" i="0">
              <a:solidFill>
                <a:schemeClr val="dk1"/>
              </a:solidFill>
              <a:effectLst/>
              <a:latin typeface="Arial" panose="020B0604020202020204" pitchFamily="34" charset="0"/>
              <a:ea typeface="+mn-ea"/>
              <a:cs typeface="Arial" panose="020B0604020202020204" pitchFamily="34" charset="0"/>
            </a:rPr>
            <a:t>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23.63      </a:t>
          </a:r>
          <a:r>
            <a:rPr lang="de-DE" sz="900" b="0" i="0">
              <a:solidFill>
                <a:schemeClr val="dk1"/>
              </a:solidFill>
              <a:effectLst/>
              <a:latin typeface="Arial" panose="020B0604020202020204" pitchFamily="34" charset="0"/>
              <a:ea typeface="+mn-ea"/>
              <a:cs typeface="Arial" panose="020B0604020202020204" pitchFamily="34" charset="0"/>
            </a:rPr>
            <a:t>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mn-lt"/>
            <a:ea typeface="+mn-ea"/>
            <a:cs typeface="+mn-cs"/>
          </a:endParaRPr>
        </a:p>
        <a:p>
          <a:endParaRPr lang="de-DE" sz="900" b="0">
            <a:latin typeface="Arial" panose="020B0604020202020204" pitchFamily="34" charset="0"/>
            <a:cs typeface="Arial" panose="020B0604020202020204" pitchFamily="34" charset="0"/>
          </a:endParaRPr>
        </a:p>
        <a:p>
          <a:endParaRPr lang="de-DE" sz="900" b="0">
            <a:latin typeface="Arial" panose="020B0604020202020204" pitchFamily="34" charset="0"/>
            <a:cs typeface="Arial" panose="020B0604020202020204" pitchFamily="34" charset="0"/>
          </a:endParaRPr>
        </a:p>
      </xdr:txBody>
    </xdr:sp>
    <xdr:clientData/>
  </xdr:twoCellAnchor>
  <xdr:twoCellAnchor>
    <xdr:from>
      <xdr:col>0</xdr:col>
      <xdr:colOff>9085</xdr:colOff>
      <xdr:row>54</xdr:row>
      <xdr:rowOff>35169</xdr:rowOff>
    </xdr:from>
    <xdr:to>
      <xdr:col>1</xdr:col>
      <xdr:colOff>5305572</xdr:colOff>
      <xdr:row>106</xdr:row>
      <xdr:rowOff>63305</xdr:rowOff>
    </xdr:to>
    <xdr:sp macro="" textlink="">
      <xdr:nvSpPr>
        <xdr:cNvPr id="4" name="Textfeld 3"/>
        <xdr:cNvSpPr txBox="1"/>
      </xdr:nvSpPr>
      <xdr:spPr>
        <a:xfrm>
          <a:off x="9085" y="9769719"/>
          <a:ext cx="6191837" cy="84482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i="0">
              <a:solidFill>
                <a:schemeClr val="dk1"/>
              </a:solidFill>
              <a:effectLst/>
              <a:latin typeface="Arial" panose="020B0604020202020204" pitchFamily="34" charset="0"/>
              <a:ea typeface="+mn-ea"/>
              <a:cs typeface="Arial" panose="020B0604020202020204" pitchFamily="34" charset="0"/>
            </a:rPr>
            <a:t>Abgrenzung der Merkmale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in den Tabellen dargestellten Merkmale sind folgendermaßen definiert:</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1" i="0">
            <a:solidFill>
              <a:schemeClr val="dk1"/>
            </a:solidFill>
            <a:effectLst/>
            <a:latin typeface="Arial" panose="020B0604020202020204" pitchFamily="34" charset="0"/>
            <a:ea typeface="+mn-ea"/>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Betriebe:</a:t>
          </a:r>
          <a:r>
            <a:rPr lang="de-DE" sz="900" b="0" i="0">
              <a:solidFill>
                <a:schemeClr val="dk1"/>
              </a:solidFill>
              <a:effectLst/>
              <a:latin typeface="Arial" panose="020B0604020202020204" pitchFamily="34" charset="0"/>
              <a:ea typeface="+mn-ea"/>
              <a:cs typeface="Arial" panose="020B0604020202020204" pitchFamily="34" charset="0"/>
            </a:rPr>
            <a:t> Bei den Betrieben handelt es sich um örtliche Niederlassungen (nicht Unternehmen). Die Ergebnisse zu den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Betrieben werden dem Wirtschaftsbereich zugeordnet, in dem der Schwerpunkt der wirtschaftlichen Leistung</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der gesamten Einheit liegt. Angaben über Betriebsteile sonstiger Wirtschaftsbereiche (Handel, Baugewerbe usw.)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sind in den Ergebnissen enthalten.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nur einmal jährlich, und zwar im Januar vorgenommen.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Tätige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Alle am 30.September des Berichts-jahres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    -arbeiterinnen, Streikende, von der Aussperrung Betroffene, Personen in Altersteilzeitregelungen, Auszubildende, Saison- und Aushilfsarbeiter,                 kaufmännisch und gewerblich Auszubildende. Nicht berücksichtigt werden Leiharbeitnehmer/-innen.</a:t>
          </a:r>
        </a:p>
        <a:p>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Entgelte: </a:t>
          </a:r>
          <a:r>
            <a:rPr lang="de-DE" sz="900" b="0" i="0" u="none" strike="noStrike">
              <a:solidFill>
                <a:schemeClr val="dk1"/>
              </a:solidFill>
              <a:effectLst/>
              <a:latin typeface="Arial" panose="020B0604020202020204" pitchFamily="34" charset="0"/>
              <a:ea typeface="+mn-ea"/>
              <a:cs typeface="Arial" panose="020B0604020202020204" pitchFamily="34" charset="0"/>
            </a:rPr>
            <a:t>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Einbezogen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Nicht einbezogen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(z. B. Erlöse aus Ver-mietung und Verpachtung sowie aus Lizenzverträgen, Provisionseinnahmen und Einnahmen aus der Ver-äußerung von Patenten).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Inlandsumsatz: </a:t>
          </a:r>
          <a:r>
            <a:rPr lang="de-DE" sz="900" b="0" i="0" u="none" strike="noStrike">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Auslandsumsatz: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mit Abnehmern im Ausland und – soweit einwandfrei erkennbar – Umsatz mit deutschen Exporteuren.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Exportquote:</a:t>
          </a:r>
          <a:r>
            <a:rPr lang="de-DE" sz="900" b="0" i="0" u="none" strike="noStrike">
              <a:solidFill>
                <a:schemeClr val="dk1"/>
              </a:solidFill>
              <a:effectLst/>
              <a:latin typeface="Arial" panose="020B0604020202020204" pitchFamily="34" charset="0"/>
              <a:ea typeface="+mn-ea"/>
              <a:cs typeface="Arial" panose="020B0604020202020204" pitchFamily="34" charset="0"/>
            </a:rPr>
            <a:t> Anteil des Auslandsumsatzes am Gesamtumsatz.</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53975</xdr:rowOff>
    </xdr:from>
    <xdr:to>
      <xdr:col>0</xdr:col>
      <xdr:colOff>6172200</xdr:colOff>
      <xdr:row>57</xdr:row>
      <xdr:rowOff>85725</xdr:rowOff>
    </xdr:to>
    <xdr:pic>
      <xdr:nvPicPr>
        <xdr:cNvPr id="3"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8350"/>
          <a:ext cx="6172200" cy="882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4</xdr:row>
      <xdr:rowOff>76200</xdr:rowOff>
    </xdr:from>
    <xdr:to>
      <xdr:col>0</xdr:col>
      <xdr:colOff>7074274</xdr:colOff>
      <xdr:row>55</xdr:row>
      <xdr:rowOff>10963</xdr:rowOff>
    </xdr:to>
    <xdr:pic>
      <xdr:nvPicPr>
        <xdr:cNvPr id="3"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85825"/>
          <a:ext cx="7026649" cy="8192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82551</xdr:colOff>
      <xdr:row>4</xdr:row>
      <xdr:rowOff>114300</xdr:rowOff>
    </xdr:from>
    <xdr:to>
      <xdr:col>0</xdr:col>
      <xdr:colOff>6245591</xdr:colOff>
      <xdr:row>47</xdr:row>
      <xdr:rowOff>64393</xdr:rowOff>
    </xdr:to>
    <xdr:pic>
      <xdr:nvPicPr>
        <xdr:cNvPr id="3"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51" y="923925"/>
          <a:ext cx="6163040" cy="6912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style="38" customWidth="1"/>
    <col min="8" max="8" width="10.7109375" style="38" customWidth="1"/>
    <col min="9" max="95" width="12.140625" style="38" customWidth="1"/>
    <col min="96" max="16384" width="11.28515625" style="38"/>
  </cols>
  <sheetData>
    <row r="3" spans="1:7" ht="20.25" x14ac:dyDescent="0.3">
      <c r="A3" s="199" t="s">
        <v>19</v>
      </c>
      <c r="B3" s="199"/>
      <c r="C3" s="199"/>
      <c r="D3" s="199"/>
    </row>
    <row r="4" spans="1:7" ht="20.25" x14ac:dyDescent="0.3">
      <c r="A4" s="199" t="s">
        <v>20</v>
      </c>
      <c r="B4" s="199"/>
      <c r="C4" s="199"/>
      <c r="D4" s="199"/>
    </row>
    <row r="11" spans="1:7" ht="15" x14ac:dyDescent="0.2">
      <c r="A11" s="39"/>
      <c r="F11" s="40"/>
      <c r="G11" s="41"/>
    </row>
    <row r="13" spans="1:7" x14ac:dyDescent="0.2">
      <c r="A13" s="42"/>
    </row>
    <row r="15" spans="1:7" ht="23.25" x14ac:dyDescent="0.2">
      <c r="D15" s="200" t="s">
        <v>137</v>
      </c>
      <c r="E15" s="200"/>
      <c r="F15" s="200"/>
      <c r="G15" s="200"/>
    </row>
    <row r="16" spans="1:7" ht="15" x14ac:dyDescent="0.2">
      <c r="D16" s="201" t="s">
        <v>276</v>
      </c>
      <c r="E16" s="201"/>
      <c r="F16" s="201"/>
      <c r="G16" s="201"/>
    </row>
    <row r="18" spans="1:7" ht="33" x14ac:dyDescent="0.45">
      <c r="A18" s="203" t="s">
        <v>136</v>
      </c>
      <c r="B18" s="203"/>
      <c r="C18" s="203"/>
      <c r="D18" s="203"/>
      <c r="E18" s="203"/>
      <c r="F18" s="203"/>
      <c r="G18" s="203"/>
    </row>
    <row r="19" spans="1:7" ht="33" x14ac:dyDescent="0.45">
      <c r="A19" s="202" t="s">
        <v>138</v>
      </c>
      <c r="B19" s="202"/>
      <c r="C19" s="202"/>
      <c r="D19" s="202"/>
      <c r="E19" s="202"/>
      <c r="F19" s="202"/>
      <c r="G19" s="202"/>
    </row>
    <row r="20" spans="1:7" ht="33" x14ac:dyDescent="0.45">
      <c r="A20" s="203" t="s">
        <v>264</v>
      </c>
      <c r="B20" s="203"/>
      <c r="C20" s="203"/>
      <c r="D20" s="203"/>
      <c r="E20" s="203"/>
      <c r="F20" s="203"/>
      <c r="G20" s="203"/>
    </row>
    <row r="21" spans="1:7" ht="15" x14ac:dyDescent="0.2">
      <c r="A21" s="204" t="s">
        <v>61</v>
      </c>
      <c r="B21" s="204"/>
      <c r="C21" s="204"/>
      <c r="D21" s="204"/>
      <c r="E21" s="204"/>
      <c r="F21" s="204"/>
      <c r="G21" s="204"/>
    </row>
    <row r="22" spans="1:7" ht="16.5" x14ac:dyDescent="0.25">
      <c r="B22" s="43"/>
      <c r="C22" s="43"/>
      <c r="D22" s="43"/>
      <c r="E22" s="43"/>
      <c r="F22" s="43"/>
      <c r="G22" s="43"/>
    </row>
    <row r="23" spans="1:7" ht="16.5" x14ac:dyDescent="0.25">
      <c r="A23" s="43"/>
      <c r="D23" s="198" t="s">
        <v>285</v>
      </c>
      <c r="E23" s="198"/>
      <c r="F23" s="198"/>
      <c r="G23" s="198"/>
    </row>
  </sheetData>
  <mergeCells count="9">
    <mergeCell ref="D23:G23"/>
    <mergeCell ref="A3:D3"/>
    <mergeCell ref="A4:D4"/>
    <mergeCell ref="D15:G15"/>
    <mergeCell ref="D16:G16"/>
    <mergeCell ref="A19:G19"/>
    <mergeCell ref="A18:G18"/>
    <mergeCell ref="A20:G20"/>
    <mergeCell ref="A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1 - m 5/13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view="pageLayout" zoomScaleNormal="100" workbookViewId="0"/>
  </sheetViews>
  <sheetFormatPr baseColWidth="10" defaultRowHeight="12.75" x14ac:dyDescent="0.2"/>
  <cols>
    <col min="1" max="1" width="102.7109375" customWidth="1"/>
  </cols>
  <sheetData>
    <row r="1" spans="1:1" ht="25.5" x14ac:dyDescent="0.2">
      <c r="A1" s="195" t="s">
        <v>282</v>
      </c>
    </row>
    <row r="2" spans="1:1" x14ac:dyDescent="0.2">
      <c r="A2" s="196" t="s">
        <v>280</v>
      </c>
    </row>
    <row r="3" spans="1:1" x14ac:dyDescent="0.2">
      <c r="A3" s="196" t="s">
        <v>279</v>
      </c>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view="pageLayout" zoomScaleNormal="100" workbookViewId="0"/>
  </sheetViews>
  <sheetFormatPr baseColWidth="10" defaultRowHeight="12.75" x14ac:dyDescent="0.2"/>
  <cols>
    <col min="1" max="1" width="95.140625" customWidth="1"/>
    <col min="2" max="2" width="11.42578125" customWidth="1"/>
  </cols>
  <sheetData>
    <row r="1" spans="1:1" ht="25.5" x14ac:dyDescent="0.2">
      <c r="A1" s="195" t="s">
        <v>281</v>
      </c>
    </row>
    <row r="2" spans="1:1" x14ac:dyDescent="0.2">
      <c r="A2" s="196" t="s">
        <v>280</v>
      </c>
    </row>
    <row r="3" spans="1:1" x14ac:dyDescent="0.2">
      <c r="A3" s="196" t="s">
        <v>279</v>
      </c>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view="pageLayout" zoomScaleNormal="100" workbookViewId="0">
      <selection sqref="A1:G1"/>
    </sheetView>
  </sheetViews>
  <sheetFormatPr baseColWidth="10" defaultColWidth="10.85546875" defaultRowHeight="12.75" x14ac:dyDescent="0.2"/>
  <cols>
    <col min="1" max="2" width="10.140625" style="38" customWidth="1"/>
    <col min="3" max="5" width="14.28515625" style="38" customWidth="1"/>
    <col min="6" max="6" width="12.7109375" style="38" customWidth="1"/>
    <col min="7" max="7" width="14.28515625" style="38" customWidth="1"/>
    <col min="8" max="8" width="10.7109375" style="38" customWidth="1"/>
    <col min="9" max="78" width="12.140625" style="38" customWidth="1"/>
    <col min="79" max="16384" width="10.85546875" style="38"/>
  </cols>
  <sheetData>
    <row r="1" spans="1:7" s="44" customFormat="1" ht="15.75" x14ac:dyDescent="0.25">
      <c r="A1" s="210" t="s">
        <v>21</v>
      </c>
      <c r="B1" s="210"/>
      <c r="C1" s="210"/>
      <c r="D1" s="210"/>
      <c r="E1" s="210"/>
      <c r="F1" s="210"/>
      <c r="G1" s="210"/>
    </row>
    <row r="2" spans="1:7" s="44" customFormat="1" ht="15.75" x14ac:dyDescent="0.25">
      <c r="A2" s="179"/>
      <c r="B2" s="179"/>
      <c r="C2" s="179"/>
      <c r="D2" s="179"/>
      <c r="E2" s="179"/>
      <c r="F2" s="179"/>
      <c r="G2" s="179"/>
    </row>
    <row r="3" spans="1:7" s="44" customFormat="1" x14ac:dyDescent="0.2"/>
    <row r="4" spans="1:7" s="44" customFormat="1" ht="15.75" x14ac:dyDescent="0.25">
      <c r="A4" s="211" t="s">
        <v>22</v>
      </c>
      <c r="B4" s="212"/>
      <c r="C4" s="212"/>
      <c r="D4" s="212"/>
      <c r="E4" s="212"/>
      <c r="F4" s="212"/>
      <c r="G4" s="212"/>
    </row>
    <row r="5" spans="1:7" s="44" customFormat="1" x14ac:dyDescent="0.2">
      <c r="A5" s="213"/>
      <c r="B5" s="213"/>
      <c r="C5" s="213"/>
      <c r="D5" s="213"/>
      <c r="E5" s="213"/>
      <c r="F5" s="213"/>
      <c r="G5" s="213"/>
    </row>
    <row r="6" spans="1:7" s="44" customFormat="1" x14ac:dyDescent="0.2">
      <c r="A6" s="45" t="s">
        <v>23</v>
      </c>
    </row>
    <row r="7" spans="1:7" s="44" customFormat="1" ht="5.25" customHeight="1" x14ac:dyDescent="0.2">
      <c r="A7" s="45"/>
    </row>
    <row r="8" spans="1:7" s="44" customFormat="1" ht="12.75" customHeight="1" x14ac:dyDescent="0.2">
      <c r="A8" s="209" t="s">
        <v>24</v>
      </c>
      <c r="B8" s="206"/>
      <c r="C8" s="206"/>
      <c r="D8" s="206"/>
      <c r="E8" s="206"/>
      <c r="F8" s="206"/>
      <c r="G8" s="206"/>
    </row>
    <row r="9" spans="1:7" s="44" customFormat="1" x14ac:dyDescent="0.2">
      <c r="A9" s="205" t="s">
        <v>25</v>
      </c>
      <c r="B9" s="206"/>
      <c r="C9" s="206"/>
      <c r="D9" s="206"/>
      <c r="E9" s="206"/>
      <c r="F9" s="206"/>
      <c r="G9" s="206"/>
    </row>
    <row r="10" spans="1:7" s="44" customFormat="1" ht="5.25" customHeight="1" x14ac:dyDescent="0.2">
      <c r="A10" s="46"/>
    </row>
    <row r="11" spans="1:7" s="44" customFormat="1" ht="16.899999999999999" customHeight="1" x14ac:dyDescent="0.2">
      <c r="A11" s="208" t="s">
        <v>26</v>
      </c>
      <c r="B11" s="208"/>
      <c r="C11" s="208"/>
      <c r="D11" s="208"/>
      <c r="E11" s="208"/>
      <c r="F11" s="208"/>
      <c r="G11" s="208"/>
    </row>
    <row r="12" spans="1:7" s="44" customFormat="1" x14ac:dyDescent="0.2">
      <c r="A12" s="205" t="s">
        <v>27</v>
      </c>
      <c r="B12" s="206"/>
      <c r="C12" s="206"/>
      <c r="D12" s="206"/>
      <c r="E12" s="206"/>
      <c r="F12" s="206"/>
      <c r="G12" s="206"/>
    </row>
    <row r="13" spans="1:7" s="44" customFormat="1" ht="14.1" customHeight="1" x14ac:dyDescent="0.2">
      <c r="A13" s="46"/>
    </row>
    <row r="14" spans="1:7" s="44" customFormat="1" ht="14.1" customHeight="1" x14ac:dyDescent="0.2"/>
    <row r="15" spans="1:7" s="44" customFormat="1" x14ac:dyDescent="0.2">
      <c r="A15" s="209" t="s">
        <v>28</v>
      </c>
      <c r="B15" s="206"/>
      <c r="C15" s="206"/>
      <c r="D15" s="47"/>
      <c r="E15" s="47"/>
      <c r="F15" s="47"/>
      <c r="G15" s="47"/>
    </row>
    <row r="16" spans="1:7" s="44" customFormat="1" ht="14.1" customHeight="1" x14ac:dyDescent="0.2">
      <c r="A16" s="47"/>
      <c r="B16" s="48"/>
      <c r="C16" s="48"/>
      <c r="D16" s="47"/>
      <c r="E16" s="47"/>
      <c r="F16" s="47"/>
      <c r="G16" s="47"/>
    </row>
    <row r="17" spans="1:7" s="44" customFormat="1" ht="14.1" customHeight="1" x14ac:dyDescent="0.2">
      <c r="A17" s="205" t="s">
        <v>29</v>
      </c>
      <c r="B17" s="206"/>
      <c r="C17" s="206"/>
      <c r="D17" s="49"/>
      <c r="E17" s="49"/>
      <c r="F17" s="49"/>
      <c r="G17" s="49"/>
    </row>
    <row r="18" spans="1:7" s="44" customFormat="1" ht="14.1" customHeight="1" x14ac:dyDescent="0.2">
      <c r="A18" s="49" t="s">
        <v>30</v>
      </c>
      <c r="B18" s="205" t="s">
        <v>31</v>
      </c>
      <c r="C18" s="206"/>
      <c r="D18" s="49"/>
      <c r="E18" s="49"/>
      <c r="F18" s="49"/>
      <c r="G18" s="49"/>
    </row>
    <row r="19" spans="1:7" s="44" customFormat="1" ht="12.75" customHeight="1" x14ac:dyDescent="0.2">
      <c r="A19" s="49" t="s">
        <v>32</v>
      </c>
      <c r="B19" s="207" t="s">
        <v>33</v>
      </c>
      <c r="C19" s="206"/>
      <c r="D19" s="206"/>
      <c r="E19" s="49"/>
      <c r="F19" s="49"/>
      <c r="G19" s="49"/>
    </row>
    <row r="20" spans="1:7" s="44" customFormat="1" ht="12.75" customHeight="1" x14ac:dyDescent="0.2">
      <c r="A20" s="68"/>
      <c r="B20" s="70"/>
      <c r="C20" s="69"/>
      <c r="D20" s="69"/>
      <c r="E20" s="68"/>
      <c r="F20" s="68"/>
      <c r="G20" s="68"/>
    </row>
    <row r="21" spans="1:7" s="44" customFormat="1" x14ac:dyDescent="0.2">
      <c r="A21" s="49"/>
      <c r="B21" s="48"/>
      <c r="C21" s="48"/>
      <c r="D21" s="48"/>
      <c r="E21" s="48"/>
      <c r="F21" s="48"/>
      <c r="G21" s="48"/>
    </row>
    <row r="22" spans="1:7" s="44" customFormat="1" ht="15.75" customHeight="1" x14ac:dyDescent="0.2">
      <c r="A22" s="209" t="s">
        <v>34</v>
      </c>
      <c r="B22" s="206"/>
      <c r="C22" s="47"/>
      <c r="D22" s="47"/>
      <c r="E22" s="47"/>
      <c r="F22" s="47"/>
      <c r="G22" s="47"/>
    </row>
    <row r="23" spans="1:7" s="44" customFormat="1" ht="15.75" customHeight="1" x14ac:dyDescent="0.2">
      <c r="A23" s="47"/>
      <c r="B23" s="48"/>
      <c r="C23" s="47"/>
      <c r="D23" s="47"/>
      <c r="E23" s="47"/>
      <c r="F23" s="47"/>
      <c r="G23" s="47"/>
    </row>
    <row r="24" spans="1:7" s="44" customFormat="1" ht="15.75" customHeight="1" x14ac:dyDescent="0.2">
      <c r="A24" s="49" t="s">
        <v>35</v>
      </c>
      <c r="B24" s="205" t="s">
        <v>36</v>
      </c>
      <c r="C24" s="206"/>
      <c r="D24" s="49"/>
      <c r="E24" s="49"/>
      <c r="F24" s="49"/>
      <c r="G24" s="49"/>
    </row>
    <row r="25" spans="1:7" s="44" customFormat="1" ht="12.75" customHeight="1" x14ac:dyDescent="0.2">
      <c r="A25" s="49" t="s">
        <v>37</v>
      </c>
      <c r="B25" s="205" t="s">
        <v>38</v>
      </c>
      <c r="C25" s="206"/>
      <c r="D25" s="49"/>
      <c r="E25" s="49"/>
      <c r="F25" s="49"/>
      <c r="G25" s="49"/>
    </row>
    <row r="26" spans="1:7" s="44" customFormat="1" ht="13.7" customHeight="1" x14ac:dyDescent="0.2">
      <c r="A26" s="49"/>
      <c r="B26" s="206" t="s">
        <v>39</v>
      </c>
      <c r="C26" s="206"/>
      <c r="D26" s="48"/>
      <c r="E26" s="48"/>
      <c r="F26" s="48"/>
      <c r="G26" s="48"/>
    </row>
    <row r="27" spans="1:7" s="44" customFormat="1" x14ac:dyDescent="0.2">
      <c r="A27" s="46"/>
    </row>
    <row r="28" spans="1:7" s="44" customFormat="1" ht="15.75" customHeight="1" x14ac:dyDescent="0.2">
      <c r="A28" s="46" t="s">
        <v>40</v>
      </c>
      <c r="B28" s="50" t="s">
        <v>41</v>
      </c>
    </row>
    <row r="29" spans="1:7" s="44" customFormat="1" ht="24.2" customHeight="1" x14ac:dyDescent="0.2">
      <c r="A29" s="46"/>
    </row>
    <row r="30" spans="1:7" s="44" customFormat="1" ht="14.1" customHeight="1" x14ac:dyDescent="0.2">
      <c r="A30" s="205" t="s">
        <v>265</v>
      </c>
      <c r="B30" s="206"/>
      <c r="C30" s="206"/>
      <c r="D30" s="206"/>
      <c r="E30" s="206"/>
      <c r="F30" s="206"/>
      <c r="G30" s="206"/>
    </row>
    <row r="31" spans="1:7" s="44" customFormat="1" ht="14.1" customHeight="1" x14ac:dyDescent="0.2">
      <c r="A31" s="51" t="s">
        <v>42</v>
      </c>
      <c r="B31" s="48"/>
      <c r="C31" s="48"/>
      <c r="D31" s="48"/>
      <c r="E31" s="48"/>
      <c r="F31" s="48"/>
      <c r="G31" s="48"/>
    </row>
    <row r="32" spans="1:7" s="44" customFormat="1" ht="45.4" customHeight="1" x14ac:dyDescent="0.2">
      <c r="A32" s="205" t="s">
        <v>277</v>
      </c>
      <c r="B32" s="206"/>
      <c r="C32" s="206"/>
      <c r="D32" s="206"/>
      <c r="E32" s="206"/>
      <c r="F32" s="206"/>
      <c r="G32" s="206"/>
    </row>
    <row r="33" spans="1:8" s="44" customFormat="1" x14ac:dyDescent="0.2">
      <c r="A33" s="46"/>
    </row>
    <row r="34" spans="1:8" s="44" customFormat="1" ht="14.1" customHeight="1" x14ac:dyDescent="0.2"/>
    <row r="35" spans="1:8" s="44" customFormat="1" x14ac:dyDescent="0.2">
      <c r="A35" s="156"/>
    </row>
    <row r="36" spans="1:8" s="44" customFormat="1" ht="13.35" customHeight="1" x14ac:dyDescent="0.2"/>
    <row r="37" spans="1:8" s="44" customFormat="1" ht="15.75" customHeight="1" x14ac:dyDescent="0.2"/>
    <row r="38" spans="1:8" s="44" customFormat="1" ht="15.75" customHeight="1" x14ac:dyDescent="0.2"/>
    <row r="39" spans="1:8" s="44" customFormat="1" ht="13.7" customHeight="1" x14ac:dyDescent="0.2"/>
    <row r="40" spans="1:8" s="44" customFormat="1" ht="24.2" customHeight="1" x14ac:dyDescent="0.2"/>
    <row r="41" spans="1:8" s="44" customFormat="1" ht="13.7" customHeight="1" x14ac:dyDescent="0.2">
      <c r="A41" s="157" t="s">
        <v>43</v>
      </c>
      <c r="B41" s="157"/>
      <c r="C41" s="158"/>
      <c r="D41" s="158"/>
      <c r="E41" s="159"/>
      <c r="F41" s="159"/>
      <c r="G41" s="159"/>
      <c r="H41" s="159"/>
    </row>
    <row r="42" spans="1:8" s="44" customFormat="1" ht="13.7" customHeight="1" x14ac:dyDescent="0.2">
      <c r="A42" s="157"/>
      <c r="B42" s="157"/>
      <c r="C42" s="158"/>
      <c r="D42" s="158"/>
      <c r="E42" s="159"/>
      <c r="F42" s="159"/>
      <c r="G42" s="159"/>
      <c r="H42" s="159"/>
    </row>
    <row r="43" spans="1:8" s="44" customFormat="1" x14ac:dyDescent="0.2">
      <c r="A43" s="72">
        <v>0</v>
      </c>
      <c r="B43" s="73" t="s">
        <v>44</v>
      </c>
      <c r="C43" s="71"/>
      <c r="D43" s="71"/>
    </row>
    <row r="44" spans="1:8" s="44" customFormat="1" x14ac:dyDescent="0.2">
      <c r="A44" s="73" t="s">
        <v>6</v>
      </c>
      <c r="B44" s="73" t="s">
        <v>45</v>
      </c>
      <c r="C44" s="71"/>
      <c r="D44" s="71"/>
    </row>
    <row r="45" spans="1:8" s="44" customFormat="1" x14ac:dyDescent="0.2">
      <c r="A45" s="74" t="s">
        <v>46</v>
      </c>
      <c r="B45" s="73" t="s">
        <v>47</v>
      </c>
      <c r="C45" s="71"/>
      <c r="D45" s="71"/>
    </row>
    <row r="46" spans="1:8" s="44" customFormat="1" x14ac:dyDescent="0.2">
      <c r="A46" s="74" t="s">
        <v>5</v>
      </c>
      <c r="B46" s="73" t="s">
        <v>48</v>
      </c>
      <c r="C46" s="71"/>
      <c r="D46" s="71"/>
    </row>
    <row r="47" spans="1:8" s="44" customFormat="1" x14ac:dyDescent="0.2">
      <c r="A47" s="73" t="s">
        <v>216</v>
      </c>
      <c r="B47" s="73" t="s">
        <v>49</v>
      </c>
      <c r="C47" s="71"/>
      <c r="D47" s="71"/>
    </row>
    <row r="48" spans="1:8" s="44" customFormat="1" x14ac:dyDescent="0.2">
      <c r="A48" s="73" t="s">
        <v>50</v>
      </c>
      <c r="B48" s="73" t="s">
        <v>51</v>
      </c>
      <c r="C48" s="71"/>
      <c r="D48" s="71"/>
    </row>
    <row r="49" spans="1:7" s="44" customFormat="1" x14ac:dyDescent="0.2">
      <c r="A49" s="73" t="s">
        <v>52</v>
      </c>
      <c r="B49" s="73" t="s">
        <v>53</v>
      </c>
      <c r="C49" s="71"/>
      <c r="D49" s="71"/>
    </row>
    <row r="50" spans="1:7" s="44" customFormat="1" x14ac:dyDescent="0.2">
      <c r="A50" s="73" t="s">
        <v>54</v>
      </c>
      <c r="B50" s="73" t="s">
        <v>55</v>
      </c>
      <c r="C50" s="71"/>
      <c r="D50" s="71"/>
    </row>
    <row r="51" spans="1:7" s="44" customFormat="1" x14ac:dyDescent="0.2">
      <c r="A51" s="73" t="s">
        <v>56</v>
      </c>
      <c r="B51" s="73" t="s">
        <v>57</v>
      </c>
      <c r="C51" s="71"/>
      <c r="D51" s="71"/>
    </row>
    <row r="52" spans="1:7" s="44" customFormat="1" x14ac:dyDescent="0.2">
      <c r="A52" s="73" t="s">
        <v>58</v>
      </c>
      <c r="B52" s="73" t="s">
        <v>59</v>
      </c>
      <c r="C52" s="71"/>
      <c r="D52" s="71"/>
    </row>
    <row r="53" spans="1:7" s="44" customFormat="1" x14ac:dyDescent="0.2">
      <c r="A53" s="73" t="s">
        <v>260</v>
      </c>
      <c r="B53" s="73" t="s">
        <v>261</v>
      </c>
      <c r="C53" s="71"/>
      <c r="D53" s="71"/>
    </row>
    <row r="54" spans="1:7" x14ac:dyDescent="0.2">
      <c r="A54" s="73"/>
      <c r="B54" s="75"/>
      <c r="C54" s="75"/>
      <c r="D54" s="75"/>
      <c r="E54" s="52"/>
      <c r="F54" s="52"/>
      <c r="G54" s="52"/>
    </row>
    <row r="55" spans="1:7" x14ac:dyDescent="0.2">
      <c r="A55" s="52"/>
      <c r="B55" s="52"/>
      <c r="C55" s="52"/>
      <c r="D55" s="52"/>
      <c r="E55" s="52"/>
      <c r="F55" s="52"/>
      <c r="G55" s="52"/>
    </row>
    <row r="56" spans="1:7" x14ac:dyDescent="0.2">
      <c r="A56" s="52"/>
      <c r="B56" s="52"/>
      <c r="C56" s="52"/>
      <c r="D56" s="52"/>
      <c r="E56" s="52"/>
      <c r="F56" s="52"/>
      <c r="G56" s="52"/>
    </row>
    <row r="57" spans="1:7" x14ac:dyDescent="0.2">
      <c r="A57" s="52"/>
      <c r="B57" s="52"/>
      <c r="C57" s="52"/>
      <c r="D57" s="52"/>
      <c r="E57" s="52"/>
      <c r="F57" s="52"/>
      <c r="G57" s="52"/>
    </row>
    <row r="58" spans="1:7" x14ac:dyDescent="0.2">
      <c r="A58" s="52"/>
      <c r="B58" s="52"/>
      <c r="C58" s="52"/>
      <c r="D58" s="52"/>
      <c r="E58" s="52"/>
      <c r="F58" s="52"/>
      <c r="G58" s="52"/>
    </row>
    <row r="59" spans="1:7" x14ac:dyDescent="0.2">
      <c r="A59" s="52"/>
      <c r="B59" s="52"/>
      <c r="C59" s="52"/>
      <c r="D59" s="52"/>
      <c r="E59" s="52"/>
      <c r="F59" s="52"/>
      <c r="G59" s="52"/>
    </row>
    <row r="60" spans="1:7" x14ac:dyDescent="0.2">
      <c r="A60" s="52"/>
      <c r="B60" s="52"/>
      <c r="C60" s="52"/>
      <c r="D60" s="52"/>
      <c r="E60" s="52"/>
      <c r="F60" s="52"/>
      <c r="G60" s="52"/>
    </row>
    <row r="61" spans="1:7" x14ac:dyDescent="0.2">
      <c r="A61" s="52"/>
      <c r="B61" s="52"/>
      <c r="C61" s="52"/>
      <c r="D61" s="52"/>
      <c r="E61" s="52"/>
      <c r="F61" s="52"/>
      <c r="G61" s="52"/>
    </row>
    <row r="62" spans="1:7" x14ac:dyDescent="0.2">
      <c r="A62" s="52"/>
      <c r="B62" s="52"/>
      <c r="C62" s="52"/>
      <c r="D62" s="52"/>
      <c r="E62" s="52"/>
      <c r="F62" s="52"/>
      <c r="G62" s="52"/>
    </row>
    <row r="63" spans="1:7" x14ac:dyDescent="0.2">
      <c r="A63" s="52"/>
      <c r="B63" s="52"/>
      <c r="C63" s="52"/>
      <c r="D63" s="52"/>
      <c r="E63" s="52"/>
      <c r="F63" s="52"/>
      <c r="G63" s="52"/>
    </row>
    <row r="64" spans="1:7" x14ac:dyDescent="0.2">
      <c r="A64" s="52"/>
      <c r="B64" s="52"/>
      <c r="C64" s="52"/>
      <c r="D64" s="52"/>
      <c r="E64" s="52"/>
      <c r="F64" s="52"/>
      <c r="G64" s="52"/>
    </row>
    <row r="65" spans="1:7" x14ac:dyDescent="0.2">
      <c r="A65" s="52"/>
      <c r="B65" s="52"/>
      <c r="C65" s="52"/>
      <c r="D65" s="52"/>
      <c r="E65" s="52"/>
      <c r="F65" s="52"/>
      <c r="G65" s="52"/>
    </row>
    <row r="66" spans="1:7" x14ac:dyDescent="0.2">
      <c r="A66" s="52"/>
      <c r="B66" s="52"/>
      <c r="C66" s="52"/>
      <c r="D66" s="52"/>
      <c r="E66" s="52"/>
      <c r="F66" s="52"/>
      <c r="G66" s="52"/>
    </row>
    <row r="67" spans="1:7" x14ac:dyDescent="0.2">
      <c r="A67" s="52"/>
      <c r="B67" s="52"/>
      <c r="C67" s="52"/>
      <c r="D67" s="52"/>
      <c r="E67" s="52"/>
      <c r="F67" s="52"/>
      <c r="G67" s="52"/>
    </row>
    <row r="68" spans="1:7" x14ac:dyDescent="0.2">
      <c r="A68" s="52"/>
      <c r="B68" s="52"/>
      <c r="C68" s="52"/>
      <c r="D68" s="52"/>
      <c r="E68" s="52"/>
      <c r="F68" s="52"/>
      <c r="G68" s="52"/>
    </row>
    <row r="69" spans="1:7" x14ac:dyDescent="0.2">
      <c r="A69" s="52"/>
      <c r="B69" s="52"/>
      <c r="C69" s="52"/>
      <c r="D69" s="52"/>
      <c r="E69" s="52"/>
      <c r="F69" s="52"/>
      <c r="G69" s="52"/>
    </row>
    <row r="70" spans="1:7" x14ac:dyDescent="0.2">
      <c r="A70" s="52"/>
      <c r="B70" s="52"/>
      <c r="C70" s="52"/>
      <c r="D70" s="52"/>
      <c r="E70" s="52"/>
      <c r="F70" s="52"/>
      <c r="G70" s="52"/>
    </row>
    <row r="71" spans="1:7" x14ac:dyDescent="0.2">
      <c r="A71" s="52"/>
      <c r="B71" s="52"/>
      <c r="C71" s="52"/>
      <c r="D71" s="52"/>
      <c r="E71" s="52"/>
      <c r="F71" s="52"/>
      <c r="G71" s="52"/>
    </row>
    <row r="72" spans="1:7" x14ac:dyDescent="0.2">
      <c r="A72" s="52"/>
      <c r="B72" s="52"/>
      <c r="C72" s="52"/>
      <c r="D72" s="52"/>
      <c r="E72" s="52"/>
      <c r="F72" s="52"/>
      <c r="G72" s="52"/>
    </row>
    <row r="73" spans="1:7" x14ac:dyDescent="0.2">
      <c r="A73" s="52"/>
      <c r="B73" s="52"/>
      <c r="C73" s="52"/>
      <c r="D73" s="52"/>
      <c r="E73" s="52"/>
      <c r="F73" s="52"/>
      <c r="G73" s="52"/>
    </row>
    <row r="74" spans="1:7" x14ac:dyDescent="0.2">
      <c r="A74" s="52"/>
      <c r="B74" s="52"/>
      <c r="C74" s="52"/>
      <c r="D74" s="52"/>
      <c r="E74" s="52"/>
      <c r="F74" s="52"/>
      <c r="G74" s="52"/>
    </row>
    <row r="75" spans="1:7" x14ac:dyDescent="0.2">
      <c r="A75" s="52"/>
      <c r="B75" s="52"/>
      <c r="C75" s="52"/>
      <c r="D75" s="52"/>
      <c r="E75" s="52"/>
      <c r="F75" s="52"/>
      <c r="G75" s="52"/>
    </row>
    <row r="76" spans="1:7" x14ac:dyDescent="0.2">
      <c r="A76" s="52"/>
      <c r="B76" s="52"/>
      <c r="C76" s="52"/>
      <c r="D76" s="52"/>
      <c r="E76" s="52"/>
      <c r="F76" s="52"/>
      <c r="G76" s="52"/>
    </row>
    <row r="77" spans="1:7" x14ac:dyDescent="0.2">
      <c r="A77" s="52"/>
      <c r="B77" s="52"/>
      <c r="C77" s="52"/>
      <c r="D77" s="52"/>
      <c r="E77" s="52"/>
      <c r="F77" s="52"/>
      <c r="G77" s="52"/>
    </row>
    <row r="78" spans="1:7" x14ac:dyDescent="0.2">
      <c r="A78" s="52"/>
      <c r="B78" s="52"/>
      <c r="C78" s="52"/>
      <c r="D78" s="52"/>
      <c r="E78" s="52"/>
      <c r="F78" s="52"/>
      <c r="G78" s="52"/>
    </row>
    <row r="79" spans="1:7" x14ac:dyDescent="0.2">
      <c r="A79" s="52"/>
      <c r="B79" s="52"/>
      <c r="C79" s="52"/>
      <c r="D79" s="52"/>
      <c r="E79" s="52"/>
      <c r="F79" s="52"/>
      <c r="G79" s="52"/>
    </row>
    <row r="80" spans="1:7" x14ac:dyDescent="0.2">
      <c r="A80" s="52"/>
      <c r="B80" s="52"/>
      <c r="C80" s="52"/>
      <c r="D80" s="52"/>
      <c r="E80" s="52"/>
      <c r="F80" s="52"/>
      <c r="G80" s="52"/>
    </row>
    <row r="81" spans="1:7" x14ac:dyDescent="0.2">
      <c r="A81" s="52"/>
      <c r="B81" s="52"/>
      <c r="C81" s="52"/>
      <c r="D81" s="52"/>
      <c r="E81" s="52"/>
      <c r="F81" s="52"/>
      <c r="G81" s="52"/>
    </row>
    <row r="82" spans="1:7" x14ac:dyDescent="0.2">
      <c r="A82" s="52"/>
      <c r="B82" s="52"/>
      <c r="C82" s="52"/>
      <c r="D82" s="52"/>
      <c r="E82" s="52"/>
      <c r="F82" s="52"/>
      <c r="G82" s="52"/>
    </row>
    <row r="83" spans="1:7" x14ac:dyDescent="0.2">
      <c r="A83" s="52"/>
      <c r="B83" s="52"/>
      <c r="C83" s="52"/>
      <c r="D83" s="52"/>
      <c r="E83" s="52"/>
      <c r="F83" s="52"/>
      <c r="G83" s="52"/>
    </row>
    <row r="84" spans="1:7" x14ac:dyDescent="0.2">
      <c r="A84" s="52"/>
      <c r="B84" s="52"/>
      <c r="C84" s="52"/>
      <c r="D84" s="52"/>
      <c r="E84" s="52"/>
      <c r="F84" s="52"/>
      <c r="G84" s="52"/>
    </row>
    <row r="85" spans="1:7" x14ac:dyDescent="0.2">
      <c r="A85" s="52"/>
      <c r="B85" s="52"/>
      <c r="C85" s="52"/>
      <c r="D85" s="52"/>
      <c r="E85" s="52"/>
      <c r="F85" s="52"/>
      <c r="G85" s="52"/>
    </row>
    <row r="86" spans="1:7" x14ac:dyDescent="0.2">
      <c r="A86" s="52"/>
      <c r="B86" s="52"/>
      <c r="C86" s="52"/>
      <c r="D86" s="52"/>
      <c r="E86" s="52"/>
      <c r="F86" s="52"/>
      <c r="G86" s="52"/>
    </row>
    <row r="87" spans="1:7" x14ac:dyDescent="0.2">
      <c r="A87" s="52"/>
      <c r="B87" s="52"/>
      <c r="C87" s="52"/>
      <c r="D87" s="52"/>
      <c r="E87" s="52"/>
      <c r="F87" s="52"/>
      <c r="G87" s="52"/>
    </row>
    <row r="88" spans="1:7" x14ac:dyDescent="0.2">
      <c r="A88" s="52"/>
      <c r="B88" s="52"/>
      <c r="C88" s="52"/>
      <c r="D88" s="52"/>
      <c r="E88" s="52"/>
      <c r="F88" s="52"/>
      <c r="G88" s="52"/>
    </row>
    <row r="89" spans="1:7" x14ac:dyDescent="0.2">
      <c r="A89" s="52"/>
      <c r="B89" s="52"/>
      <c r="C89" s="52"/>
      <c r="D89" s="52"/>
      <c r="E89" s="52"/>
      <c r="F89" s="52"/>
      <c r="G89" s="52"/>
    </row>
    <row r="90" spans="1:7" x14ac:dyDescent="0.2">
      <c r="A90" s="52"/>
      <c r="B90" s="52"/>
      <c r="C90" s="52"/>
      <c r="D90" s="52"/>
      <c r="E90" s="52"/>
      <c r="F90" s="52"/>
      <c r="G90" s="52"/>
    </row>
    <row r="91" spans="1:7" x14ac:dyDescent="0.2">
      <c r="A91" s="52"/>
      <c r="B91" s="52"/>
      <c r="C91" s="52"/>
      <c r="D91" s="52"/>
      <c r="E91" s="52"/>
      <c r="F91" s="52"/>
      <c r="G91" s="52"/>
    </row>
    <row r="92" spans="1:7" x14ac:dyDescent="0.2">
      <c r="A92" s="52"/>
      <c r="B92" s="52"/>
      <c r="C92" s="52"/>
      <c r="D92" s="52"/>
      <c r="E92" s="52"/>
      <c r="F92" s="52"/>
      <c r="G92" s="52"/>
    </row>
    <row r="93" spans="1:7" x14ac:dyDescent="0.2">
      <c r="A93" s="52"/>
      <c r="B93" s="52"/>
      <c r="C93" s="52"/>
      <c r="D93" s="52"/>
      <c r="E93" s="52"/>
      <c r="F93" s="52"/>
      <c r="G93" s="52"/>
    </row>
    <row r="94" spans="1:7" x14ac:dyDescent="0.2">
      <c r="A94" s="52"/>
      <c r="B94" s="52"/>
      <c r="C94" s="52"/>
      <c r="D94" s="52"/>
      <c r="E94" s="52"/>
      <c r="F94" s="52"/>
      <c r="G94" s="52"/>
    </row>
    <row r="95" spans="1:7" x14ac:dyDescent="0.2">
      <c r="A95" s="52"/>
      <c r="B95" s="52"/>
      <c r="C95" s="52"/>
      <c r="D95" s="52"/>
      <c r="E95" s="52"/>
      <c r="F95" s="52"/>
      <c r="G95" s="52"/>
    </row>
    <row r="96" spans="1:7" x14ac:dyDescent="0.2">
      <c r="A96" s="52"/>
      <c r="B96" s="52"/>
      <c r="C96" s="52"/>
      <c r="D96" s="52"/>
      <c r="E96" s="52"/>
      <c r="F96" s="52"/>
      <c r="G96" s="52"/>
    </row>
    <row r="97" spans="1:7" x14ac:dyDescent="0.2">
      <c r="A97" s="52"/>
      <c r="B97" s="52"/>
      <c r="C97" s="52"/>
      <c r="D97" s="52"/>
      <c r="E97" s="52"/>
      <c r="F97" s="52"/>
      <c r="G97" s="52"/>
    </row>
    <row r="98" spans="1:7" x14ac:dyDescent="0.2">
      <c r="A98" s="52"/>
      <c r="B98" s="52"/>
      <c r="C98" s="52"/>
      <c r="D98" s="52"/>
      <c r="E98" s="52"/>
      <c r="F98" s="52"/>
      <c r="G98" s="52"/>
    </row>
    <row r="99" spans="1:7" x14ac:dyDescent="0.2">
      <c r="A99" s="52"/>
      <c r="B99" s="52"/>
      <c r="C99" s="52"/>
      <c r="D99" s="52"/>
      <c r="E99" s="52"/>
      <c r="F99" s="52"/>
      <c r="G99" s="52"/>
    </row>
    <row r="100" spans="1:7" x14ac:dyDescent="0.2">
      <c r="A100" s="52"/>
      <c r="B100" s="52"/>
      <c r="C100" s="52"/>
      <c r="D100" s="52"/>
      <c r="E100" s="52"/>
      <c r="F100" s="52"/>
      <c r="G100" s="52"/>
    </row>
    <row r="101" spans="1:7" x14ac:dyDescent="0.2">
      <c r="A101" s="52"/>
      <c r="B101" s="52"/>
      <c r="C101" s="52"/>
      <c r="D101" s="52"/>
      <c r="E101" s="52"/>
      <c r="F101" s="52"/>
      <c r="G101" s="52"/>
    </row>
    <row r="102" spans="1:7" x14ac:dyDescent="0.2">
      <c r="A102" s="52"/>
      <c r="B102" s="52"/>
      <c r="C102" s="52"/>
      <c r="D102" s="52"/>
      <c r="E102" s="52"/>
      <c r="F102" s="52"/>
      <c r="G102" s="52"/>
    </row>
    <row r="103" spans="1:7" x14ac:dyDescent="0.2">
      <c r="A103" s="52"/>
      <c r="B103" s="52"/>
      <c r="C103" s="52"/>
      <c r="D103" s="52"/>
      <c r="E103" s="52"/>
      <c r="F103" s="52"/>
      <c r="G103" s="52"/>
    </row>
    <row r="104" spans="1:7" x14ac:dyDescent="0.2">
      <c r="A104" s="52"/>
      <c r="B104" s="52"/>
      <c r="C104" s="52"/>
      <c r="D104" s="52"/>
      <c r="E104" s="52"/>
      <c r="F104" s="52"/>
      <c r="G104" s="52"/>
    </row>
    <row r="105" spans="1:7" x14ac:dyDescent="0.2">
      <c r="A105" s="52"/>
      <c r="B105" s="52"/>
      <c r="C105" s="52"/>
      <c r="D105" s="52"/>
      <c r="E105" s="52"/>
      <c r="F105" s="52"/>
      <c r="G105" s="52"/>
    </row>
    <row r="106" spans="1:7" x14ac:dyDescent="0.2">
      <c r="A106" s="52"/>
      <c r="B106" s="52"/>
      <c r="C106" s="52"/>
      <c r="D106" s="52"/>
      <c r="E106" s="52"/>
      <c r="F106" s="52"/>
      <c r="G106" s="52"/>
    </row>
    <row r="107" spans="1:7" x14ac:dyDescent="0.2">
      <c r="A107" s="52"/>
      <c r="B107" s="52"/>
      <c r="C107" s="52"/>
      <c r="D107" s="52"/>
      <c r="E107" s="52"/>
      <c r="F107" s="52"/>
      <c r="G107" s="52"/>
    </row>
    <row r="108" spans="1:7" x14ac:dyDescent="0.2">
      <c r="A108" s="52"/>
      <c r="B108" s="52"/>
      <c r="C108" s="52"/>
      <c r="D108" s="52"/>
      <c r="E108" s="52"/>
      <c r="F108" s="52"/>
      <c r="G108" s="52"/>
    </row>
    <row r="109" spans="1:7" x14ac:dyDescent="0.2">
      <c r="A109" s="52"/>
      <c r="B109" s="52"/>
      <c r="C109" s="52"/>
      <c r="D109" s="52"/>
      <c r="E109" s="52"/>
      <c r="F109" s="52"/>
      <c r="G109" s="52"/>
    </row>
    <row r="110" spans="1:7" x14ac:dyDescent="0.2">
      <c r="A110" s="52"/>
      <c r="B110" s="52"/>
      <c r="C110" s="52"/>
      <c r="D110" s="52"/>
      <c r="E110" s="52"/>
      <c r="F110" s="52"/>
      <c r="G110" s="52"/>
    </row>
    <row r="111" spans="1:7" x14ac:dyDescent="0.2">
      <c r="A111" s="52"/>
      <c r="B111" s="52"/>
      <c r="C111" s="52"/>
      <c r="D111" s="52"/>
      <c r="E111" s="52"/>
      <c r="F111" s="52"/>
      <c r="G111" s="52"/>
    </row>
    <row r="112" spans="1:7" x14ac:dyDescent="0.2">
      <c r="A112" s="52"/>
      <c r="B112" s="52"/>
      <c r="C112" s="52"/>
      <c r="D112" s="52"/>
      <c r="E112" s="52"/>
      <c r="F112" s="52"/>
      <c r="G112" s="52"/>
    </row>
    <row r="113" spans="1:7" x14ac:dyDescent="0.2">
      <c r="A113" s="52"/>
      <c r="B113" s="52"/>
      <c r="C113" s="52"/>
      <c r="D113" s="52"/>
      <c r="E113" s="52"/>
      <c r="F113" s="52"/>
      <c r="G113" s="52"/>
    </row>
    <row r="114" spans="1:7" x14ac:dyDescent="0.2">
      <c r="A114" s="52"/>
      <c r="B114" s="52"/>
      <c r="C114" s="52"/>
      <c r="D114" s="52"/>
      <c r="E114" s="52"/>
      <c r="F114" s="52"/>
      <c r="G114" s="52"/>
    </row>
    <row r="115" spans="1:7" x14ac:dyDescent="0.2">
      <c r="A115" s="52"/>
      <c r="B115" s="52"/>
      <c r="C115" s="52"/>
      <c r="D115" s="52"/>
      <c r="E115" s="52"/>
      <c r="F115" s="52"/>
      <c r="G115" s="52"/>
    </row>
    <row r="116" spans="1:7" x14ac:dyDescent="0.2">
      <c r="A116" s="52"/>
      <c r="B116" s="52"/>
      <c r="C116" s="52"/>
      <c r="D116" s="52"/>
      <c r="E116" s="52"/>
      <c r="F116" s="52"/>
      <c r="G116" s="52"/>
    </row>
    <row r="117" spans="1:7" x14ac:dyDescent="0.2">
      <c r="A117" s="52"/>
      <c r="B117" s="52"/>
      <c r="C117" s="52"/>
      <c r="D117" s="52"/>
      <c r="E117" s="52"/>
      <c r="F117" s="52"/>
      <c r="G117" s="52"/>
    </row>
    <row r="118" spans="1:7" x14ac:dyDescent="0.2">
      <c r="A118" s="52"/>
      <c r="B118" s="52"/>
      <c r="C118" s="52"/>
      <c r="D118" s="52"/>
      <c r="E118" s="52"/>
      <c r="F118" s="52"/>
      <c r="G118" s="52"/>
    </row>
    <row r="119" spans="1:7" x14ac:dyDescent="0.2">
      <c r="A119" s="52"/>
      <c r="B119" s="52"/>
      <c r="C119" s="52"/>
      <c r="D119" s="52"/>
      <c r="E119" s="52"/>
      <c r="F119" s="52"/>
      <c r="G119" s="52"/>
    </row>
    <row r="120" spans="1:7" x14ac:dyDescent="0.2">
      <c r="A120" s="52"/>
      <c r="B120" s="52"/>
      <c r="C120" s="52"/>
      <c r="D120" s="52"/>
      <c r="E120" s="52"/>
      <c r="F120" s="52"/>
      <c r="G120" s="52"/>
    </row>
    <row r="121" spans="1:7" x14ac:dyDescent="0.2">
      <c r="A121" s="52"/>
      <c r="B121" s="52"/>
      <c r="C121" s="52"/>
      <c r="D121" s="52"/>
      <c r="E121" s="52"/>
      <c r="F121" s="52"/>
      <c r="G121" s="52"/>
    </row>
    <row r="122" spans="1:7" x14ac:dyDescent="0.2">
      <c r="A122" s="52"/>
      <c r="B122" s="52"/>
      <c r="C122" s="52"/>
      <c r="D122" s="52"/>
      <c r="E122" s="52"/>
      <c r="F122" s="52"/>
      <c r="G122" s="52"/>
    </row>
    <row r="123" spans="1:7" x14ac:dyDescent="0.2">
      <c r="A123" s="52"/>
      <c r="B123" s="52"/>
      <c r="C123" s="52"/>
      <c r="D123" s="52"/>
      <c r="E123" s="52"/>
      <c r="F123" s="52"/>
      <c r="G123" s="52"/>
    </row>
    <row r="124" spans="1:7" x14ac:dyDescent="0.2">
      <c r="A124" s="52"/>
      <c r="B124" s="52"/>
      <c r="C124" s="52"/>
      <c r="D124" s="52"/>
      <c r="E124" s="52"/>
      <c r="F124" s="52"/>
      <c r="G124" s="52"/>
    </row>
    <row r="125" spans="1:7" x14ac:dyDescent="0.2">
      <c r="A125" s="52"/>
      <c r="B125" s="52"/>
      <c r="C125" s="52"/>
      <c r="D125" s="52"/>
      <c r="E125" s="52"/>
      <c r="F125" s="52"/>
      <c r="G125" s="52"/>
    </row>
    <row r="126" spans="1:7" x14ac:dyDescent="0.2">
      <c r="A126" s="52"/>
      <c r="B126" s="52"/>
      <c r="C126" s="52"/>
      <c r="D126" s="52"/>
      <c r="E126" s="52"/>
      <c r="F126" s="52"/>
      <c r="G126" s="52"/>
    </row>
    <row r="127" spans="1:7" x14ac:dyDescent="0.2">
      <c r="A127" s="52"/>
      <c r="B127" s="52"/>
      <c r="C127" s="52"/>
      <c r="D127" s="52"/>
      <c r="E127" s="52"/>
      <c r="F127" s="52"/>
      <c r="G127" s="52"/>
    </row>
    <row r="128" spans="1:7" x14ac:dyDescent="0.2">
      <c r="A128" s="52"/>
      <c r="B128" s="52"/>
      <c r="C128" s="52"/>
      <c r="D128" s="52"/>
      <c r="E128" s="52"/>
      <c r="F128" s="52"/>
      <c r="G128" s="52"/>
    </row>
    <row r="129" spans="1:7" x14ac:dyDescent="0.2">
      <c r="A129" s="52"/>
      <c r="B129" s="52"/>
      <c r="C129" s="52"/>
      <c r="D129" s="52"/>
      <c r="E129" s="52"/>
      <c r="F129" s="52"/>
      <c r="G129" s="52"/>
    </row>
    <row r="130" spans="1:7" x14ac:dyDescent="0.2">
      <c r="A130" s="52"/>
      <c r="B130" s="52"/>
      <c r="C130" s="52"/>
      <c r="D130" s="52"/>
      <c r="E130" s="52"/>
      <c r="F130" s="52"/>
      <c r="G130" s="52"/>
    </row>
    <row r="131" spans="1:7" x14ac:dyDescent="0.2">
      <c r="A131" s="52"/>
      <c r="B131" s="52"/>
      <c r="C131" s="52"/>
      <c r="D131" s="52"/>
      <c r="E131" s="52"/>
      <c r="F131" s="52"/>
      <c r="G131" s="52"/>
    </row>
    <row r="132" spans="1:7" x14ac:dyDescent="0.2">
      <c r="A132" s="52"/>
      <c r="B132" s="52"/>
      <c r="C132" s="52"/>
      <c r="D132" s="52"/>
      <c r="E132" s="52"/>
      <c r="F132" s="52"/>
      <c r="G132" s="52"/>
    </row>
    <row r="133" spans="1:7" x14ac:dyDescent="0.2">
      <c r="A133" s="52"/>
      <c r="B133" s="52"/>
      <c r="C133" s="52"/>
      <c r="D133" s="52"/>
      <c r="E133" s="52"/>
      <c r="F133" s="52"/>
      <c r="G133" s="52"/>
    </row>
    <row r="134" spans="1:7" x14ac:dyDescent="0.2">
      <c r="A134" s="52"/>
      <c r="B134" s="52"/>
      <c r="C134" s="52"/>
      <c r="D134" s="52"/>
      <c r="E134" s="52"/>
      <c r="F134" s="52"/>
      <c r="G134" s="52"/>
    </row>
    <row r="135" spans="1:7" x14ac:dyDescent="0.2">
      <c r="A135" s="52"/>
      <c r="B135" s="52"/>
      <c r="C135" s="52"/>
      <c r="D135" s="52"/>
      <c r="E135" s="52"/>
      <c r="F135" s="52"/>
      <c r="G135" s="52"/>
    </row>
    <row r="136" spans="1:7" x14ac:dyDescent="0.2">
      <c r="A136" s="52"/>
      <c r="B136" s="52"/>
      <c r="C136" s="52"/>
      <c r="D136" s="52"/>
      <c r="E136" s="52"/>
      <c r="F136" s="52"/>
      <c r="G136" s="52"/>
    </row>
    <row r="137" spans="1:7" x14ac:dyDescent="0.2">
      <c r="A137" s="52"/>
      <c r="B137" s="52"/>
      <c r="C137" s="52"/>
      <c r="D137" s="52"/>
      <c r="E137" s="52"/>
      <c r="F137" s="52"/>
      <c r="G137" s="52"/>
    </row>
    <row r="138" spans="1:7" x14ac:dyDescent="0.2">
      <c r="A138" s="52"/>
      <c r="B138" s="52"/>
      <c r="C138" s="52"/>
      <c r="D138" s="52"/>
      <c r="E138" s="52"/>
      <c r="F138" s="52"/>
      <c r="G138" s="52"/>
    </row>
    <row r="139" spans="1:7" x14ac:dyDescent="0.2">
      <c r="A139" s="52"/>
      <c r="B139" s="52"/>
      <c r="C139" s="52"/>
      <c r="D139" s="52"/>
      <c r="E139" s="52"/>
      <c r="F139" s="52"/>
      <c r="G139" s="52"/>
    </row>
    <row r="140" spans="1:7" x14ac:dyDescent="0.2">
      <c r="A140" s="52"/>
      <c r="B140" s="52"/>
      <c r="C140" s="52"/>
      <c r="D140" s="52"/>
      <c r="E140" s="52"/>
      <c r="F140" s="52"/>
      <c r="G140" s="52"/>
    </row>
    <row r="141" spans="1:7" x14ac:dyDescent="0.2">
      <c r="A141" s="52"/>
      <c r="B141" s="52"/>
      <c r="C141" s="52"/>
      <c r="D141" s="52"/>
      <c r="E141" s="52"/>
      <c r="F141" s="52"/>
      <c r="G141" s="52"/>
    </row>
    <row r="142" spans="1:7" x14ac:dyDescent="0.2">
      <c r="A142" s="52"/>
      <c r="B142" s="52"/>
      <c r="C142" s="52"/>
      <c r="D142" s="52"/>
      <c r="E142" s="52"/>
      <c r="F142" s="52"/>
      <c r="G142" s="52"/>
    </row>
    <row r="143" spans="1:7" x14ac:dyDescent="0.2">
      <c r="A143" s="52"/>
      <c r="B143" s="52"/>
      <c r="C143" s="52"/>
      <c r="D143" s="52"/>
      <c r="E143" s="52"/>
      <c r="F143" s="52"/>
      <c r="G143" s="52"/>
    </row>
    <row r="144" spans="1:7" x14ac:dyDescent="0.2">
      <c r="A144" s="52"/>
      <c r="B144" s="52"/>
      <c r="C144" s="52"/>
      <c r="D144" s="52"/>
      <c r="E144" s="52"/>
      <c r="F144" s="52"/>
      <c r="G144" s="52"/>
    </row>
    <row r="145" spans="1:7" x14ac:dyDescent="0.2">
      <c r="A145" s="52"/>
      <c r="B145" s="52"/>
      <c r="C145" s="52"/>
      <c r="D145" s="52"/>
      <c r="E145" s="52"/>
      <c r="F145" s="52"/>
      <c r="G145" s="52"/>
    </row>
    <row r="146" spans="1:7" x14ac:dyDescent="0.2">
      <c r="A146" s="52"/>
      <c r="B146" s="52"/>
      <c r="C146" s="52"/>
      <c r="D146" s="52"/>
      <c r="E146" s="52"/>
      <c r="F146" s="52"/>
      <c r="G146" s="52"/>
    </row>
    <row r="147" spans="1:7" x14ac:dyDescent="0.2">
      <c r="A147" s="52"/>
      <c r="B147" s="52"/>
      <c r="C147" s="52"/>
      <c r="D147" s="52"/>
      <c r="E147" s="52"/>
      <c r="F147" s="52"/>
      <c r="G147" s="52"/>
    </row>
    <row r="148" spans="1:7" x14ac:dyDescent="0.2">
      <c r="A148" s="52"/>
      <c r="B148" s="52"/>
      <c r="C148" s="52"/>
      <c r="D148" s="52"/>
      <c r="E148" s="52"/>
      <c r="F148" s="52"/>
      <c r="G148" s="52"/>
    </row>
    <row r="149" spans="1:7" x14ac:dyDescent="0.2">
      <c r="A149" s="52"/>
      <c r="B149" s="52"/>
      <c r="C149" s="52"/>
      <c r="D149" s="52"/>
      <c r="E149" s="52"/>
      <c r="F149" s="52"/>
      <c r="G149" s="52"/>
    </row>
    <row r="150" spans="1:7" x14ac:dyDescent="0.2">
      <c r="A150" s="52"/>
      <c r="B150" s="52"/>
      <c r="C150" s="52"/>
      <c r="D150" s="52"/>
      <c r="E150" s="52"/>
      <c r="F150" s="52"/>
      <c r="G150" s="52"/>
    </row>
    <row r="151" spans="1:7" x14ac:dyDescent="0.2">
      <c r="A151" s="52"/>
      <c r="B151" s="52"/>
      <c r="C151" s="52"/>
      <c r="D151" s="52"/>
      <c r="E151" s="52"/>
      <c r="F151" s="52"/>
      <c r="G151" s="52"/>
    </row>
    <row r="152" spans="1:7" x14ac:dyDescent="0.2">
      <c r="A152" s="52"/>
      <c r="B152" s="52"/>
      <c r="C152" s="52"/>
      <c r="D152" s="52"/>
      <c r="E152" s="52"/>
      <c r="F152" s="52"/>
      <c r="G152" s="52"/>
    </row>
    <row r="153" spans="1:7" x14ac:dyDescent="0.2">
      <c r="A153" s="52"/>
      <c r="B153" s="52"/>
      <c r="C153" s="52"/>
      <c r="D153" s="52"/>
      <c r="E153" s="52"/>
      <c r="F153" s="52"/>
      <c r="G153" s="52"/>
    </row>
    <row r="154" spans="1:7" x14ac:dyDescent="0.2">
      <c r="A154" s="52"/>
      <c r="B154" s="52"/>
      <c r="C154" s="52"/>
      <c r="D154" s="52"/>
      <c r="E154" s="52"/>
      <c r="F154" s="52"/>
      <c r="G154" s="52"/>
    </row>
    <row r="155" spans="1:7" x14ac:dyDescent="0.2">
      <c r="A155" s="52"/>
      <c r="B155" s="52"/>
      <c r="C155" s="52"/>
      <c r="D155" s="52"/>
      <c r="E155" s="52"/>
      <c r="F155" s="52"/>
      <c r="G155" s="52"/>
    </row>
    <row r="156" spans="1:7" x14ac:dyDescent="0.2">
      <c r="A156" s="52"/>
      <c r="B156" s="52"/>
      <c r="C156" s="52"/>
      <c r="D156" s="52"/>
      <c r="E156" s="52"/>
      <c r="F156" s="52"/>
      <c r="G156" s="52"/>
    </row>
    <row r="157" spans="1:7" x14ac:dyDescent="0.2">
      <c r="A157" s="52"/>
      <c r="B157" s="52"/>
      <c r="C157" s="52"/>
      <c r="D157" s="52"/>
      <c r="E157" s="52"/>
      <c r="F157" s="52"/>
      <c r="G157" s="52"/>
    </row>
    <row r="158" spans="1:7" x14ac:dyDescent="0.2">
      <c r="A158" s="52"/>
      <c r="B158" s="52"/>
      <c r="C158" s="52"/>
      <c r="D158" s="52"/>
      <c r="E158" s="52"/>
      <c r="F158" s="52"/>
      <c r="G158" s="52"/>
    </row>
    <row r="159" spans="1:7" x14ac:dyDescent="0.2">
      <c r="A159" s="52"/>
      <c r="B159" s="52"/>
      <c r="C159" s="52"/>
      <c r="D159" s="52"/>
      <c r="E159" s="52"/>
      <c r="F159" s="52"/>
      <c r="G159" s="52"/>
    </row>
    <row r="160" spans="1:7" x14ac:dyDescent="0.2">
      <c r="A160" s="52"/>
      <c r="B160" s="52"/>
      <c r="C160" s="52"/>
      <c r="D160" s="52"/>
      <c r="E160" s="52"/>
      <c r="F160" s="52"/>
      <c r="G160" s="52"/>
    </row>
    <row r="161" spans="1:7" x14ac:dyDescent="0.2">
      <c r="A161" s="52"/>
      <c r="B161" s="52"/>
      <c r="C161" s="52"/>
      <c r="D161" s="52"/>
      <c r="E161" s="52"/>
      <c r="F161" s="52"/>
      <c r="G161" s="52"/>
    </row>
    <row r="162" spans="1:7" x14ac:dyDescent="0.2">
      <c r="A162" s="52"/>
      <c r="B162" s="52"/>
      <c r="C162" s="52"/>
      <c r="D162" s="52"/>
      <c r="E162" s="52"/>
      <c r="F162" s="52"/>
      <c r="G162" s="52"/>
    </row>
    <row r="163" spans="1:7" x14ac:dyDescent="0.2">
      <c r="A163" s="52"/>
      <c r="B163" s="52"/>
      <c r="C163" s="52"/>
      <c r="D163" s="52"/>
      <c r="E163" s="52"/>
      <c r="F163" s="52"/>
      <c r="G163" s="52"/>
    </row>
    <row r="164" spans="1:7" x14ac:dyDescent="0.2">
      <c r="A164" s="52"/>
      <c r="B164" s="52"/>
      <c r="C164" s="52"/>
      <c r="D164" s="52"/>
      <c r="E164" s="52"/>
      <c r="F164" s="52"/>
      <c r="G164" s="52"/>
    </row>
    <row r="165" spans="1:7" x14ac:dyDescent="0.2">
      <c r="A165" s="52"/>
      <c r="B165" s="52"/>
      <c r="C165" s="52"/>
      <c r="D165" s="52"/>
      <c r="E165" s="52"/>
      <c r="F165" s="52"/>
      <c r="G165" s="52"/>
    </row>
    <row r="166" spans="1:7" x14ac:dyDescent="0.2">
      <c r="A166" s="52"/>
      <c r="B166" s="52"/>
      <c r="C166" s="52"/>
      <c r="D166" s="52"/>
      <c r="E166" s="52"/>
      <c r="F166" s="52"/>
      <c r="G166" s="52"/>
    </row>
    <row r="167" spans="1:7" x14ac:dyDescent="0.2">
      <c r="A167" s="52"/>
      <c r="B167" s="52"/>
      <c r="C167" s="52"/>
      <c r="D167" s="52"/>
      <c r="E167" s="52"/>
      <c r="F167" s="52"/>
      <c r="G167" s="52"/>
    </row>
    <row r="168" spans="1:7" x14ac:dyDescent="0.2">
      <c r="A168" s="52"/>
      <c r="B168" s="52"/>
      <c r="C168" s="52"/>
      <c r="D168" s="52"/>
      <c r="E168" s="52"/>
      <c r="F168" s="52"/>
      <c r="G168" s="52"/>
    </row>
    <row r="169" spans="1:7" x14ac:dyDescent="0.2">
      <c r="A169" s="52"/>
      <c r="B169" s="52"/>
      <c r="C169" s="52"/>
      <c r="D169" s="52"/>
      <c r="E169" s="52"/>
      <c r="F169" s="52"/>
      <c r="G169" s="52"/>
    </row>
    <row r="170" spans="1:7" x14ac:dyDescent="0.2">
      <c r="A170" s="52"/>
      <c r="B170" s="52"/>
      <c r="C170" s="52"/>
      <c r="D170" s="52"/>
      <c r="E170" s="52"/>
      <c r="F170" s="52"/>
      <c r="G170" s="52"/>
    </row>
    <row r="171" spans="1:7" x14ac:dyDescent="0.2">
      <c r="A171" s="52"/>
      <c r="B171" s="52"/>
      <c r="C171" s="52"/>
      <c r="D171" s="52"/>
      <c r="E171" s="52"/>
      <c r="F171" s="52"/>
      <c r="G171" s="52"/>
    </row>
    <row r="172" spans="1:7" x14ac:dyDescent="0.2">
      <c r="A172" s="52"/>
      <c r="B172" s="52"/>
      <c r="C172" s="52"/>
      <c r="D172" s="52"/>
      <c r="E172" s="52"/>
      <c r="F172" s="52"/>
      <c r="G172" s="52"/>
    </row>
    <row r="173" spans="1:7" x14ac:dyDescent="0.2">
      <c r="A173" s="52"/>
      <c r="B173" s="52"/>
      <c r="C173" s="52"/>
      <c r="D173" s="52"/>
      <c r="E173" s="52"/>
      <c r="F173" s="52"/>
      <c r="G173" s="52"/>
    </row>
    <row r="174" spans="1:7" x14ac:dyDescent="0.2">
      <c r="A174" s="52"/>
      <c r="B174" s="52"/>
      <c r="C174" s="52"/>
      <c r="D174" s="52"/>
      <c r="E174" s="52"/>
      <c r="F174" s="52"/>
      <c r="G174" s="52"/>
    </row>
    <row r="175" spans="1:7" x14ac:dyDescent="0.2">
      <c r="A175" s="52"/>
      <c r="B175" s="52"/>
      <c r="C175" s="52"/>
      <c r="D175" s="52"/>
      <c r="E175" s="52"/>
      <c r="F175" s="52"/>
      <c r="G175" s="52"/>
    </row>
  </sheetData>
  <mergeCells count="17">
    <mergeCell ref="A1:G1"/>
    <mergeCell ref="A4:G4"/>
    <mergeCell ref="A5:G5"/>
    <mergeCell ref="A8:G8"/>
    <mergeCell ref="A9:G9"/>
    <mergeCell ref="A17:C17"/>
    <mergeCell ref="B18:C18"/>
    <mergeCell ref="B19:D19"/>
    <mergeCell ref="A32:G32"/>
    <mergeCell ref="A11:G11"/>
    <mergeCell ref="A22:B22"/>
    <mergeCell ref="B24:C24"/>
    <mergeCell ref="B25:C25"/>
    <mergeCell ref="B26:C26"/>
    <mergeCell ref="A30:G30"/>
    <mergeCell ref="A12:G12"/>
    <mergeCell ref="A15:C15"/>
  </mergeCells>
  <hyperlinks>
    <hyperlink ref="B19" r:id="rId1"/>
    <hyperlink ref="B27" r:id="rId2" display="www.statistik-nord.de"/>
    <hyperlink ref="B28" r:id="rId3"/>
  </hyperlinks>
  <printOptions horizontalCentered="1"/>
  <pageMargins left="0.59055118110236227" right="0.59055118110236227" top="0.59055118110236227" bottom="0.59055118110236227" header="0" footer="0.39370078740157483"/>
  <pageSetup paperSize="9" fitToHeight="0" orientation="portrait" r:id="rId4"/>
  <headerFooter differentFirst="1" scaleWithDoc="0">
    <oddFooter>&amp;L&amp;8Statistikamt Nord&amp;C&amp;8&amp;P&amp;R&amp;8Statistischer Bericht E I 1 - j/13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view="pageLayout" zoomScaleNormal="100" zoomScaleSheetLayoutView="100" workbookViewId="0">
      <selection sqref="A1:B1"/>
    </sheetView>
  </sheetViews>
  <sheetFormatPr baseColWidth="10" defaultColWidth="11.42578125" defaultRowHeight="12.75" x14ac:dyDescent="0.2"/>
  <cols>
    <col min="1" max="1" width="3.85546875" style="76" customWidth="1"/>
    <col min="2" max="2" width="82.140625" style="76" customWidth="1"/>
    <col min="3" max="3" width="5.140625" style="76" customWidth="1"/>
    <col min="4" max="16384" width="11.42578125" style="1"/>
  </cols>
  <sheetData>
    <row r="1" spans="1:3" x14ac:dyDescent="0.2">
      <c r="A1" s="215" t="s">
        <v>7</v>
      </c>
      <c r="B1" s="215"/>
      <c r="C1" s="77" t="s">
        <v>18</v>
      </c>
    </row>
    <row r="2" spans="1:3" x14ac:dyDescent="0.2">
      <c r="B2" s="79"/>
    </row>
    <row r="3" spans="1:3" x14ac:dyDescent="0.2">
      <c r="A3" s="80"/>
      <c r="C3" s="77"/>
    </row>
    <row r="4" spans="1:3" x14ac:dyDescent="0.2">
      <c r="A4" s="80" t="s">
        <v>8</v>
      </c>
      <c r="C4" s="77">
        <v>4</v>
      </c>
    </row>
    <row r="5" spans="1:3" x14ac:dyDescent="0.2">
      <c r="A5" s="80"/>
      <c r="C5" s="77"/>
    </row>
    <row r="6" spans="1:3" x14ac:dyDescent="0.2">
      <c r="A6" s="165" t="s">
        <v>262</v>
      </c>
      <c r="C6" s="77">
        <v>4</v>
      </c>
    </row>
    <row r="7" spans="1:3" x14ac:dyDescent="0.2">
      <c r="A7" s="80"/>
      <c r="C7" s="77"/>
    </row>
    <row r="8" spans="1:3" x14ac:dyDescent="0.2">
      <c r="B8" s="82"/>
      <c r="C8" s="77"/>
    </row>
    <row r="9" spans="1:3" x14ac:dyDescent="0.2">
      <c r="A9" s="81" t="s">
        <v>161</v>
      </c>
      <c r="C9" s="77"/>
    </row>
    <row r="10" spans="1:3" x14ac:dyDescent="0.2">
      <c r="A10" s="81"/>
      <c r="C10" s="77"/>
    </row>
    <row r="11" spans="1:3" ht="36" x14ac:dyDescent="0.2">
      <c r="A11" s="86" t="s">
        <v>60</v>
      </c>
      <c r="B11" s="197" t="s">
        <v>284</v>
      </c>
      <c r="C11" s="78">
        <v>6</v>
      </c>
    </row>
    <row r="12" spans="1:3" x14ac:dyDescent="0.2">
      <c r="B12" s="84"/>
      <c r="C12" s="77"/>
    </row>
    <row r="13" spans="1:3" ht="48" x14ac:dyDescent="0.2">
      <c r="A13" s="86" t="s">
        <v>135</v>
      </c>
      <c r="B13" s="166" t="s">
        <v>266</v>
      </c>
      <c r="C13" s="78">
        <v>8</v>
      </c>
    </row>
    <row r="14" spans="1:3" x14ac:dyDescent="0.2">
      <c r="B14" s="85"/>
      <c r="C14" s="77"/>
    </row>
    <row r="15" spans="1:3" ht="36" x14ac:dyDescent="0.2">
      <c r="A15" s="86" t="s">
        <v>160</v>
      </c>
      <c r="B15" s="166" t="s">
        <v>267</v>
      </c>
      <c r="C15" s="78">
        <v>10</v>
      </c>
    </row>
    <row r="16" spans="1:3" x14ac:dyDescent="0.2">
      <c r="B16" s="80"/>
      <c r="C16" s="77"/>
    </row>
    <row r="17" spans="1:3" x14ac:dyDescent="0.2">
      <c r="B17" s="80"/>
      <c r="C17" s="77"/>
    </row>
    <row r="18" spans="1:3" x14ac:dyDescent="0.2">
      <c r="B18" s="80"/>
      <c r="C18" s="77"/>
    </row>
    <row r="19" spans="1:3" x14ac:dyDescent="0.2">
      <c r="A19" s="214" t="s">
        <v>162</v>
      </c>
      <c r="B19" s="214"/>
      <c r="C19" s="77"/>
    </row>
    <row r="20" spans="1:3" x14ac:dyDescent="0.2">
      <c r="A20" s="87"/>
      <c r="B20" s="87"/>
      <c r="C20" s="77"/>
    </row>
    <row r="21" spans="1:3" ht="36" x14ac:dyDescent="0.2">
      <c r="A21" s="86" t="s">
        <v>60</v>
      </c>
      <c r="B21" s="166" t="s">
        <v>268</v>
      </c>
      <c r="C21" s="78">
        <v>11</v>
      </c>
    </row>
    <row r="22" spans="1:3" x14ac:dyDescent="0.2">
      <c r="B22" s="84"/>
      <c r="C22" s="77"/>
    </row>
    <row r="23" spans="1:3" ht="48" x14ac:dyDescent="0.2">
      <c r="A23" s="86" t="s">
        <v>135</v>
      </c>
      <c r="B23" s="166" t="s">
        <v>269</v>
      </c>
      <c r="C23" s="78">
        <v>12</v>
      </c>
    </row>
    <row r="24" spans="1:3" x14ac:dyDescent="0.2">
      <c r="B24" s="84"/>
      <c r="C24" s="77"/>
    </row>
    <row r="25" spans="1:3" ht="48" x14ac:dyDescent="0.2">
      <c r="A25" s="86" t="s">
        <v>160</v>
      </c>
      <c r="B25" s="166" t="s">
        <v>270</v>
      </c>
      <c r="C25" s="78">
        <v>13</v>
      </c>
    </row>
    <row r="26" spans="1:3" x14ac:dyDescent="0.2">
      <c r="B26" s="80"/>
      <c r="C26" s="77"/>
    </row>
    <row r="27" spans="1:3" x14ac:dyDescent="0.2">
      <c r="B27" s="84"/>
      <c r="C27" s="77"/>
    </row>
    <row r="28" spans="1:3" ht="13.7" customHeight="1" x14ac:dyDescent="0.2">
      <c r="B28" s="84"/>
      <c r="C28" s="77"/>
    </row>
    <row r="29" spans="1:3" ht="15.75" customHeight="1" x14ac:dyDescent="0.2">
      <c r="B29" s="84"/>
      <c r="C29" s="77"/>
    </row>
    <row r="30" spans="1:3" ht="15.75" customHeight="1" x14ac:dyDescent="0.2">
      <c r="A30" s="81"/>
      <c r="C30" s="77"/>
    </row>
    <row r="31" spans="1:3" ht="24.2" customHeight="1" x14ac:dyDescent="0.2">
      <c r="B31" s="80"/>
      <c r="C31" s="77"/>
    </row>
    <row r="32" spans="1:3" ht="14.1" customHeight="1" x14ac:dyDescent="0.2">
      <c r="B32" s="83"/>
      <c r="C32" s="77"/>
    </row>
    <row r="33" spans="1:3" ht="14.1" customHeight="1" x14ac:dyDescent="0.2">
      <c r="B33" s="84"/>
      <c r="C33" s="77"/>
    </row>
    <row r="34" spans="1:3" ht="15.75" customHeight="1" x14ac:dyDescent="0.2">
      <c r="B34" s="80"/>
      <c r="C34" s="77"/>
    </row>
    <row r="35" spans="1:3" ht="15.75" customHeight="1" x14ac:dyDescent="0.2">
      <c r="B35" s="83"/>
      <c r="C35" s="77"/>
    </row>
    <row r="36" spans="1:3" ht="14.1" customHeight="1" x14ac:dyDescent="0.2">
      <c r="B36" s="84"/>
      <c r="C36" s="78"/>
    </row>
    <row r="37" spans="1:3" ht="14.1" customHeight="1" x14ac:dyDescent="0.2"/>
    <row r="38" spans="1:3" ht="14.1" customHeight="1" x14ac:dyDescent="0.2"/>
    <row r="39" spans="1:3" ht="14.1" customHeight="1" x14ac:dyDescent="0.2"/>
    <row r="40" spans="1:3" x14ac:dyDescent="0.2">
      <c r="A40" s="80"/>
    </row>
    <row r="41" spans="1:3" ht="13.35" customHeight="1" x14ac:dyDescent="0.2"/>
    <row r="42" spans="1:3" ht="15.75" customHeight="1" x14ac:dyDescent="0.2"/>
    <row r="43" spans="1:3" ht="15.75" customHeight="1" x14ac:dyDescent="0.2"/>
    <row r="44" spans="1:3" ht="13.7" customHeight="1" x14ac:dyDescent="0.2"/>
    <row r="45" spans="1:3" ht="24.2" customHeight="1" x14ac:dyDescent="0.2"/>
    <row r="46" spans="1:3" s="162" customFormat="1" ht="13.7" customHeight="1" x14ac:dyDescent="0.2">
      <c r="A46" s="160"/>
      <c r="B46" s="161"/>
      <c r="C46" s="161"/>
    </row>
  </sheetData>
  <mergeCells count="2">
    <mergeCell ref="A19:B19"/>
    <mergeCell ref="A1:B1"/>
  </mergeCells>
  <conditionalFormatting sqref="A4:C25">
    <cfRule type="expression" dxfId="206"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44"/>
  <sheetViews>
    <sheetView view="pageLayout" zoomScaleNormal="100" workbookViewId="0"/>
  </sheetViews>
  <sheetFormatPr baseColWidth="10" defaultRowHeight="12.75" x14ac:dyDescent="0.2"/>
  <cols>
    <col min="1" max="1" width="12.7109375" customWidth="1"/>
    <col min="2" max="2" width="76.42578125" customWidth="1"/>
    <col min="3" max="3" width="1.85546875" customWidth="1"/>
  </cols>
  <sheetData>
    <row r="11" ht="16.899999999999999" customHeight="1" x14ac:dyDescent="0.2"/>
    <row r="13" ht="14.1" customHeight="1" x14ac:dyDescent="0.2"/>
    <row r="14" ht="14.1" customHeight="1" x14ac:dyDescent="0.2"/>
    <row r="15" ht="24.2" customHeight="1" x14ac:dyDescent="0.2"/>
    <row r="16" ht="14.1" customHeight="1" x14ac:dyDescent="0.2"/>
    <row r="17" ht="14.1" customHeight="1" x14ac:dyDescent="0.2"/>
    <row r="18" ht="14.1" customHeight="1" x14ac:dyDescent="0.2"/>
    <row r="21" ht="15.75" customHeight="1" x14ac:dyDescent="0.2"/>
    <row r="22" ht="15.75" customHeight="1" x14ac:dyDescent="0.2"/>
    <row r="23" ht="15.75" customHeight="1" x14ac:dyDescent="0.2"/>
    <row r="24" ht="15.75" customHeight="1" x14ac:dyDescent="0.2"/>
    <row r="26" ht="13.7" customHeight="1" x14ac:dyDescent="0.2"/>
    <row r="27" ht="15.75" customHeight="1" x14ac:dyDescent="0.2"/>
    <row r="28" ht="15.75" customHeight="1" x14ac:dyDescent="0.2"/>
    <row r="29" ht="24.2" customHeight="1" x14ac:dyDescent="0.2"/>
    <row r="30" ht="14.1" customHeight="1" x14ac:dyDescent="0.2"/>
    <row r="31" ht="14.1" customHeight="1" x14ac:dyDescent="0.2"/>
    <row r="32" ht="15.75" customHeight="1" x14ac:dyDescent="0.2"/>
    <row r="33" spans="1:1" ht="15.75" customHeight="1" x14ac:dyDescent="0.2"/>
    <row r="34" spans="1:1" ht="14.1" customHeight="1" x14ac:dyDescent="0.2"/>
    <row r="35" spans="1:1" ht="14.1" customHeight="1" x14ac:dyDescent="0.2"/>
    <row r="36" spans="1:1" ht="14.1" customHeight="1" x14ac:dyDescent="0.2"/>
    <row r="37" spans="1:1" ht="14.1" customHeight="1" x14ac:dyDescent="0.2"/>
    <row r="38" spans="1:1" x14ac:dyDescent="0.2">
      <c r="A38" s="155"/>
    </row>
    <row r="39" spans="1:1" ht="13.35" customHeight="1" x14ac:dyDescent="0.2"/>
    <row r="40" spans="1:1" ht="15.75" customHeight="1" x14ac:dyDescent="0.2"/>
    <row r="41" spans="1:1" ht="15.75" customHeight="1" x14ac:dyDescent="0.2"/>
    <row r="42" spans="1:1" ht="13.7" customHeight="1" x14ac:dyDescent="0.2"/>
    <row r="43" spans="1:1" ht="24.2" customHeight="1" x14ac:dyDescent="0.2"/>
    <row r="44" spans="1:1" s="163" customFormat="1" ht="13.7" customHeight="1" x14ac:dyDescent="0.2">
      <c r="A44" s="158"/>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workbookViewId="0">
      <pane xSplit="1" ySplit="4" topLeftCell="B41" activePane="bottomRight" state="frozen"/>
      <selection activeCell="K23" sqref="K23"/>
      <selection pane="topRight" activeCell="K23" sqref="K23"/>
      <selection pane="bottomLeft" activeCell="K23" sqref="K23"/>
      <selection pane="bottomRight" activeCell="G69" sqref="G69"/>
    </sheetView>
  </sheetViews>
  <sheetFormatPr baseColWidth="10" defaultColWidth="11.42578125" defaultRowHeight="12.75" x14ac:dyDescent="0.2"/>
  <cols>
    <col min="1" max="1" width="8.7109375" style="37" customWidth="1"/>
    <col min="2" max="2" width="8.140625" style="2" bestFit="1" customWidth="1"/>
    <col min="3" max="3" width="10.7109375" style="2" bestFit="1" customWidth="1"/>
    <col min="4" max="4" width="11.85546875" style="2" bestFit="1" customWidth="1"/>
    <col min="5" max="7" width="11.85546875" style="2" customWidth="1"/>
    <col min="8" max="8" width="11.85546875" style="3" customWidth="1"/>
    <col min="9" max="16384" width="11.42578125" style="3"/>
  </cols>
  <sheetData>
    <row r="1" spans="1:8" s="2" customFormat="1" ht="12.75" customHeight="1" x14ac:dyDescent="0.2">
      <c r="A1" s="216" t="s">
        <v>9</v>
      </c>
      <c r="B1" s="216"/>
      <c r="C1" s="216"/>
      <c r="D1" s="216"/>
      <c r="E1" s="216"/>
      <c r="F1" s="216"/>
      <c r="G1" s="216"/>
      <c r="H1" s="216"/>
    </row>
    <row r="2" spans="1:8" ht="13.5" thickBot="1" x14ac:dyDescent="0.25">
      <c r="A2" s="217"/>
      <c r="B2" s="217"/>
      <c r="C2" s="217"/>
      <c r="D2" s="217"/>
      <c r="E2" s="217"/>
      <c r="F2" s="217"/>
      <c r="G2" s="218"/>
    </row>
    <row r="3" spans="1:8" s="5" customFormat="1" ht="13.7" customHeight="1" thickBot="1" x14ac:dyDescent="0.25">
      <c r="A3" s="4" t="s">
        <v>10</v>
      </c>
      <c r="B3" s="4" t="s">
        <v>11</v>
      </c>
      <c r="C3" s="4" t="s">
        <v>1</v>
      </c>
      <c r="D3" s="4" t="s">
        <v>2</v>
      </c>
      <c r="E3" s="219" t="s">
        <v>12</v>
      </c>
      <c r="F3" s="220"/>
      <c r="G3" s="221" t="s">
        <v>13</v>
      </c>
      <c r="H3" s="222"/>
    </row>
    <row r="4" spans="1:8" s="5" customFormat="1" ht="15.75" customHeight="1" thickBot="1" x14ac:dyDescent="0.25">
      <c r="A4" s="6"/>
      <c r="B4" s="223" t="s">
        <v>14</v>
      </c>
      <c r="C4" s="224"/>
      <c r="D4" s="225" t="s">
        <v>3</v>
      </c>
      <c r="E4" s="226"/>
      <c r="F4" s="7" t="s">
        <v>15</v>
      </c>
      <c r="G4" s="8" t="s">
        <v>3</v>
      </c>
      <c r="H4" s="9" t="s">
        <v>15</v>
      </c>
    </row>
    <row r="5" spans="1:8" hidden="1" x14ac:dyDescent="0.2">
      <c r="A5" s="10">
        <v>39448</v>
      </c>
      <c r="B5" s="11">
        <v>230</v>
      </c>
      <c r="C5" s="11">
        <v>77308</v>
      </c>
      <c r="D5" s="11">
        <v>313666</v>
      </c>
      <c r="E5" s="11">
        <v>6069509</v>
      </c>
      <c r="F5" s="12">
        <f>E5/1000</f>
        <v>6069.509</v>
      </c>
      <c r="G5" s="11">
        <v>1579599</v>
      </c>
      <c r="H5" s="13">
        <f>G5/1000</f>
        <v>1579.5989999999999</v>
      </c>
    </row>
    <row r="6" spans="1:8" hidden="1" x14ac:dyDescent="0.2">
      <c r="A6" s="10">
        <v>39479</v>
      </c>
      <c r="B6" s="11">
        <v>228</v>
      </c>
      <c r="C6" s="11">
        <v>76810</v>
      </c>
      <c r="D6" s="11">
        <v>308644</v>
      </c>
      <c r="E6" s="11">
        <v>5887848</v>
      </c>
      <c r="F6" s="12">
        <f t="shared" ref="F6:F51" si="0">E6/1000</f>
        <v>5887.848</v>
      </c>
      <c r="G6" s="11">
        <v>1437243</v>
      </c>
      <c r="H6" s="14">
        <f>G6/1000</f>
        <v>1437.2429999999999</v>
      </c>
    </row>
    <row r="7" spans="1:8" hidden="1" x14ac:dyDescent="0.2">
      <c r="A7" s="10">
        <v>39508</v>
      </c>
      <c r="B7" s="11">
        <v>232</v>
      </c>
      <c r="C7" s="11">
        <v>77121</v>
      </c>
      <c r="D7" s="11">
        <v>341083</v>
      </c>
      <c r="E7" s="11">
        <v>5837274</v>
      </c>
      <c r="F7" s="12">
        <f t="shared" si="0"/>
        <v>5837.2740000000003</v>
      </c>
      <c r="G7" s="11">
        <v>1267560</v>
      </c>
      <c r="H7" s="14">
        <f t="shared" ref="H7:H51" si="1">G7/1000</f>
        <v>1267.56</v>
      </c>
    </row>
    <row r="8" spans="1:8" hidden="1" x14ac:dyDescent="0.2">
      <c r="A8" s="10">
        <v>39539</v>
      </c>
      <c r="B8" s="11">
        <v>232</v>
      </c>
      <c r="C8" s="11">
        <v>77256</v>
      </c>
      <c r="D8" s="11">
        <v>369974</v>
      </c>
      <c r="E8" s="11">
        <v>6324613</v>
      </c>
      <c r="F8" s="12">
        <f t="shared" si="0"/>
        <v>6324.6130000000003</v>
      </c>
      <c r="G8" s="11">
        <v>1418593</v>
      </c>
      <c r="H8" s="14">
        <f t="shared" si="1"/>
        <v>1418.5930000000001</v>
      </c>
    </row>
    <row r="9" spans="1:8" hidden="1" x14ac:dyDescent="0.2">
      <c r="A9" s="10">
        <v>39569</v>
      </c>
      <c r="B9" s="11">
        <v>233</v>
      </c>
      <c r="C9" s="11">
        <v>77332</v>
      </c>
      <c r="D9" s="11">
        <v>359030</v>
      </c>
      <c r="E9" s="11">
        <v>6496591</v>
      </c>
      <c r="F9" s="12">
        <f t="shared" si="0"/>
        <v>6496.5910000000003</v>
      </c>
      <c r="G9" s="11">
        <v>1640858</v>
      </c>
      <c r="H9" s="14">
        <f t="shared" si="1"/>
        <v>1640.8579999999999</v>
      </c>
    </row>
    <row r="10" spans="1:8" hidden="1" x14ac:dyDescent="0.2">
      <c r="A10" s="10">
        <v>39600</v>
      </c>
      <c r="B10" s="11">
        <v>233</v>
      </c>
      <c r="C10" s="11">
        <v>77433</v>
      </c>
      <c r="D10" s="11">
        <v>337018</v>
      </c>
      <c r="E10" s="11">
        <v>6824417</v>
      </c>
      <c r="F10" s="12">
        <f t="shared" si="0"/>
        <v>6824.4170000000004</v>
      </c>
      <c r="G10" s="11">
        <v>1842232</v>
      </c>
      <c r="H10" s="14">
        <f t="shared" si="1"/>
        <v>1842.232</v>
      </c>
    </row>
    <row r="11" spans="1:8" hidden="1" x14ac:dyDescent="0.2">
      <c r="A11" s="10">
        <v>39630</v>
      </c>
      <c r="B11" s="11">
        <v>233</v>
      </c>
      <c r="C11" s="11">
        <v>77593</v>
      </c>
      <c r="D11" s="11">
        <v>314618</v>
      </c>
      <c r="E11" s="11">
        <v>6595183</v>
      </c>
      <c r="F11" s="12">
        <f t="shared" si="0"/>
        <v>6595.183</v>
      </c>
      <c r="G11" s="11">
        <v>1536098</v>
      </c>
      <c r="H11" s="14">
        <f t="shared" si="1"/>
        <v>1536.098</v>
      </c>
    </row>
    <row r="12" spans="1:8" hidden="1" x14ac:dyDescent="0.2">
      <c r="A12" s="10">
        <v>39661</v>
      </c>
      <c r="B12" s="11">
        <v>232</v>
      </c>
      <c r="C12" s="11">
        <v>77622</v>
      </c>
      <c r="D12" s="11">
        <v>313695</v>
      </c>
      <c r="E12" s="11">
        <v>6311282</v>
      </c>
      <c r="F12" s="12">
        <f t="shared" si="0"/>
        <v>6311.2820000000002</v>
      </c>
      <c r="G12" s="11">
        <v>1483672</v>
      </c>
      <c r="H12" s="14">
        <f t="shared" si="1"/>
        <v>1483.672</v>
      </c>
    </row>
    <row r="13" spans="1:8" hidden="1" x14ac:dyDescent="0.2">
      <c r="A13" s="10">
        <v>39692</v>
      </c>
      <c r="B13" s="11">
        <v>233</v>
      </c>
      <c r="C13" s="11">
        <v>77907</v>
      </c>
      <c r="D13" s="11">
        <v>319582</v>
      </c>
      <c r="E13" s="11">
        <v>6609343</v>
      </c>
      <c r="F13" s="12">
        <f t="shared" si="0"/>
        <v>6609.3429999999998</v>
      </c>
      <c r="G13" s="11">
        <v>1563054</v>
      </c>
      <c r="H13" s="14">
        <f t="shared" si="1"/>
        <v>1563.0540000000001</v>
      </c>
    </row>
    <row r="14" spans="1:8" hidden="1" x14ac:dyDescent="0.2">
      <c r="A14" s="10">
        <v>39722</v>
      </c>
      <c r="B14" s="11">
        <v>233</v>
      </c>
      <c r="C14" s="11">
        <v>77847</v>
      </c>
      <c r="D14" s="11">
        <v>321111</v>
      </c>
      <c r="E14" s="11">
        <v>6454355</v>
      </c>
      <c r="F14" s="12">
        <f t="shared" si="0"/>
        <v>6454.3549999999996</v>
      </c>
      <c r="G14" s="11">
        <v>1542147</v>
      </c>
      <c r="H14" s="14">
        <f t="shared" si="1"/>
        <v>1542.1469999999999</v>
      </c>
    </row>
    <row r="15" spans="1:8" hidden="1" x14ac:dyDescent="0.2">
      <c r="A15" s="10">
        <v>39753</v>
      </c>
      <c r="B15" s="11">
        <v>233</v>
      </c>
      <c r="C15" s="11">
        <v>77688</v>
      </c>
      <c r="D15" s="11">
        <v>422740</v>
      </c>
      <c r="E15" s="11">
        <v>6192722</v>
      </c>
      <c r="F15" s="12">
        <f t="shared" si="0"/>
        <v>6192.7219999999998</v>
      </c>
      <c r="G15" s="11">
        <v>1539622</v>
      </c>
      <c r="H15" s="14">
        <f t="shared" si="1"/>
        <v>1539.6220000000001</v>
      </c>
    </row>
    <row r="16" spans="1:8" hidden="1" x14ac:dyDescent="0.2">
      <c r="A16" s="10">
        <v>39783</v>
      </c>
      <c r="B16" s="15">
        <v>233</v>
      </c>
      <c r="C16" s="16">
        <v>77546</v>
      </c>
      <c r="D16" s="16">
        <v>339712</v>
      </c>
      <c r="E16" s="16">
        <v>5892023</v>
      </c>
      <c r="F16" s="17">
        <f t="shared" si="0"/>
        <v>5892.0230000000001</v>
      </c>
      <c r="G16" s="16">
        <v>1474389</v>
      </c>
      <c r="H16" s="18">
        <f t="shared" si="1"/>
        <v>1474.3889999999999</v>
      </c>
    </row>
    <row r="17" spans="1:8" x14ac:dyDescent="0.2">
      <c r="A17" s="10">
        <v>39814</v>
      </c>
      <c r="B17" s="11">
        <v>220</v>
      </c>
      <c r="C17" s="11">
        <v>76498</v>
      </c>
      <c r="D17" s="11">
        <v>320251</v>
      </c>
      <c r="E17" s="11">
        <v>5739741</v>
      </c>
      <c r="F17" s="12">
        <f t="shared" si="0"/>
        <v>5739.741</v>
      </c>
      <c r="G17" s="11">
        <v>1441692</v>
      </c>
      <c r="H17" s="14">
        <f t="shared" si="1"/>
        <v>1441.692</v>
      </c>
    </row>
    <row r="18" spans="1:8" x14ac:dyDescent="0.2">
      <c r="A18" s="10">
        <v>39845</v>
      </c>
      <c r="B18" s="11">
        <v>219</v>
      </c>
      <c r="C18" s="11">
        <v>76336</v>
      </c>
      <c r="D18" s="11">
        <v>308182</v>
      </c>
      <c r="E18" s="11">
        <v>4063562</v>
      </c>
      <c r="F18" s="12">
        <f t="shared" si="0"/>
        <v>4063.5619999999999</v>
      </c>
      <c r="G18" s="11">
        <v>1164243</v>
      </c>
      <c r="H18" s="14">
        <f t="shared" si="1"/>
        <v>1164.2429999999999</v>
      </c>
    </row>
    <row r="19" spans="1:8" x14ac:dyDescent="0.2">
      <c r="A19" s="10">
        <v>39873</v>
      </c>
      <c r="B19" s="11">
        <v>218</v>
      </c>
      <c r="C19" s="11">
        <v>76110</v>
      </c>
      <c r="D19" s="11">
        <v>338055</v>
      </c>
      <c r="E19" s="11">
        <v>4381223</v>
      </c>
      <c r="F19" s="12">
        <f t="shared" si="0"/>
        <v>4381.223</v>
      </c>
      <c r="G19" s="11">
        <v>1219811</v>
      </c>
      <c r="H19" s="14">
        <f t="shared" si="1"/>
        <v>1219.8109999999999</v>
      </c>
    </row>
    <row r="20" spans="1:8" x14ac:dyDescent="0.2">
      <c r="A20" s="10">
        <v>39904</v>
      </c>
      <c r="B20" s="19">
        <v>218</v>
      </c>
      <c r="C20" s="19">
        <v>75695</v>
      </c>
      <c r="D20" s="11">
        <v>382393</v>
      </c>
      <c r="E20" s="11">
        <v>3933222</v>
      </c>
      <c r="F20" s="12">
        <f t="shared" si="0"/>
        <v>3933.2220000000002</v>
      </c>
      <c r="G20" s="11">
        <v>1039296</v>
      </c>
      <c r="H20" s="14">
        <f t="shared" si="1"/>
        <v>1039.296</v>
      </c>
    </row>
    <row r="21" spans="1:8" x14ac:dyDescent="0.2">
      <c r="A21" s="10">
        <v>39934</v>
      </c>
      <c r="B21" s="19">
        <v>218</v>
      </c>
      <c r="C21" s="19">
        <v>75481</v>
      </c>
      <c r="D21" s="11">
        <v>356689</v>
      </c>
      <c r="E21" s="11">
        <v>4184477</v>
      </c>
      <c r="F21" s="12">
        <f t="shared" si="0"/>
        <v>4184.4769999999999</v>
      </c>
      <c r="G21" s="11">
        <v>1266442</v>
      </c>
      <c r="H21" s="14">
        <f t="shared" si="1"/>
        <v>1266.442</v>
      </c>
    </row>
    <row r="22" spans="1:8" x14ac:dyDescent="0.2">
      <c r="A22" s="10">
        <v>39965</v>
      </c>
      <c r="B22" s="19">
        <v>219</v>
      </c>
      <c r="C22" s="19">
        <v>75330</v>
      </c>
      <c r="D22" s="11">
        <v>336100.78700000001</v>
      </c>
      <c r="E22" s="11">
        <v>4296490.9539999999</v>
      </c>
      <c r="F22" s="12">
        <f t="shared" si="0"/>
        <v>4296.4909539999999</v>
      </c>
      <c r="G22" s="11">
        <v>1222818.0160000001</v>
      </c>
      <c r="H22" s="14">
        <f t="shared" si="1"/>
        <v>1222.8180160000002</v>
      </c>
    </row>
    <row r="23" spans="1:8" x14ac:dyDescent="0.2">
      <c r="A23" s="10">
        <v>39995</v>
      </c>
      <c r="B23" s="19">
        <v>217</v>
      </c>
      <c r="C23" s="19">
        <v>74977</v>
      </c>
      <c r="D23" s="11">
        <v>311153.842</v>
      </c>
      <c r="E23" s="11">
        <v>4451354.574</v>
      </c>
      <c r="F23" s="12">
        <f t="shared" si="0"/>
        <v>4451.354574</v>
      </c>
      <c r="G23" s="11">
        <v>1306668.96</v>
      </c>
      <c r="H23" s="14">
        <f t="shared" si="1"/>
        <v>1306.66896</v>
      </c>
    </row>
    <row r="24" spans="1:8" x14ac:dyDescent="0.2">
      <c r="A24" s="10">
        <v>40026</v>
      </c>
      <c r="B24" s="19">
        <v>216</v>
      </c>
      <c r="C24" s="19">
        <v>75017</v>
      </c>
      <c r="D24" s="11">
        <v>305178.63299999997</v>
      </c>
      <c r="E24" s="11">
        <v>4171069.727</v>
      </c>
      <c r="F24" s="12">
        <f t="shared" si="0"/>
        <v>4171.0697270000001</v>
      </c>
      <c r="G24" s="11">
        <v>1065398.8030000001</v>
      </c>
      <c r="H24" s="14">
        <f t="shared" si="1"/>
        <v>1065.398803</v>
      </c>
    </row>
    <row r="25" spans="1:8" x14ac:dyDescent="0.2">
      <c r="A25" s="10">
        <v>40057</v>
      </c>
      <c r="B25" s="19">
        <v>216</v>
      </c>
      <c r="C25" s="19">
        <v>75264</v>
      </c>
      <c r="D25" s="11">
        <v>318476.245</v>
      </c>
      <c r="E25" s="11">
        <v>4606321.3660000004</v>
      </c>
      <c r="F25" s="12">
        <v>4606.3213660000001</v>
      </c>
      <c r="G25" s="11">
        <v>1315773.3729999999</v>
      </c>
      <c r="H25" s="14">
        <v>1315.773373</v>
      </c>
    </row>
    <row r="26" spans="1:8" x14ac:dyDescent="0.2">
      <c r="A26" s="10">
        <v>40087</v>
      </c>
      <c r="B26" s="19">
        <v>216</v>
      </c>
      <c r="C26" s="19">
        <v>75137</v>
      </c>
      <c r="D26" s="11">
        <v>314480.60100000002</v>
      </c>
      <c r="E26" s="11">
        <v>4614051.2249999996</v>
      </c>
      <c r="F26" s="12">
        <v>4614.0512249999992</v>
      </c>
      <c r="G26" s="11">
        <v>1261515.442</v>
      </c>
      <c r="H26" s="14">
        <v>1261.5154420000001</v>
      </c>
    </row>
    <row r="27" spans="1:8" x14ac:dyDescent="0.2">
      <c r="A27" s="10">
        <v>40118</v>
      </c>
      <c r="B27" s="19">
        <v>216</v>
      </c>
      <c r="C27" s="19">
        <v>74873</v>
      </c>
      <c r="D27" s="11">
        <v>401566.348</v>
      </c>
      <c r="E27" s="11">
        <v>4637702.835</v>
      </c>
      <c r="F27" s="12">
        <f t="shared" si="0"/>
        <v>4637.7028350000001</v>
      </c>
      <c r="G27" s="11">
        <v>1462766.966</v>
      </c>
      <c r="H27" s="14">
        <f t="shared" si="1"/>
        <v>1462.7669659999999</v>
      </c>
    </row>
    <row r="28" spans="1:8" x14ac:dyDescent="0.2">
      <c r="A28" s="20">
        <v>40148</v>
      </c>
      <c r="B28" s="21">
        <v>214</v>
      </c>
      <c r="C28" s="22">
        <v>74510</v>
      </c>
      <c r="D28" s="16">
        <v>328728.49900000001</v>
      </c>
      <c r="E28" s="16">
        <v>4624562.7220000001</v>
      </c>
      <c r="F28" s="17">
        <v>4624.5627219999997</v>
      </c>
      <c r="G28" s="16">
        <v>1354547.2150000001</v>
      </c>
      <c r="H28" s="18">
        <v>1354.5472150000001</v>
      </c>
    </row>
    <row r="29" spans="1:8" x14ac:dyDescent="0.2">
      <c r="A29" s="10">
        <v>40179</v>
      </c>
      <c r="B29" s="19">
        <v>223</v>
      </c>
      <c r="C29" s="19">
        <v>74907</v>
      </c>
      <c r="D29" s="11">
        <v>322913.47200000001</v>
      </c>
      <c r="E29" s="11">
        <v>5084001.9369999999</v>
      </c>
      <c r="F29" s="12">
        <v>5084.001937</v>
      </c>
      <c r="G29" s="11">
        <v>1225844.6310000001</v>
      </c>
      <c r="H29" s="14">
        <v>1225.8446310000002</v>
      </c>
    </row>
    <row r="30" spans="1:8" x14ac:dyDescent="0.2">
      <c r="A30" s="10">
        <v>40210</v>
      </c>
      <c r="B30" s="23">
        <v>222</v>
      </c>
      <c r="C30" s="23">
        <v>74203</v>
      </c>
      <c r="D30" s="24">
        <v>311020.33100000001</v>
      </c>
      <c r="E30" s="24">
        <v>4803794.3720000004</v>
      </c>
      <c r="F30" s="12">
        <v>4803.7943720000003</v>
      </c>
      <c r="G30" s="24">
        <v>1122829.0419999999</v>
      </c>
      <c r="H30" s="14">
        <v>1122.8290419999998</v>
      </c>
    </row>
    <row r="31" spans="1:8" x14ac:dyDescent="0.2">
      <c r="A31" s="10">
        <v>40238</v>
      </c>
      <c r="B31" s="23">
        <v>220</v>
      </c>
      <c r="C31" s="23">
        <v>74383</v>
      </c>
      <c r="D31" s="24">
        <v>352753.72600000002</v>
      </c>
      <c r="E31" s="24">
        <v>6005843.7189999996</v>
      </c>
      <c r="F31" s="12">
        <v>6005.8437189999995</v>
      </c>
      <c r="G31" s="24">
        <v>1409886.2579999999</v>
      </c>
      <c r="H31" s="14">
        <v>1409.886258</v>
      </c>
    </row>
    <row r="32" spans="1:8" x14ac:dyDescent="0.2">
      <c r="A32" s="10">
        <v>40269</v>
      </c>
      <c r="B32" s="23">
        <v>220</v>
      </c>
      <c r="C32" s="23">
        <v>74035</v>
      </c>
      <c r="D32" s="24">
        <v>358355.908</v>
      </c>
      <c r="E32" s="24">
        <v>5835060.6090000002</v>
      </c>
      <c r="F32" s="12">
        <f>E32/1000</f>
        <v>5835.0606090000001</v>
      </c>
      <c r="G32" s="24">
        <v>1258388.6869999999</v>
      </c>
      <c r="H32" s="14">
        <f>G32/1000</f>
        <v>1258.3886869999999</v>
      </c>
    </row>
    <row r="33" spans="1:8" x14ac:dyDescent="0.2">
      <c r="A33" s="25" t="s">
        <v>16</v>
      </c>
      <c r="B33" s="26">
        <v>220</v>
      </c>
      <c r="C33" s="26">
        <v>73794</v>
      </c>
      <c r="D33" s="27">
        <v>365204.91800000001</v>
      </c>
      <c r="E33" s="27">
        <v>5743116.9579999996</v>
      </c>
      <c r="F33" s="12">
        <f>E33/1000</f>
        <v>5743.1169579999996</v>
      </c>
      <c r="G33" s="27">
        <v>1189633.203</v>
      </c>
      <c r="H33" s="14">
        <f>G33/1000</f>
        <v>1189.6332029999999</v>
      </c>
    </row>
    <row r="34" spans="1:8" x14ac:dyDescent="0.2">
      <c r="A34" s="10">
        <v>40330</v>
      </c>
      <c r="B34" s="26">
        <v>220</v>
      </c>
      <c r="C34" s="28">
        <v>73798</v>
      </c>
      <c r="D34" s="28">
        <v>335228.38699999999</v>
      </c>
      <c r="E34" s="29">
        <v>6298343.432</v>
      </c>
      <c r="F34" s="12">
        <f>E34/1000</f>
        <v>6298.3434319999997</v>
      </c>
      <c r="G34" s="29">
        <v>1501057.6040000001</v>
      </c>
      <c r="H34" s="14">
        <f>G34/1000</f>
        <v>1501.0576040000001</v>
      </c>
    </row>
    <row r="35" spans="1:8" x14ac:dyDescent="0.2">
      <c r="A35" s="10">
        <v>40360</v>
      </c>
      <c r="B35" s="26">
        <v>220</v>
      </c>
      <c r="C35" s="30">
        <v>73528</v>
      </c>
      <c r="D35" s="28">
        <v>313397.76400000002</v>
      </c>
      <c r="E35" s="28">
        <v>6054014.8799999999</v>
      </c>
      <c r="F35" s="12">
        <f>E35/1000</f>
        <v>6054.0148799999997</v>
      </c>
      <c r="G35" s="28">
        <v>1275273.0919999999</v>
      </c>
      <c r="H35" s="14">
        <f>G35/1000</f>
        <v>1275.2730919999999</v>
      </c>
    </row>
    <row r="36" spans="1:8" x14ac:dyDescent="0.2">
      <c r="A36" s="10">
        <v>40391</v>
      </c>
      <c r="B36" s="31">
        <v>219</v>
      </c>
      <c r="C36" s="32">
        <v>73903</v>
      </c>
      <c r="D36" s="32">
        <v>307297.99200000003</v>
      </c>
      <c r="E36" s="32">
        <v>5867212.9230000004</v>
      </c>
      <c r="F36" s="12">
        <f t="shared" si="0"/>
        <v>5867.212923</v>
      </c>
      <c r="G36" s="32">
        <v>1187113.084</v>
      </c>
      <c r="H36" s="14">
        <f t="shared" si="1"/>
        <v>1187.1130840000001</v>
      </c>
    </row>
    <row r="37" spans="1:8" x14ac:dyDescent="0.2">
      <c r="A37" s="10">
        <v>40422</v>
      </c>
      <c r="B37" s="32">
        <v>220</v>
      </c>
      <c r="C37" s="32">
        <v>74095</v>
      </c>
      <c r="D37" s="32">
        <v>313873.842</v>
      </c>
      <c r="E37" s="32">
        <v>6447023.5439999998</v>
      </c>
      <c r="F37" s="12">
        <v>6447.0235439999997</v>
      </c>
      <c r="G37" s="32">
        <v>1541192.2039999999</v>
      </c>
      <c r="H37" s="14">
        <v>1541.1922039999999</v>
      </c>
    </row>
    <row r="38" spans="1:8" x14ac:dyDescent="0.2">
      <c r="A38" s="10">
        <v>40452</v>
      </c>
      <c r="B38" s="32">
        <v>220</v>
      </c>
      <c r="C38" s="32">
        <v>73981</v>
      </c>
      <c r="D38" s="32">
        <v>311188.82</v>
      </c>
      <c r="E38" s="32">
        <v>6394404.9129999997</v>
      </c>
      <c r="F38" s="12">
        <v>6394.4049129999994</v>
      </c>
      <c r="G38" s="32">
        <v>1410237.2749999999</v>
      </c>
      <c r="H38" s="14">
        <v>1410.237275</v>
      </c>
    </row>
    <row r="39" spans="1:8" x14ac:dyDescent="0.2">
      <c r="A39" s="10">
        <v>40483</v>
      </c>
      <c r="B39" s="32">
        <v>218</v>
      </c>
      <c r="C39" s="32">
        <v>73894</v>
      </c>
      <c r="D39" s="32">
        <v>409159.07299999997</v>
      </c>
      <c r="E39" s="32">
        <v>6493603.909</v>
      </c>
      <c r="F39" s="12">
        <v>6493.6039090000004</v>
      </c>
      <c r="G39" s="32">
        <v>1579475.5260000001</v>
      </c>
      <c r="H39" s="14">
        <v>1579.4755260000002</v>
      </c>
    </row>
    <row r="40" spans="1:8" x14ac:dyDescent="0.2">
      <c r="A40" s="20">
        <v>40513</v>
      </c>
      <c r="B40" s="33">
        <v>218</v>
      </c>
      <c r="C40" s="33">
        <v>73740</v>
      </c>
      <c r="D40" s="33">
        <v>330142.24300000002</v>
      </c>
      <c r="E40" s="33">
        <v>6990589.9960000003</v>
      </c>
      <c r="F40" s="17">
        <v>6990.5899960000006</v>
      </c>
      <c r="G40" s="33">
        <v>2076673.3540000001</v>
      </c>
      <c r="H40" s="18">
        <v>2076.673354</v>
      </c>
    </row>
    <row r="41" spans="1:8" x14ac:dyDescent="0.2">
      <c r="A41" s="10">
        <v>40544</v>
      </c>
      <c r="B41" s="34">
        <v>217</v>
      </c>
      <c r="C41" s="34">
        <v>74234</v>
      </c>
      <c r="D41" s="34">
        <v>324558.84999999998</v>
      </c>
      <c r="E41" s="34">
        <v>6091935.0779999997</v>
      </c>
      <c r="F41" s="12">
        <v>6091.9350779999995</v>
      </c>
      <c r="G41" s="34">
        <v>1339051.5360000001</v>
      </c>
      <c r="H41" s="14">
        <v>1339.0515360000002</v>
      </c>
    </row>
    <row r="42" spans="1:8" x14ac:dyDescent="0.2">
      <c r="A42" s="10">
        <v>40575</v>
      </c>
      <c r="B42" s="32">
        <v>219</v>
      </c>
      <c r="C42" s="32">
        <v>74416</v>
      </c>
      <c r="D42" s="32">
        <v>315021.13900000002</v>
      </c>
      <c r="E42" s="32">
        <v>6303306.5190000003</v>
      </c>
      <c r="F42" s="12">
        <v>6303.3065190000007</v>
      </c>
      <c r="G42" s="32">
        <v>1407111.3149999999</v>
      </c>
      <c r="H42" s="14">
        <v>1407.1113149999999</v>
      </c>
    </row>
    <row r="43" spans="1:8" x14ac:dyDescent="0.2">
      <c r="A43" s="10">
        <v>40603</v>
      </c>
      <c r="B43" s="34">
        <v>219</v>
      </c>
      <c r="C43" s="34">
        <v>74575</v>
      </c>
      <c r="D43" s="34">
        <v>358468.86800000002</v>
      </c>
      <c r="E43" s="34">
        <v>7280917.1840000004</v>
      </c>
      <c r="F43" s="12">
        <v>7280.9171839999999</v>
      </c>
      <c r="G43" s="34">
        <v>1623767.206</v>
      </c>
      <c r="H43" s="14">
        <v>1623.767206</v>
      </c>
    </row>
    <row r="44" spans="1:8" x14ac:dyDescent="0.2">
      <c r="A44" s="10">
        <v>40634</v>
      </c>
      <c r="B44" s="32">
        <v>219</v>
      </c>
      <c r="C44" s="32">
        <v>74531</v>
      </c>
      <c r="D44" s="32">
        <v>386274.125</v>
      </c>
      <c r="E44" s="32">
        <v>6585583.676</v>
      </c>
      <c r="F44" s="12">
        <f>E44/1000</f>
        <v>6585.5836760000002</v>
      </c>
      <c r="G44" s="32">
        <v>1385646.32</v>
      </c>
      <c r="H44" s="14">
        <f>G44/1000</f>
        <v>1385.6463200000001</v>
      </c>
    </row>
    <row r="45" spans="1:8" x14ac:dyDescent="0.2">
      <c r="A45" s="25" t="s">
        <v>17</v>
      </c>
      <c r="B45" s="34">
        <v>219</v>
      </c>
      <c r="C45" s="34">
        <v>74392</v>
      </c>
      <c r="D45" s="34">
        <v>383446.88</v>
      </c>
      <c r="E45" s="34">
        <v>7228878.5470000003</v>
      </c>
      <c r="F45" s="12">
        <f>E45/1000</f>
        <v>7228.8785470000003</v>
      </c>
      <c r="G45" s="34">
        <v>1579364.254</v>
      </c>
      <c r="H45" s="14">
        <f>G45/1000</f>
        <v>1579.3642539999998</v>
      </c>
    </row>
    <row r="46" spans="1:8" x14ac:dyDescent="0.2">
      <c r="A46" s="10">
        <v>40695</v>
      </c>
      <c r="B46" s="32">
        <v>218</v>
      </c>
      <c r="C46" s="32">
        <v>74571</v>
      </c>
      <c r="D46" s="32">
        <v>347910.06099999999</v>
      </c>
      <c r="E46" s="32">
        <v>6935554.4280000003</v>
      </c>
      <c r="F46" s="12">
        <f>E46/1000</f>
        <v>6935.5544280000004</v>
      </c>
      <c r="G46" s="32">
        <v>1492587.405</v>
      </c>
      <c r="H46" s="14">
        <f>G46/1000</f>
        <v>1492.587405</v>
      </c>
    </row>
    <row r="47" spans="1:8" x14ac:dyDescent="0.2">
      <c r="A47" s="10">
        <v>40725</v>
      </c>
      <c r="B47" s="34">
        <v>220</v>
      </c>
      <c r="C47" s="34">
        <v>73531</v>
      </c>
      <c r="D47" s="34">
        <v>313111.20199999999</v>
      </c>
      <c r="E47" s="34">
        <v>6028578.6670000004</v>
      </c>
      <c r="F47" s="12">
        <f>E47/1000</f>
        <v>6028.5786670000007</v>
      </c>
      <c r="G47" s="34">
        <v>1257768.1950000001</v>
      </c>
      <c r="H47" s="14">
        <f>G47/1000</f>
        <v>1257.7681950000001</v>
      </c>
    </row>
    <row r="48" spans="1:8" x14ac:dyDescent="0.2">
      <c r="A48" s="10">
        <v>40756</v>
      </c>
      <c r="B48" s="32">
        <v>216</v>
      </c>
      <c r="C48" s="32">
        <v>75505</v>
      </c>
      <c r="D48" s="32">
        <v>322185.41499999998</v>
      </c>
      <c r="E48" s="32">
        <v>7168376.9589999998</v>
      </c>
      <c r="F48" s="12">
        <v>7168.3769590000002</v>
      </c>
      <c r="G48" s="32">
        <v>1465203.496</v>
      </c>
      <c r="H48" s="14">
        <v>1465.2034960000001</v>
      </c>
    </row>
    <row r="49" spans="1:8" x14ac:dyDescent="0.2">
      <c r="A49" s="10">
        <v>40787</v>
      </c>
      <c r="B49" s="34">
        <v>217</v>
      </c>
      <c r="C49" s="34">
        <v>75791</v>
      </c>
      <c r="D49" s="34">
        <v>337084.15399999998</v>
      </c>
      <c r="E49" s="34">
        <v>7552254.5190000003</v>
      </c>
      <c r="F49" s="12">
        <v>7552.2545190000001</v>
      </c>
      <c r="G49" s="34">
        <v>1769392.7660000001</v>
      </c>
      <c r="H49" s="14">
        <v>1769.3927660000002</v>
      </c>
    </row>
    <row r="50" spans="1:8" x14ac:dyDescent="0.2">
      <c r="A50" s="10">
        <v>40817</v>
      </c>
      <c r="B50" s="32">
        <v>217</v>
      </c>
      <c r="C50" s="32">
        <v>75834</v>
      </c>
      <c r="D50" s="32">
        <v>328787.451</v>
      </c>
      <c r="E50" s="32">
        <v>7175059.3420000002</v>
      </c>
      <c r="F50" s="12">
        <f t="shared" ref="F50" si="2">E50/1000</f>
        <v>7175.0593420000005</v>
      </c>
      <c r="G50" s="32">
        <v>1613087.108</v>
      </c>
      <c r="H50" s="14">
        <f t="shared" ref="H50" si="3">G50/1000</f>
        <v>1613.0871079999999</v>
      </c>
    </row>
    <row r="51" spans="1:8" x14ac:dyDescent="0.2">
      <c r="A51" s="10">
        <v>40848</v>
      </c>
      <c r="B51" s="34">
        <v>217</v>
      </c>
      <c r="C51" s="34">
        <v>75816</v>
      </c>
      <c r="D51" s="34">
        <v>443271.68199999997</v>
      </c>
      <c r="E51" s="34">
        <v>7103193.5530000003</v>
      </c>
      <c r="F51" s="12">
        <f t="shared" si="0"/>
        <v>7103.1935530000001</v>
      </c>
      <c r="G51" s="34">
        <v>1555670.5009999999</v>
      </c>
      <c r="H51" s="14">
        <f t="shared" si="1"/>
        <v>1555.6705009999998</v>
      </c>
    </row>
    <row r="52" spans="1:8" x14ac:dyDescent="0.2">
      <c r="A52" s="20">
        <v>40878</v>
      </c>
      <c r="B52" s="33">
        <v>216</v>
      </c>
      <c r="C52" s="33">
        <v>75522</v>
      </c>
      <c r="D52" s="33">
        <v>345221.78399999999</v>
      </c>
      <c r="E52" s="33">
        <v>7093373.7779999999</v>
      </c>
      <c r="F52" s="17">
        <v>7093.3737780000001</v>
      </c>
      <c r="G52" s="33">
        <v>1618958.7180000001</v>
      </c>
      <c r="H52" s="18">
        <v>1618.9587180000001</v>
      </c>
    </row>
    <row r="53" spans="1:8" x14ac:dyDescent="0.2">
      <c r="A53" s="10">
        <v>40909</v>
      </c>
      <c r="B53" s="34">
        <v>217</v>
      </c>
      <c r="C53" s="34">
        <v>75526</v>
      </c>
      <c r="D53" s="34">
        <v>331800.63299999997</v>
      </c>
      <c r="E53" s="34">
        <v>6640076.5810000002</v>
      </c>
      <c r="F53" s="12">
        <v>6640.0765810000003</v>
      </c>
      <c r="G53" s="34">
        <v>1473221.73</v>
      </c>
      <c r="H53" s="35">
        <v>1473.22173</v>
      </c>
    </row>
    <row r="54" spans="1:8" x14ac:dyDescent="0.2">
      <c r="A54" s="10">
        <v>40940</v>
      </c>
      <c r="B54" s="36">
        <v>217</v>
      </c>
      <c r="C54" s="36">
        <v>75279</v>
      </c>
      <c r="D54" s="36">
        <v>341917.364</v>
      </c>
      <c r="E54" s="36">
        <v>7038621.0599999996</v>
      </c>
      <c r="F54" s="12">
        <f t="shared" ref="F54:F77" si="4">E54/1000</f>
        <v>7038.6210599999995</v>
      </c>
      <c r="G54" s="36">
        <v>1586305.9410000001</v>
      </c>
      <c r="H54" s="14">
        <f t="shared" ref="H54:H77" si="5">G54/1000</f>
        <v>1586.3059410000001</v>
      </c>
    </row>
    <row r="55" spans="1:8" x14ac:dyDescent="0.2">
      <c r="A55" s="10">
        <v>40969</v>
      </c>
      <c r="B55" s="36">
        <v>218</v>
      </c>
      <c r="C55" s="36">
        <v>75217</v>
      </c>
      <c r="D55" s="36">
        <v>348069.28399999999</v>
      </c>
      <c r="E55" s="36">
        <v>7416484.2410000004</v>
      </c>
      <c r="F55" s="12">
        <f t="shared" si="4"/>
        <v>7416.4842410000001</v>
      </c>
      <c r="G55" s="36">
        <v>1651677.5970000001</v>
      </c>
      <c r="H55" s="14">
        <f t="shared" si="5"/>
        <v>1651.6775970000001</v>
      </c>
    </row>
    <row r="56" spans="1:8" x14ac:dyDescent="0.2">
      <c r="A56" s="10">
        <v>41000</v>
      </c>
      <c r="B56" s="36">
        <v>218</v>
      </c>
      <c r="C56" s="36">
        <v>75444</v>
      </c>
      <c r="D56" s="36">
        <v>408519.50400000002</v>
      </c>
      <c r="E56" s="36">
        <v>6972158.4939999999</v>
      </c>
      <c r="F56" s="12">
        <f t="shared" si="4"/>
        <v>6972.1584940000002</v>
      </c>
      <c r="G56" s="36">
        <v>1389091.162</v>
      </c>
      <c r="H56" s="14">
        <f t="shared" si="5"/>
        <v>1389.0911619999999</v>
      </c>
    </row>
    <row r="57" spans="1:8" x14ac:dyDescent="0.2">
      <c r="A57" s="10">
        <v>41030</v>
      </c>
      <c r="B57" s="36">
        <v>218</v>
      </c>
      <c r="C57" s="36">
        <v>75534</v>
      </c>
      <c r="D57" s="36">
        <v>392204.73599999998</v>
      </c>
      <c r="E57" s="36">
        <v>7208202.8420000002</v>
      </c>
      <c r="F57" s="12">
        <f t="shared" si="4"/>
        <v>7208.2028420000006</v>
      </c>
      <c r="G57" s="36">
        <v>1567272.2509999999</v>
      </c>
      <c r="H57" s="14">
        <f t="shared" si="5"/>
        <v>1567.2722509999999</v>
      </c>
    </row>
    <row r="58" spans="1:8" x14ac:dyDescent="0.2">
      <c r="A58" s="10">
        <v>41061</v>
      </c>
      <c r="B58" s="36">
        <v>218</v>
      </c>
      <c r="C58" s="36">
        <v>75676</v>
      </c>
      <c r="D58" s="36">
        <v>364780.39199999999</v>
      </c>
      <c r="E58" s="36">
        <v>7399131.1529999999</v>
      </c>
      <c r="F58" s="12">
        <f t="shared" si="4"/>
        <v>7399.1311530000003</v>
      </c>
      <c r="G58" s="36">
        <v>1636886.6040000001</v>
      </c>
      <c r="H58" s="14">
        <f t="shared" si="5"/>
        <v>1636.886604</v>
      </c>
    </row>
    <row r="59" spans="1:8" x14ac:dyDescent="0.2">
      <c r="A59" s="10">
        <v>41091</v>
      </c>
      <c r="B59" s="36">
        <v>217</v>
      </c>
      <c r="C59" s="36">
        <v>75817</v>
      </c>
      <c r="D59" s="36">
        <v>340733.685</v>
      </c>
      <c r="E59" s="36">
        <v>7327338.6890000002</v>
      </c>
      <c r="F59" s="12">
        <f t="shared" si="4"/>
        <v>7327.3386890000002</v>
      </c>
      <c r="G59" s="36">
        <v>1540605.9580000001</v>
      </c>
      <c r="H59" s="14">
        <f t="shared" si="5"/>
        <v>1540.6059580000001</v>
      </c>
    </row>
    <row r="60" spans="1:8" x14ac:dyDescent="0.2">
      <c r="A60" s="10">
        <v>41122</v>
      </c>
      <c r="B60" s="36">
        <v>217</v>
      </c>
      <c r="C60" s="36">
        <v>76578</v>
      </c>
      <c r="D60" s="36">
        <v>340558.04</v>
      </c>
      <c r="E60" s="36">
        <v>7501535.1880000001</v>
      </c>
      <c r="F60" s="12">
        <f t="shared" si="4"/>
        <v>7501.5351879999998</v>
      </c>
      <c r="G60" s="36">
        <v>1622306.882</v>
      </c>
      <c r="H60" s="14">
        <f t="shared" si="5"/>
        <v>1622.3068820000001</v>
      </c>
    </row>
    <row r="61" spans="1:8" x14ac:dyDescent="0.2">
      <c r="A61" s="10">
        <v>41153</v>
      </c>
      <c r="B61" s="36">
        <v>217</v>
      </c>
      <c r="C61" s="36">
        <v>76768</v>
      </c>
      <c r="D61" s="36">
        <v>342220.75300000003</v>
      </c>
      <c r="E61" s="36">
        <v>7537073.0250000004</v>
      </c>
      <c r="F61" s="12">
        <f t="shared" si="4"/>
        <v>7537.0730250000006</v>
      </c>
      <c r="G61" s="36">
        <v>1611324.8189999999</v>
      </c>
      <c r="H61" s="14">
        <f t="shared" si="5"/>
        <v>1611.3248189999999</v>
      </c>
    </row>
    <row r="62" spans="1:8" x14ac:dyDescent="0.2">
      <c r="A62" s="10">
        <v>41183</v>
      </c>
      <c r="B62" s="36">
        <v>216</v>
      </c>
      <c r="C62" s="36">
        <v>76752</v>
      </c>
      <c r="D62" s="36">
        <v>346135.32299999997</v>
      </c>
      <c r="E62" s="36">
        <v>7691385.6409999998</v>
      </c>
      <c r="F62" s="12">
        <f t="shared" si="4"/>
        <v>7691.3856409999999</v>
      </c>
      <c r="G62" s="36">
        <v>1638670.797</v>
      </c>
      <c r="H62" s="14">
        <f t="shared" si="5"/>
        <v>1638.670797</v>
      </c>
    </row>
    <row r="63" spans="1:8" x14ac:dyDescent="0.2">
      <c r="A63" s="10">
        <v>41214</v>
      </c>
      <c r="B63" s="36">
        <v>216</v>
      </c>
      <c r="C63" s="36">
        <v>76728</v>
      </c>
      <c r="D63" s="36">
        <v>460172.28499999997</v>
      </c>
      <c r="E63" s="36">
        <v>7427667.9019999998</v>
      </c>
      <c r="F63" s="12">
        <f t="shared" si="4"/>
        <v>7427.6679020000001</v>
      </c>
      <c r="G63" s="36">
        <v>1680559.111</v>
      </c>
      <c r="H63" s="14">
        <f t="shared" si="5"/>
        <v>1680.559111</v>
      </c>
    </row>
    <row r="64" spans="1:8" x14ac:dyDescent="0.2">
      <c r="A64" s="20">
        <v>41244</v>
      </c>
      <c r="B64" s="33">
        <v>216</v>
      </c>
      <c r="C64" s="33">
        <v>76506</v>
      </c>
      <c r="D64" s="33">
        <v>361516.495</v>
      </c>
      <c r="E64" s="33">
        <v>6799177.5149999997</v>
      </c>
      <c r="F64" s="17">
        <f t="shared" si="4"/>
        <v>6799.1775149999994</v>
      </c>
      <c r="G64" s="33">
        <v>1707786.4350000001</v>
      </c>
      <c r="H64" s="18">
        <f t="shared" si="5"/>
        <v>1707.786435</v>
      </c>
    </row>
    <row r="65" spans="1:8" x14ac:dyDescent="0.2">
      <c r="A65" s="10">
        <v>41275</v>
      </c>
      <c r="B65" s="32">
        <v>215</v>
      </c>
      <c r="C65" s="32">
        <v>76616</v>
      </c>
      <c r="D65" s="32">
        <v>355139.402</v>
      </c>
      <c r="E65" s="32">
        <v>6598983.3990000002</v>
      </c>
      <c r="F65" s="12">
        <f t="shared" si="4"/>
        <v>6598.9833990000006</v>
      </c>
      <c r="G65" s="32">
        <v>1453122.4580000001</v>
      </c>
      <c r="H65" s="14">
        <f t="shared" si="5"/>
        <v>1453.1224580000001</v>
      </c>
    </row>
    <row r="66" spans="1:8" x14ac:dyDescent="0.2">
      <c r="A66" s="10">
        <v>41306</v>
      </c>
      <c r="B66" s="53">
        <v>217</v>
      </c>
      <c r="C66" s="54">
        <v>76899</v>
      </c>
      <c r="D66" s="54">
        <v>356718.36</v>
      </c>
      <c r="E66" s="54">
        <v>6326056.733</v>
      </c>
      <c r="F66" s="55">
        <f t="shared" si="4"/>
        <v>6326.0567330000003</v>
      </c>
      <c r="G66" s="54">
        <v>1578148.43</v>
      </c>
      <c r="H66" s="56">
        <f t="shared" si="5"/>
        <v>1578.14843</v>
      </c>
    </row>
    <row r="67" spans="1:8" x14ac:dyDescent="0.2">
      <c r="A67" s="10">
        <v>41334</v>
      </c>
      <c r="B67" s="32">
        <v>217</v>
      </c>
      <c r="C67" s="32">
        <v>77034</v>
      </c>
      <c r="D67" s="32">
        <v>356007.26400000002</v>
      </c>
      <c r="E67" s="32">
        <v>6842406.3439999996</v>
      </c>
      <c r="F67" s="12">
        <f t="shared" si="4"/>
        <v>6842.406344</v>
      </c>
      <c r="G67" s="32">
        <v>1716184.371</v>
      </c>
      <c r="H67" s="14">
        <f t="shared" si="5"/>
        <v>1716.1843710000001</v>
      </c>
    </row>
    <row r="68" spans="1:8" x14ac:dyDescent="0.2">
      <c r="A68" s="10">
        <v>41365</v>
      </c>
      <c r="B68" s="32">
        <v>217</v>
      </c>
      <c r="C68" s="32">
        <v>77063</v>
      </c>
      <c r="D68" s="32">
        <v>428292.58199999999</v>
      </c>
      <c r="E68" s="32">
        <v>6794910.159</v>
      </c>
      <c r="F68" s="12">
        <f t="shared" si="4"/>
        <v>6794.910159</v>
      </c>
      <c r="G68" s="32">
        <v>1506621.949</v>
      </c>
      <c r="H68" s="14">
        <f t="shared" si="5"/>
        <v>1506.6219490000001</v>
      </c>
    </row>
    <row r="69" spans="1:8" x14ac:dyDescent="0.2">
      <c r="A69" s="10">
        <v>41395</v>
      </c>
      <c r="B69" s="32">
        <v>217</v>
      </c>
      <c r="C69" s="32">
        <v>77044</v>
      </c>
      <c r="D69" s="32">
        <v>430709.68</v>
      </c>
      <c r="E69" s="32">
        <v>6656393.2699999996</v>
      </c>
      <c r="F69" s="12">
        <f t="shared" si="4"/>
        <v>6656.3932699999996</v>
      </c>
      <c r="G69" s="32">
        <v>1527198.5090000001</v>
      </c>
      <c r="H69" s="14">
        <f t="shared" si="5"/>
        <v>1527.1985090000001</v>
      </c>
    </row>
    <row r="70" spans="1:8" x14ac:dyDescent="0.2">
      <c r="A70" s="10">
        <v>41426</v>
      </c>
      <c r="B70" s="32"/>
      <c r="C70" s="32"/>
      <c r="D70" s="32"/>
      <c r="E70" s="32"/>
      <c r="F70" s="12">
        <f t="shared" si="4"/>
        <v>0</v>
      </c>
      <c r="G70" s="32"/>
      <c r="H70" s="14">
        <f t="shared" si="5"/>
        <v>0</v>
      </c>
    </row>
    <row r="71" spans="1:8" x14ac:dyDescent="0.2">
      <c r="A71" s="10">
        <v>41456</v>
      </c>
      <c r="B71" s="32"/>
      <c r="C71" s="32"/>
      <c r="D71" s="32"/>
      <c r="E71" s="32"/>
      <c r="F71" s="12">
        <f t="shared" si="4"/>
        <v>0</v>
      </c>
      <c r="G71" s="32"/>
      <c r="H71" s="14">
        <f t="shared" si="5"/>
        <v>0</v>
      </c>
    </row>
    <row r="72" spans="1:8" x14ac:dyDescent="0.2">
      <c r="A72" s="10">
        <v>41487</v>
      </c>
      <c r="B72" s="32"/>
      <c r="C72" s="32"/>
      <c r="D72" s="32"/>
      <c r="E72" s="32"/>
      <c r="F72" s="12">
        <f t="shared" si="4"/>
        <v>0</v>
      </c>
      <c r="G72" s="32"/>
      <c r="H72" s="14">
        <f t="shared" si="5"/>
        <v>0</v>
      </c>
    </row>
    <row r="73" spans="1:8" x14ac:dyDescent="0.2">
      <c r="A73" s="10">
        <v>41518</v>
      </c>
      <c r="B73" s="32"/>
      <c r="C73" s="32"/>
      <c r="D73" s="32"/>
      <c r="E73" s="32"/>
      <c r="F73" s="12">
        <f t="shared" si="4"/>
        <v>0</v>
      </c>
      <c r="G73" s="32"/>
      <c r="H73" s="14">
        <f t="shared" si="5"/>
        <v>0</v>
      </c>
    </row>
    <row r="74" spans="1:8" x14ac:dyDescent="0.2">
      <c r="A74" s="10">
        <v>41548</v>
      </c>
      <c r="B74" s="32"/>
      <c r="C74" s="32"/>
      <c r="D74" s="32"/>
      <c r="E74" s="32"/>
      <c r="F74" s="12">
        <f t="shared" si="4"/>
        <v>0</v>
      </c>
      <c r="G74" s="32"/>
      <c r="H74" s="14">
        <f t="shared" si="5"/>
        <v>0</v>
      </c>
    </row>
    <row r="75" spans="1:8" x14ac:dyDescent="0.2">
      <c r="A75" s="10">
        <v>41579</v>
      </c>
      <c r="B75" s="32"/>
      <c r="C75" s="32"/>
      <c r="D75" s="32"/>
      <c r="E75" s="32"/>
      <c r="F75" s="12">
        <f t="shared" si="4"/>
        <v>0</v>
      </c>
      <c r="G75" s="32"/>
      <c r="H75" s="14">
        <f t="shared" si="5"/>
        <v>0</v>
      </c>
    </row>
    <row r="76" spans="1:8" x14ac:dyDescent="0.2">
      <c r="A76" s="20">
        <v>41609</v>
      </c>
      <c r="B76" s="33"/>
      <c r="C76" s="33"/>
      <c r="D76" s="33"/>
      <c r="E76" s="33"/>
      <c r="F76" s="17">
        <f t="shared" si="4"/>
        <v>0</v>
      </c>
      <c r="G76" s="33"/>
      <c r="H76" s="18">
        <f t="shared" si="5"/>
        <v>0</v>
      </c>
    </row>
    <row r="77" spans="1:8" x14ac:dyDescent="0.2">
      <c r="A77" s="10">
        <v>41640</v>
      </c>
      <c r="B77" s="32"/>
      <c r="C77" s="32"/>
      <c r="D77" s="32"/>
      <c r="E77" s="32"/>
      <c r="F77" s="12">
        <f t="shared" si="4"/>
        <v>0</v>
      </c>
      <c r="G77" s="32"/>
      <c r="H77" s="14">
        <f t="shared" si="5"/>
        <v>0</v>
      </c>
    </row>
  </sheetData>
  <mergeCells count="6">
    <mergeCell ref="A1:H1"/>
    <mergeCell ref="A2:G2"/>
    <mergeCell ref="E3:F3"/>
    <mergeCell ref="G3:H3"/>
    <mergeCell ref="B4:C4"/>
    <mergeCell ref="D4:E4"/>
  </mergeCells>
  <pageMargins left="0.78740157499999996" right="0.78740157499999996" top="0.2" bottom="0.17" header="0.16" footer="0.17"/>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view="pageLayout" zoomScaleNormal="100" workbookViewId="0">
      <selection sqref="A1:H1"/>
    </sheetView>
  </sheetViews>
  <sheetFormatPr baseColWidth="10" defaultRowHeight="12.75" x14ac:dyDescent="0.2"/>
  <cols>
    <col min="1" max="1" width="5.140625" customWidth="1"/>
    <col min="2" max="2" width="35.85546875" customWidth="1"/>
    <col min="3" max="4" width="7.140625" customWidth="1"/>
    <col min="5" max="5" width="7.5703125" customWidth="1"/>
    <col min="6" max="6" width="8.7109375" customWidth="1"/>
    <col min="7" max="7" width="10.28515625" customWidth="1"/>
    <col min="8" max="8" width="8.7109375" customWidth="1"/>
  </cols>
  <sheetData>
    <row r="1" spans="1:8" ht="39.75" customHeight="1" x14ac:dyDescent="0.2">
      <c r="A1" s="228" t="s">
        <v>271</v>
      </c>
      <c r="B1" s="228"/>
      <c r="C1" s="228"/>
      <c r="D1" s="228"/>
      <c r="E1" s="228"/>
      <c r="F1" s="228"/>
      <c r="G1" s="228"/>
      <c r="H1" s="228"/>
    </row>
    <row r="2" spans="1:8" x14ac:dyDescent="0.2">
      <c r="A2" s="228"/>
      <c r="B2" s="228"/>
      <c r="C2" s="228"/>
      <c r="D2" s="228"/>
      <c r="E2" s="228"/>
      <c r="F2" s="228"/>
      <c r="G2" s="228"/>
      <c r="H2" s="228"/>
    </row>
    <row r="3" spans="1:8" ht="18.600000000000001" customHeight="1" x14ac:dyDescent="0.2">
      <c r="A3" s="229" t="s">
        <v>217</v>
      </c>
      <c r="B3" s="231" t="s">
        <v>0</v>
      </c>
      <c r="C3" s="232" t="s">
        <v>62</v>
      </c>
      <c r="D3" s="232"/>
      <c r="E3" s="227" t="s">
        <v>159</v>
      </c>
      <c r="F3" s="227"/>
      <c r="G3" s="227" t="s">
        <v>2</v>
      </c>
      <c r="H3" s="233"/>
    </row>
    <row r="4" spans="1:8" ht="25.5" customHeight="1" x14ac:dyDescent="0.2">
      <c r="A4" s="230"/>
      <c r="B4" s="231"/>
      <c r="C4" s="232" t="s">
        <v>10</v>
      </c>
      <c r="D4" s="232"/>
      <c r="E4" s="232"/>
      <c r="F4" s="234" t="s">
        <v>236</v>
      </c>
      <c r="G4" s="234" t="s">
        <v>272</v>
      </c>
      <c r="H4" s="235" t="s">
        <v>236</v>
      </c>
    </row>
    <row r="5" spans="1:8" ht="25.5" customHeight="1" x14ac:dyDescent="0.2">
      <c r="A5" s="230"/>
      <c r="B5" s="231"/>
      <c r="C5" s="99">
        <v>2013</v>
      </c>
      <c r="D5" s="98">
        <v>2012</v>
      </c>
      <c r="E5" s="98">
        <v>2013</v>
      </c>
      <c r="F5" s="234"/>
      <c r="G5" s="234"/>
      <c r="H5" s="235"/>
    </row>
    <row r="6" spans="1:8" ht="18.600000000000001" customHeight="1" x14ac:dyDescent="0.2">
      <c r="A6" s="230"/>
      <c r="B6" s="231"/>
      <c r="C6" s="227" t="s">
        <v>134</v>
      </c>
      <c r="D6" s="227"/>
      <c r="E6" s="227"/>
      <c r="F6" s="93" t="s">
        <v>133</v>
      </c>
      <c r="G6" s="98" t="s">
        <v>3</v>
      </c>
      <c r="H6" s="100" t="s">
        <v>133</v>
      </c>
    </row>
    <row r="7" spans="1:8" ht="10.5" customHeight="1" x14ac:dyDescent="0.25">
      <c r="A7" s="96"/>
      <c r="B7" s="97"/>
      <c r="C7" s="96"/>
      <c r="D7" s="96"/>
      <c r="E7" s="96"/>
      <c r="F7" s="96"/>
      <c r="G7" s="96"/>
      <c r="H7" s="96"/>
    </row>
    <row r="8" spans="1:8" ht="14.25" customHeight="1" x14ac:dyDescent="0.25">
      <c r="A8" s="102" t="s">
        <v>66</v>
      </c>
      <c r="B8" s="103" t="s">
        <v>194</v>
      </c>
      <c r="C8" s="118">
        <v>6</v>
      </c>
      <c r="D8" s="118">
        <v>5</v>
      </c>
      <c r="E8" s="118">
        <v>941</v>
      </c>
      <c r="F8" s="126">
        <v>7.3</v>
      </c>
      <c r="G8" s="101">
        <v>70285</v>
      </c>
      <c r="H8" s="129">
        <v>2.6</v>
      </c>
    </row>
    <row r="9" spans="1:8" ht="15.6" customHeight="1" x14ac:dyDescent="0.25">
      <c r="A9" s="102" t="s">
        <v>67</v>
      </c>
      <c r="B9" s="103" t="s">
        <v>195</v>
      </c>
      <c r="C9" s="118">
        <v>2</v>
      </c>
      <c r="D9" s="118">
        <v>2</v>
      </c>
      <c r="E9" s="181" t="s">
        <v>5</v>
      </c>
      <c r="F9" s="181" t="s">
        <v>5</v>
      </c>
      <c r="G9" s="181" t="s">
        <v>5</v>
      </c>
      <c r="H9" s="181" t="s">
        <v>5</v>
      </c>
    </row>
    <row r="10" spans="1:8" ht="15.6" customHeight="1" x14ac:dyDescent="0.25">
      <c r="A10" s="102" t="s">
        <v>68</v>
      </c>
      <c r="B10" s="103" t="s">
        <v>196</v>
      </c>
      <c r="C10" s="118">
        <v>4</v>
      </c>
      <c r="D10" s="118">
        <v>3</v>
      </c>
      <c r="E10" s="181" t="s">
        <v>5</v>
      </c>
      <c r="F10" s="181" t="s">
        <v>5</v>
      </c>
      <c r="G10" s="181" t="s">
        <v>5</v>
      </c>
      <c r="H10" s="181" t="s">
        <v>5</v>
      </c>
    </row>
    <row r="11" spans="1:8" ht="16.899999999999999" customHeight="1" x14ac:dyDescent="0.25">
      <c r="A11" s="102" t="s">
        <v>69</v>
      </c>
      <c r="B11" s="103" t="s">
        <v>197</v>
      </c>
      <c r="C11" s="118">
        <v>439</v>
      </c>
      <c r="D11" s="118">
        <v>444</v>
      </c>
      <c r="E11" s="101">
        <v>83912</v>
      </c>
      <c r="F11" s="126">
        <v>1.2</v>
      </c>
      <c r="G11" s="101">
        <v>4805009</v>
      </c>
      <c r="H11" s="129">
        <v>4.8</v>
      </c>
    </row>
    <row r="12" spans="1:8" ht="15.6" customHeight="1" x14ac:dyDescent="0.25">
      <c r="A12" s="104" t="s">
        <v>70</v>
      </c>
      <c r="B12" s="105" t="s">
        <v>166</v>
      </c>
      <c r="C12" s="118">
        <v>67</v>
      </c>
      <c r="D12" s="118">
        <v>68</v>
      </c>
      <c r="E12" s="101">
        <v>6337</v>
      </c>
      <c r="F12" s="191">
        <v>-3.2</v>
      </c>
      <c r="G12" s="101">
        <v>254766</v>
      </c>
      <c r="H12" s="129">
        <v>-2.6</v>
      </c>
    </row>
    <row r="13" spans="1:8" ht="14.1" customHeight="1" x14ac:dyDescent="0.25">
      <c r="A13" s="106" t="s">
        <v>71</v>
      </c>
      <c r="B13" s="107" t="s">
        <v>167</v>
      </c>
      <c r="C13" s="120">
        <v>7</v>
      </c>
      <c r="D13" s="120">
        <v>7</v>
      </c>
      <c r="E13" s="121">
        <v>330</v>
      </c>
      <c r="F13" s="127">
        <v>2.2000000000000002</v>
      </c>
      <c r="G13" s="121">
        <v>8067</v>
      </c>
      <c r="H13" s="130">
        <v>1</v>
      </c>
    </row>
    <row r="14" spans="1:8" ht="14.1" customHeight="1" x14ac:dyDescent="0.25">
      <c r="A14" s="106" t="s">
        <v>72</v>
      </c>
      <c r="B14" s="108" t="s">
        <v>168</v>
      </c>
      <c r="C14" s="120">
        <v>6</v>
      </c>
      <c r="D14" s="120">
        <v>6</v>
      </c>
      <c r="E14" s="120">
        <v>866</v>
      </c>
      <c r="F14" s="190">
        <v>-3</v>
      </c>
      <c r="G14" s="121">
        <v>49031</v>
      </c>
      <c r="H14" s="130">
        <v>-6</v>
      </c>
    </row>
    <row r="15" spans="1:8" ht="24.2" customHeight="1" x14ac:dyDescent="0.25">
      <c r="A15" s="89" t="s">
        <v>73</v>
      </c>
      <c r="B15" s="108" t="s">
        <v>233</v>
      </c>
      <c r="C15" s="120">
        <v>4</v>
      </c>
      <c r="D15" s="120">
        <v>5</v>
      </c>
      <c r="E15" s="120">
        <v>503</v>
      </c>
      <c r="F15" s="190">
        <v>-16.399999999999999</v>
      </c>
      <c r="G15" s="121">
        <v>29682</v>
      </c>
      <c r="H15" s="130">
        <v>-9.1</v>
      </c>
    </row>
    <row r="16" spans="1:8" ht="14.1" customHeight="1" x14ac:dyDescent="0.25">
      <c r="A16" s="109" t="s">
        <v>74</v>
      </c>
      <c r="B16" s="108" t="s">
        <v>169</v>
      </c>
      <c r="C16" s="120">
        <v>28</v>
      </c>
      <c r="D16" s="120">
        <v>27</v>
      </c>
      <c r="E16" s="121">
        <v>1845</v>
      </c>
      <c r="F16" s="190">
        <v>-1.4</v>
      </c>
      <c r="G16" s="121">
        <v>51141</v>
      </c>
      <c r="H16" s="130">
        <v>-0.2</v>
      </c>
    </row>
    <row r="17" spans="1:8" ht="14.1" customHeight="1" x14ac:dyDescent="0.25">
      <c r="A17" s="109" t="s">
        <v>75</v>
      </c>
      <c r="B17" s="108" t="s">
        <v>170</v>
      </c>
      <c r="C17" s="120">
        <v>27</v>
      </c>
      <c r="D17" s="120">
        <v>27</v>
      </c>
      <c r="E17" s="121">
        <v>1844</v>
      </c>
      <c r="F17" s="190">
        <v>-1.5</v>
      </c>
      <c r="G17" s="121">
        <v>51104</v>
      </c>
      <c r="H17" s="127">
        <v>-0.3</v>
      </c>
    </row>
    <row r="18" spans="1:8" ht="14.1" customHeight="1" x14ac:dyDescent="0.25">
      <c r="A18" s="106" t="s">
        <v>76</v>
      </c>
      <c r="B18" s="108" t="s">
        <v>171</v>
      </c>
      <c r="C18" s="120">
        <v>13</v>
      </c>
      <c r="D18" s="120">
        <v>13</v>
      </c>
      <c r="E18" s="121">
        <v>2085</v>
      </c>
      <c r="F18" s="190">
        <v>2.2999999999999998</v>
      </c>
      <c r="G18" s="121">
        <v>78945</v>
      </c>
      <c r="H18" s="130">
        <v>2</v>
      </c>
    </row>
    <row r="19" spans="1:8" ht="15.6" customHeight="1" x14ac:dyDescent="0.25">
      <c r="A19" s="104" t="s">
        <v>77</v>
      </c>
      <c r="B19" s="110" t="s">
        <v>172</v>
      </c>
      <c r="C19" s="118">
        <v>3</v>
      </c>
      <c r="D19" s="118">
        <v>3</v>
      </c>
      <c r="E19" s="118">
        <v>315</v>
      </c>
      <c r="F19" s="191">
        <v>-9.6999999999999993</v>
      </c>
      <c r="G19" s="101">
        <v>16162</v>
      </c>
      <c r="H19" s="129">
        <v>-4.2</v>
      </c>
    </row>
    <row r="20" spans="1:8" ht="15.6" customHeight="1" x14ac:dyDescent="0.25">
      <c r="A20" s="104" t="s">
        <v>78</v>
      </c>
      <c r="B20" s="110" t="s">
        <v>130</v>
      </c>
      <c r="C20" s="118">
        <v>2</v>
      </c>
      <c r="D20" s="118">
        <v>2</v>
      </c>
      <c r="E20" s="181" t="s">
        <v>5</v>
      </c>
      <c r="F20" s="192" t="s">
        <v>5</v>
      </c>
      <c r="G20" s="181" t="s">
        <v>5</v>
      </c>
      <c r="H20" s="181" t="s">
        <v>5</v>
      </c>
    </row>
    <row r="21" spans="1:8" ht="15.75" customHeight="1" x14ac:dyDescent="0.25">
      <c r="A21" s="104" t="s">
        <v>208</v>
      </c>
      <c r="B21" s="110" t="s">
        <v>209</v>
      </c>
      <c r="C21" s="118">
        <v>1</v>
      </c>
      <c r="D21" s="118">
        <v>1</v>
      </c>
      <c r="E21" s="181" t="s">
        <v>5</v>
      </c>
      <c r="F21" s="192" t="s">
        <v>5</v>
      </c>
      <c r="G21" s="181" t="s">
        <v>5</v>
      </c>
      <c r="H21" s="181" t="s">
        <v>5</v>
      </c>
    </row>
    <row r="22" spans="1:8" ht="15.75" customHeight="1" x14ac:dyDescent="0.25">
      <c r="A22" s="104" t="s">
        <v>210</v>
      </c>
      <c r="B22" s="110" t="s">
        <v>211</v>
      </c>
      <c r="C22" s="118">
        <v>1</v>
      </c>
      <c r="D22" s="118">
        <v>1</v>
      </c>
      <c r="E22" s="181" t="s">
        <v>5</v>
      </c>
      <c r="F22" s="192" t="s">
        <v>5</v>
      </c>
      <c r="G22" s="181" t="s">
        <v>5</v>
      </c>
      <c r="H22" s="181" t="s">
        <v>5</v>
      </c>
    </row>
    <row r="23" spans="1:8" ht="15.75" customHeight="1" x14ac:dyDescent="0.25">
      <c r="A23" s="104" t="s">
        <v>79</v>
      </c>
      <c r="B23" s="110" t="s">
        <v>173</v>
      </c>
      <c r="C23" s="118">
        <v>5</v>
      </c>
      <c r="D23" s="118">
        <v>5</v>
      </c>
      <c r="E23" s="118">
        <v>195</v>
      </c>
      <c r="F23" s="191">
        <v>-2.5</v>
      </c>
      <c r="G23" s="101">
        <v>6514</v>
      </c>
      <c r="H23" s="129">
        <v>0.8</v>
      </c>
    </row>
    <row r="24" spans="1:8" ht="15.75" customHeight="1" x14ac:dyDescent="0.25">
      <c r="A24" s="104" t="s">
        <v>80</v>
      </c>
      <c r="B24" s="110" t="s">
        <v>174</v>
      </c>
      <c r="C24" s="118">
        <v>2</v>
      </c>
      <c r="D24" s="118">
        <v>2</v>
      </c>
      <c r="E24" s="181" t="s">
        <v>5</v>
      </c>
      <c r="F24" s="192" t="s">
        <v>5</v>
      </c>
      <c r="G24" s="181" t="s">
        <v>5</v>
      </c>
      <c r="H24" s="181" t="s">
        <v>5</v>
      </c>
    </row>
    <row r="25" spans="1:8" ht="30" customHeight="1" x14ac:dyDescent="0.25">
      <c r="A25" s="95" t="s">
        <v>81</v>
      </c>
      <c r="B25" s="105" t="s">
        <v>219</v>
      </c>
      <c r="C25" s="118">
        <v>34</v>
      </c>
      <c r="D25" s="118">
        <v>36</v>
      </c>
      <c r="E25" s="101">
        <v>1427</v>
      </c>
      <c r="F25" s="191">
        <v>-4</v>
      </c>
      <c r="G25" s="101">
        <v>47681</v>
      </c>
      <c r="H25" s="129">
        <v>-5.2</v>
      </c>
    </row>
    <row r="26" spans="1:8" ht="13.7" customHeight="1" x14ac:dyDescent="0.25">
      <c r="A26" s="106" t="s">
        <v>82</v>
      </c>
      <c r="B26" s="111" t="s">
        <v>198</v>
      </c>
      <c r="C26" s="120">
        <v>19</v>
      </c>
      <c r="D26" s="120">
        <v>20</v>
      </c>
      <c r="E26" s="120">
        <v>741</v>
      </c>
      <c r="F26" s="190">
        <v>-1.9</v>
      </c>
      <c r="G26" s="121">
        <v>27386</v>
      </c>
      <c r="H26" s="130">
        <v>-1.3</v>
      </c>
    </row>
    <row r="27" spans="1:8" ht="15.75" customHeight="1" x14ac:dyDescent="0.25">
      <c r="A27" s="104" t="s">
        <v>83</v>
      </c>
      <c r="B27" s="105" t="s">
        <v>175</v>
      </c>
      <c r="C27" s="118">
        <v>11</v>
      </c>
      <c r="D27" s="118">
        <v>11</v>
      </c>
      <c r="E27" s="101">
        <v>3948</v>
      </c>
      <c r="F27" s="183">
        <v>2.7</v>
      </c>
      <c r="G27" s="101">
        <v>310012</v>
      </c>
      <c r="H27" s="129">
        <v>1.7</v>
      </c>
    </row>
    <row r="28" spans="1:8" ht="15.75" customHeight="1" x14ac:dyDescent="0.25">
      <c r="A28" s="104" t="s">
        <v>84</v>
      </c>
      <c r="B28" s="105" t="s">
        <v>176</v>
      </c>
      <c r="C28" s="118">
        <v>30</v>
      </c>
      <c r="D28" s="118">
        <v>31</v>
      </c>
      <c r="E28" s="193">
        <v>3498</v>
      </c>
      <c r="F28" s="118">
        <v>1.5</v>
      </c>
      <c r="G28" s="101">
        <v>197281</v>
      </c>
      <c r="H28" s="129">
        <v>5.5</v>
      </c>
    </row>
    <row r="29" spans="1:8" ht="24.2" customHeight="1" x14ac:dyDescent="0.25">
      <c r="A29" s="89" t="s">
        <v>85</v>
      </c>
      <c r="B29" s="108" t="s">
        <v>232</v>
      </c>
      <c r="C29" s="120">
        <v>14</v>
      </c>
      <c r="D29" s="120">
        <v>14</v>
      </c>
      <c r="E29" s="188">
        <v>1195</v>
      </c>
      <c r="F29" s="190">
        <v>22.2</v>
      </c>
      <c r="G29" s="121">
        <v>84520</v>
      </c>
      <c r="H29" s="167">
        <v>24.5</v>
      </c>
    </row>
    <row r="30" spans="1:8" ht="14.1" customHeight="1" x14ac:dyDescent="0.25">
      <c r="A30" s="106" t="s">
        <v>86</v>
      </c>
      <c r="B30" s="108" t="s">
        <v>177</v>
      </c>
      <c r="C30" s="120">
        <v>10</v>
      </c>
      <c r="D30" s="120">
        <v>11</v>
      </c>
      <c r="E30" s="120">
        <v>710</v>
      </c>
      <c r="F30" s="190">
        <v>-24.9</v>
      </c>
      <c r="G30" s="121">
        <v>37546</v>
      </c>
      <c r="H30" s="130">
        <v>-21.4</v>
      </c>
    </row>
    <row r="31" spans="1:8" ht="14.1" customHeight="1" x14ac:dyDescent="0.25">
      <c r="A31" s="106" t="s">
        <v>87</v>
      </c>
      <c r="B31" s="108" t="s">
        <v>218</v>
      </c>
      <c r="C31" s="120">
        <v>6</v>
      </c>
      <c r="D31" s="120">
        <v>7</v>
      </c>
      <c r="E31" s="120">
        <v>308</v>
      </c>
      <c r="F31" s="184">
        <v>-44.9</v>
      </c>
      <c r="G31" s="188">
        <v>14958</v>
      </c>
      <c r="H31" s="187">
        <v>-45.4</v>
      </c>
    </row>
    <row r="32" spans="1:8" ht="15.75" customHeight="1" x14ac:dyDescent="0.25">
      <c r="A32" s="104" t="s">
        <v>88</v>
      </c>
      <c r="B32" s="105" t="s">
        <v>178</v>
      </c>
      <c r="C32" s="118">
        <v>7</v>
      </c>
      <c r="D32" s="118">
        <v>7</v>
      </c>
      <c r="E32" s="101">
        <v>1192</v>
      </c>
      <c r="F32" s="191">
        <v>6.4</v>
      </c>
      <c r="G32" s="101">
        <v>67759</v>
      </c>
      <c r="H32" s="129">
        <v>9.9</v>
      </c>
    </row>
    <row r="33" spans="1:8" ht="15.75" customHeight="1" x14ac:dyDescent="0.25">
      <c r="A33" s="104" t="s">
        <v>89</v>
      </c>
      <c r="B33" s="105" t="s">
        <v>179</v>
      </c>
      <c r="C33" s="118">
        <v>21</v>
      </c>
      <c r="D33" s="118">
        <v>21</v>
      </c>
      <c r="E33" s="119">
        <v>3379</v>
      </c>
      <c r="F33" s="191">
        <v>1.1000000000000001</v>
      </c>
      <c r="G33" s="101">
        <v>162001</v>
      </c>
      <c r="H33" s="129">
        <v>5.2</v>
      </c>
    </row>
    <row r="34" spans="1:8" ht="14.1" customHeight="1" x14ac:dyDescent="0.25">
      <c r="A34" s="106" t="s">
        <v>90</v>
      </c>
      <c r="B34" s="108" t="s">
        <v>180</v>
      </c>
      <c r="C34" s="120">
        <v>8</v>
      </c>
      <c r="D34" s="120">
        <v>8</v>
      </c>
      <c r="E34" s="122">
        <v>1445</v>
      </c>
      <c r="F34" s="190">
        <v>-0.4</v>
      </c>
      <c r="G34" s="121">
        <v>72895</v>
      </c>
      <c r="H34" s="130">
        <v>5</v>
      </c>
    </row>
    <row r="35" spans="1:8" ht="14.1" customHeight="1" x14ac:dyDescent="0.25">
      <c r="A35" s="106" t="s">
        <v>91</v>
      </c>
      <c r="B35" s="108" t="s">
        <v>181</v>
      </c>
      <c r="C35" s="120">
        <v>8</v>
      </c>
      <c r="D35" s="120">
        <v>8</v>
      </c>
      <c r="E35" s="122">
        <v>1445</v>
      </c>
      <c r="F35" s="190">
        <v>-0.4</v>
      </c>
      <c r="G35" s="121">
        <v>72895</v>
      </c>
      <c r="H35" s="130">
        <v>5</v>
      </c>
    </row>
    <row r="36" spans="1:8" ht="14.1" customHeight="1" x14ac:dyDescent="0.25">
      <c r="A36" s="106" t="s">
        <v>92</v>
      </c>
      <c r="B36" s="108" t="s">
        <v>182</v>
      </c>
      <c r="C36" s="120">
        <v>13</v>
      </c>
      <c r="D36" s="120">
        <v>13</v>
      </c>
      <c r="E36" s="122">
        <v>1934</v>
      </c>
      <c r="F36" s="190">
        <v>2.2999999999999998</v>
      </c>
      <c r="G36" s="121">
        <v>89106</v>
      </c>
      <c r="H36" s="130">
        <v>5.4</v>
      </c>
    </row>
    <row r="37" spans="1:8" ht="14.1" customHeight="1" x14ac:dyDescent="0.25">
      <c r="A37" s="106" t="s">
        <v>93</v>
      </c>
      <c r="B37" s="108" t="s">
        <v>199</v>
      </c>
      <c r="C37" s="120">
        <v>7</v>
      </c>
      <c r="D37" s="120">
        <v>7</v>
      </c>
      <c r="E37" s="122">
        <v>1593</v>
      </c>
      <c r="F37" s="190">
        <v>3.2</v>
      </c>
      <c r="G37" s="121">
        <v>78624</v>
      </c>
      <c r="H37" s="130">
        <v>5.8</v>
      </c>
    </row>
    <row r="38" spans="1:8" ht="30" customHeight="1" x14ac:dyDescent="0.25">
      <c r="A38" s="95" t="s">
        <v>94</v>
      </c>
      <c r="B38" s="110" t="s">
        <v>237</v>
      </c>
      <c r="C38" s="118">
        <v>16</v>
      </c>
      <c r="D38" s="118">
        <v>17</v>
      </c>
      <c r="E38" s="119">
        <v>580</v>
      </c>
      <c r="F38" s="191">
        <v>1.9</v>
      </c>
      <c r="G38" s="101">
        <v>24762</v>
      </c>
      <c r="H38" s="129">
        <v>-4.0999999999999996</v>
      </c>
    </row>
    <row r="39" spans="1:8" ht="13.35" customHeight="1" x14ac:dyDescent="0.25">
      <c r="A39" s="106" t="s">
        <v>95</v>
      </c>
      <c r="B39" s="111" t="s">
        <v>230</v>
      </c>
      <c r="C39" s="120">
        <v>9</v>
      </c>
      <c r="D39" s="120">
        <v>9</v>
      </c>
      <c r="E39" s="122">
        <v>94</v>
      </c>
      <c r="F39" s="190">
        <v>-8.6999999999999993</v>
      </c>
      <c r="G39" s="121">
        <v>3491</v>
      </c>
      <c r="H39" s="130">
        <v>-13.1</v>
      </c>
    </row>
    <row r="40" spans="1:8" ht="15.75" customHeight="1" x14ac:dyDescent="0.25">
      <c r="A40" s="104" t="s">
        <v>96</v>
      </c>
      <c r="B40" s="105" t="s">
        <v>183</v>
      </c>
      <c r="C40" s="118">
        <v>5</v>
      </c>
      <c r="D40" s="118">
        <v>5</v>
      </c>
      <c r="E40" s="119">
        <v>3809</v>
      </c>
      <c r="F40" s="191">
        <v>5.4</v>
      </c>
      <c r="G40" s="101">
        <v>270514</v>
      </c>
      <c r="H40" s="129">
        <v>3.9</v>
      </c>
    </row>
    <row r="41" spans="1:8" ht="15.75" customHeight="1" x14ac:dyDescent="0.25">
      <c r="A41" s="104" t="s">
        <v>97</v>
      </c>
      <c r="B41" s="105" t="s">
        <v>184</v>
      </c>
      <c r="C41" s="118">
        <v>34</v>
      </c>
      <c r="D41" s="118">
        <v>34</v>
      </c>
      <c r="E41" s="122">
        <v>1903</v>
      </c>
      <c r="F41" s="190">
        <v>4.8</v>
      </c>
      <c r="G41" s="101">
        <v>78572</v>
      </c>
      <c r="H41" s="129">
        <v>10.1</v>
      </c>
    </row>
    <row r="42" spans="1:8" ht="13.7" customHeight="1" x14ac:dyDescent="0.25">
      <c r="A42" s="106" t="s">
        <v>98</v>
      </c>
      <c r="B42" s="111" t="s">
        <v>229</v>
      </c>
      <c r="C42" s="120">
        <v>5</v>
      </c>
      <c r="D42" s="120">
        <v>6</v>
      </c>
      <c r="E42" s="122">
        <v>192</v>
      </c>
      <c r="F42" s="190">
        <v>-7.7</v>
      </c>
      <c r="G42" s="121">
        <v>6641</v>
      </c>
      <c r="H42" s="130">
        <v>-9.6</v>
      </c>
    </row>
    <row r="43" spans="1:8" ht="24.2" customHeight="1" x14ac:dyDescent="0.25">
      <c r="A43" s="89" t="s">
        <v>99</v>
      </c>
      <c r="B43" s="108" t="s">
        <v>231</v>
      </c>
      <c r="C43" s="120">
        <v>15</v>
      </c>
      <c r="D43" s="120">
        <v>14</v>
      </c>
      <c r="E43" s="122">
        <v>923</v>
      </c>
      <c r="F43" s="190">
        <v>16.8</v>
      </c>
      <c r="G43" s="121">
        <v>42546</v>
      </c>
      <c r="H43" s="130">
        <v>23.6</v>
      </c>
    </row>
    <row r="44" spans="1:8" ht="13.7" customHeight="1" x14ac:dyDescent="0.25">
      <c r="A44" s="106" t="s">
        <v>100</v>
      </c>
      <c r="B44" s="111" t="s">
        <v>202</v>
      </c>
      <c r="C44" s="120">
        <v>9</v>
      </c>
      <c r="D44" s="120">
        <v>9</v>
      </c>
      <c r="E44" s="122">
        <v>263</v>
      </c>
      <c r="F44" s="190">
        <v>-9.6</v>
      </c>
      <c r="G44" s="121">
        <v>10681</v>
      </c>
      <c r="H44" s="130">
        <v>-6</v>
      </c>
    </row>
    <row r="45" spans="1:8" ht="27" x14ac:dyDescent="0.25">
      <c r="A45" s="92" t="s">
        <v>101</v>
      </c>
      <c r="B45" s="105" t="s">
        <v>228</v>
      </c>
      <c r="C45" s="118">
        <v>24</v>
      </c>
      <c r="D45" s="118">
        <v>21</v>
      </c>
      <c r="E45" s="119">
        <v>4843</v>
      </c>
      <c r="F45" s="191">
        <v>7.1</v>
      </c>
      <c r="G45" s="101">
        <v>289961</v>
      </c>
      <c r="H45" s="129">
        <v>11.4</v>
      </c>
    </row>
    <row r="46" spans="1:8" ht="27" x14ac:dyDescent="0.25">
      <c r="A46" s="89" t="s">
        <v>102</v>
      </c>
      <c r="B46" s="108" t="s">
        <v>238</v>
      </c>
      <c r="C46" s="120">
        <v>10</v>
      </c>
      <c r="D46" s="120">
        <v>10</v>
      </c>
      <c r="E46" s="122">
        <v>943</v>
      </c>
      <c r="F46" s="190">
        <v>13.9</v>
      </c>
      <c r="G46" s="121">
        <v>48125</v>
      </c>
      <c r="H46" s="130">
        <v>14.2</v>
      </c>
    </row>
    <row r="47" spans="1:8" ht="15.6" customHeight="1" x14ac:dyDescent="0.25">
      <c r="A47" s="104" t="s">
        <v>103</v>
      </c>
      <c r="B47" s="105" t="s">
        <v>186</v>
      </c>
      <c r="C47" s="118">
        <v>14</v>
      </c>
      <c r="D47" s="118">
        <v>14</v>
      </c>
      <c r="E47" s="119">
        <v>1597</v>
      </c>
      <c r="F47" s="191">
        <v>-7.8</v>
      </c>
      <c r="G47" s="101">
        <v>87555</v>
      </c>
      <c r="H47" s="129">
        <v>-2.1</v>
      </c>
    </row>
    <row r="48" spans="1:8" ht="27" x14ac:dyDescent="0.25">
      <c r="A48" s="89" t="s">
        <v>104</v>
      </c>
      <c r="B48" s="108" t="s">
        <v>221</v>
      </c>
      <c r="C48" s="120">
        <v>6</v>
      </c>
      <c r="D48" s="120">
        <v>6</v>
      </c>
      <c r="E48" s="122">
        <v>373</v>
      </c>
      <c r="F48" s="190">
        <v>-11.2</v>
      </c>
      <c r="G48" s="121">
        <v>19636</v>
      </c>
      <c r="H48" s="130">
        <v>-5.9</v>
      </c>
    </row>
    <row r="49" spans="1:8" ht="27" x14ac:dyDescent="0.25">
      <c r="A49" s="89" t="s">
        <v>105</v>
      </c>
      <c r="B49" s="108" t="s">
        <v>220</v>
      </c>
      <c r="C49" s="120">
        <v>3</v>
      </c>
      <c r="D49" s="120">
        <v>3</v>
      </c>
      <c r="E49" s="122">
        <v>464</v>
      </c>
      <c r="F49" s="190">
        <v>-4.0999999999999996</v>
      </c>
      <c r="G49" s="121">
        <v>24647</v>
      </c>
      <c r="H49" s="130">
        <v>0.2</v>
      </c>
    </row>
    <row r="50" spans="1:8" ht="15.6" customHeight="1" x14ac:dyDescent="0.25">
      <c r="A50" s="104" t="s">
        <v>106</v>
      </c>
      <c r="B50" s="110" t="s">
        <v>187</v>
      </c>
      <c r="C50" s="118">
        <v>52</v>
      </c>
      <c r="D50" s="118">
        <v>52</v>
      </c>
      <c r="E50" s="119">
        <v>10697</v>
      </c>
      <c r="F50" s="191">
        <v>3</v>
      </c>
      <c r="G50" s="101">
        <v>603739</v>
      </c>
      <c r="H50" s="129">
        <v>8.1999999999999993</v>
      </c>
    </row>
    <row r="51" spans="1:8" ht="13.5" x14ac:dyDescent="0.25">
      <c r="A51" s="106" t="s">
        <v>107</v>
      </c>
      <c r="B51" s="111" t="s">
        <v>224</v>
      </c>
      <c r="C51" s="120">
        <v>5</v>
      </c>
      <c r="D51" s="120">
        <v>5</v>
      </c>
      <c r="E51" s="122">
        <v>469</v>
      </c>
      <c r="F51" s="190">
        <v>-0.2</v>
      </c>
      <c r="G51" s="121">
        <v>23439</v>
      </c>
      <c r="H51" s="130">
        <v>2.8</v>
      </c>
    </row>
    <row r="52" spans="1:8" ht="27" x14ac:dyDescent="0.25">
      <c r="A52" s="89" t="s">
        <v>108</v>
      </c>
      <c r="B52" s="108" t="s">
        <v>227</v>
      </c>
      <c r="C52" s="120">
        <v>20</v>
      </c>
      <c r="D52" s="120">
        <v>21</v>
      </c>
      <c r="E52" s="122">
        <v>4797</v>
      </c>
      <c r="F52" s="190">
        <v>2.8</v>
      </c>
      <c r="G52" s="121">
        <v>244024</v>
      </c>
      <c r="H52" s="130">
        <v>7.2</v>
      </c>
    </row>
    <row r="53" spans="1:8" ht="13.5" x14ac:dyDescent="0.25">
      <c r="A53" s="106" t="s">
        <v>109</v>
      </c>
      <c r="B53" s="111" t="s">
        <v>203</v>
      </c>
      <c r="C53" s="120">
        <v>4</v>
      </c>
      <c r="D53" s="120">
        <v>4</v>
      </c>
      <c r="E53" s="122">
        <v>3160</v>
      </c>
      <c r="F53" s="190">
        <v>10.1</v>
      </c>
      <c r="G53" s="121">
        <v>172681</v>
      </c>
      <c r="H53" s="130">
        <v>13.2</v>
      </c>
    </row>
    <row r="54" spans="1:8" ht="27" x14ac:dyDescent="0.25">
      <c r="A54" s="89" t="s">
        <v>110</v>
      </c>
      <c r="B54" s="108" t="s">
        <v>225</v>
      </c>
      <c r="C54" s="120">
        <v>12</v>
      </c>
      <c r="D54" s="120">
        <v>12</v>
      </c>
      <c r="E54" s="122">
        <v>467</v>
      </c>
      <c r="F54" s="190">
        <v>0.9</v>
      </c>
      <c r="G54" s="121">
        <v>20987</v>
      </c>
      <c r="H54" s="130">
        <v>-3.5</v>
      </c>
    </row>
    <row r="55" spans="1:8" ht="27" x14ac:dyDescent="0.25">
      <c r="A55" s="106" t="s">
        <v>111</v>
      </c>
      <c r="B55" s="108" t="s">
        <v>204</v>
      </c>
      <c r="C55" s="120">
        <v>18</v>
      </c>
      <c r="D55" s="120">
        <v>16</v>
      </c>
      <c r="E55" s="122">
        <v>3289</v>
      </c>
      <c r="F55" s="190">
        <v>7.3</v>
      </c>
      <c r="G55" s="121">
        <v>201245</v>
      </c>
      <c r="H55" s="130">
        <v>12.5</v>
      </c>
    </row>
    <row r="56" spans="1:8" ht="15.6" customHeight="1" x14ac:dyDescent="0.25">
      <c r="A56" s="112" t="s">
        <v>112</v>
      </c>
      <c r="B56" s="110" t="s">
        <v>188</v>
      </c>
      <c r="C56" s="118">
        <v>2</v>
      </c>
      <c r="D56" s="118">
        <v>2</v>
      </c>
      <c r="E56" s="182" t="s">
        <v>5</v>
      </c>
      <c r="F56" s="185" t="s">
        <v>5</v>
      </c>
      <c r="G56" s="182" t="s">
        <v>5</v>
      </c>
      <c r="H56" s="182" t="s">
        <v>5</v>
      </c>
    </row>
    <row r="57" spans="1:8" ht="15.6" customHeight="1" x14ac:dyDescent="0.25">
      <c r="A57" s="104" t="s">
        <v>113</v>
      </c>
      <c r="B57" s="105" t="s">
        <v>189</v>
      </c>
      <c r="C57" s="118">
        <v>10</v>
      </c>
      <c r="D57" s="118">
        <v>11</v>
      </c>
      <c r="E57" s="119">
        <v>16164</v>
      </c>
      <c r="F57" s="191">
        <v>-0.7</v>
      </c>
      <c r="G57" s="101">
        <v>1076646</v>
      </c>
      <c r="H57" s="129">
        <v>6.5</v>
      </c>
    </row>
    <row r="58" spans="1:8" ht="13.5" x14ac:dyDescent="0.25">
      <c r="A58" s="106" t="s">
        <v>114</v>
      </c>
      <c r="B58" s="108" t="s">
        <v>190</v>
      </c>
      <c r="C58" s="120">
        <v>4</v>
      </c>
      <c r="D58" s="120">
        <v>5</v>
      </c>
      <c r="E58" s="122">
        <v>945</v>
      </c>
      <c r="F58" s="190">
        <v>-46.1</v>
      </c>
      <c r="G58" s="121">
        <v>58202</v>
      </c>
      <c r="H58" s="130">
        <v>-37.200000000000003</v>
      </c>
    </row>
    <row r="59" spans="1:8" ht="15.6" customHeight="1" x14ac:dyDescent="0.25">
      <c r="A59" s="104" t="s">
        <v>115</v>
      </c>
      <c r="B59" s="115" t="s">
        <v>205</v>
      </c>
      <c r="C59" s="118">
        <v>2</v>
      </c>
      <c r="D59" s="118">
        <v>2</v>
      </c>
      <c r="E59" s="182" t="s">
        <v>5</v>
      </c>
      <c r="F59" s="185" t="s">
        <v>5</v>
      </c>
      <c r="G59" s="182" t="s">
        <v>5</v>
      </c>
      <c r="H59" s="182" t="s">
        <v>5</v>
      </c>
    </row>
    <row r="60" spans="1:8" ht="15.6" customHeight="1" x14ac:dyDescent="0.25">
      <c r="A60" s="104" t="s">
        <v>116</v>
      </c>
      <c r="B60" s="105" t="s">
        <v>191</v>
      </c>
      <c r="C60" s="118">
        <v>30</v>
      </c>
      <c r="D60" s="118">
        <v>30</v>
      </c>
      <c r="E60" s="119">
        <v>3903</v>
      </c>
      <c r="F60" s="191">
        <v>-3.7</v>
      </c>
      <c r="G60" s="101">
        <v>167287</v>
      </c>
      <c r="H60" s="129">
        <v>0.3</v>
      </c>
    </row>
    <row r="61" spans="1:8" ht="27" x14ac:dyDescent="0.25">
      <c r="A61" s="89" t="s">
        <v>117</v>
      </c>
      <c r="B61" s="108" t="s">
        <v>223</v>
      </c>
      <c r="C61" s="120">
        <v>24</v>
      </c>
      <c r="D61" s="120">
        <v>25</v>
      </c>
      <c r="E61" s="122">
        <v>2283</v>
      </c>
      <c r="F61" s="190">
        <v>-9.1</v>
      </c>
      <c r="G61" s="121">
        <v>96961</v>
      </c>
      <c r="H61" s="130">
        <v>-4</v>
      </c>
    </row>
    <row r="62" spans="1:8" ht="30" customHeight="1" x14ac:dyDescent="0.25">
      <c r="A62" s="95" t="s">
        <v>118</v>
      </c>
      <c r="B62" s="105" t="s">
        <v>222</v>
      </c>
      <c r="C62" s="118">
        <v>66</v>
      </c>
      <c r="D62" s="118">
        <v>68</v>
      </c>
      <c r="E62" s="119">
        <v>15625</v>
      </c>
      <c r="F62" s="191">
        <v>2.9</v>
      </c>
      <c r="G62" s="101">
        <v>862737</v>
      </c>
      <c r="H62" s="129">
        <v>5.3</v>
      </c>
    </row>
    <row r="63" spans="1:8" ht="27" x14ac:dyDescent="0.25">
      <c r="A63" s="89" t="s">
        <v>119</v>
      </c>
      <c r="B63" s="108" t="s">
        <v>226</v>
      </c>
      <c r="C63" s="120">
        <v>41</v>
      </c>
      <c r="D63" s="120">
        <v>43</v>
      </c>
      <c r="E63" s="122">
        <v>11159</v>
      </c>
      <c r="F63" s="190">
        <v>0.8</v>
      </c>
      <c r="G63" s="121">
        <v>617691</v>
      </c>
      <c r="H63" s="130">
        <v>4.4000000000000004</v>
      </c>
    </row>
    <row r="64" spans="1:8" ht="13.5" x14ac:dyDescent="0.25">
      <c r="A64" s="106" t="s">
        <v>120</v>
      </c>
      <c r="B64" s="111" t="s">
        <v>131</v>
      </c>
      <c r="C64" s="120">
        <v>5</v>
      </c>
      <c r="D64" s="120">
        <v>7</v>
      </c>
      <c r="E64" s="122">
        <v>393</v>
      </c>
      <c r="F64" s="190">
        <v>-6.2</v>
      </c>
      <c r="G64" s="121">
        <v>18344</v>
      </c>
      <c r="H64" s="130">
        <v>-6.7</v>
      </c>
    </row>
    <row r="65" spans="1:11" ht="13.5" x14ac:dyDescent="0.25">
      <c r="A65" s="106" t="s">
        <v>121</v>
      </c>
      <c r="B65" s="108" t="s">
        <v>132</v>
      </c>
      <c r="C65" s="120">
        <v>21</v>
      </c>
      <c r="D65" s="120">
        <v>22</v>
      </c>
      <c r="E65" s="122">
        <v>1661</v>
      </c>
      <c r="F65" s="190">
        <v>-8</v>
      </c>
      <c r="G65" s="121">
        <v>98258</v>
      </c>
      <c r="H65" s="130">
        <v>-3.5</v>
      </c>
    </row>
    <row r="66" spans="1:11" ht="27" x14ac:dyDescent="0.25">
      <c r="A66" s="89" t="s">
        <v>122</v>
      </c>
      <c r="B66" s="108" t="s">
        <v>235</v>
      </c>
      <c r="C66" s="120">
        <v>2</v>
      </c>
      <c r="D66" s="120">
        <v>2</v>
      </c>
      <c r="E66" s="182" t="s">
        <v>5</v>
      </c>
      <c r="F66" s="182" t="s">
        <v>5</v>
      </c>
      <c r="G66" s="182" t="s">
        <v>5</v>
      </c>
      <c r="H66" s="182" t="s">
        <v>5</v>
      </c>
      <c r="I66" s="171"/>
      <c r="J66" s="171"/>
      <c r="K66" s="171"/>
    </row>
    <row r="67" spans="1:11" ht="13.5" x14ac:dyDescent="0.25">
      <c r="A67" s="106" t="s">
        <v>123</v>
      </c>
      <c r="B67" s="111" t="s">
        <v>206</v>
      </c>
      <c r="C67" s="120">
        <v>5</v>
      </c>
      <c r="D67" s="120">
        <v>5</v>
      </c>
      <c r="E67" s="122">
        <v>163</v>
      </c>
      <c r="F67" s="189">
        <v>-5.8</v>
      </c>
      <c r="G67" s="121">
        <v>6154</v>
      </c>
      <c r="H67" s="130">
        <v>-1.8</v>
      </c>
      <c r="I67" s="57"/>
      <c r="J67" s="57"/>
      <c r="K67" s="57"/>
    </row>
    <row r="68" spans="1:11" ht="27" x14ac:dyDescent="0.25">
      <c r="A68" s="89" t="s">
        <v>124</v>
      </c>
      <c r="B68" s="116" t="s">
        <v>234</v>
      </c>
      <c r="C68" s="120">
        <v>25</v>
      </c>
      <c r="D68" s="120">
        <v>25</v>
      </c>
      <c r="E68" s="122">
        <v>4466</v>
      </c>
      <c r="F68" s="127">
        <v>8.4</v>
      </c>
      <c r="G68" s="121">
        <v>245046</v>
      </c>
      <c r="H68" s="130">
        <v>7.7</v>
      </c>
      <c r="I68" s="57"/>
      <c r="J68" s="57"/>
      <c r="K68" s="57"/>
    </row>
    <row r="69" spans="1:11" ht="9.75" customHeight="1" x14ac:dyDescent="0.25">
      <c r="A69" s="106"/>
      <c r="B69" s="111"/>
      <c r="C69" s="120"/>
      <c r="D69" s="120"/>
      <c r="E69" s="122"/>
      <c r="F69" s="127"/>
      <c r="G69" s="121"/>
      <c r="H69" s="130"/>
      <c r="I69" s="57"/>
      <c r="J69" s="57"/>
      <c r="K69" s="57"/>
    </row>
    <row r="70" spans="1:11" ht="13.5" x14ac:dyDescent="0.25">
      <c r="A70" s="104" t="s">
        <v>125</v>
      </c>
      <c r="B70" s="115" t="s">
        <v>193</v>
      </c>
      <c r="C70" s="118">
        <v>445</v>
      </c>
      <c r="D70" s="118">
        <v>449</v>
      </c>
      <c r="E70" s="119">
        <v>84853</v>
      </c>
      <c r="F70" s="126">
        <v>1.3</v>
      </c>
      <c r="G70" s="101">
        <v>4875295</v>
      </c>
      <c r="H70" s="129">
        <v>4.8</v>
      </c>
      <c r="I70" s="57"/>
      <c r="J70" s="57"/>
      <c r="K70" s="57"/>
    </row>
    <row r="71" spans="1:11" ht="6.75" customHeight="1" x14ac:dyDescent="0.25">
      <c r="A71" s="104"/>
      <c r="B71" s="115"/>
      <c r="C71" s="120"/>
      <c r="D71" s="120"/>
      <c r="E71" s="122"/>
      <c r="F71" s="127"/>
      <c r="G71" s="101"/>
      <c r="H71" s="129"/>
      <c r="I71" s="57"/>
      <c r="J71" s="57"/>
      <c r="K71" s="57"/>
    </row>
    <row r="72" spans="1:11" ht="13.5" x14ac:dyDescent="0.25">
      <c r="A72" s="104" t="s">
        <v>126</v>
      </c>
      <c r="B72" s="110" t="s">
        <v>212</v>
      </c>
      <c r="C72" s="118">
        <v>130</v>
      </c>
      <c r="D72" s="118">
        <v>132</v>
      </c>
      <c r="E72" s="119">
        <v>16688</v>
      </c>
      <c r="F72" s="126">
        <v>0.5</v>
      </c>
      <c r="G72" s="101">
        <v>948401</v>
      </c>
      <c r="H72" s="129">
        <v>3.8</v>
      </c>
      <c r="I72" s="57"/>
      <c r="J72" s="57"/>
      <c r="K72" s="57"/>
    </row>
    <row r="73" spans="1:11" ht="15.6" customHeight="1" x14ac:dyDescent="0.25">
      <c r="A73" s="104" t="s">
        <v>66</v>
      </c>
      <c r="B73" s="110" t="s">
        <v>213</v>
      </c>
      <c r="C73" s="118">
        <v>180</v>
      </c>
      <c r="D73" s="118">
        <v>182</v>
      </c>
      <c r="E73" s="119">
        <v>50329</v>
      </c>
      <c r="F73" s="126">
        <v>1.4</v>
      </c>
      <c r="G73" s="101">
        <v>2942779</v>
      </c>
      <c r="H73" s="129">
        <v>6.4</v>
      </c>
      <c r="I73" s="57"/>
      <c r="J73" s="57"/>
      <c r="K73" s="57"/>
    </row>
    <row r="74" spans="1:11" ht="15.6" customHeight="1" x14ac:dyDescent="0.25">
      <c r="A74" s="104" t="s">
        <v>127</v>
      </c>
      <c r="B74" s="110" t="s">
        <v>214</v>
      </c>
      <c r="C74" s="118">
        <v>9</v>
      </c>
      <c r="D74" s="118">
        <v>8</v>
      </c>
      <c r="E74" s="119">
        <v>1021</v>
      </c>
      <c r="F74" s="126">
        <v>11.3</v>
      </c>
      <c r="G74" s="101">
        <v>53635</v>
      </c>
      <c r="H74" s="129">
        <v>4.0999999999999996</v>
      </c>
    </row>
    <row r="75" spans="1:11" ht="15.6" customHeight="1" x14ac:dyDescent="0.25">
      <c r="A75" s="104" t="s">
        <v>128</v>
      </c>
      <c r="B75" s="110" t="s">
        <v>215</v>
      </c>
      <c r="C75" s="118">
        <v>113</v>
      </c>
      <c r="D75" s="118">
        <v>114</v>
      </c>
      <c r="E75" s="119">
        <v>12029</v>
      </c>
      <c r="F75" s="126">
        <v>0.5</v>
      </c>
      <c r="G75" s="101">
        <v>555087</v>
      </c>
      <c r="H75" s="129">
        <v>0.8</v>
      </c>
    </row>
    <row r="76" spans="1:11" ht="15.6" customHeight="1" x14ac:dyDescent="0.25">
      <c r="A76" s="113" t="s">
        <v>129</v>
      </c>
      <c r="B76" s="117" t="s">
        <v>192</v>
      </c>
      <c r="C76" s="123">
        <v>13</v>
      </c>
      <c r="D76" s="123">
        <v>13</v>
      </c>
      <c r="E76" s="124">
        <v>4786</v>
      </c>
      <c r="F76" s="128">
        <v>3</v>
      </c>
      <c r="G76" s="125">
        <v>375391</v>
      </c>
      <c r="H76" s="131">
        <v>1.5</v>
      </c>
    </row>
  </sheetData>
  <mergeCells count="12">
    <mergeCell ref="C6:E6"/>
    <mergeCell ref="A1:H1"/>
    <mergeCell ref="A2:H2"/>
    <mergeCell ref="A3:A6"/>
    <mergeCell ref="B3:B6"/>
    <mergeCell ref="C3:D3"/>
    <mergeCell ref="E3:F3"/>
    <mergeCell ref="G3:H3"/>
    <mergeCell ref="F4:F5"/>
    <mergeCell ref="G4:G5"/>
    <mergeCell ref="H4:H5"/>
    <mergeCell ref="C4:E4"/>
  </mergeCells>
  <conditionalFormatting sqref="A3:B3">
    <cfRule type="expression" dxfId="205" priority="43">
      <formula>"""=Rest(ZEILE();2)=1"""</formula>
    </cfRule>
    <cfRule type="expression" dxfId="204" priority="44">
      <formula>"""=Rest(Zeile();2)=1"""</formula>
    </cfRule>
  </conditionalFormatting>
  <conditionalFormatting sqref="A29:G31 A28:D28 G28:H28 A32:H65 A67:H76 A66:D66 A7:H27">
    <cfRule type="expression" dxfId="203" priority="5">
      <formula>MOD(ROW(),2)=0</formula>
    </cfRule>
  </conditionalFormatting>
  <conditionalFormatting sqref="E28:F28">
    <cfRule type="expression" dxfId="202" priority="4">
      <formula>MOD(ROW(),2)=0</formula>
    </cfRule>
  </conditionalFormatting>
  <conditionalFormatting sqref="I66:K66">
    <cfRule type="expression" dxfId="201" priority="3">
      <formula>MOD(ROW(),2)=0</formula>
    </cfRule>
  </conditionalFormatting>
  <conditionalFormatting sqref="E66:H66">
    <cfRule type="expression" dxfId="200" priority="2">
      <formula>MOD(ROW(),2)=0</formula>
    </cfRule>
  </conditionalFormatting>
  <conditionalFormatting sqref="H30">
    <cfRule type="expression" dxfId="199"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j/13 HH</oddFooter>
  </headerFooter>
  <ignoredErrors>
    <ignoredError sqref="A9:A16 A18:A44 A56:A62 A45:A54 G4" numberStoredAsText="1"/>
    <ignoredError sqref="A17" twoDigitTextYear="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view="pageLayout" zoomScaleNormal="100" workbookViewId="0">
      <selection sqref="A1:I1"/>
    </sheetView>
  </sheetViews>
  <sheetFormatPr baseColWidth="10" defaultColWidth="11.42578125" defaultRowHeight="13.5" x14ac:dyDescent="0.25"/>
  <cols>
    <col min="1" max="1" width="4.5703125" style="133" customWidth="1"/>
    <col min="2" max="2" width="30.28515625" style="133" customWidth="1"/>
    <col min="3" max="3" width="8.140625" style="134" customWidth="1"/>
    <col min="4" max="4" width="8.140625" style="174" customWidth="1"/>
    <col min="5" max="5" width="8.140625" style="96" customWidth="1"/>
    <col min="6" max="7" width="8.140625" style="177" customWidth="1"/>
    <col min="8" max="9" width="8.140625" style="96" customWidth="1"/>
    <col min="10" max="16384" width="11.42578125" style="57"/>
  </cols>
  <sheetData>
    <row r="1" spans="1:11" ht="28.35" customHeight="1" x14ac:dyDescent="0.25">
      <c r="A1" s="236" t="s">
        <v>273</v>
      </c>
      <c r="B1" s="237"/>
      <c r="C1" s="237"/>
      <c r="D1" s="237"/>
      <c r="E1" s="237"/>
      <c r="F1" s="237"/>
      <c r="G1" s="237"/>
      <c r="H1" s="237"/>
      <c r="I1" s="237"/>
    </row>
    <row r="2" spans="1:11" ht="6.75" customHeight="1" x14ac:dyDescent="0.2">
      <c r="A2" s="132"/>
      <c r="B2" s="132"/>
      <c r="C2" s="132"/>
      <c r="D2" s="172"/>
      <c r="E2" s="132"/>
      <c r="F2" s="175"/>
      <c r="G2" s="175"/>
      <c r="H2" s="132"/>
      <c r="I2" s="132"/>
    </row>
    <row r="3" spans="1:11" ht="13.7" customHeight="1" x14ac:dyDescent="0.2">
      <c r="A3" s="242" t="s">
        <v>4</v>
      </c>
      <c r="B3" s="243" t="s">
        <v>0</v>
      </c>
      <c r="C3" s="240" t="s">
        <v>63</v>
      </c>
      <c r="D3" s="240"/>
      <c r="E3" s="240"/>
      <c r="F3" s="240"/>
      <c r="G3" s="240"/>
      <c r="H3" s="240" t="s">
        <v>207</v>
      </c>
      <c r="I3" s="241"/>
    </row>
    <row r="4" spans="1:11" ht="36.950000000000003" customHeight="1" x14ac:dyDescent="0.2">
      <c r="A4" s="242"/>
      <c r="B4" s="243"/>
      <c r="C4" s="240" t="s">
        <v>64</v>
      </c>
      <c r="D4" s="240"/>
      <c r="E4" s="240" t="s">
        <v>65</v>
      </c>
      <c r="F4" s="240"/>
      <c r="G4" s="240"/>
      <c r="H4" s="135" t="s">
        <v>64</v>
      </c>
      <c r="I4" s="136" t="s">
        <v>241</v>
      </c>
    </row>
    <row r="5" spans="1:11" ht="64.5" customHeight="1" x14ac:dyDescent="0.2">
      <c r="A5" s="242"/>
      <c r="B5" s="243"/>
      <c r="C5" s="137" t="s">
        <v>272</v>
      </c>
      <c r="D5" s="170" t="s">
        <v>239</v>
      </c>
      <c r="E5" s="238" t="s">
        <v>272</v>
      </c>
      <c r="F5" s="238"/>
      <c r="G5" s="170" t="s">
        <v>239</v>
      </c>
      <c r="H5" s="238" t="s">
        <v>272</v>
      </c>
      <c r="I5" s="239"/>
    </row>
    <row r="6" spans="1:11" s="58" customFormat="1" ht="38.25" customHeight="1" x14ac:dyDescent="0.2">
      <c r="A6" s="242"/>
      <c r="B6" s="243"/>
      <c r="C6" s="135" t="s">
        <v>3</v>
      </c>
      <c r="D6" s="169" t="s">
        <v>133</v>
      </c>
      <c r="E6" s="135" t="s">
        <v>3</v>
      </c>
      <c r="F6" s="170" t="s">
        <v>240</v>
      </c>
      <c r="G6" s="169" t="s">
        <v>133</v>
      </c>
      <c r="H6" s="240" t="s">
        <v>3</v>
      </c>
      <c r="I6" s="241"/>
    </row>
    <row r="7" spans="1:11" s="58" customFormat="1" ht="9" customHeight="1" x14ac:dyDescent="0.2">
      <c r="A7" s="91"/>
      <c r="B7" s="138"/>
      <c r="C7" s="91"/>
      <c r="D7" s="168"/>
      <c r="E7" s="91"/>
      <c r="F7" s="176"/>
      <c r="G7" s="176"/>
      <c r="H7" s="91"/>
      <c r="I7" s="91"/>
    </row>
    <row r="8" spans="1:11" s="59" customFormat="1" ht="11.25" customHeight="1" x14ac:dyDescent="0.25">
      <c r="A8" s="102" t="s">
        <v>66</v>
      </c>
      <c r="B8" s="103" t="s">
        <v>194</v>
      </c>
      <c r="C8" s="180" t="s">
        <v>5</v>
      </c>
      <c r="D8" s="182" t="s">
        <v>5</v>
      </c>
      <c r="E8" s="180" t="s">
        <v>5</v>
      </c>
      <c r="F8" s="182" t="s">
        <v>5</v>
      </c>
      <c r="G8" s="182" t="s">
        <v>5</v>
      </c>
      <c r="H8" s="180" t="s">
        <v>5</v>
      </c>
      <c r="I8" s="180" t="s">
        <v>5</v>
      </c>
    </row>
    <row r="9" spans="1:11" s="59" customFormat="1" ht="15.75" x14ac:dyDescent="0.25">
      <c r="A9" s="102" t="s">
        <v>67</v>
      </c>
      <c r="B9" s="103" t="s">
        <v>195</v>
      </c>
      <c r="C9" s="180" t="s">
        <v>5</v>
      </c>
      <c r="D9" s="182" t="s">
        <v>5</v>
      </c>
      <c r="E9" s="180" t="s">
        <v>5</v>
      </c>
      <c r="F9" s="182" t="s">
        <v>5</v>
      </c>
      <c r="G9" s="182" t="s">
        <v>5</v>
      </c>
      <c r="H9" s="180" t="s">
        <v>5</v>
      </c>
      <c r="I9" s="180" t="s">
        <v>5</v>
      </c>
    </row>
    <row r="10" spans="1:11" s="59" customFormat="1" ht="13.7" customHeight="1" x14ac:dyDescent="0.25">
      <c r="A10" s="102" t="s">
        <v>68</v>
      </c>
      <c r="B10" s="103" t="s">
        <v>196</v>
      </c>
      <c r="C10" s="180" t="s">
        <v>5</v>
      </c>
      <c r="D10" s="182" t="s">
        <v>5</v>
      </c>
      <c r="E10" s="180" t="s">
        <v>5</v>
      </c>
      <c r="F10" s="182" t="s">
        <v>5</v>
      </c>
      <c r="G10" s="182" t="s">
        <v>5</v>
      </c>
      <c r="H10" s="180" t="s">
        <v>5</v>
      </c>
      <c r="I10" s="180" t="s">
        <v>5</v>
      </c>
    </row>
    <row r="11" spans="1:11" s="59" customFormat="1" ht="15" customHeight="1" x14ac:dyDescent="0.25">
      <c r="A11" s="102" t="s">
        <v>69</v>
      </c>
      <c r="B11" s="103" t="s">
        <v>197</v>
      </c>
      <c r="C11" s="180" t="s">
        <v>5</v>
      </c>
      <c r="D11" s="182" t="s">
        <v>5</v>
      </c>
      <c r="E11" s="180" t="s">
        <v>5</v>
      </c>
      <c r="F11" s="182" t="s">
        <v>5</v>
      </c>
      <c r="G11" s="182" t="s">
        <v>5</v>
      </c>
      <c r="H11" s="180" t="s">
        <v>5</v>
      </c>
      <c r="I11" s="180" t="s">
        <v>5</v>
      </c>
    </row>
    <row r="12" spans="1:11" s="60" customFormat="1" ht="14.25" customHeight="1" x14ac:dyDescent="0.25">
      <c r="A12" s="104" t="s">
        <v>70</v>
      </c>
      <c r="B12" s="105" t="s">
        <v>166</v>
      </c>
      <c r="C12" s="90">
        <v>2490470</v>
      </c>
      <c r="D12" s="183">
        <v>-2.1</v>
      </c>
      <c r="E12" s="90">
        <v>935725</v>
      </c>
      <c r="F12" s="183">
        <v>37.6</v>
      </c>
      <c r="G12" s="183">
        <v>1.9</v>
      </c>
      <c r="H12" s="90">
        <v>1956164</v>
      </c>
      <c r="I12" s="90">
        <v>753073</v>
      </c>
    </row>
    <row r="13" spans="1:11" s="61" customFormat="1" ht="13.35" customHeight="1" x14ac:dyDescent="0.25">
      <c r="A13" s="106" t="s">
        <v>71</v>
      </c>
      <c r="B13" s="107" t="s">
        <v>167</v>
      </c>
      <c r="C13" s="88">
        <v>180534</v>
      </c>
      <c r="D13" s="184">
        <v>3.3</v>
      </c>
      <c r="E13" s="180" t="s">
        <v>5</v>
      </c>
      <c r="F13" s="185" t="s">
        <v>5</v>
      </c>
      <c r="G13" s="185" t="s">
        <v>5</v>
      </c>
      <c r="H13" s="88">
        <v>180410</v>
      </c>
      <c r="I13" s="180" t="s">
        <v>5</v>
      </c>
      <c r="J13" s="171"/>
      <c r="K13" s="171"/>
    </row>
    <row r="14" spans="1:11" s="61" customFormat="1" ht="13.35" customHeight="1" x14ac:dyDescent="0.25">
      <c r="A14" s="106" t="s">
        <v>72</v>
      </c>
      <c r="B14" s="108" t="s">
        <v>168</v>
      </c>
      <c r="C14" s="88">
        <v>549244</v>
      </c>
      <c r="D14" s="184">
        <v>-1.4</v>
      </c>
      <c r="E14" s="88">
        <v>389992</v>
      </c>
      <c r="F14" s="184">
        <v>71</v>
      </c>
      <c r="G14" s="184">
        <v>5.8</v>
      </c>
      <c r="H14" s="88">
        <v>483388</v>
      </c>
      <c r="I14" s="88">
        <v>350186</v>
      </c>
    </row>
    <row r="15" spans="1:11" s="61" customFormat="1" ht="24.2" customHeight="1" x14ac:dyDescent="0.25">
      <c r="A15" s="89" t="s">
        <v>73</v>
      </c>
      <c r="B15" s="108" t="s">
        <v>242</v>
      </c>
      <c r="C15" s="88">
        <v>318971</v>
      </c>
      <c r="D15" s="184">
        <v>-10.5</v>
      </c>
      <c r="E15" s="88">
        <v>191706</v>
      </c>
      <c r="F15" s="184">
        <v>60.1</v>
      </c>
      <c r="G15" s="184">
        <v>-6</v>
      </c>
      <c r="H15" s="88">
        <v>181206</v>
      </c>
      <c r="I15" s="88">
        <v>85980</v>
      </c>
    </row>
    <row r="16" spans="1:11" s="61" customFormat="1" ht="13.35" customHeight="1" x14ac:dyDescent="0.25">
      <c r="A16" s="109" t="s">
        <v>74</v>
      </c>
      <c r="B16" s="108" t="s">
        <v>169</v>
      </c>
      <c r="C16" s="88">
        <v>145508</v>
      </c>
      <c r="D16" s="184">
        <v>-1.5</v>
      </c>
      <c r="E16" s="180" t="s">
        <v>5</v>
      </c>
      <c r="F16" s="185" t="s">
        <v>5</v>
      </c>
      <c r="G16" s="185" t="s">
        <v>5</v>
      </c>
      <c r="H16" s="88">
        <v>136859</v>
      </c>
      <c r="I16" s="180" t="s">
        <v>5</v>
      </c>
    </row>
    <row r="17" spans="1:9" s="61" customFormat="1" ht="13.35" customHeight="1" x14ac:dyDescent="0.25">
      <c r="A17" s="109" t="s">
        <v>75</v>
      </c>
      <c r="B17" s="108" t="s">
        <v>170</v>
      </c>
      <c r="C17" s="88">
        <v>145508</v>
      </c>
      <c r="D17" s="184">
        <v>-1.5</v>
      </c>
      <c r="E17" s="180" t="s">
        <v>5</v>
      </c>
      <c r="F17" s="185" t="s">
        <v>5</v>
      </c>
      <c r="G17" s="185" t="s">
        <v>5</v>
      </c>
      <c r="H17" s="88">
        <v>136859</v>
      </c>
      <c r="I17" s="180" t="s">
        <v>5</v>
      </c>
    </row>
    <row r="18" spans="1:9" s="61" customFormat="1" ht="13.35" customHeight="1" x14ac:dyDescent="0.25">
      <c r="A18" s="106" t="s">
        <v>76</v>
      </c>
      <c r="B18" s="108" t="s">
        <v>171</v>
      </c>
      <c r="C18" s="88">
        <v>796850</v>
      </c>
      <c r="D18" s="184">
        <v>3.6</v>
      </c>
      <c r="E18" s="178">
        <v>291615</v>
      </c>
      <c r="F18" s="184">
        <v>36.6</v>
      </c>
      <c r="G18" s="184">
        <v>3.5</v>
      </c>
      <c r="H18" s="88">
        <v>679092</v>
      </c>
      <c r="I18" s="88">
        <v>254496</v>
      </c>
    </row>
    <row r="19" spans="1:9" s="61" customFormat="1" ht="13.7" customHeight="1" x14ac:dyDescent="0.25">
      <c r="A19" s="104" t="s">
        <v>77</v>
      </c>
      <c r="B19" s="110" t="s">
        <v>172</v>
      </c>
      <c r="C19" s="90">
        <v>141768</v>
      </c>
      <c r="D19" s="183">
        <v>-5.4</v>
      </c>
      <c r="E19" s="180" t="s">
        <v>5</v>
      </c>
      <c r="F19" s="185" t="s">
        <v>5</v>
      </c>
      <c r="G19" s="185" t="s">
        <v>5</v>
      </c>
      <c r="H19" s="90">
        <v>130499</v>
      </c>
      <c r="I19" s="180" t="s">
        <v>5</v>
      </c>
    </row>
    <row r="20" spans="1:9" s="60" customFormat="1" ht="13.7" customHeight="1" x14ac:dyDescent="0.25">
      <c r="A20" s="104" t="s">
        <v>78</v>
      </c>
      <c r="B20" s="110" t="s">
        <v>130</v>
      </c>
      <c r="C20" s="180" t="s">
        <v>5</v>
      </c>
      <c r="D20" s="185" t="s">
        <v>5</v>
      </c>
      <c r="E20" s="180" t="s">
        <v>5</v>
      </c>
      <c r="F20" s="185" t="s">
        <v>5</v>
      </c>
      <c r="G20" s="185" t="s">
        <v>5</v>
      </c>
      <c r="H20" s="180" t="s">
        <v>5</v>
      </c>
      <c r="I20" s="180" t="s">
        <v>5</v>
      </c>
    </row>
    <row r="21" spans="1:9" s="60" customFormat="1" ht="13.7" customHeight="1" x14ac:dyDescent="0.25">
      <c r="A21" s="104" t="s">
        <v>208</v>
      </c>
      <c r="B21" s="110" t="s">
        <v>209</v>
      </c>
      <c r="C21" s="180" t="s">
        <v>5</v>
      </c>
      <c r="D21" s="185" t="s">
        <v>5</v>
      </c>
      <c r="E21" s="180" t="s">
        <v>5</v>
      </c>
      <c r="F21" s="185" t="s">
        <v>5</v>
      </c>
      <c r="G21" s="185" t="s">
        <v>5</v>
      </c>
      <c r="H21" s="180" t="s">
        <v>5</v>
      </c>
      <c r="I21" s="180" t="s">
        <v>5</v>
      </c>
    </row>
    <row r="22" spans="1:9" s="60" customFormat="1" ht="13.7" customHeight="1" x14ac:dyDescent="0.25">
      <c r="A22" s="104" t="s">
        <v>210</v>
      </c>
      <c r="B22" s="110" t="s">
        <v>211</v>
      </c>
      <c r="C22" s="180" t="s">
        <v>5</v>
      </c>
      <c r="D22" s="185" t="s">
        <v>5</v>
      </c>
      <c r="E22" s="180" t="s">
        <v>5</v>
      </c>
      <c r="F22" s="185" t="s">
        <v>5</v>
      </c>
      <c r="G22" s="185" t="s">
        <v>5</v>
      </c>
      <c r="H22" s="180" t="s">
        <v>5</v>
      </c>
      <c r="I22" s="180" t="s">
        <v>5</v>
      </c>
    </row>
    <row r="23" spans="1:9" s="60" customFormat="1" ht="24.2" customHeight="1" x14ac:dyDescent="0.25">
      <c r="A23" s="92" t="s">
        <v>79</v>
      </c>
      <c r="B23" s="110" t="s">
        <v>243</v>
      </c>
      <c r="C23" s="90">
        <v>49322</v>
      </c>
      <c r="D23" s="183">
        <v>-11</v>
      </c>
      <c r="E23" s="90">
        <v>528</v>
      </c>
      <c r="F23" s="183">
        <v>1.1000000000000001</v>
      </c>
      <c r="G23" s="183">
        <v>-58.9</v>
      </c>
      <c r="H23" s="90">
        <v>35516</v>
      </c>
      <c r="I23" s="90">
        <v>528</v>
      </c>
    </row>
    <row r="24" spans="1:9" s="60" customFormat="1" ht="13.7" customHeight="1" x14ac:dyDescent="0.25">
      <c r="A24" s="104" t="s">
        <v>80</v>
      </c>
      <c r="B24" s="110" t="s">
        <v>174</v>
      </c>
      <c r="C24" s="180" t="s">
        <v>5</v>
      </c>
      <c r="D24" s="185" t="s">
        <v>5</v>
      </c>
      <c r="E24" s="180" t="s">
        <v>5</v>
      </c>
      <c r="F24" s="185" t="s">
        <v>5</v>
      </c>
      <c r="G24" s="185" t="s">
        <v>5</v>
      </c>
      <c r="H24" s="180" t="s">
        <v>5</v>
      </c>
      <c r="I24" s="180" t="s">
        <v>5</v>
      </c>
    </row>
    <row r="25" spans="1:9" s="61" customFormat="1" ht="27.75" customHeight="1" x14ac:dyDescent="0.25">
      <c r="A25" s="92" t="s">
        <v>81</v>
      </c>
      <c r="B25" s="105" t="s">
        <v>283</v>
      </c>
      <c r="C25" s="90">
        <v>156243</v>
      </c>
      <c r="D25" s="183">
        <v>-1.9</v>
      </c>
      <c r="E25" s="90">
        <v>5163</v>
      </c>
      <c r="F25" s="183">
        <v>3.3</v>
      </c>
      <c r="G25" s="183">
        <v>-24.8</v>
      </c>
      <c r="H25" s="90">
        <v>151856</v>
      </c>
      <c r="I25" s="90">
        <v>4932</v>
      </c>
    </row>
    <row r="26" spans="1:9" s="62" customFormat="1" ht="13.7" customHeight="1" x14ac:dyDescent="0.25">
      <c r="A26" s="106" t="s">
        <v>82</v>
      </c>
      <c r="B26" s="108" t="s">
        <v>198</v>
      </c>
      <c r="C26" s="88">
        <v>71776</v>
      </c>
      <c r="D26" s="184">
        <v>-2.1</v>
      </c>
      <c r="E26" s="88">
        <v>3038</v>
      </c>
      <c r="F26" s="184">
        <v>4.2</v>
      </c>
      <c r="G26" s="184">
        <v>-19.2</v>
      </c>
      <c r="H26" s="88">
        <v>68381</v>
      </c>
      <c r="I26" s="173">
        <v>2822</v>
      </c>
    </row>
    <row r="27" spans="1:9" s="61" customFormat="1" ht="13.7" customHeight="1" x14ac:dyDescent="0.25">
      <c r="A27" s="104" t="s">
        <v>83</v>
      </c>
      <c r="B27" s="105" t="s">
        <v>175</v>
      </c>
      <c r="C27" s="90">
        <v>46859463</v>
      </c>
      <c r="D27" s="183">
        <v>-8.5</v>
      </c>
      <c r="E27" s="90">
        <v>3943270</v>
      </c>
      <c r="F27" s="183">
        <v>8.4</v>
      </c>
      <c r="G27" s="183">
        <v>-3.9</v>
      </c>
      <c r="H27" s="90">
        <v>8085947</v>
      </c>
      <c r="I27" s="90">
        <v>1281982</v>
      </c>
    </row>
    <row r="28" spans="1:9" s="61" customFormat="1" ht="13.7" customHeight="1" x14ac:dyDescent="0.25">
      <c r="A28" s="104" t="s">
        <v>84</v>
      </c>
      <c r="B28" s="105" t="s">
        <v>176</v>
      </c>
      <c r="C28" s="90">
        <v>1480593</v>
      </c>
      <c r="D28" s="183">
        <v>-0.9</v>
      </c>
      <c r="E28" s="90">
        <v>514543</v>
      </c>
      <c r="F28" s="183">
        <v>34.799999999999997</v>
      </c>
      <c r="G28" s="183">
        <v>-19.600000000000001</v>
      </c>
      <c r="H28" s="90">
        <v>1383140</v>
      </c>
      <c r="I28" s="90">
        <v>475280</v>
      </c>
    </row>
    <row r="29" spans="1:9" s="61" customFormat="1" ht="24.2" customHeight="1" x14ac:dyDescent="0.25">
      <c r="A29" s="89" t="s">
        <v>85</v>
      </c>
      <c r="B29" s="108" t="s">
        <v>244</v>
      </c>
      <c r="C29" s="88">
        <v>650857</v>
      </c>
      <c r="D29" s="184">
        <v>14.6</v>
      </c>
      <c r="E29" s="88">
        <v>305950</v>
      </c>
      <c r="F29" s="184">
        <v>47</v>
      </c>
      <c r="G29" s="184">
        <v>40</v>
      </c>
      <c r="H29" s="88">
        <v>580625</v>
      </c>
      <c r="I29" s="88">
        <v>278101</v>
      </c>
    </row>
    <row r="30" spans="1:9" s="60" customFormat="1" ht="13.35" customHeight="1" x14ac:dyDescent="0.25">
      <c r="A30" s="106" t="s">
        <v>86</v>
      </c>
      <c r="B30" s="108" t="s">
        <v>177</v>
      </c>
      <c r="C30" s="88">
        <v>285764</v>
      </c>
      <c r="D30" s="184">
        <v>-25.4</v>
      </c>
      <c r="E30" s="88">
        <v>145459</v>
      </c>
      <c r="F30" s="184">
        <v>50.9</v>
      </c>
      <c r="G30" s="184">
        <v>-33.299999999999997</v>
      </c>
      <c r="H30" s="88">
        <v>272405</v>
      </c>
      <c r="I30" s="88">
        <v>137790</v>
      </c>
    </row>
    <row r="31" spans="1:9" s="60" customFormat="1" ht="13.35" customHeight="1" x14ac:dyDescent="0.25">
      <c r="A31" s="106" t="s">
        <v>87</v>
      </c>
      <c r="B31" s="108" t="s">
        <v>218</v>
      </c>
      <c r="C31" s="88">
        <v>103439</v>
      </c>
      <c r="D31" s="184">
        <v>-52</v>
      </c>
      <c r="E31" s="88">
        <v>60839</v>
      </c>
      <c r="F31" s="184">
        <v>58.8</v>
      </c>
      <c r="G31" s="184">
        <v>-57.5</v>
      </c>
      <c r="H31" s="88">
        <v>97298</v>
      </c>
      <c r="I31" s="88">
        <v>56472</v>
      </c>
    </row>
    <row r="32" spans="1:9" s="60" customFormat="1" ht="13.7" customHeight="1" x14ac:dyDescent="0.25">
      <c r="A32" s="104" t="s">
        <v>88</v>
      </c>
      <c r="B32" s="105" t="s">
        <v>178</v>
      </c>
      <c r="C32" s="90">
        <v>320370</v>
      </c>
      <c r="D32" s="183">
        <v>8.1999999999999993</v>
      </c>
      <c r="E32" s="90">
        <v>55866</v>
      </c>
      <c r="F32" s="183">
        <v>17.399999999999999</v>
      </c>
      <c r="G32" s="183">
        <v>11.1</v>
      </c>
      <c r="H32" s="90">
        <v>302291</v>
      </c>
      <c r="I32" s="90">
        <v>43924</v>
      </c>
    </row>
    <row r="33" spans="1:9" s="61" customFormat="1" ht="13.7" customHeight="1" x14ac:dyDescent="0.25">
      <c r="A33" s="104" t="s">
        <v>89</v>
      </c>
      <c r="B33" s="105" t="s">
        <v>179</v>
      </c>
      <c r="C33" s="90">
        <v>756997</v>
      </c>
      <c r="D33" s="183">
        <v>-4.2</v>
      </c>
      <c r="E33" s="90">
        <v>198679</v>
      </c>
      <c r="F33" s="183">
        <v>26.2</v>
      </c>
      <c r="G33" s="183">
        <v>-15.6</v>
      </c>
      <c r="H33" s="90">
        <v>681372</v>
      </c>
      <c r="I33" s="90">
        <v>163020</v>
      </c>
    </row>
    <row r="34" spans="1:9" s="61" customFormat="1" ht="13.35" customHeight="1" x14ac:dyDescent="0.25">
      <c r="A34" s="106" t="s">
        <v>90</v>
      </c>
      <c r="B34" s="108" t="s">
        <v>180</v>
      </c>
      <c r="C34" s="88">
        <v>389773</v>
      </c>
      <c r="D34" s="184">
        <v>-2.1</v>
      </c>
      <c r="E34" s="88">
        <v>130227</v>
      </c>
      <c r="F34" s="184">
        <v>33.4</v>
      </c>
      <c r="G34" s="184">
        <v>-0.8</v>
      </c>
      <c r="H34" s="88">
        <v>323464</v>
      </c>
      <c r="I34" s="88">
        <v>98367</v>
      </c>
    </row>
    <row r="35" spans="1:9" s="61" customFormat="1" ht="13.35" customHeight="1" x14ac:dyDescent="0.25">
      <c r="A35" s="106" t="s">
        <v>91</v>
      </c>
      <c r="B35" s="108" t="s">
        <v>181</v>
      </c>
      <c r="C35" s="88">
        <v>389773</v>
      </c>
      <c r="D35" s="184">
        <v>-2.1</v>
      </c>
      <c r="E35" s="88">
        <v>130227</v>
      </c>
      <c r="F35" s="184">
        <v>33.4</v>
      </c>
      <c r="G35" s="184">
        <v>-0.8</v>
      </c>
      <c r="H35" s="88">
        <v>323464</v>
      </c>
      <c r="I35" s="88">
        <v>98367</v>
      </c>
    </row>
    <row r="36" spans="1:9" s="60" customFormat="1" ht="13.35" customHeight="1" x14ac:dyDescent="0.25">
      <c r="A36" s="106" t="s">
        <v>92</v>
      </c>
      <c r="B36" s="108" t="s">
        <v>182</v>
      </c>
      <c r="C36" s="88">
        <v>367224</v>
      </c>
      <c r="D36" s="184">
        <v>-6.3</v>
      </c>
      <c r="E36" s="88">
        <v>68452</v>
      </c>
      <c r="F36" s="184">
        <v>18.600000000000001</v>
      </c>
      <c r="G36" s="184">
        <v>-34.299999999999997</v>
      </c>
      <c r="H36" s="88">
        <v>357908</v>
      </c>
      <c r="I36" s="88">
        <v>64653</v>
      </c>
    </row>
    <row r="37" spans="1:9" s="62" customFormat="1" ht="13.35" customHeight="1" x14ac:dyDescent="0.25">
      <c r="A37" s="106" t="s">
        <v>93</v>
      </c>
      <c r="B37" s="108" t="s">
        <v>199</v>
      </c>
      <c r="C37" s="88">
        <v>300304</v>
      </c>
      <c r="D37" s="184">
        <v>5.7</v>
      </c>
      <c r="E37" s="88">
        <v>46936</v>
      </c>
      <c r="F37" s="184">
        <v>15.6</v>
      </c>
      <c r="G37" s="184">
        <v>-8.4</v>
      </c>
      <c r="H37" s="88">
        <v>299722</v>
      </c>
      <c r="I37" s="88">
        <v>46667</v>
      </c>
    </row>
    <row r="38" spans="1:9" s="61" customFormat="1" ht="27" x14ac:dyDescent="0.25">
      <c r="A38" s="92" t="s">
        <v>94</v>
      </c>
      <c r="B38" s="110" t="s">
        <v>245</v>
      </c>
      <c r="C38" s="90">
        <v>302187</v>
      </c>
      <c r="D38" s="183">
        <v>15.8</v>
      </c>
      <c r="E38" s="180" t="s">
        <v>5</v>
      </c>
      <c r="F38" s="185" t="s">
        <v>5</v>
      </c>
      <c r="G38" s="185" t="s">
        <v>5</v>
      </c>
      <c r="H38" s="90">
        <v>186317</v>
      </c>
      <c r="I38" s="180" t="s">
        <v>5</v>
      </c>
    </row>
    <row r="39" spans="1:9" s="62" customFormat="1" ht="13.7" customHeight="1" x14ac:dyDescent="0.25">
      <c r="A39" s="106" t="s">
        <v>95</v>
      </c>
      <c r="B39" s="111" t="s">
        <v>200</v>
      </c>
      <c r="C39" s="88">
        <v>45494</v>
      </c>
      <c r="D39" s="184">
        <v>15.3</v>
      </c>
      <c r="E39" s="141">
        <v>4</v>
      </c>
      <c r="F39" s="184">
        <v>0.1</v>
      </c>
      <c r="G39" s="184" t="s">
        <v>6</v>
      </c>
      <c r="H39" s="88">
        <v>39589</v>
      </c>
      <c r="I39" s="141">
        <v>4</v>
      </c>
    </row>
    <row r="40" spans="1:9" s="61" customFormat="1" ht="13.7" customHeight="1" x14ac:dyDescent="0.25">
      <c r="A40" s="104" t="s">
        <v>96</v>
      </c>
      <c r="B40" s="105" t="s">
        <v>183</v>
      </c>
      <c r="C40" s="90">
        <v>6850886</v>
      </c>
      <c r="D40" s="183">
        <v>-18.7</v>
      </c>
      <c r="E40" s="180" t="s">
        <v>5</v>
      </c>
      <c r="F40" s="185" t="s">
        <v>5</v>
      </c>
      <c r="G40" s="185" t="s">
        <v>5</v>
      </c>
      <c r="H40" s="90">
        <v>6850343</v>
      </c>
      <c r="I40" s="180" t="s">
        <v>5</v>
      </c>
    </row>
    <row r="41" spans="1:9" s="60" customFormat="1" ht="13.7" customHeight="1" x14ac:dyDescent="0.25">
      <c r="A41" s="104" t="s">
        <v>97</v>
      </c>
      <c r="B41" s="105" t="s">
        <v>184</v>
      </c>
      <c r="C41" s="90">
        <v>266217</v>
      </c>
      <c r="D41" s="183">
        <v>4.3</v>
      </c>
      <c r="E41" s="90">
        <v>15176</v>
      </c>
      <c r="F41" s="183">
        <v>5.7</v>
      </c>
      <c r="G41" s="183">
        <v>28.9</v>
      </c>
      <c r="H41" s="90">
        <v>263604</v>
      </c>
      <c r="I41" s="90">
        <v>15033</v>
      </c>
    </row>
    <row r="42" spans="1:9" s="62" customFormat="1" ht="13.35" customHeight="1" x14ac:dyDescent="0.25">
      <c r="A42" s="106" t="s">
        <v>98</v>
      </c>
      <c r="B42" s="108" t="s">
        <v>201</v>
      </c>
      <c r="C42" s="88">
        <v>37403</v>
      </c>
      <c r="D42" s="184">
        <v>-7.1</v>
      </c>
      <c r="E42" s="88">
        <v>337</v>
      </c>
      <c r="F42" s="184">
        <v>0.9</v>
      </c>
      <c r="G42" s="184">
        <v>12</v>
      </c>
      <c r="H42" s="88">
        <v>37155</v>
      </c>
      <c r="I42" s="88">
        <v>312</v>
      </c>
    </row>
    <row r="43" spans="1:9" s="62" customFormat="1" ht="27" customHeight="1" x14ac:dyDescent="0.25">
      <c r="A43" s="89" t="s">
        <v>99</v>
      </c>
      <c r="B43" s="108" t="s">
        <v>252</v>
      </c>
      <c r="C43" s="88">
        <v>106568</v>
      </c>
      <c r="D43" s="184">
        <v>16.7</v>
      </c>
      <c r="E43" s="88">
        <v>11827</v>
      </c>
      <c r="F43" s="184">
        <v>11.1</v>
      </c>
      <c r="G43" s="184">
        <v>45.1</v>
      </c>
      <c r="H43" s="88">
        <v>106523</v>
      </c>
      <c r="I43" s="88">
        <v>11827</v>
      </c>
    </row>
    <row r="44" spans="1:9" s="62" customFormat="1" ht="13.7" customHeight="1" x14ac:dyDescent="0.25">
      <c r="A44" s="106" t="s">
        <v>100</v>
      </c>
      <c r="B44" s="108" t="s">
        <v>202</v>
      </c>
      <c r="C44" s="88">
        <v>44790</v>
      </c>
      <c r="D44" s="184">
        <v>-7.4</v>
      </c>
      <c r="E44" s="88">
        <v>1389</v>
      </c>
      <c r="F44" s="184">
        <v>3.1</v>
      </c>
      <c r="G44" s="184">
        <v>-15.1</v>
      </c>
      <c r="H44" s="88">
        <v>44553</v>
      </c>
      <c r="I44" s="88">
        <v>1387</v>
      </c>
    </row>
    <row r="45" spans="1:9" s="62" customFormat="1" ht="8.4499999999999993" customHeight="1" x14ac:dyDescent="0.25">
      <c r="A45" s="106"/>
      <c r="B45" s="108"/>
      <c r="C45" s="88"/>
      <c r="D45" s="184"/>
      <c r="E45" s="88"/>
      <c r="F45" s="184"/>
      <c r="G45" s="184"/>
      <c r="H45" s="88"/>
      <c r="I45" s="88"/>
    </row>
    <row r="46" spans="1:9" s="60" customFormat="1" ht="27" x14ac:dyDescent="0.25">
      <c r="A46" s="92" t="s">
        <v>101</v>
      </c>
      <c r="B46" s="105" t="s">
        <v>185</v>
      </c>
      <c r="C46" s="90">
        <v>1401325</v>
      </c>
      <c r="D46" s="183">
        <v>-9.1</v>
      </c>
      <c r="E46" s="90">
        <v>771733</v>
      </c>
      <c r="F46" s="183">
        <v>55.1</v>
      </c>
      <c r="G46" s="183">
        <v>-5.5</v>
      </c>
      <c r="H46" s="90">
        <v>1393766</v>
      </c>
      <c r="I46" s="90">
        <v>769329</v>
      </c>
    </row>
    <row r="47" spans="1:9" s="61" customFormat="1" ht="27" x14ac:dyDescent="0.25">
      <c r="A47" s="89" t="s">
        <v>102</v>
      </c>
      <c r="B47" s="108" t="s">
        <v>246</v>
      </c>
      <c r="C47" s="88">
        <v>139241</v>
      </c>
      <c r="D47" s="184">
        <v>22.5</v>
      </c>
      <c r="E47" s="88">
        <v>63645</v>
      </c>
      <c r="F47" s="184">
        <v>45.7</v>
      </c>
      <c r="G47" s="184">
        <v>5.2</v>
      </c>
      <c r="H47" s="88">
        <v>136456</v>
      </c>
      <c r="I47" s="88">
        <v>62604</v>
      </c>
    </row>
    <row r="48" spans="1:9" s="61" customFormat="1" x14ac:dyDescent="0.25">
      <c r="A48" s="104" t="s">
        <v>103</v>
      </c>
      <c r="B48" s="116" t="s">
        <v>186</v>
      </c>
      <c r="C48" s="90">
        <v>681675</v>
      </c>
      <c r="D48" s="183">
        <v>-0.1</v>
      </c>
      <c r="E48" s="90">
        <v>156632</v>
      </c>
      <c r="F48" s="183">
        <v>23</v>
      </c>
      <c r="G48" s="183">
        <v>-7.1</v>
      </c>
      <c r="H48" s="90">
        <v>215070</v>
      </c>
      <c r="I48" s="90">
        <v>128339</v>
      </c>
    </row>
    <row r="49" spans="1:9" s="61" customFormat="1" ht="38.25" customHeight="1" x14ac:dyDescent="0.25">
      <c r="A49" s="89" t="s">
        <v>104</v>
      </c>
      <c r="B49" s="108" t="s">
        <v>247</v>
      </c>
      <c r="C49" s="88">
        <v>81679</v>
      </c>
      <c r="D49" s="184">
        <v>-21.3</v>
      </c>
      <c r="E49" s="88">
        <v>39177</v>
      </c>
      <c r="F49" s="184">
        <v>48</v>
      </c>
      <c r="G49" s="184">
        <v>-23.8</v>
      </c>
      <c r="H49" s="88">
        <v>78735</v>
      </c>
      <c r="I49" s="88">
        <v>37453</v>
      </c>
    </row>
    <row r="50" spans="1:9" s="61" customFormat="1" ht="23.25" customHeight="1" x14ac:dyDescent="0.25">
      <c r="A50" s="89" t="s">
        <v>105</v>
      </c>
      <c r="B50" s="108" t="s">
        <v>220</v>
      </c>
      <c r="C50" s="88">
        <v>103672</v>
      </c>
      <c r="D50" s="184">
        <v>-9.6</v>
      </c>
      <c r="E50" s="88">
        <v>76094</v>
      </c>
      <c r="F50" s="184">
        <v>73.400000000000006</v>
      </c>
      <c r="G50" s="184">
        <v>-7.6</v>
      </c>
      <c r="H50" s="88">
        <v>103672</v>
      </c>
      <c r="I50" s="88">
        <v>76094</v>
      </c>
    </row>
    <row r="51" spans="1:9" s="61" customFormat="1" x14ac:dyDescent="0.25">
      <c r="A51" s="104" t="s">
        <v>106</v>
      </c>
      <c r="B51" s="110" t="s">
        <v>187</v>
      </c>
      <c r="C51" s="90">
        <v>2953966</v>
      </c>
      <c r="D51" s="183">
        <v>6</v>
      </c>
      <c r="E51" s="90">
        <v>2239242</v>
      </c>
      <c r="F51" s="183">
        <v>75.8</v>
      </c>
      <c r="G51" s="183">
        <v>16.899999999999999</v>
      </c>
      <c r="H51" s="90">
        <v>2436729</v>
      </c>
      <c r="I51" s="90">
        <v>1817469</v>
      </c>
    </row>
    <row r="52" spans="1:9" s="62" customFormat="1" x14ac:dyDescent="0.25">
      <c r="A52" s="106" t="s">
        <v>107</v>
      </c>
      <c r="B52" s="111" t="s">
        <v>224</v>
      </c>
      <c r="C52" s="88">
        <v>61641</v>
      </c>
      <c r="D52" s="184">
        <v>-5.2</v>
      </c>
      <c r="E52" s="88">
        <v>44183</v>
      </c>
      <c r="F52" s="184">
        <v>71.7</v>
      </c>
      <c r="G52" s="184">
        <v>-11.6</v>
      </c>
      <c r="H52" s="88">
        <v>59934</v>
      </c>
      <c r="I52" s="88">
        <v>43390</v>
      </c>
    </row>
    <row r="53" spans="1:9" s="61" customFormat="1" ht="25.5" customHeight="1" x14ac:dyDescent="0.25">
      <c r="A53" s="89" t="s">
        <v>108</v>
      </c>
      <c r="B53" s="108" t="s">
        <v>248</v>
      </c>
      <c r="C53" s="88">
        <v>1123237</v>
      </c>
      <c r="D53" s="184">
        <v>-4.5</v>
      </c>
      <c r="E53" s="88">
        <v>670678</v>
      </c>
      <c r="F53" s="184">
        <v>59.7</v>
      </c>
      <c r="G53" s="184">
        <v>5.8</v>
      </c>
      <c r="H53" s="88">
        <v>946815</v>
      </c>
      <c r="I53" s="88">
        <v>579506</v>
      </c>
    </row>
    <row r="54" spans="1:9" s="61" customFormat="1" x14ac:dyDescent="0.25">
      <c r="A54" s="106" t="s">
        <v>109</v>
      </c>
      <c r="B54" s="111" t="s">
        <v>203</v>
      </c>
      <c r="C54" s="88">
        <v>782453</v>
      </c>
      <c r="D54" s="184">
        <v>1.7</v>
      </c>
      <c r="E54" s="88">
        <v>475070</v>
      </c>
      <c r="F54" s="184">
        <v>60.7</v>
      </c>
      <c r="G54" s="184">
        <v>10.3</v>
      </c>
      <c r="H54" s="88">
        <v>711895</v>
      </c>
      <c r="I54" s="88">
        <v>421847</v>
      </c>
    </row>
    <row r="55" spans="1:9" s="60" customFormat="1" ht="27" x14ac:dyDescent="0.25">
      <c r="A55" s="89" t="s">
        <v>110</v>
      </c>
      <c r="B55" s="108" t="s">
        <v>253</v>
      </c>
      <c r="C55" s="88">
        <v>99629</v>
      </c>
      <c r="D55" s="184">
        <v>0.4</v>
      </c>
      <c r="E55" s="88">
        <v>56553</v>
      </c>
      <c r="F55" s="184">
        <v>56.8</v>
      </c>
      <c r="G55" s="184">
        <v>0.5</v>
      </c>
      <c r="H55" s="88">
        <v>93142</v>
      </c>
      <c r="I55" s="88">
        <v>53478</v>
      </c>
    </row>
    <row r="56" spans="1:9" s="61" customFormat="1" ht="27" x14ac:dyDescent="0.25">
      <c r="A56" s="89" t="s">
        <v>111</v>
      </c>
      <c r="B56" s="108" t="s">
        <v>249</v>
      </c>
      <c r="C56" s="88">
        <v>1402307</v>
      </c>
      <c r="D56" s="184">
        <v>18.3</v>
      </c>
      <c r="E56" s="88">
        <v>1254177</v>
      </c>
      <c r="F56" s="184">
        <v>89.4</v>
      </c>
      <c r="G56" s="184">
        <v>30.1</v>
      </c>
      <c r="H56" s="88">
        <v>1069861</v>
      </c>
      <c r="I56" s="88">
        <v>930205</v>
      </c>
    </row>
    <row r="57" spans="1:9" s="61" customFormat="1" ht="15.75" x14ac:dyDescent="0.25">
      <c r="A57" s="112" t="s">
        <v>112</v>
      </c>
      <c r="B57" s="110" t="s">
        <v>188</v>
      </c>
      <c r="C57" s="180" t="s">
        <v>5</v>
      </c>
      <c r="D57" s="185" t="s">
        <v>5</v>
      </c>
      <c r="E57" s="180" t="s">
        <v>5</v>
      </c>
      <c r="F57" s="185" t="s">
        <v>5</v>
      </c>
      <c r="G57" s="185" t="s">
        <v>5</v>
      </c>
      <c r="H57" s="180" t="s">
        <v>5</v>
      </c>
      <c r="I57" s="180" t="s">
        <v>5</v>
      </c>
    </row>
    <row r="58" spans="1:9" s="61" customFormat="1" x14ac:dyDescent="0.25">
      <c r="A58" s="104" t="s">
        <v>113</v>
      </c>
      <c r="B58" s="105" t="s">
        <v>189</v>
      </c>
      <c r="C58" s="90">
        <v>5795545</v>
      </c>
      <c r="D58" s="183">
        <v>5</v>
      </c>
      <c r="E58" s="90">
        <v>5411549</v>
      </c>
      <c r="F58" s="183">
        <v>93.4</v>
      </c>
      <c r="G58" s="183">
        <v>4.5999999999999996</v>
      </c>
      <c r="H58" s="90">
        <v>5794179</v>
      </c>
      <c r="I58" s="90">
        <v>5411089</v>
      </c>
    </row>
    <row r="59" spans="1:9" s="60" customFormat="1" x14ac:dyDescent="0.25">
      <c r="A59" s="106" t="s">
        <v>114</v>
      </c>
      <c r="B59" s="108" t="s">
        <v>190</v>
      </c>
      <c r="C59" s="88">
        <v>67890</v>
      </c>
      <c r="D59" s="184">
        <v>-75.099999999999994</v>
      </c>
      <c r="E59" s="88">
        <v>14108</v>
      </c>
      <c r="F59" s="184">
        <v>20.8</v>
      </c>
      <c r="G59" s="184">
        <v>-90.1</v>
      </c>
      <c r="H59" s="88">
        <v>66990</v>
      </c>
      <c r="I59" s="88">
        <v>14108</v>
      </c>
    </row>
    <row r="60" spans="1:9" s="63" customFormat="1" ht="15.75" x14ac:dyDescent="0.25">
      <c r="A60" s="104" t="s">
        <v>115</v>
      </c>
      <c r="B60" s="105" t="s">
        <v>205</v>
      </c>
      <c r="C60" s="180" t="s">
        <v>5</v>
      </c>
      <c r="D60" s="185" t="s">
        <v>5</v>
      </c>
      <c r="E60" s="180" t="s">
        <v>5</v>
      </c>
      <c r="F60" s="185" t="s">
        <v>5</v>
      </c>
      <c r="G60" s="185" t="s">
        <v>5</v>
      </c>
      <c r="H60" s="180" t="s">
        <v>5</v>
      </c>
      <c r="I60" s="180" t="s">
        <v>5</v>
      </c>
    </row>
    <row r="61" spans="1:9" s="61" customFormat="1" x14ac:dyDescent="0.25">
      <c r="A61" s="104" t="s">
        <v>116</v>
      </c>
      <c r="B61" s="105" t="s">
        <v>191</v>
      </c>
      <c r="C61" s="90">
        <v>817783</v>
      </c>
      <c r="D61" s="183">
        <v>-3.9</v>
      </c>
      <c r="E61" s="90">
        <v>536961</v>
      </c>
      <c r="F61" s="183">
        <v>65.7</v>
      </c>
      <c r="G61" s="183">
        <v>-1.2</v>
      </c>
      <c r="H61" s="90">
        <v>521298</v>
      </c>
      <c r="I61" s="90">
        <v>316945</v>
      </c>
    </row>
    <row r="62" spans="1:9" s="61" customFormat="1" ht="27" x14ac:dyDescent="0.25">
      <c r="A62" s="89" t="s">
        <v>117</v>
      </c>
      <c r="B62" s="108" t="s">
        <v>223</v>
      </c>
      <c r="C62" s="88">
        <v>363358</v>
      </c>
      <c r="D62" s="184">
        <v>-7.3</v>
      </c>
      <c r="E62" s="88">
        <v>130441</v>
      </c>
      <c r="F62" s="184">
        <v>35.9</v>
      </c>
      <c r="G62" s="184">
        <v>-3.5</v>
      </c>
      <c r="H62" s="88">
        <v>262692</v>
      </c>
      <c r="I62" s="88">
        <v>90607</v>
      </c>
    </row>
    <row r="63" spans="1:9" s="61" customFormat="1" ht="27" x14ac:dyDescent="0.25">
      <c r="A63" s="92" t="s">
        <v>118</v>
      </c>
      <c r="B63" s="105" t="s">
        <v>222</v>
      </c>
      <c r="C63" s="90">
        <v>4876300</v>
      </c>
      <c r="D63" s="183">
        <v>14.3</v>
      </c>
      <c r="E63" s="90">
        <v>2372812</v>
      </c>
      <c r="F63" s="183">
        <v>48.7</v>
      </c>
      <c r="G63" s="183">
        <v>70.400000000000006</v>
      </c>
      <c r="H63" s="90">
        <v>4471754</v>
      </c>
      <c r="I63" s="90">
        <v>2334322</v>
      </c>
    </row>
    <row r="64" spans="1:9" s="61" customFormat="1" ht="27" x14ac:dyDescent="0.25">
      <c r="A64" s="89" t="s">
        <v>119</v>
      </c>
      <c r="B64" s="108" t="s">
        <v>250</v>
      </c>
      <c r="C64" s="88">
        <v>3987652</v>
      </c>
      <c r="D64" s="184">
        <v>17</v>
      </c>
      <c r="E64" s="88">
        <v>2164762</v>
      </c>
      <c r="F64" s="184">
        <v>54.3</v>
      </c>
      <c r="G64" s="184">
        <v>91</v>
      </c>
      <c r="H64" s="88">
        <v>3659929</v>
      </c>
      <c r="I64" s="88">
        <v>2140514</v>
      </c>
    </row>
    <row r="65" spans="1:9" s="62" customFormat="1" ht="14.45" customHeight="1" x14ac:dyDescent="0.25">
      <c r="A65" s="106" t="s">
        <v>120</v>
      </c>
      <c r="B65" s="111" t="s">
        <v>131</v>
      </c>
      <c r="C65" s="88">
        <v>54639</v>
      </c>
      <c r="D65" s="184">
        <v>-9.4</v>
      </c>
      <c r="E65" s="88">
        <v>17904</v>
      </c>
      <c r="F65" s="184">
        <v>32.799999999999997</v>
      </c>
      <c r="G65" s="184">
        <v>-4.4000000000000004</v>
      </c>
      <c r="H65" s="88">
        <v>31602</v>
      </c>
      <c r="I65" s="88">
        <v>7830</v>
      </c>
    </row>
    <row r="66" spans="1:9" s="61" customFormat="1" x14ac:dyDescent="0.25">
      <c r="A66" s="106" t="s">
        <v>121</v>
      </c>
      <c r="B66" s="108" t="s">
        <v>132</v>
      </c>
      <c r="C66" s="88">
        <v>369684</v>
      </c>
      <c r="D66" s="184">
        <v>-36.6</v>
      </c>
      <c r="E66" s="88">
        <v>76125</v>
      </c>
      <c r="F66" s="184">
        <v>20.6</v>
      </c>
      <c r="G66" s="184">
        <v>-16.8</v>
      </c>
      <c r="H66" s="88">
        <v>347390</v>
      </c>
      <c r="I66" s="88">
        <v>70315</v>
      </c>
    </row>
    <row r="67" spans="1:9" s="61" customFormat="1" ht="24.75" customHeight="1" x14ac:dyDescent="0.25">
      <c r="A67" s="89" t="s">
        <v>122</v>
      </c>
      <c r="B67" s="108" t="s">
        <v>251</v>
      </c>
      <c r="C67" s="180" t="s">
        <v>5</v>
      </c>
      <c r="D67" s="185" t="s">
        <v>5</v>
      </c>
      <c r="E67" s="180" t="s">
        <v>5</v>
      </c>
      <c r="F67" s="185" t="s">
        <v>5</v>
      </c>
      <c r="G67" s="185" t="s">
        <v>5</v>
      </c>
      <c r="H67" s="180" t="s">
        <v>5</v>
      </c>
      <c r="I67" s="180" t="s">
        <v>5</v>
      </c>
    </row>
    <row r="68" spans="1:9" s="62" customFormat="1" x14ac:dyDescent="0.25">
      <c r="A68" s="106" t="s">
        <v>123</v>
      </c>
      <c r="B68" s="111" t="s">
        <v>206</v>
      </c>
      <c r="C68" s="88">
        <v>32518</v>
      </c>
      <c r="D68" s="184">
        <v>12.7</v>
      </c>
      <c r="E68" s="88">
        <v>4801</v>
      </c>
      <c r="F68" s="184">
        <v>14.8</v>
      </c>
      <c r="G68" s="184">
        <v>3</v>
      </c>
      <c r="H68" s="88">
        <v>27204</v>
      </c>
      <c r="I68" s="90" t="s">
        <v>275</v>
      </c>
    </row>
    <row r="69" spans="1:9" s="61" customFormat="1" ht="27" x14ac:dyDescent="0.25">
      <c r="A69" s="89" t="s">
        <v>124</v>
      </c>
      <c r="B69" s="116" t="s">
        <v>234</v>
      </c>
      <c r="C69" s="88">
        <v>888647</v>
      </c>
      <c r="D69" s="184">
        <v>3.4</v>
      </c>
      <c r="E69" s="88">
        <v>208051</v>
      </c>
      <c r="F69" s="184">
        <v>23.4</v>
      </c>
      <c r="G69" s="184">
        <v>-19.8</v>
      </c>
      <c r="H69" s="88">
        <v>811825</v>
      </c>
      <c r="I69" s="88">
        <v>193808</v>
      </c>
    </row>
    <row r="70" spans="1:9" s="61" customFormat="1" ht="6" customHeight="1" x14ac:dyDescent="0.25">
      <c r="A70" s="106"/>
      <c r="B70" s="111"/>
      <c r="C70" s="88"/>
      <c r="D70" s="184"/>
      <c r="E70" s="88"/>
      <c r="F70" s="184"/>
      <c r="G70" s="184"/>
      <c r="H70" s="88"/>
      <c r="I70" s="88"/>
    </row>
    <row r="71" spans="1:9" s="61" customFormat="1" ht="12.75" customHeight="1" x14ac:dyDescent="0.25">
      <c r="A71" s="104" t="s">
        <v>125</v>
      </c>
      <c r="B71" s="115" t="s">
        <v>193</v>
      </c>
      <c r="C71" s="90">
        <v>83060160</v>
      </c>
      <c r="D71" s="183">
        <v>-6.1</v>
      </c>
      <c r="E71" s="90">
        <v>19797360</v>
      </c>
      <c r="F71" s="183">
        <v>23.8</v>
      </c>
      <c r="G71" s="183">
        <v>1.3</v>
      </c>
      <c r="H71" s="90">
        <v>35437816</v>
      </c>
      <c r="I71" s="90">
        <v>16011032</v>
      </c>
    </row>
    <row r="72" spans="1:9" s="60" customFormat="1" ht="6" customHeight="1" x14ac:dyDescent="0.25">
      <c r="A72" s="104"/>
      <c r="B72" s="115"/>
      <c r="C72" s="90"/>
      <c r="D72" s="183"/>
      <c r="E72" s="90"/>
      <c r="F72" s="184"/>
      <c r="G72" s="184"/>
      <c r="H72" s="90"/>
      <c r="I72" s="90"/>
    </row>
    <row r="73" spans="1:9" s="61" customFormat="1" x14ac:dyDescent="0.25">
      <c r="A73" s="104" t="s">
        <v>126</v>
      </c>
      <c r="B73" s="110" t="s">
        <v>212</v>
      </c>
      <c r="C73" s="90">
        <v>10814071</v>
      </c>
      <c r="D73" s="183">
        <v>-13</v>
      </c>
      <c r="E73" s="90">
        <v>3719081</v>
      </c>
      <c r="F73" s="183">
        <v>34.4</v>
      </c>
      <c r="G73" s="183">
        <v>-18.8</v>
      </c>
      <c r="H73" s="90">
        <v>9864573</v>
      </c>
      <c r="I73" s="90">
        <v>3435565</v>
      </c>
    </row>
    <row r="74" spans="1:9" s="61" customFormat="1" x14ac:dyDescent="0.25">
      <c r="A74" s="104" t="s">
        <v>66</v>
      </c>
      <c r="B74" s="110" t="s">
        <v>213</v>
      </c>
      <c r="C74" s="90">
        <v>14795104</v>
      </c>
      <c r="D74" s="183">
        <v>7.5</v>
      </c>
      <c r="E74" s="90">
        <v>10745336</v>
      </c>
      <c r="F74" s="183">
        <v>72.599999999999994</v>
      </c>
      <c r="G74" s="183">
        <v>16.2</v>
      </c>
      <c r="H74" s="90">
        <v>13765451</v>
      </c>
      <c r="I74" s="90">
        <v>10243484</v>
      </c>
    </row>
    <row r="75" spans="1:9" s="60" customFormat="1" ht="15.75" x14ac:dyDescent="0.25">
      <c r="A75" s="92" t="s">
        <v>127</v>
      </c>
      <c r="B75" s="94" t="s">
        <v>214</v>
      </c>
      <c r="C75" s="90">
        <v>626897</v>
      </c>
      <c r="D75" s="183">
        <v>-16.600000000000001</v>
      </c>
      <c r="E75" s="90">
        <v>123600</v>
      </c>
      <c r="F75" s="183">
        <v>19.7</v>
      </c>
      <c r="G75" s="185" t="s">
        <v>5</v>
      </c>
      <c r="H75" s="90">
        <v>624780</v>
      </c>
      <c r="I75" s="90">
        <v>122428</v>
      </c>
    </row>
    <row r="76" spans="1:9" s="60" customFormat="1" x14ac:dyDescent="0.25">
      <c r="A76" s="92" t="s">
        <v>128</v>
      </c>
      <c r="B76" s="94" t="s">
        <v>215</v>
      </c>
      <c r="C76" s="90">
        <v>9534184</v>
      </c>
      <c r="D76" s="183">
        <v>-2</v>
      </c>
      <c r="E76" s="90">
        <v>1263832</v>
      </c>
      <c r="F76" s="183">
        <v>13.3</v>
      </c>
      <c r="G76" s="183">
        <v>-14.8</v>
      </c>
      <c r="H76" s="90">
        <v>2666535</v>
      </c>
      <c r="I76" s="90">
        <v>925331</v>
      </c>
    </row>
    <row r="77" spans="1:9" s="60" customFormat="1" ht="11.25" customHeight="1" x14ac:dyDescent="0.25">
      <c r="A77" s="139" t="s">
        <v>129</v>
      </c>
      <c r="B77" s="140" t="s">
        <v>192</v>
      </c>
      <c r="C77" s="114">
        <v>47289903</v>
      </c>
      <c r="D77" s="186">
        <v>-8.6</v>
      </c>
      <c r="E77" s="114">
        <v>3945512</v>
      </c>
      <c r="F77" s="186">
        <v>8.3000000000000007</v>
      </c>
      <c r="G77" s="186" t="s">
        <v>5</v>
      </c>
      <c r="H77" s="114">
        <v>8516388</v>
      </c>
      <c r="I77" s="114">
        <v>1284224</v>
      </c>
    </row>
    <row r="78" spans="1:9" s="61" customFormat="1" x14ac:dyDescent="0.25">
      <c r="A78" s="133"/>
      <c r="B78" s="133"/>
      <c r="C78" s="134"/>
      <c r="D78" s="174"/>
      <c r="E78" s="96"/>
      <c r="F78" s="177"/>
      <c r="G78" s="177"/>
      <c r="H78" s="96"/>
      <c r="I78" s="96"/>
    </row>
    <row r="79" spans="1:9" s="61" customFormat="1" x14ac:dyDescent="0.25">
      <c r="A79" s="133"/>
      <c r="B79" s="133"/>
      <c r="C79" s="134"/>
      <c r="D79" s="174"/>
      <c r="E79" s="96"/>
      <c r="F79" s="177"/>
      <c r="G79" s="177"/>
      <c r="H79" s="96"/>
      <c r="I79" s="96"/>
    </row>
    <row r="80" spans="1:9" s="61" customFormat="1" x14ac:dyDescent="0.25">
      <c r="A80" s="133"/>
      <c r="B80" s="133"/>
      <c r="C80" s="134"/>
      <c r="D80" s="174"/>
      <c r="E80" s="96"/>
      <c r="F80" s="177"/>
      <c r="G80" s="177"/>
      <c r="H80" s="96"/>
      <c r="I80" s="96"/>
    </row>
    <row r="81" spans="1:9" s="61" customFormat="1" x14ac:dyDescent="0.25">
      <c r="A81" s="133"/>
      <c r="B81" s="133"/>
      <c r="C81" s="134"/>
      <c r="D81" s="174"/>
      <c r="E81" s="96"/>
      <c r="F81" s="177"/>
      <c r="G81" s="177"/>
      <c r="H81" s="96"/>
      <c r="I81" s="96"/>
    </row>
    <row r="82" spans="1:9" s="61" customFormat="1" x14ac:dyDescent="0.25">
      <c r="A82" s="133"/>
      <c r="B82" s="133"/>
      <c r="C82" s="134"/>
      <c r="D82" s="174"/>
      <c r="E82" s="96"/>
      <c r="F82" s="177"/>
      <c r="G82" s="177"/>
      <c r="H82" s="96"/>
      <c r="I82" s="96"/>
    </row>
    <row r="83" spans="1:9" s="61" customFormat="1" x14ac:dyDescent="0.25">
      <c r="A83" s="133"/>
      <c r="B83" s="133"/>
      <c r="C83" s="134"/>
      <c r="D83" s="174"/>
      <c r="E83" s="96"/>
      <c r="F83" s="177"/>
      <c r="G83" s="177"/>
      <c r="H83" s="96"/>
      <c r="I83" s="96"/>
    </row>
    <row r="84" spans="1:9" s="61" customFormat="1" x14ac:dyDescent="0.25">
      <c r="A84" s="133"/>
      <c r="B84" s="133"/>
      <c r="C84" s="134"/>
      <c r="D84" s="174"/>
      <c r="E84" s="96"/>
      <c r="F84" s="177"/>
      <c r="G84" s="177"/>
      <c r="H84" s="96"/>
      <c r="I84" s="96"/>
    </row>
    <row r="85" spans="1:9" s="61" customFormat="1" x14ac:dyDescent="0.25">
      <c r="A85" s="133"/>
      <c r="B85" s="133"/>
      <c r="C85" s="134"/>
      <c r="D85" s="174"/>
      <c r="E85" s="96"/>
      <c r="F85" s="177"/>
      <c r="G85" s="177"/>
      <c r="H85" s="96"/>
      <c r="I85" s="96"/>
    </row>
  </sheetData>
  <mergeCells count="10">
    <mergeCell ref="A1:I1"/>
    <mergeCell ref="H5:I5"/>
    <mergeCell ref="H6:I6"/>
    <mergeCell ref="C4:D4"/>
    <mergeCell ref="E4:G4"/>
    <mergeCell ref="C3:G3"/>
    <mergeCell ref="H3:I3"/>
    <mergeCell ref="A3:A6"/>
    <mergeCell ref="B3:B6"/>
    <mergeCell ref="E5:F5"/>
  </mergeCells>
  <conditionalFormatting sqref="A3">
    <cfRule type="expression" dxfId="198" priority="66">
      <formula>"""=Rest(ZEILE();2)=1"""</formula>
    </cfRule>
    <cfRule type="expression" dxfId="197" priority="67">
      <formula>"""=Rest(Zeile();2)=1"""</formula>
    </cfRule>
  </conditionalFormatting>
  <conditionalFormatting sqref="A7:I7 A18:C18 E18:I18 A19:D19 A58:I59 A57:B57 A61:I66 A60:B60 A67:B67 A23:I23 A25:I37 A24:B24 A12:I12 A20:B22 A68:I74 A8:B11 A14:I15 A13:D13 H13 H19 A16:D17 H16:H17 A39:I39 A38:D38 H38 A41:I56 A40:D40 H40 A76:I76 A75:F75 H75:I75 A77:F77 H77:I77">
    <cfRule type="expression" dxfId="196" priority="51">
      <formula>MOD(ROW(),2)=0</formula>
    </cfRule>
  </conditionalFormatting>
  <conditionalFormatting sqref="D18">
    <cfRule type="expression" dxfId="195" priority="50">
      <formula>MOD(ROW(),2)=0</formula>
    </cfRule>
  </conditionalFormatting>
  <conditionalFormatting sqref="C57:E57">
    <cfRule type="expression" dxfId="194" priority="49">
      <formula>MOD(ROW(),2)=0</formula>
    </cfRule>
  </conditionalFormatting>
  <conditionalFormatting sqref="F57:I57">
    <cfRule type="expression" dxfId="193" priority="48">
      <formula>MOD(ROW(),2)=0</formula>
    </cfRule>
  </conditionalFormatting>
  <conditionalFormatting sqref="C60:E60">
    <cfRule type="expression" dxfId="192" priority="47">
      <formula>MOD(ROW(),2)=0</formula>
    </cfRule>
  </conditionalFormatting>
  <conditionalFormatting sqref="F60:I60">
    <cfRule type="expression" dxfId="191" priority="46">
      <formula>MOD(ROW(),2)=0</formula>
    </cfRule>
  </conditionalFormatting>
  <conditionalFormatting sqref="C67:E67">
    <cfRule type="expression" dxfId="190" priority="45">
      <formula>MOD(ROW(),2)=0</formula>
    </cfRule>
  </conditionalFormatting>
  <conditionalFormatting sqref="F67:I67">
    <cfRule type="expression" dxfId="189" priority="44">
      <formula>MOD(ROW(),2)=0</formula>
    </cfRule>
  </conditionalFormatting>
  <conditionalFormatting sqref="C21:E21">
    <cfRule type="expression" dxfId="188" priority="43">
      <formula>MOD(ROW(),2)=0</formula>
    </cfRule>
  </conditionalFormatting>
  <conditionalFormatting sqref="F21:I21">
    <cfRule type="expression" dxfId="187" priority="42">
      <formula>MOD(ROW(),2)=0</formula>
    </cfRule>
  </conditionalFormatting>
  <conditionalFormatting sqref="G22:I22">
    <cfRule type="expression" dxfId="186" priority="41">
      <formula>MOD(ROW(),2)=0</formula>
    </cfRule>
  </conditionalFormatting>
  <conditionalFormatting sqref="C22:F22">
    <cfRule type="expression" dxfId="185" priority="40">
      <formula>MOD(ROW(),2)=0</formula>
    </cfRule>
  </conditionalFormatting>
  <conditionalFormatting sqref="C24:E24">
    <cfRule type="expression" dxfId="184" priority="39">
      <formula>MOD(ROW(),2)=0</formula>
    </cfRule>
  </conditionalFormatting>
  <conditionalFormatting sqref="F24:I24">
    <cfRule type="expression" dxfId="183" priority="38">
      <formula>MOD(ROW(),2)=0</formula>
    </cfRule>
  </conditionalFormatting>
  <conditionalFormatting sqref="C9:E9">
    <cfRule type="expression" dxfId="182" priority="37">
      <formula>MOD(ROW(),2)=0</formula>
    </cfRule>
  </conditionalFormatting>
  <conditionalFormatting sqref="F9:I9">
    <cfRule type="expression" dxfId="181" priority="36">
      <formula>MOD(ROW(),2)=0</formula>
    </cfRule>
  </conditionalFormatting>
  <conditionalFormatting sqref="C20:E20">
    <cfRule type="expression" dxfId="180" priority="35">
      <formula>MOD(ROW(),2)=0</formula>
    </cfRule>
  </conditionalFormatting>
  <conditionalFormatting sqref="F20:I20">
    <cfRule type="expression" dxfId="179" priority="34">
      <formula>MOD(ROW(),2)=0</formula>
    </cfRule>
  </conditionalFormatting>
  <conditionalFormatting sqref="C8:E8">
    <cfRule type="expression" dxfId="178" priority="33">
      <formula>MOD(ROW(),2)=0</formula>
    </cfRule>
  </conditionalFormatting>
  <conditionalFormatting sqref="F8:I8">
    <cfRule type="expression" dxfId="177" priority="32">
      <formula>MOD(ROW(),2)=0</formula>
    </cfRule>
  </conditionalFormatting>
  <conditionalFormatting sqref="C10:E10">
    <cfRule type="expression" dxfId="176" priority="31">
      <formula>MOD(ROW(),2)=0</formula>
    </cfRule>
  </conditionalFormatting>
  <conditionalFormatting sqref="F10:I10">
    <cfRule type="expression" dxfId="175" priority="30">
      <formula>MOD(ROW(),2)=0</formula>
    </cfRule>
  </conditionalFormatting>
  <conditionalFormatting sqref="C11:E11">
    <cfRule type="expression" dxfId="174" priority="29">
      <formula>MOD(ROW(),2)=0</formula>
    </cfRule>
  </conditionalFormatting>
  <conditionalFormatting sqref="F11:I11">
    <cfRule type="expression" dxfId="173" priority="28">
      <formula>MOD(ROW(),2)=0</formula>
    </cfRule>
  </conditionalFormatting>
  <conditionalFormatting sqref="E13">
    <cfRule type="expression" dxfId="172" priority="27">
      <formula>MOD(ROW(),2)=0</formula>
    </cfRule>
  </conditionalFormatting>
  <conditionalFormatting sqref="F13:G13">
    <cfRule type="expression" dxfId="171" priority="26">
      <formula>MOD(ROW(),2)=0</formula>
    </cfRule>
  </conditionalFormatting>
  <conditionalFormatting sqref="I13">
    <cfRule type="expression" dxfId="170" priority="25">
      <formula>MOD(ROW(),2)=0</formula>
    </cfRule>
  </conditionalFormatting>
  <conditionalFormatting sqref="J13:K13">
    <cfRule type="expression" dxfId="169" priority="24">
      <formula>MOD(ROW(),2)=0</formula>
    </cfRule>
  </conditionalFormatting>
  <conditionalFormatting sqref="I16">
    <cfRule type="expression" dxfId="168" priority="23">
      <formula>MOD(ROW(),2)=0</formula>
    </cfRule>
  </conditionalFormatting>
  <conditionalFormatting sqref="I17">
    <cfRule type="expression" dxfId="167" priority="22">
      <formula>MOD(ROW(),2)=0</formula>
    </cfRule>
  </conditionalFormatting>
  <conditionalFormatting sqref="I19">
    <cfRule type="expression" dxfId="166" priority="21">
      <formula>MOD(ROW(),2)=0</formula>
    </cfRule>
  </conditionalFormatting>
  <conditionalFormatting sqref="G19">
    <cfRule type="expression" dxfId="165" priority="20">
      <formula>MOD(ROW(),2)=0</formula>
    </cfRule>
  </conditionalFormatting>
  <conditionalFormatting sqref="F19">
    <cfRule type="expression" dxfId="164" priority="19">
      <formula>MOD(ROW(),2)=0</formula>
    </cfRule>
  </conditionalFormatting>
  <conditionalFormatting sqref="E19">
    <cfRule type="expression" dxfId="163" priority="18">
      <formula>MOD(ROW(),2)=0</formula>
    </cfRule>
  </conditionalFormatting>
  <conditionalFormatting sqref="E17">
    <cfRule type="expression" dxfId="162" priority="17">
      <formula>MOD(ROW(),2)=0</formula>
    </cfRule>
  </conditionalFormatting>
  <conditionalFormatting sqref="E16">
    <cfRule type="expression" dxfId="161" priority="16">
      <formula>MOD(ROW(),2)=0</formula>
    </cfRule>
  </conditionalFormatting>
  <conditionalFormatting sqref="F16">
    <cfRule type="expression" dxfId="160" priority="15">
      <formula>MOD(ROW(),2)=0</formula>
    </cfRule>
  </conditionalFormatting>
  <conditionalFormatting sqref="G16">
    <cfRule type="expression" dxfId="159" priority="14">
      <formula>MOD(ROW(),2)=0</formula>
    </cfRule>
  </conditionalFormatting>
  <conditionalFormatting sqref="G17">
    <cfRule type="expression" dxfId="158" priority="13">
      <formula>MOD(ROW(),2)=0</formula>
    </cfRule>
  </conditionalFormatting>
  <conditionalFormatting sqref="F17">
    <cfRule type="expression" dxfId="157" priority="12">
      <formula>MOD(ROW(),2)=0</formula>
    </cfRule>
  </conditionalFormatting>
  <conditionalFormatting sqref="E38">
    <cfRule type="expression" dxfId="156" priority="11">
      <formula>MOD(ROW(),2)=0</formula>
    </cfRule>
  </conditionalFormatting>
  <conditionalFormatting sqref="F38">
    <cfRule type="expression" dxfId="155" priority="10">
      <formula>MOD(ROW(),2)=0</formula>
    </cfRule>
  </conditionalFormatting>
  <conditionalFormatting sqref="G38">
    <cfRule type="expression" dxfId="154" priority="9">
      <formula>MOD(ROW(),2)=0</formula>
    </cfRule>
  </conditionalFormatting>
  <conditionalFormatting sqref="I38">
    <cfRule type="expression" dxfId="153" priority="8">
      <formula>MOD(ROW(),2)=0</formula>
    </cfRule>
  </conditionalFormatting>
  <conditionalFormatting sqref="I40">
    <cfRule type="expression" dxfId="152" priority="7">
      <formula>MOD(ROW(),2)=0</formula>
    </cfRule>
  </conditionalFormatting>
  <conditionalFormatting sqref="G40">
    <cfRule type="expression" dxfId="151" priority="6">
      <formula>MOD(ROW(),2)=0</formula>
    </cfRule>
  </conditionalFormatting>
  <conditionalFormatting sqref="F40">
    <cfRule type="expression" dxfId="150" priority="5">
      <formula>MOD(ROW(),2)=0</formula>
    </cfRule>
  </conditionalFormatting>
  <conditionalFormatting sqref="E40">
    <cfRule type="expression" dxfId="149" priority="4">
      <formula>MOD(ROW(),2)=0</formula>
    </cfRule>
  </conditionalFormatting>
  <conditionalFormatting sqref="G75">
    <cfRule type="expression" dxfId="148" priority="3">
      <formula>MOD(ROW(),2)=0</formula>
    </cfRule>
  </conditionalFormatting>
  <conditionalFormatting sqref="G77">
    <cfRule type="expression" dxfId="147"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j/13 HH</oddFooter>
  </headerFooter>
  <ignoredErrors>
    <ignoredError sqref="A9:A16 A46:A76 A18:A44 C5:I5" numberStoredAsText="1"/>
    <ignoredError sqref="A17" twoDigitTextYear="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F3"/>
    </sheetView>
  </sheetViews>
  <sheetFormatPr baseColWidth="10" defaultRowHeight="12.75" x14ac:dyDescent="0.2"/>
  <cols>
    <col min="1" max="1" width="13.7109375" customWidth="1"/>
    <col min="2" max="6" width="15.42578125" customWidth="1"/>
  </cols>
  <sheetData>
    <row r="1" spans="1:7" ht="14.25" customHeight="1" x14ac:dyDescent="0.2">
      <c r="A1" s="247" t="s">
        <v>274</v>
      </c>
      <c r="B1" s="247"/>
      <c r="C1" s="247"/>
      <c r="D1" s="247"/>
      <c r="E1" s="247"/>
      <c r="F1" s="247"/>
    </row>
    <row r="2" spans="1:7" ht="14.25" customHeight="1" x14ac:dyDescent="0.2">
      <c r="A2" s="247"/>
      <c r="B2" s="247"/>
      <c r="C2" s="247"/>
      <c r="D2" s="247"/>
      <c r="E2" s="247"/>
      <c r="F2" s="247"/>
    </row>
    <row r="3" spans="1:7" ht="14.25" customHeight="1" x14ac:dyDescent="0.2">
      <c r="A3" s="247"/>
      <c r="B3" s="247"/>
      <c r="C3" s="247"/>
      <c r="D3" s="247"/>
      <c r="E3" s="247"/>
      <c r="F3" s="247"/>
    </row>
    <row r="4" spans="1:7" x14ac:dyDescent="0.2">
      <c r="A4" s="64"/>
      <c r="B4" s="64"/>
      <c r="C4" s="64"/>
      <c r="D4" s="64"/>
      <c r="E4" s="64"/>
      <c r="F4" s="64"/>
    </row>
    <row r="5" spans="1:7" ht="19.899999999999999" customHeight="1" x14ac:dyDescent="0.2">
      <c r="A5" s="248" t="s">
        <v>10</v>
      </c>
      <c r="B5" s="249" t="s">
        <v>62</v>
      </c>
      <c r="C5" s="249" t="s">
        <v>255</v>
      </c>
      <c r="D5" s="249" t="s">
        <v>2</v>
      </c>
      <c r="E5" s="245" t="s">
        <v>164</v>
      </c>
      <c r="F5" s="246"/>
      <c r="G5" s="65"/>
    </row>
    <row r="6" spans="1:7" ht="31.15" customHeight="1" x14ac:dyDescent="0.2">
      <c r="A6" s="248"/>
      <c r="B6" s="249"/>
      <c r="C6" s="249"/>
      <c r="D6" s="249"/>
      <c r="E6" s="143" t="s">
        <v>165</v>
      </c>
      <c r="F6" s="144" t="s">
        <v>254</v>
      </c>
      <c r="G6" s="65"/>
    </row>
    <row r="7" spans="1:7" ht="19.899999999999999" customHeight="1" x14ac:dyDescent="0.2">
      <c r="A7" s="248"/>
      <c r="B7" s="249" t="s">
        <v>163</v>
      </c>
      <c r="C7" s="249"/>
      <c r="D7" s="245" t="s">
        <v>3</v>
      </c>
      <c r="E7" s="245"/>
      <c r="F7" s="246"/>
      <c r="G7" s="66"/>
    </row>
    <row r="8" spans="1:7" x14ac:dyDescent="0.2">
      <c r="A8" s="145"/>
      <c r="B8" s="146"/>
      <c r="C8" s="146"/>
      <c r="D8" s="146"/>
      <c r="E8" s="146"/>
      <c r="F8" s="146"/>
      <c r="G8" s="66"/>
    </row>
    <row r="9" spans="1:7" ht="12.75" customHeight="1" x14ac:dyDescent="0.2">
      <c r="A9" s="147" t="s">
        <v>139</v>
      </c>
      <c r="B9" s="148">
        <v>994</v>
      </c>
      <c r="C9" s="148">
        <v>168055</v>
      </c>
      <c r="D9" s="148">
        <v>3333028</v>
      </c>
      <c r="E9" s="148">
        <v>36130453</v>
      </c>
      <c r="F9" s="148">
        <v>3505371</v>
      </c>
    </row>
    <row r="10" spans="1:7" ht="12.75" customHeight="1" x14ac:dyDescent="0.2">
      <c r="A10" s="149" t="s">
        <v>140</v>
      </c>
      <c r="B10" s="150">
        <v>949</v>
      </c>
      <c r="C10" s="150">
        <v>165053</v>
      </c>
      <c r="D10" s="150">
        <v>3497308</v>
      </c>
      <c r="E10" s="150">
        <v>40624298</v>
      </c>
      <c r="F10" s="150">
        <v>4171708</v>
      </c>
    </row>
    <row r="11" spans="1:7" ht="12.75" customHeight="1" x14ac:dyDescent="0.2">
      <c r="A11" s="147" t="s">
        <v>141</v>
      </c>
      <c r="B11" s="148">
        <v>915</v>
      </c>
      <c r="C11" s="148">
        <v>159383</v>
      </c>
      <c r="D11" s="148">
        <v>3537156</v>
      </c>
      <c r="E11" s="148">
        <v>42761083</v>
      </c>
      <c r="F11" s="148">
        <v>4640896</v>
      </c>
    </row>
    <row r="12" spans="1:7" ht="12.75" customHeight="1" x14ac:dyDescent="0.2">
      <c r="A12" s="149" t="s">
        <v>142</v>
      </c>
      <c r="B12" s="150">
        <v>897</v>
      </c>
      <c r="C12" s="150">
        <v>150824</v>
      </c>
      <c r="D12" s="150">
        <v>3453189</v>
      </c>
      <c r="E12" s="150">
        <v>41480147</v>
      </c>
      <c r="F12" s="150">
        <v>4487638</v>
      </c>
    </row>
    <row r="13" spans="1:7" ht="12.75" customHeight="1" x14ac:dyDescent="0.2">
      <c r="A13" s="147" t="s">
        <v>143</v>
      </c>
      <c r="B13" s="148">
        <v>856</v>
      </c>
      <c r="C13" s="148">
        <v>143372</v>
      </c>
      <c r="D13" s="148">
        <v>3416026</v>
      </c>
      <c r="E13" s="148">
        <v>43002491</v>
      </c>
      <c r="F13" s="148">
        <v>4554739</v>
      </c>
    </row>
    <row r="14" spans="1:7" ht="19.899999999999999" customHeight="1" x14ac:dyDescent="0.2">
      <c r="A14" s="149" t="s">
        <v>144</v>
      </c>
      <c r="B14" s="150">
        <v>819</v>
      </c>
      <c r="C14" s="150">
        <v>139684</v>
      </c>
      <c r="D14" s="150">
        <v>3475589</v>
      </c>
      <c r="E14" s="150">
        <v>46641384</v>
      </c>
      <c r="F14" s="150">
        <v>4617801</v>
      </c>
    </row>
    <row r="15" spans="1:7" ht="12.75" customHeight="1" x14ac:dyDescent="0.2">
      <c r="A15" s="151">
        <v>1986</v>
      </c>
      <c r="B15" s="148">
        <v>800</v>
      </c>
      <c r="C15" s="148">
        <v>138840</v>
      </c>
      <c r="D15" s="148">
        <v>3584630</v>
      </c>
      <c r="E15" s="148">
        <v>35919701</v>
      </c>
      <c r="F15" s="148">
        <v>3882504</v>
      </c>
    </row>
    <row r="16" spans="1:7" ht="12.75" customHeight="1" x14ac:dyDescent="0.2">
      <c r="A16" s="149" t="s">
        <v>145</v>
      </c>
      <c r="B16" s="150">
        <v>775</v>
      </c>
      <c r="C16" s="150">
        <v>136249</v>
      </c>
      <c r="D16" s="150">
        <v>3630495</v>
      </c>
      <c r="E16" s="150">
        <v>35248937</v>
      </c>
      <c r="F16" s="150">
        <v>3794736</v>
      </c>
    </row>
    <row r="17" spans="1:6" ht="12.75" customHeight="1" x14ac:dyDescent="0.2">
      <c r="A17" s="147" t="s">
        <v>146</v>
      </c>
      <c r="B17" s="148">
        <v>764</v>
      </c>
      <c r="C17" s="148">
        <v>134334</v>
      </c>
      <c r="D17" s="148">
        <v>3724510</v>
      </c>
      <c r="E17" s="148">
        <v>33934745</v>
      </c>
      <c r="F17" s="148">
        <v>4036387</v>
      </c>
    </row>
    <row r="18" spans="1:6" ht="12.75" customHeight="1" x14ac:dyDescent="0.2">
      <c r="A18" s="149" t="s">
        <v>147</v>
      </c>
      <c r="B18" s="150">
        <v>765</v>
      </c>
      <c r="C18" s="150">
        <v>134014</v>
      </c>
      <c r="D18" s="150">
        <v>3827627</v>
      </c>
      <c r="E18" s="150">
        <v>40607927</v>
      </c>
      <c r="F18" s="150">
        <v>4484879</v>
      </c>
    </row>
    <row r="19" spans="1:6" ht="19.899999999999999" customHeight="1" x14ac:dyDescent="0.2">
      <c r="A19" s="147" t="s">
        <v>148</v>
      </c>
      <c r="B19" s="148">
        <v>774</v>
      </c>
      <c r="C19" s="148">
        <v>134691</v>
      </c>
      <c r="D19" s="148">
        <v>4038097</v>
      </c>
      <c r="E19" s="148">
        <v>46061323</v>
      </c>
      <c r="F19" s="148">
        <v>5017040</v>
      </c>
    </row>
    <row r="20" spans="1:6" ht="12.75" customHeight="1" x14ac:dyDescent="0.2">
      <c r="A20" s="149" t="s">
        <v>149</v>
      </c>
      <c r="B20" s="150">
        <v>761</v>
      </c>
      <c r="C20" s="150">
        <v>136576</v>
      </c>
      <c r="D20" s="150">
        <v>4349575</v>
      </c>
      <c r="E20" s="150">
        <v>52554706</v>
      </c>
      <c r="F20" s="150">
        <v>5468500</v>
      </c>
    </row>
    <row r="21" spans="1:6" ht="12.75" customHeight="1" x14ac:dyDescent="0.2">
      <c r="A21" s="147" t="s">
        <v>150</v>
      </c>
      <c r="B21" s="148">
        <v>757</v>
      </c>
      <c r="C21" s="148">
        <v>134214</v>
      </c>
      <c r="D21" s="148">
        <v>4512865</v>
      </c>
      <c r="E21" s="148">
        <v>52110282</v>
      </c>
      <c r="F21" s="148">
        <v>5159013</v>
      </c>
    </row>
    <row r="22" spans="1:6" ht="12.75" customHeight="1" x14ac:dyDescent="0.2">
      <c r="A22" s="149" t="s">
        <v>151</v>
      </c>
      <c r="B22" s="150">
        <v>740</v>
      </c>
      <c r="C22" s="150">
        <v>126597</v>
      </c>
      <c r="D22" s="150">
        <v>4408556</v>
      </c>
      <c r="E22" s="150">
        <v>50163524</v>
      </c>
      <c r="F22" s="150">
        <v>5095412</v>
      </c>
    </row>
    <row r="23" spans="1:6" ht="12.75" customHeight="1" x14ac:dyDescent="0.2">
      <c r="A23" s="147" t="s">
        <v>152</v>
      </c>
      <c r="B23" s="148">
        <v>716</v>
      </c>
      <c r="C23" s="148">
        <v>119801</v>
      </c>
      <c r="D23" s="148">
        <v>4345709</v>
      </c>
      <c r="E23" s="148">
        <v>50478760</v>
      </c>
      <c r="F23" s="148">
        <v>5387556</v>
      </c>
    </row>
    <row r="24" spans="1:6" ht="19.899999999999999" customHeight="1" x14ac:dyDescent="0.2">
      <c r="A24" s="149" t="s">
        <v>259</v>
      </c>
      <c r="B24" s="150">
        <v>646</v>
      </c>
      <c r="C24" s="150">
        <v>118464</v>
      </c>
      <c r="D24" s="150">
        <v>4458334</v>
      </c>
      <c r="E24" s="150">
        <v>53278763</v>
      </c>
      <c r="F24" s="150">
        <v>6943144</v>
      </c>
    </row>
    <row r="25" spans="1:6" ht="12.75" customHeight="1" x14ac:dyDescent="0.2">
      <c r="A25" s="147" t="s">
        <v>153</v>
      </c>
      <c r="B25" s="148">
        <v>612</v>
      </c>
      <c r="C25" s="148">
        <v>111544</v>
      </c>
      <c r="D25" s="148">
        <v>4370283</v>
      </c>
      <c r="E25" s="148">
        <v>55371956</v>
      </c>
      <c r="F25" s="148">
        <v>6557769</v>
      </c>
    </row>
    <row r="26" spans="1:6" ht="12.75" customHeight="1" x14ac:dyDescent="0.2">
      <c r="A26" s="149">
        <v>1997</v>
      </c>
      <c r="B26" s="150">
        <v>623</v>
      </c>
      <c r="C26" s="150">
        <v>107253</v>
      </c>
      <c r="D26" s="150">
        <v>4269709</v>
      </c>
      <c r="E26" s="150">
        <v>60710454</v>
      </c>
      <c r="F26" s="150">
        <v>8280764</v>
      </c>
    </row>
    <row r="27" spans="1:6" ht="12.75" customHeight="1" x14ac:dyDescent="0.2">
      <c r="A27" s="151">
        <v>1998</v>
      </c>
      <c r="B27" s="148">
        <v>602</v>
      </c>
      <c r="C27" s="148">
        <v>103463</v>
      </c>
      <c r="D27" s="148">
        <v>4270041</v>
      </c>
      <c r="E27" s="148">
        <v>48430705</v>
      </c>
      <c r="F27" s="148">
        <v>8105464</v>
      </c>
    </row>
    <row r="28" spans="1:6" ht="12.75" customHeight="1" x14ac:dyDescent="0.2">
      <c r="A28" s="149" t="s">
        <v>154</v>
      </c>
      <c r="B28" s="150">
        <v>582</v>
      </c>
      <c r="C28" s="150">
        <v>98926</v>
      </c>
      <c r="D28" s="150">
        <v>4198514</v>
      </c>
      <c r="E28" s="150">
        <v>48190293</v>
      </c>
      <c r="F28" s="150">
        <v>8182730</v>
      </c>
    </row>
    <row r="29" spans="1:6" ht="19.899999999999999" customHeight="1" x14ac:dyDescent="0.2">
      <c r="A29" s="147" t="s">
        <v>155</v>
      </c>
      <c r="B29" s="148">
        <v>592</v>
      </c>
      <c r="C29" s="148">
        <v>98154</v>
      </c>
      <c r="D29" s="148">
        <v>4263113</v>
      </c>
      <c r="E29" s="148">
        <v>56014702</v>
      </c>
      <c r="F29" s="148">
        <v>9569050</v>
      </c>
    </row>
    <row r="30" spans="1:6" ht="12.75" customHeight="1" x14ac:dyDescent="0.2">
      <c r="A30" s="149" t="s">
        <v>156</v>
      </c>
      <c r="B30" s="150">
        <v>570</v>
      </c>
      <c r="C30" s="150">
        <v>100422</v>
      </c>
      <c r="D30" s="150">
        <v>4502203</v>
      </c>
      <c r="E30" s="150">
        <v>67861795</v>
      </c>
      <c r="F30" s="150">
        <v>10464574</v>
      </c>
    </row>
    <row r="31" spans="1:6" ht="12.75" customHeight="1" x14ac:dyDescent="0.2">
      <c r="A31" s="151">
        <v>2002</v>
      </c>
      <c r="B31" s="148">
        <v>566</v>
      </c>
      <c r="C31" s="148">
        <v>100868</v>
      </c>
      <c r="D31" s="148">
        <v>4569123</v>
      </c>
      <c r="E31" s="148">
        <v>66481294</v>
      </c>
      <c r="F31" s="148">
        <v>10788499</v>
      </c>
    </row>
    <row r="32" spans="1:6" ht="12.75" customHeight="1" x14ac:dyDescent="0.2">
      <c r="A32" s="149" t="s">
        <v>157</v>
      </c>
      <c r="B32" s="150">
        <v>531</v>
      </c>
      <c r="C32" s="150">
        <v>97367</v>
      </c>
      <c r="D32" s="150">
        <v>4547688</v>
      </c>
      <c r="E32" s="150">
        <v>69161973</v>
      </c>
      <c r="F32" s="150">
        <v>10230107</v>
      </c>
    </row>
    <row r="33" spans="1:6" ht="12.75" customHeight="1" x14ac:dyDescent="0.2">
      <c r="A33" s="147" t="s">
        <v>158</v>
      </c>
      <c r="B33" s="148">
        <v>535</v>
      </c>
      <c r="C33" s="148">
        <v>94725</v>
      </c>
      <c r="D33" s="148">
        <v>4473541</v>
      </c>
      <c r="E33" s="148">
        <v>64266307</v>
      </c>
      <c r="F33" s="148">
        <v>11851867</v>
      </c>
    </row>
    <row r="34" spans="1:6" ht="19.899999999999999" customHeight="1" x14ac:dyDescent="0.2">
      <c r="A34" s="149">
        <v>2005</v>
      </c>
      <c r="B34" s="150">
        <v>507</v>
      </c>
      <c r="C34" s="150">
        <v>93496</v>
      </c>
      <c r="D34" s="150">
        <v>4527142</v>
      </c>
      <c r="E34" s="150">
        <v>65293897</v>
      </c>
      <c r="F34" s="150">
        <v>12574466</v>
      </c>
    </row>
    <row r="35" spans="1:6" ht="12.75" customHeight="1" x14ac:dyDescent="0.2">
      <c r="A35" s="151">
        <v>2006</v>
      </c>
      <c r="B35" s="148">
        <v>518</v>
      </c>
      <c r="C35" s="148">
        <v>95427</v>
      </c>
      <c r="D35" s="148">
        <v>4619280</v>
      </c>
      <c r="E35" s="148">
        <v>72514648</v>
      </c>
      <c r="F35" s="148">
        <v>15829050</v>
      </c>
    </row>
    <row r="36" spans="1:6" ht="12.75" customHeight="1" x14ac:dyDescent="0.2">
      <c r="A36" s="149">
        <v>2007</v>
      </c>
      <c r="B36" s="150">
        <v>506</v>
      </c>
      <c r="C36" s="150">
        <v>93755</v>
      </c>
      <c r="D36" s="150">
        <v>4657250</v>
      </c>
      <c r="E36" s="150">
        <v>74176770</v>
      </c>
      <c r="F36" s="150">
        <v>17072669</v>
      </c>
    </row>
    <row r="37" spans="1:6" ht="12.75" customHeight="1" x14ac:dyDescent="0.2">
      <c r="A37" s="151">
        <v>2008</v>
      </c>
      <c r="B37" s="148">
        <v>470</v>
      </c>
      <c r="C37" s="148">
        <v>85118</v>
      </c>
      <c r="D37" s="148">
        <v>4303940</v>
      </c>
      <c r="E37" s="148">
        <v>76788139</v>
      </c>
      <c r="F37" s="148">
        <v>18677331</v>
      </c>
    </row>
    <row r="38" spans="1:6" ht="12.75" customHeight="1" x14ac:dyDescent="0.2">
      <c r="A38" s="154" t="s">
        <v>258</v>
      </c>
      <c r="B38" s="150">
        <v>462</v>
      </c>
      <c r="C38" s="150">
        <v>82782</v>
      </c>
      <c r="D38" s="150">
        <v>4292131</v>
      </c>
      <c r="E38" s="150">
        <v>53462495</v>
      </c>
      <c r="F38" s="150">
        <v>15048748</v>
      </c>
    </row>
    <row r="39" spans="1:6" ht="19.899999999999999" customHeight="1" x14ac:dyDescent="0.2">
      <c r="A39" s="151">
        <v>2010</v>
      </c>
      <c r="B39" s="148">
        <v>459</v>
      </c>
      <c r="C39" s="148">
        <v>81089</v>
      </c>
      <c r="D39" s="148">
        <v>4288455.2280000001</v>
      </c>
      <c r="E39" s="148">
        <v>73497409.496000007</v>
      </c>
      <c r="F39" s="148">
        <v>17119030.883000001</v>
      </c>
    </row>
    <row r="40" spans="1:6" ht="12.75" customHeight="1" x14ac:dyDescent="0.2">
      <c r="A40" s="149">
        <v>2011</v>
      </c>
      <c r="B40" s="150">
        <v>461</v>
      </c>
      <c r="C40" s="150">
        <v>83058</v>
      </c>
      <c r="D40" s="150">
        <v>4483103</v>
      </c>
      <c r="E40" s="150">
        <v>85064473</v>
      </c>
      <c r="F40" s="150">
        <v>18748015</v>
      </c>
    </row>
    <row r="41" spans="1:6" ht="12.75" customHeight="1" x14ac:dyDescent="0.2">
      <c r="A41" s="151">
        <v>2012</v>
      </c>
      <c r="B41" s="148">
        <v>449</v>
      </c>
      <c r="C41" s="148">
        <v>83766</v>
      </c>
      <c r="D41" s="148">
        <v>4653116</v>
      </c>
      <c r="E41" s="148">
        <v>88419481</v>
      </c>
      <c r="F41" s="148">
        <v>19537292</v>
      </c>
    </row>
    <row r="42" spans="1:6" ht="12.75" customHeight="1" x14ac:dyDescent="0.2">
      <c r="A42" s="152">
        <v>2013</v>
      </c>
      <c r="B42" s="153">
        <v>445</v>
      </c>
      <c r="C42" s="153">
        <v>84853</v>
      </c>
      <c r="D42" s="153">
        <v>4875294</v>
      </c>
      <c r="E42" s="153">
        <v>83060160</v>
      </c>
      <c r="F42" s="153">
        <v>19797360</v>
      </c>
    </row>
    <row r="43" spans="1:6" ht="13.7" customHeight="1" x14ac:dyDescent="0.2">
      <c r="A43" s="67"/>
      <c r="B43" s="142"/>
      <c r="C43" s="142"/>
      <c r="D43" s="142"/>
      <c r="E43" s="142"/>
      <c r="F43" s="142"/>
    </row>
    <row r="44" spans="1:6" x14ac:dyDescent="0.2">
      <c r="A44" s="244" t="s">
        <v>256</v>
      </c>
      <c r="B44" s="244"/>
      <c r="C44" s="244"/>
      <c r="D44" s="244"/>
      <c r="E44" s="244"/>
      <c r="F44" s="244"/>
    </row>
    <row r="45" spans="1:6" s="163" customFormat="1" ht="13.7" customHeight="1" x14ac:dyDescent="0.2">
      <c r="A45" s="164" t="s">
        <v>257</v>
      </c>
      <c r="B45" s="164"/>
      <c r="C45" s="164"/>
      <c r="D45" s="164"/>
      <c r="E45" s="164"/>
      <c r="F45" s="164"/>
    </row>
    <row r="46" spans="1:6" x14ac:dyDescent="0.2">
      <c r="A46" s="164" t="s">
        <v>263</v>
      </c>
      <c r="B46" s="164"/>
      <c r="C46" s="164"/>
      <c r="D46" s="164"/>
      <c r="E46" s="164"/>
      <c r="F46" s="164"/>
    </row>
  </sheetData>
  <mergeCells count="9">
    <mergeCell ref="A44:F44"/>
    <mergeCell ref="D7:F7"/>
    <mergeCell ref="A1:F3"/>
    <mergeCell ref="A5:A7"/>
    <mergeCell ref="B5:B6"/>
    <mergeCell ref="C5:C6"/>
    <mergeCell ref="D5:D6"/>
    <mergeCell ref="E5:F5"/>
    <mergeCell ref="B7:C7"/>
  </mergeCells>
  <conditionalFormatting sqref="A10:F10 B12:F12 B14:F14 B16:F16 B18:F18 B20:F20 B22:F22 B24:F24 B26:F26 B28:F28 B30:F30 B32:F32 B34:F34 A36:F36 B38:F38 B40:F40">
    <cfRule type="expression" dxfId="146" priority="203">
      <formula>"""=Rest(ZEILE();2)=1"""</formula>
    </cfRule>
    <cfRule type="expression" dxfId="145" priority="204">
      <formula>"""=Rest(Zeile();2)=1"""</formula>
    </cfRule>
  </conditionalFormatting>
  <conditionalFormatting sqref="A12">
    <cfRule type="expression" dxfId="144" priority="169">
      <formula>"""=Rest(ZEILE();2)=1"""</formula>
    </cfRule>
    <cfRule type="expression" dxfId="143" priority="170">
      <formula>"""=Rest(Zeile();2)=1"""</formula>
    </cfRule>
  </conditionalFormatting>
  <conditionalFormatting sqref="A14">
    <cfRule type="expression" dxfId="142" priority="167">
      <formula>"""=Rest(ZEILE();2)=1"""</formula>
    </cfRule>
    <cfRule type="expression" dxfId="141" priority="168">
      <formula>"""=Rest(Zeile();2)=1"""</formula>
    </cfRule>
  </conditionalFormatting>
  <conditionalFormatting sqref="A16">
    <cfRule type="expression" dxfId="140" priority="165">
      <formula>"""=Rest(ZEILE();2)=1"""</formula>
    </cfRule>
    <cfRule type="expression" dxfId="139" priority="166">
      <formula>"""=Rest(Zeile();2)=1"""</formula>
    </cfRule>
  </conditionalFormatting>
  <conditionalFormatting sqref="A18">
    <cfRule type="expression" dxfId="138" priority="163">
      <formula>"""=Rest(ZEILE();2)=1"""</formula>
    </cfRule>
    <cfRule type="expression" dxfId="137" priority="164">
      <formula>"""=Rest(Zeile();2)=1"""</formula>
    </cfRule>
  </conditionalFormatting>
  <conditionalFormatting sqref="A20">
    <cfRule type="expression" dxfId="136" priority="161">
      <formula>"""=Rest(ZEILE();2)=1"""</formula>
    </cfRule>
    <cfRule type="expression" dxfId="135" priority="162">
      <formula>"""=Rest(Zeile();2)=1"""</formula>
    </cfRule>
  </conditionalFormatting>
  <conditionalFormatting sqref="A22">
    <cfRule type="expression" dxfId="134" priority="159">
      <formula>"""=Rest(ZEILE();2)=1"""</formula>
    </cfRule>
    <cfRule type="expression" dxfId="133" priority="160">
      <formula>"""=Rest(Zeile();2)=1"""</formula>
    </cfRule>
  </conditionalFormatting>
  <conditionalFormatting sqref="A28">
    <cfRule type="expression" dxfId="132" priority="153">
      <formula>"""=Rest(ZEILE();2)=1"""</formula>
    </cfRule>
    <cfRule type="expression" dxfId="131" priority="154">
      <formula>"""=Rest(Zeile();2)=1"""</formula>
    </cfRule>
  </conditionalFormatting>
  <conditionalFormatting sqref="A30">
    <cfRule type="expression" dxfId="130" priority="151">
      <formula>"""=Rest(ZEILE();2)=1"""</formula>
    </cfRule>
    <cfRule type="expression" dxfId="129" priority="152">
      <formula>"""=Rest(Zeile();2)=1"""</formula>
    </cfRule>
  </conditionalFormatting>
  <conditionalFormatting sqref="A32">
    <cfRule type="expression" dxfId="128" priority="149">
      <formula>"""=Rest(ZEILE();2)=1"""</formula>
    </cfRule>
    <cfRule type="expression" dxfId="127" priority="150">
      <formula>"""=Rest(Zeile();2)=1"""</formula>
    </cfRule>
  </conditionalFormatting>
  <conditionalFormatting sqref="A38">
    <cfRule type="expression" dxfId="126" priority="143">
      <formula>"""=Rest(ZEILE();2)=1"""</formula>
    </cfRule>
    <cfRule type="expression" dxfId="125" priority="144">
      <formula>"""=Rest(Zeile();2)=1"""</formula>
    </cfRule>
  </conditionalFormatting>
  <conditionalFormatting sqref="A24">
    <cfRule type="expression" dxfId="124" priority="137">
      <formula>"""=Rest(ZEILE();2)=1"""</formula>
    </cfRule>
    <cfRule type="expression" dxfId="123" priority="138">
      <formula>"""=Rest(Zeile();2)=1"""</formula>
    </cfRule>
  </conditionalFormatting>
  <conditionalFormatting sqref="A26">
    <cfRule type="expression" dxfId="122" priority="135">
      <formula>"""=Rest(ZEILE();2)=1"""</formula>
    </cfRule>
    <cfRule type="expression" dxfId="121" priority="136">
      <formula>"""=Rest(Zeile();2)=1"""</formula>
    </cfRule>
  </conditionalFormatting>
  <conditionalFormatting sqref="A34">
    <cfRule type="expression" dxfId="120" priority="125">
      <formula>"""=Rest(ZEILE();2)=1"""</formula>
    </cfRule>
    <cfRule type="expression" dxfId="119" priority="126">
      <formula>"""=Rest(Zeile();2)=1"""</formula>
    </cfRule>
  </conditionalFormatting>
  <conditionalFormatting sqref="A36">
    <cfRule type="expression" dxfId="118" priority="123">
      <formula>"""=Rest(ZEILE();2)=1"""</formula>
    </cfRule>
    <cfRule type="expression" dxfId="117" priority="124">
      <formula>"""=Rest(Zeile();2)=1"""</formula>
    </cfRule>
  </conditionalFormatting>
  <conditionalFormatting sqref="A40">
    <cfRule type="expression" dxfId="116" priority="121">
      <formula>"""=Rest(ZEILE();2)=1"""</formula>
    </cfRule>
    <cfRule type="expression" dxfId="115" priority="122">
      <formula>"""=Rest(Zeile();2)=1"""</formula>
    </cfRule>
  </conditionalFormatting>
  <conditionalFormatting sqref="A9:A10 A10:F42">
    <cfRule type="expression" dxfId="114" priority="120">
      <formula>"""REST(ZEILE);2=1"""</formula>
    </cfRule>
  </conditionalFormatting>
  <conditionalFormatting sqref="B9:F9">
    <cfRule type="expression" dxfId="113" priority="113">
      <formula>"""=Rest(ZEILE();2)=1"""</formula>
    </cfRule>
    <cfRule type="expression" dxfId="112" priority="114">
      <formula>"""=Rest(Zeile();2)=1"""</formula>
    </cfRule>
  </conditionalFormatting>
  <conditionalFormatting sqref="B9:F9">
    <cfRule type="expression" dxfId="111" priority="112">
      <formula>"""REST(ZEILE);2=1"""</formula>
    </cfRule>
  </conditionalFormatting>
  <conditionalFormatting sqref="A9">
    <cfRule type="expression" dxfId="110" priority="110">
      <formula>"""=Rest(ZEILE();2)=1"""</formula>
    </cfRule>
    <cfRule type="expression" dxfId="109" priority="111">
      <formula>"""=Rest(Zeile();2)=1"""</formula>
    </cfRule>
  </conditionalFormatting>
  <conditionalFormatting sqref="A11">
    <cfRule type="expression" dxfId="108" priority="108">
      <formula>"""=Rest(ZEILE();2)=1"""</formula>
    </cfRule>
    <cfRule type="expression" dxfId="107" priority="109">
      <formula>"""=Rest(Zeile();2)=1"""</formula>
    </cfRule>
  </conditionalFormatting>
  <conditionalFormatting sqref="B11:F11">
    <cfRule type="expression" dxfId="106" priority="106">
      <formula>"""=Rest(ZEILE();2)=1"""</formula>
    </cfRule>
    <cfRule type="expression" dxfId="105" priority="107">
      <formula>"""=Rest(Zeile();2)=1"""</formula>
    </cfRule>
  </conditionalFormatting>
  <conditionalFormatting sqref="A13">
    <cfRule type="expression" dxfId="104" priority="104">
      <formula>"""=Rest(ZEILE();2)=1"""</formula>
    </cfRule>
    <cfRule type="expression" dxfId="103" priority="105">
      <formula>"""=Rest(Zeile();2)=1"""</formula>
    </cfRule>
  </conditionalFormatting>
  <conditionalFormatting sqref="A15">
    <cfRule type="expression" dxfId="102" priority="102">
      <formula>"""=Rest(ZEILE();2)=1"""</formula>
    </cfRule>
    <cfRule type="expression" dxfId="101" priority="103">
      <formula>"""=Rest(Zeile();2)=1"""</formula>
    </cfRule>
  </conditionalFormatting>
  <conditionalFormatting sqref="A17">
    <cfRule type="expression" dxfId="100" priority="100">
      <formula>"""=Rest(ZEILE();2)=1"""</formula>
    </cfRule>
    <cfRule type="expression" dxfId="99" priority="101">
      <formula>"""=Rest(Zeile();2)=1"""</formula>
    </cfRule>
  </conditionalFormatting>
  <conditionalFormatting sqref="A19">
    <cfRule type="expression" dxfId="98" priority="98">
      <formula>"""=Rest(ZEILE();2)=1"""</formula>
    </cfRule>
    <cfRule type="expression" dxfId="97" priority="99">
      <formula>"""=Rest(Zeile();2)=1"""</formula>
    </cfRule>
  </conditionalFormatting>
  <conditionalFormatting sqref="A21">
    <cfRule type="expression" dxfId="96" priority="96">
      <formula>"""=Rest(ZEILE();2)=1"""</formula>
    </cfRule>
    <cfRule type="expression" dxfId="95" priority="97">
      <formula>"""=Rest(Zeile();2)=1"""</formula>
    </cfRule>
  </conditionalFormatting>
  <conditionalFormatting sqref="A23">
    <cfRule type="expression" dxfId="94" priority="94">
      <formula>"""=Rest(ZEILE();2)=1"""</formula>
    </cfRule>
    <cfRule type="expression" dxfId="93" priority="95">
      <formula>"""=Rest(Zeile();2)=1"""</formula>
    </cfRule>
  </conditionalFormatting>
  <conditionalFormatting sqref="A25">
    <cfRule type="expression" dxfId="92" priority="92">
      <formula>"""=Rest(ZEILE();2)=1"""</formula>
    </cfRule>
    <cfRule type="expression" dxfId="91" priority="93">
      <formula>"""=Rest(Zeile();2)=1"""</formula>
    </cfRule>
  </conditionalFormatting>
  <conditionalFormatting sqref="A27">
    <cfRule type="expression" dxfId="90" priority="90">
      <formula>"""=Rest(ZEILE();2)=1"""</formula>
    </cfRule>
    <cfRule type="expression" dxfId="89" priority="91">
      <formula>"""=Rest(Zeile();2)=1"""</formula>
    </cfRule>
  </conditionalFormatting>
  <conditionalFormatting sqref="A29">
    <cfRule type="expression" dxfId="88" priority="88">
      <formula>"""=Rest(ZEILE();2)=1"""</formula>
    </cfRule>
    <cfRule type="expression" dxfId="87" priority="89">
      <formula>"""=Rest(Zeile();2)=1"""</formula>
    </cfRule>
  </conditionalFormatting>
  <conditionalFormatting sqref="A31">
    <cfRule type="expression" dxfId="86" priority="86">
      <formula>"""=Rest(ZEILE();2)=1"""</formula>
    </cfRule>
    <cfRule type="expression" dxfId="85" priority="87">
      <formula>"""=Rest(Zeile();2)=1"""</formula>
    </cfRule>
  </conditionalFormatting>
  <conditionalFormatting sqref="A33">
    <cfRule type="expression" dxfId="84" priority="84">
      <formula>"""=Rest(ZEILE();2)=1"""</formula>
    </cfRule>
    <cfRule type="expression" dxfId="83" priority="85">
      <formula>"""=Rest(Zeile();2)=1"""</formula>
    </cfRule>
  </conditionalFormatting>
  <conditionalFormatting sqref="A35">
    <cfRule type="expression" dxfId="82" priority="82">
      <formula>"""=Rest(ZEILE();2)=1"""</formula>
    </cfRule>
    <cfRule type="expression" dxfId="81" priority="83">
      <formula>"""=Rest(Zeile();2)=1"""</formula>
    </cfRule>
  </conditionalFormatting>
  <conditionalFormatting sqref="A37">
    <cfRule type="expression" dxfId="80" priority="80">
      <formula>"""=Rest(ZEILE();2)=1"""</formula>
    </cfRule>
    <cfRule type="expression" dxfId="79" priority="81">
      <formula>"""=Rest(Zeile();2)=1"""</formula>
    </cfRule>
  </conditionalFormatting>
  <conditionalFormatting sqref="A39">
    <cfRule type="expression" dxfId="78" priority="78">
      <formula>"""=Rest(ZEILE();2)=1"""</formula>
    </cfRule>
    <cfRule type="expression" dxfId="77" priority="79">
      <formula>"""=Rest(Zeile();2)=1"""</formula>
    </cfRule>
  </conditionalFormatting>
  <conditionalFormatting sqref="A41:A42">
    <cfRule type="expression" dxfId="76" priority="76">
      <formula>"""=Rest(ZEILE();2)=1"""</formula>
    </cfRule>
    <cfRule type="expression" dxfId="75" priority="77">
      <formula>"""=Rest(Zeile();2)=1"""</formula>
    </cfRule>
  </conditionalFormatting>
  <conditionalFormatting sqref="B13:F13">
    <cfRule type="expression" dxfId="74" priority="74">
      <formula>"""=Rest(ZEILE();2)=1"""</formula>
    </cfRule>
    <cfRule type="expression" dxfId="73" priority="75">
      <formula>"""=Rest(Zeile();2)=1"""</formula>
    </cfRule>
  </conditionalFormatting>
  <conditionalFormatting sqref="A36:F36 B15:F42">
    <cfRule type="expression" dxfId="72" priority="72">
      <formula>"""=Rest(ZEILE();2)=1"""</formula>
    </cfRule>
    <cfRule type="expression" dxfId="71" priority="73">
      <formula>"""=Rest(Zeile();2)=1"""</formula>
    </cfRule>
  </conditionalFormatting>
  <conditionalFormatting sqref="B38">
    <cfRule type="expression" dxfId="70" priority="70">
      <formula>"""=Rest(ZEILE();2)=1"""</formula>
    </cfRule>
    <cfRule type="expression" dxfId="69" priority="71">
      <formula>"""=Rest(Zeile();2)=1"""</formula>
    </cfRule>
  </conditionalFormatting>
  <conditionalFormatting sqref="B40">
    <cfRule type="expression" dxfId="68" priority="68">
      <formula>"""=Rest(ZEILE();2)=1"""</formula>
    </cfRule>
    <cfRule type="expression" dxfId="67" priority="69">
      <formula>"""=Rest(Zeile();2)=1"""</formula>
    </cfRule>
  </conditionalFormatting>
  <conditionalFormatting sqref="A36">
    <cfRule type="expression" dxfId="66" priority="66">
      <formula>"""=Rest(ZEILE();2)=1"""</formula>
    </cfRule>
    <cfRule type="expression" dxfId="65" priority="67">
      <formula>"""=Rest(Zeile();2)=1"""</formula>
    </cfRule>
  </conditionalFormatting>
  <conditionalFormatting sqref="A31">
    <cfRule type="expression" dxfId="64" priority="64">
      <formula>"""=Rest(ZEILE();2)=1"""</formula>
    </cfRule>
    <cfRule type="expression" dxfId="63" priority="65">
      <formula>"""=Rest(Zeile();2)=1"""</formula>
    </cfRule>
  </conditionalFormatting>
  <conditionalFormatting sqref="A35">
    <cfRule type="expression" dxfId="62" priority="62">
      <formula>"""=Rest(ZEILE();2)=1"""</formula>
    </cfRule>
    <cfRule type="expression" dxfId="61" priority="63">
      <formula>"""=Rest(Zeile();2)=1"""</formula>
    </cfRule>
  </conditionalFormatting>
  <conditionalFormatting sqref="A35">
    <cfRule type="expression" dxfId="60" priority="60">
      <formula>"""=Rest(ZEILE();2)=1"""</formula>
    </cfRule>
    <cfRule type="expression" dxfId="59" priority="61">
      <formula>"""=Rest(Zeile();2)=1"""</formula>
    </cfRule>
  </conditionalFormatting>
  <conditionalFormatting sqref="A37">
    <cfRule type="expression" dxfId="58" priority="58">
      <formula>"""=Rest(ZEILE();2)=1"""</formula>
    </cfRule>
    <cfRule type="expression" dxfId="57" priority="59">
      <formula>"""=Rest(Zeile();2)=1"""</formula>
    </cfRule>
  </conditionalFormatting>
  <conditionalFormatting sqref="A37">
    <cfRule type="expression" dxfId="56" priority="56">
      <formula>"""=Rest(ZEILE();2)=1"""</formula>
    </cfRule>
    <cfRule type="expression" dxfId="55" priority="57">
      <formula>"""=Rest(Zeile();2)=1"""</formula>
    </cfRule>
  </conditionalFormatting>
  <conditionalFormatting sqref="A37">
    <cfRule type="expression" dxfId="54" priority="54">
      <formula>"""=Rest(ZEILE();2)=1"""</formula>
    </cfRule>
    <cfRule type="expression" dxfId="53" priority="55">
      <formula>"""=Rest(Zeile();2)=1"""</formula>
    </cfRule>
  </conditionalFormatting>
  <conditionalFormatting sqref="A39">
    <cfRule type="expression" dxfId="52" priority="52">
      <formula>"""=Rest(ZEILE();2)=1"""</formula>
    </cfRule>
    <cfRule type="expression" dxfId="51" priority="53">
      <formula>"""=Rest(Zeile();2)=1"""</formula>
    </cfRule>
  </conditionalFormatting>
  <conditionalFormatting sqref="A39">
    <cfRule type="expression" dxfId="50" priority="50">
      <formula>"""=Rest(ZEILE();2)=1"""</formula>
    </cfRule>
    <cfRule type="expression" dxfId="49" priority="51">
      <formula>"""=Rest(Zeile();2)=1"""</formula>
    </cfRule>
  </conditionalFormatting>
  <conditionalFormatting sqref="A39">
    <cfRule type="expression" dxfId="48" priority="48">
      <formula>"""=Rest(ZEILE();2)=1"""</formula>
    </cfRule>
    <cfRule type="expression" dxfId="47" priority="49">
      <formula>"""=Rest(Zeile();2)=1"""</formula>
    </cfRule>
  </conditionalFormatting>
  <conditionalFormatting sqref="A39">
    <cfRule type="expression" dxfId="46" priority="46">
      <formula>"""=Rest(ZEILE();2)=1"""</formula>
    </cfRule>
    <cfRule type="expression" dxfId="45" priority="47">
      <formula>"""=Rest(Zeile();2)=1"""</formula>
    </cfRule>
  </conditionalFormatting>
  <conditionalFormatting sqref="A41:A42">
    <cfRule type="expression" dxfId="44" priority="44">
      <formula>"""=Rest(ZEILE();2)=1"""</formula>
    </cfRule>
    <cfRule type="expression" dxfId="43" priority="45">
      <formula>"""=Rest(Zeile();2)=1"""</formula>
    </cfRule>
  </conditionalFormatting>
  <conditionalFormatting sqref="A41:A42">
    <cfRule type="expression" dxfId="42" priority="42">
      <formula>"""=Rest(ZEILE();2)=1"""</formula>
    </cfRule>
    <cfRule type="expression" dxfId="41" priority="43">
      <formula>"""=Rest(Zeile();2)=1"""</formula>
    </cfRule>
  </conditionalFormatting>
  <conditionalFormatting sqref="A41:A42">
    <cfRule type="expression" dxfId="40" priority="40">
      <formula>"""=Rest(ZEILE();2)=1"""</formula>
    </cfRule>
    <cfRule type="expression" dxfId="39" priority="41">
      <formula>"""=Rest(Zeile();2)=1"""</formula>
    </cfRule>
  </conditionalFormatting>
  <conditionalFormatting sqref="A41:A42">
    <cfRule type="expression" dxfId="38" priority="38">
      <formula>"""=Rest(ZEILE();2)=1"""</formula>
    </cfRule>
    <cfRule type="expression" dxfId="37" priority="39">
      <formula>"""=Rest(Zeile();2)=1"""</formula>
    </cfRule>
  </conditionalFormatting>
  <conditionalFormatting sqref="A41:A42">
    <cfRule type="expression" dxfId="36" priority="36">
      <formula>"""=Rest(ZEILE();2)=1"""</formula>
    </cfRule>
    <cfRule type="expression" dxfId="35" priority="37">
      <formula>"""=Rest(Zeile();2)=1"""</formula>
    </cfRule>
  </conditionalFormatting>
  <conditionalFormatting sqref="A27">
    <cfRule type="expression" dxfId="34" priority="34">
      <formula>"""=Rest(ZEILE();2)=1"""</formula>
    </cfRule>
    <cfRule type="expression" dxfId="33" priority="35">
      <formula>"""=Rest(Zeile();2)=1"""</formula>
    </cfRule>
  </conditionalFormatting>
  <conditionalFormatting sqref="A27">
    <cfRule type="expression" dxfId="32" priority="32">
      <formula>"""=Rest(ZEILE();2)=1"""</formula>
    </cfRule>
    <cfRule type="expression" dxfId="31" priority="33">
      <formula>"""=Rest(Zeile();2)=1"""</formula>
    </cfRule>
  </conditionalFormatting>
  <conditionalFormatting sqref="A27">
    <cfRule type="expression" dxfId="30" priority="30">
      <formula>"""=Rest(ZEILE();2)=1"""</formula>
    </cfRule>
    <cfRule type="expression" dxfId="29" priority="31">
      <formula>"""=Rest(Zeile();2)=1"""</formula>
    </cfRule>
  </conditionalFormatting>
  <conditionalFormatting sqref="A27">
    <cfRule type="expression" dxfId="28" priority="28">
      <formula>"""=Rest(ZEILE();2)=1"""</formula>
    </cfRule>
    <cfRule type="expression" dxfId="27" priority="29">
      <formula>"""=Rest(Zeile();2)=1"""</formula>
    </cfRule>
  </conditionalFormatting>
  <conditionalFormatting sqref="A27">
    <cfRule type="expression" dxfId="26" priority="26">
      <formula>"""=Rest(ZEILE();2)=1"""</formula>
    </cfRule>
    <cfRule type="expression" dxfId="25" priority="27">
      <formula>"""=Rest(Zeile();2)=1"""</formula>
    </cfRule>
  </conditionalFormatting>
  <conditionalFormatting sqref="A27">
    <cfRule type="expression" dxfId="24" priority="24">
      <formula>"""=Rest(ZEILE();2)=1"""</formula>
    </cfRule>
    <cfRule type="expression" dxfId="23" priority="25">
      <formula>"""=Rest(Zeile();2)=1"""</formula>
    </cfRule>
  </conditionalFormatting>
  <conditionalFormatting sqref="A15">
    <cfRule type="expression" dxfId="22" priority="22">
      <formula>"""=Rest(ZEILE();2)=1"""</formula>
    </cfRule>
    <cfRule type="expression" dxfId="21" priority="23">
      <formula>"""=Rest(Zeile();2)=1"""</formula>
    </cfRule>
  </conditionalFormatting>
  <conditionalFormatting sqref="A15">
    <cfRule type="expression" dxfId="20" priority="20">
      <formula>"""=Rest(ZEILE();2)=1"""</formula>
    </cfRule>
    <cfRule type="expression" dxfId="19" priority="21">
      <formula>"""=Rest(Zeile();2)=1"""</formula>
    </cfRule>
  </conditionalFormatting>
  <conditionalFormatting sqref="A15">
    <cfRule type="expression" dxfId="18" priority="18">
      <formula>"""=Rest(ZEILE();2)=1"""</formula>
    </cfRule>
    <cfRule type="expression" dxfId="17" priority="19">
      <formula>"""=Rest(Zeile();2)=1"""</formula>
    </cfRule>
  </conditionalFormatting>
  <conditionalFormatting sqref="A15">
    <cfRule type="expression" dxfId="16" priority="16">
      <formula>"""=Rest(ZEILE();2)=1"""</formula>
    </cfRule>
    <cfRule type="expression" dxfId="15" priority="17">
      <formula>"""=Rest(Zeile();2)=1"""</formula>
    </cfRule>
  </conditionalFormatting>
  <conditionalFormatting sqref="A15">
    <cfRule type="expression" dxfId="14" priority="14">
      <formula>"""=Rest(ZEILE();2)=1"""</formula>
    </cfRule>
    <cfRule type="expression" dxfId="13" priority="15">
      <formula>"""=Rest(Zeile();2)=1"""</formula>
    </cfRule>
  </conditionalFormatting>
  <conditionalFormatting sqref="A15">
    <cfRule type="expression" dxfId="12" priority="12">
      <formula>"""=Rest(ZEILE();2)=1"""</formula>
    </cfRule>
    <cfRule type="expression" dxfId="11" priority="13">
      <formula>"""=Rest(Zeile();2)=1"""</formula>
    </cfRule>
  </conditionalFormatting>
  <conditionalFormatting sqref="A15">
    <cfRule type="expression" dxfId="10" priority="10">
      <formula>"""=Rest(ZEILE();2)=1"""</formula>
    </cfRule>
    <cfRule type="expression" dxfId="9" priority="11">
      <formula>"""=Rest(Zeile();2)=1"""</formula>
    </cfRule>
  </conditionalFormatting>
  <conditionalFormatting sqref="A8:F42">
    <cfRule type="expression" dxfId="8" priority="9">
      <formula>MOD(ROW(),2)=1</formula>
    </cfRule>
  </conditionalFormatting>
  <conditionalFormatting sqref="A41">
    <cfRule type="expression" dxfId="7" priority="7">
      <formula>"""=Rest(ZEILE();2)=1"""</formula>
    </cfRule>
    <cfRule type="expression" dxfId="6" priority="8">
      <formula>"""=Rest(Zeile();2)=1"""</formula>
    </cfRule>
  </conditionalFormatting>
  <conditionalFormatting sqref="A41">
    <cfRule type="expression" dxfId="5" priority="5">
      <formula>"""=Rest(ZEILE();2)=1"""</formula>
    </cfRule>
    <cfRule type="expression" dxfId="4" priority="6">
      <formula>"""=Rest(Zeile();2)=1"""</formula>
    </cfRule>
  </conditionalFormatting>
  <conditionalFormatting sqref="A41">
    <cfRule type="expression" dxfId="3" priority="3">
      <formula>"""=Rest(ZEILE();2)=1"""</formula>
    </cfRule>
    <cfRule type="expression" dxfId="2" priority="4">
      <formula>"""=Rest(Zeile();2)=1"""</formula>
    </cfRule>
  </conditionalFormatting>
  <conditionalFormatting sqref="A41">
    <cfRule type="expression" dxfId="1" priority="1">
      <formula>"""=Rest(ZEILE();2)=1"""</formula>
    </cfRule>
    <cfRule type="expression" dxfId="0" priority="2">
      <formula>"""=Rest(Zeile();2)=1"""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j/13 HH</oddFooter>
  </headerFooter>
  <ignoredErrors>
    <ignoredError sqref="A9:A23 A25:A3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view="pageLayout" zoomScaleNormal="100" workbookViewId="0">
      <selection sqref="A1:B1"/>
    </sheetView>
  </sheetViews>
  <sheetFormatPr baseColWidth="10" defaultRowHeight="12.75" x14ac:dyDescent="0.2"/>
  <cols>
    <col min="1" max="1" width="90.140625" customWidth="1"/>
    <col min="2" max="2" width="1" customWidth="1"/>
  </cols>
  <sheetData>
    <row r="1" spans="1:2" ht="43.5" customHeight="1" x14ac:dyDescent="0.2">
      <c r="A1" s="250" t="s">
        <v>278</v>
      </c>
      <c r="B1" s="250"/>
    </row>
    <row r="2" spans="1:2" ht="12.75" customHeight="1" x14ac:dyDescent="0.2">
      <c r="A2" s="194" t="s">
        <v>279</v>
      </c>
    </row>
    <row r="3" spans="1:2" ht="12.75" customHeight="1" x14ac:dyDescent="0.2"/>
    <row r="4" spans="1:2" ht="12.75" customHeight="1" x14ac:dyDescent="0.2"/>
    <row r="5" spans="1:2" ht="12.75" customHeight="1" x14ac:dyDescent="0.2"/>
    <row r="55" ht="8.4499999999999993" customHeight="1" x14ac:dyDescent="0.2"/>
    <row r="57" ht="8.4499999999999993" customHeight="1" x14ac:dyDescent="0.2"/>
    <row r="58" ht="8.4499999999999993" customHeight="1" x14ac:dyDescent="0.2"/>
    <row r="59" ht="7.5" customHeight="1" x14ac:dyDescent="0.2"/>
  </sheetData>
  <mergeCells count="1">
    <mergeCell ref="A1:B1"/>
  </mergeCells>
  <printOptions horizontalCentered="1"/>
  <pageMargins left="0.59055118110236227" right="0.64583333333333337" top="0.59055118110236227" bottom="0.59055118110236227" header="0" footer="0.39370078740157483"/>
  <pageSetup paperSize="9" orientation="portrait" r:id="rId1"/>
  <headerFooter differentFirst="1" scaleWithDoc="0">
    <oddFooter>&amp;L&amp;8Statistikamt Nord&amp;C&amp;8&amp;P&amp;R&amp;8Statistischer Bericht E I 1 - j/13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3</vt:i4>
      </vt:variant>
    </vt:vector>
  </HeadingPairs>
  <TitlesOfParts>
    <vt:vector size="14" baseType="lpstr">
      <vt:lpstr>E_I_1_J_2013_HH</vt:lpstr>
      <vt:lpstr> Impressum</vt:lpstr>
      <vt:lpstr>Inhaltsverzeichnis (S.3)</vt:lpstr>
      <vt:lpstr>Vorbemerkung (S.4+5)</vt:lpstr>
      <vt:lpstr>Diagramm-Hilfsdatei_HH 05_2013</vt:lpstr>
      <vt:lpstr>Tab.1 (S.6+7)</vt:lpstr>
      <vt:lpstr>Tab.2 (S.8+9)</vt:lpstr>
      <vt:lpstr>Tab.3 (S.10)</vt:lpstr>
      <vt:lpstr>Grafik 1 (S.11)</vt:lpstr>
      <vt:lpstr>Grafik 2 (S.12)</vt:lpstr>
      <vt:lpstr>Grafik 3 (S.13)</vt:lpstr>
      <vt:lpstr>'Grafik 1 (S.11)'!Druckbereich</vt:lpstr>
      <vt:lpstr>'Tab.1 (S.6+7)'!Drucktitel</vt:lpstr>
      <vt:lpstr>'Tab.2 (S.8+9)'!Drucktitel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Holst, Juergen</dc:creator>
  <cp:lastModifiedBy>Jähne, Regina</cp:lastModifiedBy>
  <cp:lastPrinted>2014-07-07T11:38:19Z</cp:lastPrinted>
  <dcterms:created xsi:type="dcterms:W3CDTF">2006-07-12T13:26:28Z</dcterms:created>
  <dcterms:modified xsi:type="dcterms:W3CDTF">2014-07-07T11:39:01Z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