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5440" windowHeight="11880" tabRatio="797"/>
  </bookViews>
  <sheets>
    <sheet name="VO_1" sheetId="48" r:id="rId1"/>
    <sheet name="VO_2" sheetId="47" r:id="rId2"/>
    <sheet name="VO_3" sheetId="17" r:id="rId3"/>
    <sheet name="VO_4" sheetId="46" r:id="rId4"/>
    <sheet name="T1_1" sheetId="38" r:id="rId5"/>
    <sheet name="T2_1" sheetId="39" r:id="rId6"/>
    <sheet name="T3_1" sheetId="40" r:id="rId7"/>
    <sheet name="T4_1" sheetId="41" r:id="rId8"/>
    <sheet name="T5_1" sheetId="42" r:id="rId9"/>
    <sheet name="TB5_1" sheetId="64" state="hidden" r:id="rId10"/>
    <sheet name="TG5_1" sheetId="59" r:id="rId11"/>
    <sheet name="DatenBesch_1" sheetId="66" state="hidden" r:id="rId12"/>
    <sheet name="TGBESCHAEND_1" sheetId="65" r:id="rId13"/>
    <sheet name="DatenUMs_1" sheetId="68" state="hidden" r:id="rId14"/>
    <sheet name="TGUMSATZAEND_1" sheetId="67" r:id="rId15"/>
  </sheets>
  <definedNames>
    <definedName name="_xlnm.Print_Area" localSheetId="12">TGBESCHAEND_1!$A:$A</definedName>
    <definedName name="_xlnm.Print_Area" localSheetId="14">TGUMSATZAEND_1!$A:$A</definedName>
    <definedName name="_xlnm.Print_Area" localSheetId="0">VO_1!$A$1:$G$53</definedName>
    <definedName name="_xlnm.Print_Area" localSheetId="3">VO_4!$A$1:$B$103</definedName>
    <definedName name="_xlnm.Print_Titles" localSheetId="4">T1_1!$1:$8</definedName>
    <definedName name="_xlnm.Print_Titles" localSheetId="5">T2_1!$1:$9</definedName>
    <definedName name="Z_1004_Abruf_aus_Zeitreihe_variabel" localSheetId="11">#REF!</definedName>
    <definedName name="Z_1004_Abruf_aus_Zeitreihe_variabel" localSheetId="13">#REF!</definedName>
    <definedName name="Z_1004_Abruf_aus_Zeitreihe_variabel" localSheetId="9">#REF!</definedName>
    <definedName name="Z_1004_Abruf_aus_Zeitreihe_variabel" localSheetId="10">#REF!</definedName>
    <definedName name="Z_1004_Abruf_aus_Zeitreihe_variabel" localSheetId="12">#REF!</definedName>
    <definedName name="Z_1004_Abruf_aus_Zeitreihe_variabel" localSheetId="14">#REF!</definedName>
    <definedName name="Z_1004_Abruf_aus_Zeitreihe_variabel">#REF!</definedName>
  </definedNames>
  <calcPr calcId="145621"/>
</workbook>
</file>

<file path=xl/calcChain.xml><?xml version="1.0" encoding="utf-8"?>
<calcChain xmlns="http://schemas.openxmlformats.org/spreadsheetml/2006/main">
  <c r="A43" i="42" l="1"/>
</calcChain>
</file>

<file path=xl/sharedStrings.xml><?xml version="1.0" encoding="utf-8"?>
<sst xmlns="http://schemas.openxmlformats.org/spreadsheetml/2006/main" count="1024" uniqueCount="469">
  <si>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</si>
  <si>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</si>
  <si>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</si>
  <si>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</si>
  <si>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</si>
  <si>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</si>
  <si>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</si>
  <si>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</si>
  <si>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</si>
  <si>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</si>
  <si>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</si>
  <si>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</si>
  <si>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</si>
  <si>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</si>
  <si>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</si>
  <si>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</si>
  <si>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</si>
  <si>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</si>
  <si>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</si>
  <si>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</si>
  <si>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</si>
  <si>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</si>
  <si>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</si>
  <si>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</si>
  <si>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</si>
  <si>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</si>
  <si>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</si>
  <si>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</si>
  <si>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</si>
  <si>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</si>
  <si>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</si>
  <si>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</si>
  <si>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</si>
  <si>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</si>
  <si>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</si>
  <si>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</si>
  <si>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</si>
  <si>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</si>
  <si>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</si>
  <si>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</si>
  <si>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</si>
  <si>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</si>
  <si>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</si>
  <si>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</si>
  <si>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</si>
  <si>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</si>
  <si>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</si>
  <si>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</si>
  <si>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</si>
  <si>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</si>
  <si>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</si>
  <si>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</si>
  <si>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</si>
  <si>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</si>
  <si>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</si>
  <si>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</si>
  <si>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</si>
  <si>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</si>
  <si>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</si>
  <si>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</si>
  <si>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</si>
  <si>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</si>
  <si>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</si>
  <si>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</si>
  <si>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</si>
  <si>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</si>
  <si>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</si>
  <si>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</si>
  <si>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</si>
  <si>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A</t>
  </si>
  <si>
    <t>GG</t>
  </si>
  <si>
    <t>VG</t>
  </si>
  <si>
    <t>EN</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</si>
  <si>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</si>
  <si>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</si>
  <si>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</si>
  <si>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</si>
  <si>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</si>
  <si>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</si>
  <si>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</si>
  <si>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</si>
  <si>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</si>
  <si>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</si>
  <si>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</si>
  <si>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</si>
  <si>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</si>
  <si>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</si>
  <si>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</si>
  <si>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</si>
  <si>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</si>
  <si>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</si>
  <si>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</si>
  <si>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</si>
  <si>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</si>
  <si>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</si>
  <si>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</si>
  <si>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</si>
  <si>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</si>
  <si>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</si>
  <si>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</si>
  <si>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</si>
  <si>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</si>
  <si>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</si>
  <si>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</si>
  <si>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</si>
  <si>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</si>
  <si>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</si>
  <si>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</si>
  <si>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</si>
  <si>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</si>
  <si>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</si>
  <si>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</si>
  <si>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</si>
  <si>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</si>
  <si>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</si>
  <si>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</si>
  <si>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</si>
  <si>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</si>
  <si>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</si>
  <si>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</si>
  <si>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</si>
  <si>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</si>
  <si>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</si>
  <si>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</si>
  <si>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</si>
  <si>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</si>
  <si>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</si>
  <si>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</si>
  <si>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</si>
  <si>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</si>
  <si>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</si>
  <si>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</si>
  <si>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</si>
  <si>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</si>
  <si>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</si>
  <si>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</si>
  <si>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</si>
  <si>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</si>
  <si>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</si>
  <si>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Vorleistungsgüterproduzenten</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</si>
  <si>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</si>
  <si>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</si>
  <si>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</si>
  <si>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</si>
  <si>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</si>
  <si>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</si>
  <si>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</si>
  <si>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</si>
  <si>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</si>
  <si>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</si>
  <si>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</si>
  <si>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</si>
  <si>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</si>
  <si>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</si>
  <si>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</si>
  <si>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</si>
  <si>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</si>
  <si>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</si>
  <si>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</si>
  <si>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</si>
  <si>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</si>
  <si>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</si>
  <si>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</si>
  <si>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</si>
  <si>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</si>
  <si>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</si>
  <si>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</si>
  <si>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</si>
  <si>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</si>
  <si>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</si>
  <si>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</si>
  <si>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</si>
  <si>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</si>
  <si>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</si>
  <si>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</si>
  <si>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</si>
  <si>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</si>
  <si>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</si>
  <si>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</si>
  <si>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</si>
  <si>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</si>
  <si>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</si>
  <si>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</si>
  <si>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</si>
  <si>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</si>
  <si>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</si>
  <si>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</si>
  <si>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</si>
  <si>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</si>
  <si>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</si>
  <si>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</si>
  <si>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</si>
  <si>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</si>
  <si>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</si>
  <si>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</si>
  <si>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</si>
  <si>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</si>
  <si>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</si>
  <si>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</si>
  <si>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</si>
  <si>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</si>
  <si>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</si>
  <si>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</si>
  <si>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</si>
  <si>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</si>
  <si>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</si>
  <si>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</si>
  <si>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</si>
  <si>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</si>
  <si>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</si>
  <si>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</si>
  <si>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</si>
  <si>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</si>
  <si>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</si>
  <si>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</si>
  <si>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</si>
  <si>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</si>
  <si>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</si>
  <si>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</si>
  <si>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</si>
  <si>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</si>
  <si>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</si>
  <si>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</si>
  <si>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</si>
  <si>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</si>
  <si>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</si>
  <si>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</si>
  <si>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</si>
  <si>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</si>
  <si>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</si>
  <si>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</si>
  <si>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</si>
  <si>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</si>
  <si>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</si>
  <si>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</si>
  <si>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</si>
  <si>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</si>
  <si>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</si>
  <si>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</si>
  <si>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</si>
  <si>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</si>
  <si>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</si>
  <si>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</si>
  <si>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</si>
  <si>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</si>
  <si>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</si>
  <si>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</si>
  <si>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</si>
  <si>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</si>
  <si>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</si>
  <si>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</si>
  <si>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</si>
  <si>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</si>
  <si>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</si>
  <si>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</si>
  <si>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</si>
  <si>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</si>
  <si>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</si>
  <si>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</si>
  <si>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</si>
  <si>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</si>
  <si>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</si>
  <si>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</si>
  <si>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</si>
  <si>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</si>
  <si>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</si>
  <si>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</si>
  <si>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</si>
  <si>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</si>
  <si>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</si>
  <si>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</si>
  <si>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</si>
  <si>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</si>
  <si>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</si>
  <si>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</si>
  <si>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</si>
  <si>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</si>
  <si>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</si>
  <si>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</si>
  <si>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</si>
  <si>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</si>
  <si>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</si>
  <si>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</si>
  <si>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</si>
  <si>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</si>
  <si>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</si>
  <si>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 xml:space="preserve">2. Umsatz, Auslandsumsatz, Exportquote und Umsatz aus Eigenerzeugung im Verarbeitenden Gewerbe </t>
  </si>
  <si>
    <t>darunter
 Auslands-
umsatz</t>
  </si>
  <si>
    <t>H. v. Erzeugnissen aus Beton, Zement 
  und Kalksandstein für den Bau</t>
  </si>
  <si>
    <t>– Veränderung gegenüber dem Vorjahr in % –</t>
  </si>
  <si>
    <t xml:space="preserve">3. Betriebe, Tätige Personen und Bruttoentgelte im Verarbeitenden Gewerbe sowie Bergbau </t>
  </si>
  <si>
    <t>KREISFREIE STADT
Kreis
Land</t>
  </si>
  <si>
    <t>KREISFREIE STADT 
Kreis
Land</t>
  </si>
  <si>
    <t>4. Umsatz, Auslandsumsatz und Exportquote im Verarbeitenden Gewerbe sowie Bergbau</t>
  </si>
  <si>
    <t>Umsatz in 1 000 Euro</t>
  </si>
  <si>
    <t>5. Betriebe, Tätige Personen, Bruttoentgelte, Umsatz und Auslandsumsatz im Verarbeitenden Gewerbe</t>
  </si>
  <si>
    <t>(endgültige Ergebnisse)</t>
  </si>
  <si>
    <t>darunter
Auslandsumsatz</t>
  </si>
  <si>
    <r>
      <t>Anzahl</t>
    </r>
    <r>
      <rPr>
        <vertAlign val="superscript"/>
        <sz val="9"/>
        <rFont val="Arial Narrow"/>
        <family val="2"/>
      </rPr>
      <t>1</t>
    </r>
  </si>
  <si>
    <r>
      <t>1995</t>
    </r>
    <r>
      <rPr>
        <vertAlign val="superscript"/>
        <sz val="9"/>
        <color indexed="8"/>
        <rFont val="Arial Narrow"/>
        <family val="2"/>
      </rPr>
      <t>a</t>
    </r>
  </si>
  <si>
    <r>
      <t>2009</t>
    </r>
    <r>
      <rPr>
        <vertAlign val="superscript"/>
        <sz val="9"/>
        <rFont val="Arial Narrow"/>
        <family val="2"/>
      </rPr>
      <t>b</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</si>
  <si>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</si>
  <si>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</si>
  <si>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</si>
  <si>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Methodik und Begriffsdefinitionen</t>
  </si>
  <si>
    <t>sowie Bergbau und Gewinnung von Steinen und Erden in Schleswig-Holstein</t>
  </si>
  <si>
    <t xml:space="preserve">© Statistisches Amt für Hamburg und Schleswig-Holstein, Hamburg 2014         </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</si>
  <si>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</si>
  <si>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</si>
  <si>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</si>
  <si>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</si>
  <si>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</si>
  <si>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</si>
  <si>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</si>
  <si>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</si>
  <si>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sowie Bergbau und Gewinnung von Steinen und Erden in Schleswig-Holstein 1980 - 2013
(endgültige Ergebnisse)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</si>
  <si>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</si>
  <si>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</si>
  <si>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</si>
  <si>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</si>
  <si>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</si>
  <si>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</si>
  <si>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</si>
  <si>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</si>
  <si>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</si>
  <si>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</si>
  <si>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</si>
  <si>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</si>
  <si>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</si>
  <si>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</si>
  <si>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</si>
  <si>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</si>
  <si>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</si>
  <si>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</si>
  <si>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</si>
  <si>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</si>
  <si>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</si>
  <si>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</si>
  <si>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</si>
  <si>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</si>
  <si>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</si>
  <si>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</si>
  <si>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</si>
  <si>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</si>
  <si>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</si>
  <si>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</si>
  <si>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</si>
  <si>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</si>
  <si>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</si>
  <si>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</si>
  <si>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</si>
  <si>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</si>
  <si>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</si>
  <si>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</si>
  <si>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</si>
  <si>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</si>
  <si>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</si>
  <si>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</si>
  <si>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</si>
  <si>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</si>
  <si>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</si>
  <si>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</si>
  <si>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</si>
  <si>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</si>
  <si>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</si>
  <si>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</si>
  <si>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</si>
  <si>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</si>
  <si>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</si>
  <si>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</si>
  <si>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</si>
  <si>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</si>
  <si>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</si>
  <si>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</si>
  <si>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</si>
  <si>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</si>
  <si>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</si>
  <si>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</si>
  <si>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</si>
  <si>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</si>
  <si>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</si>
  <si>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</si>
  <si>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</si>
  <si>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</si>
  <si>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</si>
  <si>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</si>
  <si>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</si>
  <si>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</si>
  <si>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</si>
  <si>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</si>
  <si>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</si>
  <si>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H. v. Druckerzeugnissen; Vervielfältigung von 
bespielten Ton-, Bild- und Datenträgern</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</si>
  <si>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</si>
  <si>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</si>
  <si>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</si>
  <si>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</si>
  <si>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</si>
  <si>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</si>
  <si>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</si>
  <si>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</si>
  <si>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</si>
  <si>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</si>
  <si>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</si>
  <si>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</si>
  <si>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</si>
  <si>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</si>
  <si>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</si>
  <si>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</si>
  <si>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</si>
  <si>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</si>
  <si>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</si>
  <si>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</si>
  <si>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</si>
  <si>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</si>
  <si>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</si>
  <si>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</si>
  <si>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</si>
  <si>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</si>
  <si>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</si>
  <si>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</si>
  <si>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</si>
  <si>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</si>
  <si>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</si>
  <si>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</si>
  <si>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</si>
  <si>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</si>
  <si>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</si>
  <si>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</si>
  <si>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</si>
  <si>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</si>
  <si>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</si>
  <si>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</si>
  <si>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</si>
  <si>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</si>
  <si>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</si>
  <si>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</si>
  <si>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</si>
  <si>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</si>
  <si>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</si>
  <si>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</si>
  <si>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</si>
  <si>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</si>
  <si>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</si>
  <si>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</si>
  <si>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</si>
  <si>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Kennziffer: E I 1 - j 14 SH</t>
  </si>
  <si>
    <t>und Erden in Schleswig-Holstein 2014</t>
  </si>
  <si>
    <t>© Statistisches Amt für Hamburg und Schleswig-Holstein, Hamburg 2015</t>
  </si>
  <si>
    <t>Betriebe, Tätige Personen und Bruttoentgelte im Verarbeitenden Gewerbe sowie Bergbau sowie Bergbau und
Gewinnung von Steinen und Erden in Schleswig-Holstein nach Wirtschaftszweigen im Berichtsjahr 2014
(endgültige Ergebnisse)</t>
  </si>
  <si>
    <t>Umsatz, Auslandsumsatz, Exportquote und  Umsatz aus Eigenerzeugung im Verarbeitenden Gewerbe 
sowie Bergbau und Gewinnung von Steinen und Erden in Schleswig-Holstein 
nach Wirtschaftszweigen im Berichtsjahr 2014 (endgültige Ergebnisse)</t>
  </si>
  <si>
    <t>Betriebe, Tätige Personen und Bruttoentgelte im Verarbeitenden Gewerbe sowie Bergbau und Gewinnung 
von Steinen und Erden in Schleswig-Holstein 2014 nach Kreisen (endgültige Ergebnisse)</t>
  </si>
  <si>
    <t>Umsatz, Auslandsumsatz und Exportquote im Verarbeitenden Gewerbe sowie Bergbau und Gewinnung 
von Steinen und Erden in Schleswig-Holstein 2014 nach Kreisen (endgültige Ergebnisse)</t>
  </si>
  <si>
    <t>Betriebe, Tätige Personen, Bruttoentgelte, Umsatz und Auslandsumsatz im Verarbeitenden Gewerbe 
sowie Bergbau und Gewinnung von Steinen und Erden in Schleswig-Holstein 1980 - 2014
(endgültige Ergebnisse)</t>
  </si>
  <si>
    <t>Tätige Personen, Umsatz und Auslandsumsatz der Betriebe im Verarbeitenden Gewerbe sowie Bergbau 
und Gewinnung von Steinen und Erden in Schleswig-Holstein von 1996 - 2014 (endgültige Ergebnisse)</t>
  </si>
  <si>
    <t>Tätige Personen der Betriebe im Verarbeitenden Gewerbe sowie Bergbau und Gewinnung von Steinen und 
und Erden in Schleswig-Holstein im Jahr 2014 - Veränderung in ausgewählten Wirtschaftszweigen 
gegenüber dem Vorjahr (endgültige Ergebnisse)</t>
  </si>
  <si>
    <t>Umsatz der Betriebe im Verarbeitenden Gewerbe sowie Bergbau und Gewinnung von Steinen und Erden
in Schleswig-Holstein im Jahr 2014 - Veränderung in ausgewählten Wirtschaftszweigen 
gegenüber dem Vorjahr (endgültige Ergebnisse)</t>
  </si>
  <si>
    <t>1. Betriebe, Tätige Personen und Bruttoentgelte im Verarbeitenden Gewerbe sowie Bergbau 
und Gewinnung von Steinen und Erden in Schleswig-Holstein nach Wirtschaftszweigen im Berichtsjahr 2014
(endgültige Ergebnisse)</t>
  </si>
  <si>
    <t>2014</t>
  </si>
  <si>
    <t xml:space="preserve"> nach Wirtschaftszweigen im Berichtsjahr 2014 (endgültige Ergebnisse)</t>
  </si>
  <si>
    <t>und Gewinnung von Steinen und Erden in Schleswig-Holstein 2014 nach Kreisen</t>
  </si>
  <si>
    <t xml:space="preserve">x   </t>
  </si>
  <si>
    <t>sowie Bergbau und Gewinnung von Steinen und Erden in Schleswig-Holstein 1980 - 2014
(endgültige Ergebnisse)</t>
  </si>
  <si>
    <t>Grafik 1: Tätige Personen, Gesamtumsatz und Auslandsumsatz der Betriebe im Verarbeitenden Gewerbe sowie Bergbau und Gewinnung von Steinen und Erden in Schleswig-Holstein
1996 bis 2014</t>
  </si>
  <si>
    <t>Grafik 2: Tätige Personen der Betriebe im Verarbeitenden Gewerbe sowie Bergbau und Gewinnung von Steinen und Erden in Schleswig-Holstein im Jahr 2014</t>
  </si>
  <si>
    <t xml:space="preserve"> 2013</t>
  </si>
  <si>
    <t xml:space="preserve"> 2014</t>
  </si>
  <si>
    <t>Grafik 3: Umsatz der Betriebe im Verarbeitenden Gewerbe sowie Bergbau und Gewinnung von Steinen und Erden in Schleswig-Holstein im Jahr 2014</t>
  </si>
  <si>
    <t xml:space="preserve">· </t>
  </si>
  <si>
    <t>Herausgegeben am: 30.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</si>
</sst>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1">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0.0_ ;\-#,##0.0\ "/>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 ##0\ ;\-\ #\ ###\ ##0\ ;&quot;– &quot;"/>
    <numFmt numFmtId="197" formatCode="##0.0\ ;\-\ ##0.0\ ;&quot;– &quot;\ \ \ "/>
    <numFmt numFmtId="198" formatCode="##\ ###\ ##0\ ;\-\ ##\ ###\ ##0\ ;&quot;– &quot;"/>
    <numFmt numFmtId="199" formatCode="#0.0\ \ \ ;\-\ #0.0\ \ \ ;&quot;0   &quot;"/>
    <numFmt numFmtId="200" formatCode="##\ ###\ ##0\ \ \ \ ;\-\ ##\ ###\ ##0\ \ \ \ ;&quot;–    &quot;"/>
    <numFmt numFmtId="201" formatCode="##0.0\ \ \ ;\-\ ##0.0\ \ \ ;&quot;– &quot;\ \ \ "/>
    <numFmt numFmtId="202" formatCode="###\ ###\ ##0;\-###\ ###\ ##0;\-"/>
    <numFmt numFmtId="203" formatCode="###\ ##0.0;\-###\ ##0.0;\-"/>
  </numFmts>
  <fonts count="92">
    <font>
      <sz val="10"/>
      <name val="Arial"/>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b/>
      <u/>
      <sz val="11"/>
      <color indexed="12"/>
      <name val="Arial"/>
      <family val="2"/>
    </font>
    <font>
      <vertAlign val="superscript"/>
      <sz val="9"/>
      <name val="Arial Narrow"/>
      <family val="2"/>
    </font>
    <font>
      <sz val="9"/>
      <color indexed="8"/>
      <name val="Arial Narrow"/>
      <family val="2"/>
    </font>
    <font>
      <vertAlign val="superscript"/>
      <sz val="9"/>
      <color indexed="8"/>
      <name val="Arial Narrow"/>
      <family val="2"/>
    </font>
    <font>
      <sz val="8"/>
      <name val="Arial Narrow"/>
      <family val="2"/>
    </font>
    <font>
      <vertAlign val="superscript"/>
      <sz val="8"/>
      <name val="Arial Narrow"/>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459">
    <xf numFmtId="0" fontId="0" fillId="0" borderId="0"/>
    <xf numFmtId="0" fontId="12" fillId="0" borderId="0"/>
    <xf numFmtId="0" fontId="13" fillId="0" borderId="0"/>
    <xf numFmtId="0" fontId="11" fillId="0" borderId="0"/>
    <xf numFmtId="0" fontId="10" fillId="0" borderId="0"/>
    <xf numFmtId="0" fontId="10" fillId="0" borderId="0" applyFill="0" applyAlignment="0"/>
    <xf numFmtId="0" fontId="21" fillId="0" borderId="0" applyFill="0" applyBorder="0" applyAlignment="0"/>
    <xf numFmtId="0" fontId="14" fillId="0" borderId="0" applyFill="0" applyBorder="0" applyAlignment="0"/>
    <xf numFmtId="0" fontId="22" fillId="0" borderId="0"/>
    <xf numFmtId="0" fontId="23" fillId="0" borderId="0" applyNumberFormat="0" applyFill="0" applyBorder="0" applyAlignment="0" applyProtection="0"/>
    <xf numFmtId="0" fontId="10" fillId="0" borderId="0"/>
    <xf numFmtId="0" fontId="6" fillId="0" borderId="0"/>
    <xf numFmtId="0" fontId="4" fillId="0" borderId="0"/>
    <xf numFmtId="0" fontId="5" fillId="0" borderId="0"/>
    <xf numFmtId="0" fontId="13" fillId="0" borderId="0"/>
    <xf numFmtId="0" fontId="10" fillId="0" borderId="0"/>
    <xf numFmtId="0" fontId="5" fillId="0" borderId="0"/>
    <xf numFmtId="0" fontId="5" fillId="0" borderId="0"/>
    <xf numFmtId="0" fontId="40" fillId="0" borderId="0"/>
    <xf numFmtId="0" fontId="5" fillId="0" borderId="0"/>
    <xf numFmtId="0" fontId="5" fillId="0" borderId="0"/>
    <xf numFmtId="0" fontId="22" fillId="0" borderId="0"/>
    <xf numFmtId="0" fontId="5" fillId="0" borderId="0"/>
    <xf numFmtId="0" fontId="43" fillId="0" borderId="0" applyNumberFormat="0" applyFill="0" applyBorder="0" applyAlignment="0" applyProtection="0"/>
    <xf numFmtId="0" fontId="13" fillId="0" borderId="0"/>
    <xf numFmtId="0" fontId="3" fillId="0" borderId="0" applyFill="0" applyAlignment="0"/>
    <xf numFmtId="0" fontId="3" fillId="0" borderId="0"/>
    <xf numFmtId="0" fontId="5" fillId="0" borderId="0"/>
    <xf numFmtId="0" fontId="13" fillId="0" borderId="0"/>
    <xf numFmtId="0" fontId="2" fillId="0" borderId="0" applyFill="0" applyAlignment="0"/>
    <xf numFmtId="0" fontId="2" fillId="0" borderId="0"/>
    <xf numFmtId="0" fontId="2" fillId="0" borderId="0"/>
    <xf numFmtId="0" fontId="1" fillId="0" borderId="0"/>
    <xf numFmtId="0" fontId="1" fillId="0" borderId="0" applyFill="0" applyAlignment="0"/>
    <xf numFmtId="0" fontId="13" fillId="0" borderId="0"/>
    <xf numFmtId="0" fontId="1" fillId="0" borderId="0"/>
    <xf numFmtId="0" fontId="1" fillId="0" borderId="0"/>
    <xf numFmtId="0" fontId="1" fillId="0" borderId="0"/>
    <xf numFmtId="0" fontId="22" fillId="0" borderId="0"/>
    <xf numFmtId="0" fontId="1" fillId="0" borderId="0"/>
    <xf numFmtId="0" fontId="13" fillId="0" borderId="0"/>
    <xf numFmtId="0" fontId="22" fillId="0" borderId="0"/>
    <xf numFmtId="0" fontId="22" fillId="0" borderId="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3" fillId="0" borderId="0" applyNumberFormat="0" applyFill="0" applyBorder="0" applyAlignment="0" applyProtection="0"/>
    <xf numFmtId="43" fontId="22" fillId="0" borderId="0" applyFont="0" applyFill="0" applyBorder="0" applyAlignment="0" applyProtection="0"/>
    <xf numFmtId="0" fontId="1" fillId="0" borderId="0"/>
    <xf numFmtId="0" fontId="1" fillId="0" borderId="0"/>
    <xf numFmtId="0" fontId="13" fillId="0" borderId="0"/>
    <xf numFmtId="0" fontId="5" fillId="0" borderId="0"/>
    <xf numFmtId="0" fontId="5" fillId="0" borderId="0"/>
    <xf numFmtId="0" fontId="1" fillId="0" borderId="0"/>
    <xf numFmtId="0" fontId="13"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3" fillId="0" borderId="0"/>
    <xf numFmtId="0" fontId="13" fillId="0" borderId="0"/>
    <xf numFmtId="0" fontId="5" fillId="0" borderId="0"/>
    <xf numFmtId="0" fontId="22" fillId="0" borderId="0"/>
    <xf numFmtId="0" fontId="43" fillId="0" borderId="0" applyNumberFormat="0" applyFill="0" applyBorder="0" applyAlignment="0" applyProtection="0"/>
    <xf numFmtId="0" fontId="1" fillId="0" borderId="0"/>
    <xf numFmtId="0" fontId="13" fillId="0" borderId="0"/>
    <xf numFmtId="0" fontId="5" fillId="0" borderId="0"/>
    <xf numFmtId="0" fontId="50" fillId="21" borderId="0" applyNumberFormat="0" applyBorder="0" applyAlignment="0" applyProtection="0"/>
    <xf numFmtId="0" fontId="50" fillId="12" borderId="0" applyNumberFormat="0" applyBorder="0" applyAlignment="0" applyProtection="0"/>
    <xf numFmtId="0" fontId="50" fillId="27" borderId="0" applyNumberFormat="0" applyBorder="0" applyAlignment="0" applyProtection="0"/>
    <xf numFmtId="0" fontId="50" fillId="17" borderId="0" applyNumberFormat="0" applyBorder="0" applyAlignment="0" applyProtection="0"/>
    <xf numFmtId="0" fontId="50" fillId="21" borderId="0" applyNumberFormat="0" applyBorder="0" applyAlignment="0" applyProtection="0"/>
    <xf numFmtId="0" fontId="50" fillId="12" borderId="0" applyNumberFormat="0" applyBorder="0" applyAlignment="0" applyProtection="0"/>
    <xf numFmtId="0" fontId="50" fillId="28" borderId="0" applyNumberFormat="0" applyBorder="0" applyAlignment="0" applyProtection="0"/>
    <xf numFmtId="0" fontId="50" fillId="12" borderId="0" applyNumberFormat="0" applyBorder="0" applyAlignment="0" applyProtection="0"/>
    <xf numFmtId="0" fontId="50" fillId="27" borderId="0" applyNumberFormat="0" applyBorder="0" applyAlignment="0" applyProtection="0"/>
    <xf numFmtId="0" fontId="50" fillId="29" borderId="0" applyNumberFormat="0" applyBorder="0" applyAlignment="0" applyProtection="0"/>
    <xf numFmtId="0" fontId="50" fillId="28" borderId="0" applyNumberFormat="0" applyBorder="0" applyAlignment="0" applyProtection="0"/>
    <xf numFmtId="0" fontId="50" fillId="12" borderId="0" applyNumberFormat="0" applyBorder="0" applyAlignment="0" applyProtection="0"/>
    <xf numFmtId="0" fontId="51" fillId="20" borderId="0" applyNumberFormat="0" applyBorder="0" applyAlignment="0" applyProtection="0"/>
    <xf numFmtId="0" fontId="51" fillId="12" borderId="0" applyNumberFormat="0" applyBorder="0" applyAlignment="0" applyProtection="0"/>
    <xf numFmtId="0" fontId="51" fillId="30" borderId="0" applyNumberFormat="0" applyBorder="0" applyAlignment="0" applyProtection="0"/>
    <xf numFmtId="0" fontId="51" fillId="14" borderId="0" applyNumberFormat="0" applyBorder="0" applyAlignment="0" applyProtection="0"/>
    <xf numFmtId="0" fontId="51" fillId="20" borderId="0" applyNumberFormat="0" applyBorder="0" applyAlignment="0" applyProtection="0"/>
    <xf numFmtId="0" fontId="51" fillId="12"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34" borderId="0" applyNumberFormat="0" applyBorder="0" applyAlignment="0" applyProtection="0"/>
    <xf numFmtId="1" fontId="52" fillId="8" borderId="0">
      <alignment horizontal="center" vertical="center"/>
    </xf>
    <xf numFmtId="0" fontId="53" fillId="0" borderId="15">
      <alignment horizontal="center" vertical="center"/>
      <protection locked="0"/>
    </xf>
    <xf numFmtId="0" fontId="13" fillId="0" borderId="0" applyNumberFormat="0" applyAlignment="0">
      <alignment horizontal="centerContinuous"/>
    </xf>
    <xf numFmtId="175" fontId="54" fillId="35" borderId="28" applyFont="0" applyBorder="0" applyAlignment="0">
      <alignment horizontal="right"/>
    </xf>
    <xf numFmtId="0" fontId="55" fillId="36" borderId="29" applyNumberFormat="0" applyAlignment="0" applyProtection="0"/>
    <xf numFmtId="176" fontId="41" fillId="0" borderId="0">
      <alignment horizontal="right"/>
    </xf>
    <xf numFmtId="177" fontId="41" fillId="0" borderId="0">
      <alignment horizontal="right"/>
    </xf>
    <xf numFmtId="0" fontId="56" fillId="36" borderId="30" applyNumberFormat="0" applyAlignment="0" applyProtection="0"/>
    <xf numFmtId="0" fontId="24" fillId="37" borderId="31"/>
    <xf numFmtId="0" fontId="57" fillId="38" borderId="32">
      <alignment horizontal="right" vertical="top" wrapText="1"/>
    </xf>
    <xf numFmtId="0" fontId="24" fillId="0" borderId="15"/>
    <xf numFmtId="0" fontId="58" fillId="39" borderId="0">
      <alignment horizontal="center"/>
    </xf>
    <xf numFmtId="0" fontId="59" fillId="39" borderId="0">
      <alignment horizontal="center" vertical="center"/>
    </xf>
    <xf numFmtId="0" fontId="13" fillId="40" borderId="0">
      <alignment horizontal="center" wrapText="1"/>
    </xf>
    <xf numFmtId="0" fontId="60" fillId="39" borderId="0">
      <alignment horizontal="center"/>
    </xf>
    <xf numFmtId="178" fontId="13" fillId="0" borderId="0" applyFont="0" applyFill="0" applyBorder="0" applyAlignment="0" applyProtection="0"/>
    <xf numFmtId="43"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1" fontId="13" fillId="0" borderId="0" applyFont="0" applyFill="0" applyBorder="0" applyAlignment="0" applyProtection="0"/>
    <xf numFmtId="0" fontId="22" fillId="2" borderId="15">
      <protection locked="0"/>
    </xf>
    <xf numFmtId="0" fontId="61" fillId="17" borderId="30" applyNumberFormat="0" applyAlignment="0" applyProtection="0"/>
    <xf numFmtId="0" fontId="62" fillId="35" borderId="0" applyNumberFormat="0" applyBorder="0" applyAlignment="0">
      <alignment horizontal="right"/>
    </xf>
    <xf numFmtId="168" fontId="63" fillId="39" borderId="0" applyBorder="0">
      <alignment horizontal="right" vertical="center"/>
      <protection locked="0"/>
    </xf>
    <xf numFmtId="0" fontId="64" fillId="0" borderId="33" applyNumberFormat="0" applyFill="0" applyAlignment="0" applyProtection="0"/>
    <xf numFmtId="0" fontId="65" fillId="0" borderId="0" applyNumberFormat="0" applyFill="0" applyBorder="0" applyAlignment="0" applyProtection="0"/>
    <xf numFmtId="0" fontId="66" fillId="2" borderId="31">
      <protection locked="0"/>
    </xf>
    <xf numFmtId="0" fontId="13" fillId="2" borderId="15"/>
    <xf numFmtId="0" fontId="13" fillId="39" borderId="0"/>
    <xf numFmtId="182" fontId="41" fillId="0" borderId="0" applyFont="0" applyFill="0" applyBorder="0" applyAlignment="0" applyProtection="0"/>
    <xf numFmtId="182" fontId="41" fillId="0" borderId="0" applyFont="0" applyFill="0" applyBorder="0" applyAlignment="0" applyProtection="0"/>
    <xf numFmtId="183" fontId="67" fillId="39" borderId="0">
      <alignment horizontal="center" vertical="center"/>
      <protection hidden="1"/>
    </xf>
    <xf numFmtId="184" fontId="68" fillId="0" borderId="15">
      <alignment horizontal="center" vertical="center"/>
      <protection locked="0"/>
    </xf>
    <xf numFmtId="168" fontId="69" fillId="9" borderId="0">
      <alignment horizontal="center" vertical="center"/>
    </xf>
    <xf numFmtId="183" fontId="68" fillId="0" borderId="15">
      <alignment horizontal="center" vertical="center"/>
      <protection locked="0"/>
    </xf>
    <xf numFmtId="185" fontId="68" fillId="0" borderId="15">
      <alignment horizontal="center" vertical="center"/>
      <protection locked="0"/>
    </xf>
    <xf numFmtId="186" fontId="68" fillId="0" borderId="15">
      <alignment horizontal="center" vertical="center"/>
      <protection locked="0"/>
    </xf>
    <xf numFmtId="0" fontId="67" fillId="39" borderId="15">
      <alignment horizontal="left"/>
    </xf>
    <xf numFmtId="0" fontId="13" fillId="2" borderId="15" applyNumberFormat="0" applyFont="0" applyAlignment="0">
      <protection locked="0"/>
    </xf>
    <xf numFmtId="0" fontId="13" fillId="2" borderId="15" applyNumberFormat="0" applyFont="0" applyAlignment="0">
      <protection locked="0"/>
    </xf>
    <xf numFmtId="0" fontId="70" fillId="41" borderId="0">
      <alignment horizontal="left" vertical="center" wrapText="1"/>
    </xf>
    <xf numFmtId="0" fontId="46" fillId="39" borderId="0">
      <alignment horizontal="left"/>
    </xf>
    <xf numFmtId="0" fontId="13" fillId="42" borderId="0" applyNumberFormat="0" applyFont="0" applyBorder="0" applyAlignment="0"/>
    <xf numFmtId="0" fontId="13" fillId="42" borderId="0" applyNumberFormat="0" applyFont="0" applyBorder="0" applyAlignment="0"/>
    <xf numFmtId="0" fontId="13" fillId="43" borderId="15" applyNumberFormat="0" applyFont="0" applyBorder="0" applyAlignment="0"/>
    <xf numFmtId="0" fontId="13" fillId="43" borderId="15" applyNumberFormat="0" applyFont="0" applyBorder="0" applyAlignment="0"/>
    <xf numFmtId="1" fontId="63" fillId="39" borderId="0" applyBorder="0">
      <alignment horizontal="right" vertical="center"/>
      <protection locked="0"/>
    </xf>
    <xf numFmtId="0" fontId="57" fillId="44" borderId="0">
      <alignment horizontal="right" vertical="top" wrapText="1"/>
    </xf>
    <xf numFmtId="0" fontId="71" fillId="14" borderId="0" applyNumberFormat="0" applyBorder="0" applyAlignment="0" applyProtection="0"/>
    <xf numFmtId="0" fontId="15" fillId="40" borderId="0">
      <alignment horizontal="center"/>
    </xf>
    <xf numFmtId="0" fontId="13" fillId="39" borderId="15">
      <alignment horizontal="centerContinuous" wrapText="1"/>
    </xf>
    <xf numFmtId="0" fontId="72" fillId="45" borderId="0">
      <alignment horizontal="center" wrapText="1"/>
    </xf>
    <xf numFmtId="49" fontId="73" fillId="41" borderId="34">
      <alignment horizontal="center" vertical="center" wrapText="1"/>
    </xf>
    <xf numFmtId="0" fontId="24" fillId="41" borderId="0" applyFont="0" applyAlignment="0"/>
    <xf numFmtId="0" fontId="24" fillId="39" borderId="27">
      <alignment wrapText="1"/>
    </xf>
    <xf numFmtId="0" fontId="24" fillId="39" borderId="16"/>
    <xf numFmtId="0" fontId="24" fillId="39" borderId="1"/>
    <xf numFmtId="0" fontId="24" fillId="39" borderId="1"/>
    <xf numFmtId="0" fontId="24" fillId="39" borderId="17">
      <alignment horizontal="center" wrapText="1"/>
    </xf>
    <xf numFmtId="178" fontId="13" fillId="0" borderId="0" applyFont="0" applyFill="0" applyBorder="0" applyAlignment="0" applyProtection="0"/>
    <xf numFmtId="0" fontId="74" fillId="29" borderId="0" applyNumberFormat="0" applyBorder="0" applyAlignment="0" applyProtection="0"/>
    <xf numFmtId="0" fontId="24" fillId="0" borderId="0"/>
    <xf numFmtId="0" fontId="75" fillId="42" borderId="35" applyNumberFormat="0" applyFont="0" applyAlignment="0" applyProtection="0"/>
    <xf numFmtId="0" fontId="5" fillId="11" borderId="26" applyNumberFormat="0" applyFont="0" applyAlignment="0" applyProtection="0"/>
    <xf numFmtId="0" fontId="5" fillId="11" borderId="26" applyNumberFormat="0" applyFont="0" applyAlignment="0" applyProtection="0"/>
    <xf numFmtId="187" fontId="76" fillId="0" borderId="0"/>
    <xf numFmtId="9" fontId="13" fillId="0" borderId="0" applyNumberFormat="0" applyFont="0" applyFill="0" applyBorder="0" applyAlignment="0" applyProtection="0"/>
    <xf numFmtId="188" fontId="41" fillId="0" borderId="0">
      <alignment horizontal="right"/>
    </xf>
    <xf numFmtId="0" fontId="24" fillId="39" borderId="15"/>
    <xf numFmtId="0" fontId="59" fillId="39" borderId="0">
      <alignment horizontal="right"/>
    </xf>
    <xf numFmtId="0" fontId="77" fillId="45" borderId="0">
      <alignment horizontal="center"/>
    </xf>
    <xf numFmtId="0" fontId="78" fillId="44" borderId="15">
      <alignment horizontal="left" vertical="top" wrapText="1"/>
    </xf>
    <xf numFmtId="0" fontId="79" fillId="44" borderId="20">
      <alignment horizontal="left" vertical="top" wrapText="1"/>
    </xf>
    <xf numFmtId="0" fontId="78" fillId="44" borderId="21">
      <alignment horizontal="left" vertical="top" wrapText="1"/>
    </xf>
    <xf numFmtId="0" fontId="78" fillId="44" borderId="20">
      <alignment horizontal="left" vertical="top"/>
    </xf>
    <xf numFmtId="0" fontId="80" fillId="1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6" fillId="0" borderId="0">
      <alignment vertical="top"/>
    </xf>
    <xf numFmtId="49" fontId="81" fillId="26" borderId="36" applyFont="0" applyAlignment="0">
      <alignment horizontal="center" vertical="center" wrapText="1"/>
    </xf>
    <xf numFmtId="0" fontId="82" fillId="46" borderId="0"/>
    <xf numFmtId="0" fontId="82" fillId="46" borderId="0"/>
    <xf numFmtId="0" fontId="82" fillId="6" borderId="0"/>
    <xf numFmtId="189" fontId="82" fillId="6" borderId="0" applyFill="0" applyBorder="0" applyAlignment="0">
      <alignment horizontal="right"/>
    </xf>
    <xf numFmtId="190" fontId="82" fillId="6" borderId="0" applyFill="0" applyBorder="0" applyProtection="0">
      <alignment horizontal="right"/>
    </xf>
    <xf numFmtId="189" fontId="82" fillId="6" borderId="0" applyFill="0" applyBorder="0" applyProtection="0">
      <alignment horizontal="right"/>
    </xf>
    <xf numFmtId="190" fontId="82" fillId="6" borderId="0" applyFill="0" applyBorder="0" applyProtection="0">
      <alignment horizontal="right"/>
    </xf>
    <xf numFmtId="191" fontId="82" fillId="6" borderId="0" applyFill="0">
      <alignment horizontal="right"/>
    </xf>
    <xf numFmtId="192" fontId="82" fillId="6" borderId="0" applyFill="0" applyBorder="0" applyProtection="0">
      <alignment horizontal="right"/>
    </xf>
    <xf numFmtId="191" fontId="73" fillId="6" borderId="0" applyFill="0">
      <alignment horizontal="right"/>
    </xf>
    <xf numFmtId="0" fontId="58" fillId="39" borderId="0">
      <alignment horizontal="center"/>
    </xf>
    <xf numFmtId="0" fontId="73" fillId="41" borderId="0">
      <alignment horizontal="left" vertical="center"/>
    </xf>
    <xf numFmtId="0" fontId="73" fillId="47" borderId="0">
      <alignment horizontal="left" vertical="center"/>
    </xf>
    <xf numFmtId="0" fontId="73" fillId="48" borderId="0">
      <alignment horizontal="left" vertical="center"/>
    </xf>
    <xf numFmtId="0" fontId="73" fillId="6" borderId="0">
      <alignment horizontal="left" vertical="center"/>
    </xf>
    <xf numFmtId="49" fontId="82" fillId="49" borderId="37" applyBorder="0" applyAlignment="0">
      <alignment horizontal="center" vertical="center" wrapText="1"/>
    </xf>
    <xf numFmtId="0" fontId="42" fillId="39" borderId="0"/>
    <xf numFmtId="0" fontId="82" fillId="46" borderId="38">
      <alignment horizontal="center"/>
    </xf>
    <xf numFmtId="0" fontId="82" fillId="46" borderId="38">
      <alignment horizontal="center"/>
    </xf>
    <xf numFmtId="0" fontId="82" fillId="6" borderId="38">
      <alignment horizontal="center"/>
    </xf>
    <xf numFmtId="175" fontId="62" fillId="35" borderId="0" applyFont="0" applyBorder="0" applyAlignment="0">
      <alignment horizontal="right"/>
    </xf>
    <xf numFmtId="49" fontId="83" fillId="35" borderId="0" applyFont="0" applyFill="0" applyBorder="0" applyAlignment="0" applyProtection="0">
      <alignment horizontal="right"/>
    </xf>
    <xf numFmtId="0" fontId="84" fillId="0" borderId="39" applyNumberFormat="0" applyFill="0" applyAlignment="0" applyProtection="0"/>
    <xf numFmtId="0" fontId="85" fillId="0" borderId="40" applyNumberFormat="0" applyFill="0" applyAlignment="0" applyProtection="0"/>
    <xf numFmtId="0" fontId="86" fillId="0" borderId="41"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49" fontId="88" fillId="41" borderId="34">
      <alignment horizontal="center" vertical="center" wrapText="1"/>
    </xf>
    <xf numFmtId="0" fontId="82" fillId="48" borderId="0">
      <alignment horizontal="center"/>
    </xf>
    <xf numFmtId="0" fontId="89" fillId="0" borderId="42" applyNumberFormat="0" applyFill="0" applyAlignment="0" applyProtection="0"/>
    <xf numFmtId="0" fontId="90" fillId="0" borderId="0"/>
    <xf numFmtId="193" fontId="13" fillId="0" borderId="0" applyFont="0" applyFill="0" applyBorder="0" applyAlignment="0" applyProtection="0"/>
    <xf numFmtId="0" fontId="51" fillId="0" borderId="0" applyNumberFormat="0" applyFill="0" applyBorder="0" applyAlignment="0" applyProtection="0"/>
    <xf numFmtId="49" fontId="63" fillId="39" borderId="0" applyBorder="0" applyAlignment="0">
      <alignment horizontal="right"/>
      <protection locked="0"/>
    </xf>
    <xf numFmtId="49" fontId="52" fillId="8" borderId="0">
      <alignment horizontal="left" vertical="center"/>
    </xf>
    <xf numFmtId="49" fontId="68" fillId="0" borderId="15">
      <alignment horizontal="left" vertical="center"/>
      <protection locked="0"/>
    </xf>
    <xf numFmtId="194" fontId="76" fillId="0" borderId="18">
      <alignment horizontal="right"/>
    </xf>
    <xf numFmtId="195" fontId="76" fillId="0" borderId="18">
      <alignment horizontal="left"/>
    </xf>
    <xf numFmtId="0" fontId="91" fillId="50" borderId="43" applyNumberFormat="0" applyAlignment="0" applyProtection="0"/>
    <xf numFmtId="0" fontId="82" fillId="48" borderId="0">
      <alignment horizontal="center"/>
    </xf>
  </cellStyleXfs>
  <cellXfs count="312">
    <xf numFmtId="0" fontId="0" fillId="0" borderId="0" xfId="0"/>
    <xf numFmtId="0" fontId="12" fillId="0" borderId="0" xfId="1"/>
    <xf numFmtId="0" fontId="13" fillId="0" borderId="0" xfId="2" applyFont="1"/>
    <xf numFmtId="0" fontId="13" fillId="0" borderId="0" xfId="2"/>
    <xf numFmtId="0" fontId="13" fillId="0" borderId="0" xfId="2" applyAlignment="1">
      <alignment vertical="center"/>
    </xf>
    <xf numFmtId="0" fontId="10" fillId="0" borderId="0" xfId="4"/>
    <xf numFmtId="0" fontId="16" fillId="0" borderId="0" xfId="4" applyFont="1"/>
    <xf numFmtId="0" fontId="18" fillId="0" borderId="0" xfId="4" applyFont="1"/>
    <xf numFmtId="0" fontId="16" fillId="0" borderId="0" xfId="4" applyFont="1" applyAlignment="1">
      <alignment horizontal="right"/>
    </xf>
    <xf numFmtId="0" fontId="13" fillId="0" borderId="0" xfId="4" applyFont="1"/>
    <xf numFmtId="0" fontId="20" fillId="0" borderId="0" xfId="4" applyFont="1" applyAlignment="1">
      <alignment horizontal="center" wrapText="1"/>
    </xf>
    <xf numFmtId="0" fontId="9" fillId="0" borderId="0" xfId="1" applyFont="1"/>
    <xf numFmtId="0" fontId="9" fillId="0" borderId="0" xfId="1" applyFont="1" applyAlignment="1">
      <alignment horizontal="right" vertical="center"/>
    </xf>
    <xf numFmtId="0" fontId="9" fillId="0" borderId="0" xfId="1" applyFont="1" applyAlignment="1">
      <alignment horizontal="right"/>
    </xf>
    <xf numFmtId="0" fontId="25" fillId="0" borderId="0" xfId="1" applyFont="1" applyAlignment="1">
      <alignment horizontal="center" vertical="center"/>
    </xf>
    <xf numFmtId="0" fontId="9" fillId="0" borderId="0" xfId="1" applyFont="1" applyAlignment="1">
      <alignment horizontal="left" vertical="center"/>
    </xf>
    <xf numFmtId="0" fontId="25" fillId="0" borderId="0" xfId="1" applyFont="1" applyAlignment="1">
      <alignment horizontal="left" vertical="center"/>
    </xf>
    <xf numFmtId="0" fontId="9" fillId="0" borderId="0" xfId="1" applyFont="1" applyAlignment="1">
      <alignment horizontal="left" vertical="center" wrapText="1"/>
    </xf>
    <xf numFmtId="165" fontId="9" fillId="0" borderId="0" xfId="1" applyNumberFormat="1" applyFont="1" applyAlignment="1">
      <alignment horizontal="left" vertical="center"/>
    </xf>
    <xf numFmtId="165" fontId="9" fillId="0" borderId="0" xfId="1" applyNumberFormat="1" applyFont="1" applyAlignment="1">
      <alignment horizontal="center" vertical="center"/>
    </xf>
    <xf numFmtId="0" fontId="9" fillId="0" borderId="0" xfId="1" applyFont="1" applyAlignment="1">
      <alignment vertical="top"/>
    </xf>
    <xf numFmtId="0" fontId="25" fillId="0" borderId="0" xfId="1" applyFont="1" applyAlignment="1">
      <alignment horizontal="left" vertical="top"/>
    </xf>
    <xf numFmtId="0" fontId="9" fillId="0" borderId="0" xfId="1" applyFont="1" applyBorder="1" applyAlignment="1">
      <alignment horizontal="left"/>
    </xf>
    <xf numFmtId="0" fontId="9" fillId="0" borderId="0" xfId="1" applyFont="1" applyBorder="1"/>
    <xf numFmtId="0" fontId="12" fillId="0" borderId="0" xfId="1" applyBorder="1"/>
    <xf numFmtId="0" fontId="8" fillId="0" borderId="0" xfId="1" applyFont="1" applyAlignment="1">
      <alignment horizontal="left" vertical="center" wrapText="1"/>
    </xf>
    <xf numFmtId="0" fontId="8" fillId="0" borderId="0" xfId="1" quotePrefix="1" applyFont="1" applyAlignment="1">
      <alignment vertical="top"/>
    </xf>
    <xf numFmtId="0" fontId="8" fillId="0" borderId="0" xfId="1" applyFont="1" applyAlignment="1">
      <alignment vertical="top"/>
    </xf>
    <xf numFmtId="0" fontId="13" fillId="0" borderId="0" xfId="2" applyFill="1"/>
    <xf numFmtId="0" fontId="30" fillId="2" borderId="0" xfId="9" applyFont="1" applyFill="1" applyBorder="1" applyAlignment="1" applyProtection="1"/>
    <xf numFmtId="0" fontId="13" fillId="2" borderId="0" xfId="2" applyFill="1" applyBorder="1" applyAlignment="1"/>
    <xf numFmtId="0" fontId="13" fillId="0" borderId="0" xfId="2" applyFill="1" applyAlignment="1">
      <alignment vertical="center"/>
    </xf>
    <xf numFmtId="0" fontId="15" fillId="0" borderId="0" xfId="2" applyFont="1" applyFill="1" applyBorder="1"/>
    <xf numFmtId="0" fontId="15" fillId="0" borderId="0" xfId="2" applyFont="1" applyFill="1"/>
    <xf numFmtId="0" fontId="13" fillId="0" borderId="0" xfId="2" applyFont="1" applyFill="1"/>
    <xf numFmtId="0" fontId="13" fillId="0" borderId="0" xfId="2" applyFont="1" applyFill="1" applyBorder="1"/>
    <xf numFmtId="49" fontId="13" fillId="0" borderId="0" xfId="2" applyNumberFormat="1" applyFill="1" applyAlignment="1">
      <alignment horizontal="left"/>
    </xf>
    <xf numFmtId="0" fontId="13" fillId="0" borderId="0" xfId="2" applyFill="1" applyAlignment="1">
      <alignment horizontal="right"/>
    </xf>
    <xf numFmtId="0" fontId="15" fillId="0" borderId="0" xfId="2" applyFont="1"/>
    <xf numFmtId="0" fontId="14" fillId="0" borderId="0" xfId="2" applyFont="1"/>
    <xf numFmtId="0" fontId="14" fillId="0" borderId="0" xfId="2" applyFont="1" applyBorder="1" applyAlignment="1">
      <alignment horizontal="center"/>
    </xf>
    <xf numFmtId="168" fontId="14" fillId="0" borderId="0" xfId="2" applyNumberFormat="1" applyFont="1"/>
    <xf numFmtId="49" fontId="28" fillId="0" borderId="0" xfId="2" applyNumberFormat="1" applyFont="1" applyFill="1" applyAlignment="1">
      <alignment horizontal="left"/>
    </xf>
    <xf numFmtId="0" fontId="28" fillId="0" borderId="0" xfId="2" applyFont="1" applyFill="1" applyAlignment="1">
      <alignment horizontal="right"/>
    </xf>
    <xf numFmtId="49" fontId="28" fillId="0" borderId="9" xfId="2" applyNumberFormat="1" applyFont="1" applyFill="1" applyBorder="1" applyAlignment="1">
      <alignment horizontal="left"/>
    </xf>
    <xf numFmtId="0" fontId="28" fillId="0" borderId="9" xfId="2" applyFont="1" applyFill="1" applyBorder="1" applyAlignment="1">
      <alignment horizontal="right"/>
    </xf>
    <xf numFmtId="0" fontId="28" fillId="0" borderId="0" xfId="2" applyFont="1" applyFill="1" applyBorder="1" applyAlignment="1">
      <alignment horizontal="center" vertical="center"/>
    </xf>
    <xf numFmtId="0" fontId="28" fillId="0" borderId="5" xfId="2" applyFont="1" applyFill="1" applyBorder="1" applyAlignment="1">
      <alignment horizontal="center" vertical="center"/>
    </xf>
    <xf numFmtId="0" fontId="28" fillId="0" borderId="0" xfId="2" applyFont="1" applyFill="1" applyBorder="1" applyAlignment="1">
      <alignment horizontal="centerContinuous" vertical="center"/>
    </xf>
    <xf numFmtId="166" fontId="28" fillId="0" borderId="0" xfId="2" applyNumberFormat="1" applyFont="1" applyFill="1" applyBorder="1" applyAlignment="1">
      <alignment horizontal="center" vertical="center" wrapText="1"/>
    </xf>
    <xf numFmtId="49" fontId="27" fillId="0" borderId="0" xfId="2" applyNumberFormat="1" applyFont="1" applyFill="1" applyBorder="1" applyAlignment="1">
      <alignment horizontal="left" vertical="top" wrapText="1"/>
    </xf>
    <xf numFmtId="167" fontId="27" fillId="0" borderId="0" xfId="2" applyNumberFormat="1" applyFont="1" applyFill="1" applyBorder="1" applyAlignment="1">
      <alignment horizontal="right" indent="1"/>
    </xf>
    <xf numFmtId="49" fontId="28" fillId="0" borderId="0" xfId="2" applyNumberFormat="1" applyFont="1" applyFill="1" applyBorder="1" applyAlignment="1">
      <alignment horizontal="left" vertical="top" wrapText="1"/>
    </xf>
    <xf numFmtId="171" fontId="28" fillId="0" borderId="0" xfId="2" applyNumberFormat="1" applyFont="1" applyFill="1" applyBorder="1" applyAlignment="1">
      <alignment horizontal="right" indent="1"/>
    </xf>
    <xf numFmtId="167" fontId="28" fillId="0" borderId="0" xfId="2" applyNumberFormat="1" applyFont="1" applyFill="1" applyBorder="1" applyAlignment="1">
      <alignment horizontal="right" indent="1"/>
    </xf>
    <xf numFmtId="0" fontId="28" fillId="5" borderId="3" xfId="2" applyFont="1" applyFill="1" applyBorder="1" applyAlignment="1">
      <alignment horizontal="centerContinuous" vertical="center" wrapText="1"/>
    </xf>
    <xf numFmtId="0" fontId="28" fillId="5" borderId="3" xfId="2" applyFont="1" applyFill="1" applyBorder="1" applyAlignment="1">
      <alignment horizontal="centerContinuous" vertical="center"/>
    </xf>
    <xf numFmtId="0" fontId="28" fillId="5" borderId="4" xfId="2" applyFont="1" applyFill="1" applyBorder="1" applyAlignment="1">
      <alignment horizontal="centerContinuous" vertical="center"/>
    </xf>
    <xf numFmtId="0" fontId="28" fillId="5" borderId="3" xfId="2" applyFont="1" applyFill="1" applyBorder="1" applyAlignment="1">
      <alignment horizontal="center" vertical="center" wrapText="1"/>
    </xf>
    <xf numFmtId="0" fontId="28" fillId="5" borderId="3" xfId="2" applyFont="1" applyFill="1" applyBorder="1" applyAlignment="1">
      <alignment horizontal="center" vertical="center"/>
    </xf>
    <xf numFmtId="166" fontId="28" fillId="5" borderId="3" xfId="2" applyNumberFormat="1" applyFont="1" applyFill="1" applyBorder="1" applyAlignment="1">
      <alignment horizontal="center" vertical="center" wrapText="1"/>
    </xf>
    <xf numFmtId="166" fontId="28" fillId="5" borderId="4" xfId="2" applyNumberFormat="1" applyFont="1" applyFill="1" applyBorder="1" applyAlignment="1">
      <alignment horizontal="center" vertical="center" wrapText="1"/>
    </xf>
    <xf numFmtId="49" fontId="27" fillId="0" borderId="6" xfId="2" applyNumberFormat="1" applyFont="1" applyFill="1" applyBorder="1" applyAlignment="1"/>
    <xf numFmtId="49" fontId="28" fillId="0" borderId="6" xfId="2" applyNumberFormat="1" applyFont="1" applyFill="1" applyBorder="1" applyAlignment="1"/>
    <xf numFmtId="49" fontId="27" fillId="0" borderId="6" xfId="2" applyNumberFormat="1" applyFont="1" applyFill="1" applyBorder="1" applyAlignment="1">
      <alignment horizontal="left" wrapText="1"/>
    </xf>
    <xf numFmtId="49" fontId="28" fillId="0" borderId="6" xfId="2" applyNumberFormat="1" applyFont="1" applyFill="1" applyBorder="1" applyAlignment="1">
      <alignment horizontal="left" wrapText="1"/>
    </xf>
    <xf numFmtId="0" fontId="28" fillId="0" borderId="6" xfId="2" applyFont="1" applyFill="1" applyBorder="1" applyAlignment="1">
      <alignment wrapText="1"/>
    </xf>
    <xf numFmtId="0" fontId="27" fillId="0" borderId="6" xfId="2" applyFont="1" applyFill="1" applyBorder="1" applyAlignment="1">
      <alignment wrapText="1"/>
    </xf>
    <xf numFmtId="0" fontId="27" fillId="0" borderId="6" xfId="2" applyFont="1" applyFill="1" applyBorder="1" applyAlignment="1">
      <alignment horizontal="left" wrapText="1"/>
    </xf>
    <xf numFmtId="0" fontId="28" fillId="0" borderId="6" xfId="2" applyFont="1" applyFill="1" applyBorder="1" applyAlignment="1">
      <alignment horizontal="left" wrapText="1"/>
    </xf>
    <xf numFmtId="49" fontId="27" fillId="0" borderId="0" xfId="2" applyNumberFormat="1" applyFont="1" applyFill="1" applyBorder="1" applyAlignment="1">
      <alignment horizontal="left" wrapText="1"/>
    </xf>
    <xf numFmtId="49" fontId="28" fillId="0" borderId="0" xfId="2" applyNumberFormat="1" applyFont="1" applyFill="1" applyBorder="1" applyAlignment="1">
      <alignment horizontal="left" wrapText="1"/>
    </xf>
    <xf numFmtId="49" fontId="27" fillId="0" borderId="7" xfId="2" applyNumberFormat="1" applyFont="1" applyFill="1" applyBorder="1" applyAlignment="1">
      <alignment horizontal="left" wrapText="1"/>
    </xf>
    <xf numFmtId="0" fontId="27" fillId="0" borderId="8" xfId="2" applyFont="1" applyFill="1" applyBorder="1" applyAlignment="1">
      <alignment horizontal="left" wrapText="1"/>
    </xf>
    <xf numFmtId="0" fontId="15" fillId="2" borderId="0" xfId="2" applyFont="1" applyFill="1" applyBorder="1" applyAlignment="1">
      <alignment vertical="top" wrapText="1"/>
    </xf>
    <xf numFmtId="0" fontId="28" fillId="0" borderId="0" xfId="2" applyFont="1" applyFill="1" applyBorder="1" applyAlignment="1">
      <alignment horizontal="center" vertical="center" wrapText="1"/>
    </xf>
    <xf numFmtId="0" fontId="27" fillId="0" borderId="6" xfId="2" applyFont="1" applyFill="1" applyBorder="1" applyAlignment="1">
      <alignment vertical="top" wrapText="1"/>
    </xf>
    <xf numFmtId="0" fontId="28" fillId="0" borderId="6" xfId="2" applyFont="1" applyFill="1" applyBorder="1" applyAlignment="1">
      <alignment vertical="top" wrapText="1"/>
    </xf>
    <xf numFmtId="49" fontId="27" fillId="0" borderId="6" xfId="2" applyNumberFormat="1" applyFont="1" applyFill="1" applyBorder="1" applyAlignment="1">
      <alignment horizontal="left" vertical="top" wrapText="1"/>
    </xf>
    <xf numFmtId="49" fontId="28" fillId="0" borderId="0" xfId="2" applyNumberFormat="1" applyFont="1" applyFill="1" applyBorder="1" applyAlignment="1">
      <alignment horizontal="left"/>
    </xf>
    <xf numFmtId="0" fontId="28" fillId="0" borderId="0" xfId="2" applyFont="1" applyFill="1" applyBorder="1" applyAlignment="1">
      <alignment horizontal="right"/>
    </xf>
    <xf numFmtId="0" fontId="28" fillId="0" borderId="0" xfId="2" applyFont="1" applyFill="1" applyBorder="1"/>
    <xf numFmtId="0" fontId="28" fillId="5" borderId="4" xfId="2" applyFont="1" applyFill="1" applyBorder="1" applyAlignment="1">
      <alignment horizontal="center" vertical="center" wrapText="1"/>
    </xf>
    <xf numFmtId="49" fontId="27" fillId="0" borderId="6" xfId="2" applyNumberFormat="1" applyFont="1" applyFill="1" applyBorder="1" applyAlignment="1">
      <alignment vertical="center"/>
    </xf>
    <xf numFmtId="49" fontId="28" fillId="0" borderId="6" xfId="2" applyNumberFormat="1" applyFont="1" applyFill="1" applyBorder="1" applyAlignment="1">
      <alignment vertical="center"/>
    </xf>
    <xf numFmtId="49" fontId="28" fillId="0" borderId="6" xfId="2" applyNumberFormat="1" applyFont="1" applyFill="1" applyBorder="1" applyAlignment="1">
      <alignment horizontal="left" vertical="top" wrapText="1"/>
    </xf>
    <xf numFmtId="0" fontId="27" fillId="0" borderId="6" xfId="2" applyFont="1" applyFill="1" applyBorder="1" applyAlignment="1">
      <alignment horizontal="left" vertical="top" wrapText="1"/>
    </xf>
    <xf numFmtId="0" fontId="28" fillId="0" borderId="6" xfId="2" applyFont="1" applyFill="1" applyBorder="1" applyAlignment="1">
      <alignment horizontal="left" vertical="top" wrapText="1"/>
    </xf>
    <xf numFmtId="49" fontId="27" fillId="0" borderId="7" xfId="2" applyNumberFormat="1" applyFont="1" applyFill="1" applyBorder="1" applyAlignment="1">
      <alignment horizontal="left" vertical="top" wrapText="1"/>
    </xf>
    <xf numFmtId="0" fontId="27" fillId="0" borderId="8" xfId="2" applyFont="1" applyFill="1" applyBorder="1" applyAlignment="1">
      <alignment vertical="top" wrapText="1"/>
    </xf>
    <xf numFmtId="0" fontId="14" fillId="0" borderId="0" xfId="2" applyFont="1" applyFill="1" applyBorder="1" applyAlignment="1">
      <alignment horizontal="centerContinuous" vertical="center"/>
    </xf>
    <xf numFmtId="172" fontId="14" fillId="0" borderId="0" xfId="2" applyNumberFormat="1" applyFont="1" applyFill="1" applyBorder="1" applyAlignment="1">
      <alignment horizontal="centerContinuous" vertical="center"/>
    </xf>
    <xf numFmtId="0" fontId="14" fillId="0" borderId="0" xfId="2" applyFont="1" applyFill="1" applyBorder="1"/>
    <xf numFmtId="0" fontId="14" fillId="0" borderId="6" xfId="2" applyFont="1" applyFill="1" applyBorder="1" applyAlignment="1">
      <alignment horizontal="center" vertical="center" wrapText="1"/>
    </xf>
    <xf numFmtId="169" fontId="24" fillId="0" borderId="0" xfId="2" applyNumberFormat="1" applyFont="1" applyAlignment="1"/>
    <xf numFmtId="0" fontId="28" fillId="4" borderId="3" xfId="2" applyFont="1" applyFill="1" applyBorder="1" applyAlignment="1">
      <alignment horizontal="center" vertical="center" wrapText="1"/>
    </xf>
    <xf numFmtId="0" fontId="28" fillId="4" borderId="4" xfId="2" applyFont="1" applyFill="1" applyBorder="1" applyAlignment="1">
      <alignment horizontal="center" vertical="center" wrapText="1"/>
    </xf>
    <xf numFmtId="0" fontId="28" fillId="4" borderId="4" xfId="2" applyFont="1" applyFill="1" applyBorder="1" applyAlignment="1">
      <alignment horizontal="center" vertical="center"/>
    </xf>
    <xf numFmtId="0" fontId="32" fillId="0" borderId="6" xfId="2" applyFont="1" applyFill="1" applyBorder="1" applyAlignment="1">
      <alignment horizontal="left" wrapText="1"/>
    </xf>
    <xf numFmtId="171" fontId="28" fillId="0" borderId="6" xfId="2" applyNumberFormat="1" applyFont="1" applyFill="1" applyBorder="1" applyAlignment="1">
      <alignment horizontal="left"/>
    </xf>
    <xf numFmtId="0" fontId="32" fillId="0" borderId="6" xfId="2" applyFont="1" applyFill="1" applyBorder="1" applyAlignment="1">
      <alignment horizontal="left"/>
    </xf>
    <xf numFmtId="173" fontId="28" fillId="0" borderId="6" xfId="2" applyNumberFormat="1" applyFont="1" applyFill="1" applyBorder="1" applyAlignment="1">
      <alignment horizontal="left"/>
    </xf>
    <xf numFmtId="49" fontId="36" fillId="0" borderId="0" xfId="2" applyNumberFormat="1" applyFont="1" applyFill="1" applyBorder="1" applyAlignment="1">
      <alignment horizontal="centerContinuous" vertical="center"/>
    </xf>
    <xf numFmtId="172" fontId="28" fillId="6" borderId="0" xfId="2" applyNumberFormat="1" applyFont="1" applyFill="1" applyBorder="1" applyAlignment="1">
      <alignment horizontal="centerContinuous" vertical="center"/>
    </xf>
    <xf numFmtId="172" fontId="28" fillId="6" borderId="0" xfId="2" applyNumberFormat="1" applyFont="1" applyFill="1" applyBorder="1" applyAlignment="1">
      <alignment horizontal="center" vertical="center"/>
    </xf>
    <xf numFmtId="0" fontId="28" fillId="0" borderId="6" xfId="2" applyFont="1" applyFill="1" applyBorder="1"/>
    <xf numFmtId="0" fontId="27" fillId="0" borderId="8" xfId="2" applyFont="1" applyFill="1" applyBorder="1"/>
    <xf numFmtId="3" fontId="28" fillId="0" borderId="0" xfId="2" applyNumberFormat="1" applyFont="1" applyFill="1" applyBorder="1"/>
    <xf numFmtId="49" fontId="28" fillId="0" borderId="0" xfId="2" applyNumberFormat="1" applyFont="1" applyFill="1" applyBorder="1" applyAlignment="1">
      <alignment horizontal="centerContinuous" vertical="center"/>
    </xf>
    <xf numFmtId="0" fontId="28" fillId="5" borderId="4" xfId="2" applyFont="1" applyFill="1" applyBorder="1" applyAlignment="1">
      <alignment horizontal="centerContinuous"/>
    </xf>
    <xf numFmtId="172" fontId="28" fillId="5" borderId="4" xfId="2" applyNumberFormat="1" applyFont="1" applyFill="1" applyBorder="1" applyAlignment="1">
      <alignment horizontal="center" vertical="center"/>
    </xf>
    <xf numFmtId="167" fontId="28" fillId="0" borderId="0" xfId="2" applyNumberFormat="1" applyFont="1" applyFill="1" applyBorder="1" applyAlignment="1">
      <alignment horizontal="right" indent="2"/>
    </xf>
    <xf numFmtId="164" fontId="28" fillId="0" borderId="0" xfId="10" applyNumberFormat="1" applyFont="1" applyFill="1" applyAlignment="1">
      <alignment horizontal="right" indent="2"/>
    </xf>
    <xf numFmtId="0" fontId="36" fillId="0" borderId="0" xfId="2" applyFont="1" applyFill="1" applyBorder="1"/>
    <xf numFmtId="3" fontId="36" fillId="0" borderId="0" xfId="2" applyNumberFormat="1" applyFont="1" applyFill="1" applyBorder="1"/>
    <xf numFmtId="49" fontId="29" fillId="0" borderId="0" xfId="2" applyNumberFormat="1" applyFont="1" applyFill="1" applyBorder="1" applyAlignment="1">
      <alignment horizontal="centerContinuous" vertical="center"/>
    </xf>
    <xf numFmtId="0" fontId="28" fillId="3" borderId="3" xfId="2" applyFont="1" applyFill="1" applyBorder="1" applyAlignment="1">
      <alignment horizontal="center" vertical="center"/>
    </xf>
    <xf numFmtId="0" fontId="28" fillId="3" borderId="4" xfId="2" applyFont="1" applyFill="1" applyBorder="1" applyAlignment="1">
      <alignment horizontal="center" vertical="center" wrapText="1"/>
    </xf>
    <xf numFmtId="0" fontId="28" fillId="3" borderId="3" xfId="2" applyFont="1" applyFill="1" applyBorder="1" applyAlignment="1">
      <alignment horizontal="centerContinuous" vertical="center"/>
    </xf>
    <xf numFmtId="172" fontId="28" fillId="3" borderId="4" xfId="2" applyNumberFormat="1" applyFont="1" applyFill="1" applyBorder="1" applyAlignment="1">
      <alignment horizontal="centerContinuous" vertical="center"/>
    </xf>
    <xf numFmtId="0" fontId="28" fillId="0" borderId="5" xfId="2" applyFont="1" applyFill="1" applyBorder="1" applyAlignment="1">
      <alignment horizontal="center" vertical="center" wrapText="1"/>
    </xf>
    <xf numFmtId="172" fontId="28" fillId="0" borderId="0" xfId="2" applyNumberFormat="1" applyFont="1" applyFill="1" applyBorder="1" applyAlignment="1">
      <alignment horizontal="centerContinuous" vertical="center"/>
    </xf>
    <xf numFmtId="0" fontId="27" fillId="7" borderId="8" xfId="2" applyFont="1" applyFill="1" applyBorder="1"/>
    <xf numFmtId="172" fontId="28" fillId="5" borderId="4" xfId="2" applyNumberFormat="1" applyFont="1" applyFill="1" applyBorder="1" applyAlignment="1">
      <alignment horizontal="centerContinuous" vertical="center"/>
    </xf>
    <xf numFmtId="0" fontId="13" fillId="0" borderId="0" xfId="2" applyAlignment="1">
      <alignment horizontal="left" vertical="center"/>
    </xf>
    <xf numFmtId="0" fontId="13" fillId="0" borderId="0" xfId="2" applyBorder="1" applyAlignment="1">
      <alignment horizontal="left"/>
    </xf>
    <xf numFmtId="0" fontId="13" fillId="0" borderId="0" xfId="2" applyBorder="1"/>
    <xf numFmtId="0" fontId="7" fillId="0" borderId="0" xfId="10" applyFont="1"/>
    <xf numFmtId="0" fontId="7" fillId="0" borderId="0" xfId="10" applyFont="1" applyAlignment="1">
      <alignment horizontal="right" vertical="center"/>
    </xf>
    <xf numFmtId="0" fontId="13" fillId="0" borderId="0" xfId="2" applyAlignment="1">
      <alignment wrapText="1"/>
    </xf>
    <xf numFmtId="0" fontId="28" fillId="0" borderId="6" xfId="2" applyFont="1" applyFill="1" applyBorder="1" applyAlignment="1">
      <alignment horizontal="left"/>
    </xf>
    <xf numFmtId="0" fontId="10" fillId="0" borderId="0" xfId="4" applyAlignment="1">
      <alignment horizontal="left"/>
    </xf>
    <xf numFmtId="0" fontId="39" fillId="0" borderId="0" xfId="4" applyFont="1" applyAlignment="1">
      <alignment horizontal="left"/>
    </xf>
    <xf numFmtId="0" fontId="10" fillId="0" borderId="0" xfId="4" applyFont="1" applyAlignment="1">
      <alignment horizontal="left"/>
    </xf>
    <xf numFmtId="0" fontId="39" fillId="0" borderId="0" xfId="4" applyFont="1" applyAlignment="1">
      <alignment horizontal="left" wrapText="1"/>
    </xf>
    <xf numFmtId="0" fontId="10" fillId="0" borderId="0" xfId="4" applyAlignment="1">
      <alignment horizontal="left" wrapText="1"/>
    </xf>
    <xf numFmtId="0" fontId="10" fillId="0" borderId="0" xfId="4" applyFont="1" applyAlignment="1">
      <alignment horizontal="left" wrapText="1"/>
    </xf>
    <xf numFmtId="0" fontId="23" fillId="0" borderId="0" xfId="9" applyAlignment="1">
      <alignment horizontal="left" wrapText="1"/>
    </xf>
    <xf numFmtId="0" fontId="23" fillId="0" borderId="0" xfId="9" applyAlignment="1">
      <alignment horizontal="left"/>
    </xf>
    <xf numFmtId="0" fontId="10" fillId="0" borderId="0" xfId="4" applyFont="1"/>
    <xf numFmtId="0" fontId="10" fillId="0" borderId="0" xfId="4" applyAlignment="1">
      <alignment horizontal="left" vertical="center"/>
    </xf>
    <xf numFmtId="0" fontId="39" fillId="0" borderId="0" xfId="0" applyFont="1" applyBorder="1" applyAlignment="1">
      <alignment horizontal="left"/>
    </xf>
    <xf numFmtId="0" fontId="0" fillId="0" borderId="0" xfId="0" applyBorder="1" applyAlignment="1">
      <alignment horizontal="left"/>
    </xf>
    <xf numFmtId="0" fontId="10" fillId="0" borderId="0" xfId="4" applyBorder="1" applyAlignment="1">
      <alignment horizontal="left"/>
    </xf>
    <xf numFmtId="0" fontId="13" fillId="0" borderId="0" xfId="0" quotePrefix="1" applyFont="1" applyAlignment="1">
      <alignment horizontal="left"/>
    </xf>
    <xf numFmtId="0" fontId="13"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0" fillId="0" borderId="0" xfId="0" applyAlignment="1"/>
    <xf numFmtId="0" fontId="10" fillId="0" borderId="0" xfId="4" applyAlignment="1"/>
    <xf numFmtId="174" fontId="0" fillId="0" borderId="0" xfId="0" applyNumberFormat="1"/>
    <xf numFmtId="171" fontId="27" fillId="0" borderId="0" xfId="2" applyNumberFormat="1" applyFont="1" applyFill="1" applyBorder="1" applyAlignment="1">
      <alignment horizontal="right"/>
    </xf>
    <xf numFmtId="167" fontId="27" fillId="0" borderId="0" xfId="2" applyNumberFormat="1" applyFont="1" applyFill="1" applyBorder="1" applyAlignment="1">
      <alignment horizontal="right"/>
    </xf>
    <xf numFmtId="167" fontId="28" fillId="0" borderId="0" xfId="2" applyNumberFormat="1" applyFont="1" applyFill="1" applyBorder="1" applyAlignment="1">
      <alignment horizontal="right"/>
    </xf>
    <xf numFmtId="0" fontId="15" fillId="2" borderId="0" xfId="2" applyFont="1" applyFill="1" applyBorder="1" applyAlignment="1">
      <alignment wrapText="1"/>
    </xf>
    <xf numFmtId="0" fontId="28" fillId="0" borderId="0" xfId="2" applyFont="1" applyFill="1" applyBorder="1" applyAlignment="1">
      <alignment horizontal="center"/>
    </xf>
    <xf numFmtId="0" fontId="28" fillId="0" borderId="0" xfId="2" applyFont="1" applyFill="1" applyBorder="1" applyAlignment="1">
      <alignment horizontal="centerContinuous"/>
    </xf>
    <xf numFmtId="0" fontId="28" fillId="0" borderId="0" xfId="2" applyFont="1" applyFill="1" applyAlignment="1"/>
    <xf numFmtId="0" fontId="28" fillId="0" borderId="9" xfId="2" applyFont="1" applyFill="1" applyBorder="1" applyAlignment="1"/>
    <xf numFmtId="0" fontId="28" fillId="0" borderId="0" xfId="2" applyFont="1" applyFill="1" applyBorder="1" applyAlignment="1"/>
    <xf numFmtId="0" fontId="13" fillId="0" borderId="0" xfId="2" applyFill="1" applyAlignment="1"/>
    <xf numFmtId="166" fontId="28" fillId="0" borderId="0" xfId="2" applyNumberFormat="1" applyFont="1" applyFill="1" applyBorder="1" applyAlignment="1">
      <alignment horizontal="center" wrapText="1"/>
    </xf>
    <xf numFmtId="0" fontId="13" fillId="2" borderId="0" xfId="2" applyFont="1" applyFill="1" applyBorder="1" applyAlignment="1">
      <alignment wrapText="1"/>
    </xf>
    <xf numFmtId="0" fontId="28" fillId="0" borderId="0" xfId="2" applyFont="1" applyFill="1" applyBorder="1" applyAlignment="1">
      <alignment horizontal="center" wrapText="1"/>
    </xf>
    <xf numFmtId="0" fontId="13" fillId="0" borderId="0" xfId="2" applyFont="1" applyFill="1" applyAlignment="1"/>
    <xf numFmtId="0" fontId="10" fillId="0" borderId="0" xfId="4" applyFont="1" applyAlignment="1">
      <alignment horizontal="left"/>
    </xf>
    <xf numFmtId="0" fontId="37" fillId="0" borderId="0" xfId="4" applyFont="1" applyAlignment="1">
      <alignment horizontal="left"/>
    </xf>
    <xf numFmtId="166" fontId="28" fillId="5" borderId="3" xfId="2" applyNumberFormat="1" applyFont="1" applyFill="1" applyBorder="1" applyAlignment="1">
      <alignment horizontal="center" vertical="center" wrapText="1"/>
    </xf>
    <xf numFmtId="49" fontId="28" fillId="5" borderId="3" xfId="2" applyNumberFormat="1" applyFont="1" applyFill="1" applyBorder="1" applyAlignment="1">
      <alignment horizontal="center" vertical="center" wrapText="1"/>
    </xf>
    <xf numFmtId="0" fontId="28" fillId="5" borderId="3" xfId="2" applyFont="1" applyFill="1" applyBorder="1" applyAlignment="1">
      <alignment horizontal="center" vertical="center" wrapText="1"/>
    </xf>
    <xf numFmtId="0" fontId="28" fillId="5" borderId="4" xfId="2" applyFont="1" applyFill="1" applyBorder="1" applyAlignment="1">
      <alignment horizontal="center" vertical="center"/>
    </xf>
    <xf numFmtId="0" fontId="28" fillId="5" borderId="3" xfId="2" applyFont="1" applyFill="1" applyBorder="1" applyAlignment="1">
      <alignment horizontal="center" vertical="center"/>
    </xf>
    <xf numFmtId="0" fontId="4" fillId="0" borderId="0" xfId="1" applyFont="1" applyAlignment="1">
      <alignment horizontal="left" vertical="center" wrapText="1"/>
    </xf>
    <xf numFmtId="0" fontId="28" fillId="6" borderId="6" xfId="2" applyFont="1" applyFill="1" applyBorder="1" applyAlignment="1">
      <alignment horizontal="center" vertical="center" wrapText="1"/>
    </xf>
    <xf numFmtId="0" fontId="39" fillId="0" borderId="0" xfId="1" applyFont="1" applyAlignment="1">
      <alignment horizontal="left" vertical="center"/>
    </xf>
    <xf numFmtId="0" fontId="28" fillId="0" borderId="6" xfId="2" applyFont="1" applyFill="1" applyBorder="1" applyAlignment="1">
      <alignment horizontal="center" vertical="center"/>
    </xf>
    <xf numFmtId="0" fontId="28" fillId="0" borderId="6" xfId="2" applyFont="1" applyFill="1" applyBorder="1" applyAlignment="1">
      <alignment horizontal="center" vertical="center" wrapText="1"/>
    </xf>
    <xf numFmtId="0" fontId="28" fillId="4" borderId="4" xfId="2" applyFont="1" applyFill="1" applyBorder="1" applyAlignment="1">
      <alignment horizontal="center" vertical="center"/>
    </xf>
    <xf numFmtId="0" fontId="28" fillId="4" borderId="3" xfId="2" applyFont="1" applyFill="1" applyBorder="1" applyAlignment="1">
      <alignment horizontal="center" vertical="center" wrapText="1"/>
    </xf>
    <xf numFmtId="0" fontId="27" fillId="6" borderId="8" xfId="2" applyFont="1" applyFill="1" applyBorder="1"/>
    <xf numFmtId="0" fontId="28" fillId="0" borderId="9" xfId="2" applyFont="1" applyFill="1" applyBorder="1" applyAlignment="1">
      <alignment horizontal="left"/>
    </xf>
    <xf numFmtId="168" fontId="28" fillId="0" borderId="9" xfId="2" applyNumberFormat="1" applyFont="1" applyFill="1" applyBorder="1" applyAlignment="1">
      <alignment horizontal="right" indent="2"/>
    </xf>
    <xf numFmtId="0" fontId="24" fillId="0" borderId="0" xfId="8" applyFont="1"/>
    <xf numFmtId="0" fontId="24" fillId="0" borderId="0" xfId="8" applyFont="1" applyAlignment="1"/>
    <xf numFmtId="0" fontId="24" fillId="0" borderId="0" xfId="8" applyFont="1" applyAlignment="1">
      <alignment horizontal="center"/>
    </xf>
    <xf numFmtId="0" fontId="15" fillId="0" borderId="0" xfId="8" applyFont="1" applyAlignment="1">
      <alignment horizontal="center" wrapText="1"/>
    </xf>
    <xf numFmtId="0" fontId="42" fillId="0" borderId="0" xfId="8" applyFont="1" applyAlignment="1">
      <alignment horizontal="center"/>
    </xf>
    <xf numFmtId="0" fontId="22" fillId="0" borderId="0" xfId="8" applyFill="1"/>
    <xf numFmtId="0" fontId="41" fillId="0" borderId="0" xfId="8" applyFont="1"/>
    <xf numFmtId="0" fontId="22" fillId="0" borderId="0" xfId="8"/>
    <xf numFmtId="0" fontId="45" fillId="0" borderId="0" xfId="8" applyFont="1" applyFill="1" applyAlignment="1">
      <alignment horizontal="center" wrapText="1"/>
    </xf>
    <xf numFmtId="0" fontId="46" fillId="0" borderId="0" xfId="8" applyFont="1" applyFill="1" applyAlignment="1">
      <alignment horizontal="center"/>
    </xf>
    <xf numFmtId="0" fontId="41" fillId="0" borderId="0" xfId="8" applyFont="1" applyAlignment="1">
      <alignment horizontal="right"/>
    </xf>
    <xf numFmtId="0" fontId="44" fillId="0" borderId="0" xfId="8" applyFont="1" applyFill="1" applyAlignment="1">
      <alignment vertical="center"/>
    </xf>
    <xf numFmtId="0" fontId="41" fillId="0" borderId="20" xfId="8" applyFont="1" applyFill="1" applyBorder="1" applyAlignment="1">
      <alignment horizontal="centerContinuous"/>
    </xf>
    <xf numFmtId="0" fontId="41" fillId="0" borderId="21" xfId="8" applyFont="1" applyFill="1" applyBorder="1" applyAlignment="1">
      <alignment horizontal="centerContinuous"/>
    </xf>
    <xf numFmtId="3" fontId="41" fillId="0" borderId="0" xfId="8" applyNumberFormat="1" applyFont="1" applyFill="1"/>
    <xf numFmtId="170" fontId="41" fillId="0" borderId="0" xfId="8" applyNumberFormat="1" applyFont="1" applyAlignment="1">
      <alignment horizontal="center"/>
    </xf>
    <xf numFmtId="0" fontId="41" fillId="0" borderId="0" xfId="8" quotePrefix="1" applyFont="1" applyAlignment="1">
      <alignment horizontal="right"/>
    </xf>
    <xf numFmtId="0" fontId="47" fillId="0" borderId="0" xfId="8" applyFont="1"/>
    <xf numFmtId="0" fontId="46" fillId="0" borderId="0" xfId="8" applyFont="1" applyFill="1"/>
    <xf numFmtId="0" fontId="46" fillId="0" borderId="0" xfId="8" applyFont="1"/>
    <xf numFmtId="0" fontId="39" fillId="0" borderId="0" xfId="10" applyFont="1" applyAlignment="1">
      <alignment horizontal="left" vertical="center"/>
    </xf>
    <xf numFmtId="0" fontId="27" fillId="0" borderId="0" xfId="2" applyFont="1" applyFill="1" applyBorder="1"/>
    <xf numFmtId="3" fontId="27" fillId="0" borderId="0" xfId="2" applyNumberFormat="1" applyFont="1" applyFill="1" applyBorder="1"/>
    <xf numFmtId="170" fontId="27" fillId="0" borderId="0" xfId="2" applyNumberFormat="1" applyFont="1" applyFill="1" applyBorder="1" applyAlignment="1">
      <alignment horizontal="right" indent="2"/>
    </xf>
    <xf numFmtId="0" fontId="28" fillId="6" borderId="9" xfId="2" applyFont="1" applyFill="1" applyBorder="1" applyAlignment="1">
      <alignment horizontal="center" vertical="center" wrapText="1"/>
    </xf>
    <xf numFmtId="3" fontId="27" fillId="0" borderId="9" xfId="2" applyNumberFormat="1" applyFont="1" applyFill="1" applyBorder="1"/>
    <xf numFmtId="170" fontId="27" fillId="0" borderId="9" xfId="2" applyNumberFormat="1" applyFont="1" applyFill="1" applyBorder="1" applyAlignment="1">
      <alignment horizontal="right" indent="2"/>
    </xf>
    <xf numFmtId="172" fontId="28" fillId="6" borderId="9" xfId="2" applyNumberFormat="1" applyFont="1" applyFill="1" applyBorder="1" applyAlignment="1">
      <alignment horizontal="centerContinuous" vertical="center"/>
    </xf>
    <xf numFmtId="172" fontId="28" fillId="6" borderId="9" xfId="2" applyNumberFormat="1" applyFont="1" applyFill="1" applyBorder="1" applyAlignment="1">
      <alignment horizontal="center" vertical="center"/>
    </xf>
    <xf numFmtId="0" fontId="28" fillId="0" borderId="0" xfId="0" applyFont="1" applyAlignment="1">
      <alignment horizontal="right"/>
    </xf>
    <xf numFmtId="196" fontId="27" fillId="0" borderId="0" xfId="2" applyNumberFormat="1" applyFont="1" applyFill="1" applyBorder="1" applyAlignment="1">
      <alignment horizontal="right" indent="1"/>
    </xf>
    <xf numFmtId="197" fontId="27" fillId="0" borderId="0" xfId="2" applyNumberFormat="1" applyFont="1" applyFill="1" applyBorder="1" applyAlignment="1">
      <alignment horizontal="right" indent="1"/>
    </xf>
    <xf numFmtId="196" fontId="28" fillId="0" borderId="0" xfId="2" applyNumberFormat="1" applyFont="1" applyFill="1" applyBorder="1" applyAlignment="1">
      <alignment horizontal="right" indent="1"/>
    </xf>
    <xf numFmtId="197" fontId="28" fillId="0" borderId="0" xfId="2" applyNumberFormat="1" applyFont="1" applyFill="1" applyBorder="1" applyAlignment="1">
      <alignment horizontal="right" indent="1"/>
    </xf>
    <xf numFmtId="196" fontId="27" fillId="0" borderId="7" xfId="2" applyNumberFormat="1" applyFont="1" applyFill="1" applyBorder="1" applyAlignment="1">
      <alignment horizontal="right" indent="1"/>
    </xf>
    <xf numFmtId="197" fontId="27" fillId="0" borderId="7" xfId="2" applyNumberFormat="1" applyFont="1" applyFill="1" applyBorder="1" applyAlignment="1">
      <alignment horizontal="right" indent="1"/>
    </xf>
    <xf numFmtId="198" fontId="27" fillId="0" borderId="0" xfId="2" applyNumberFormat="1" applyFont="1" applyFill="1" applyBorder="1" applyAlignment="1">
      <alignment horizontal="right"/>
    </xf>
    <xf numFmtId="197" fontId="27" fillId="0" borderId="0" xfId="2" applyNumberFormat="1" applyFont="1" applyFill="1" applyBorder="1" applyAlignment="1">
      <alignment horizontal="right"/>
    </xf>
    <xf numFmtId="198" fontId="28" fillId="0" borderId="0" xfId="2" applyNumberFormat="1" applyFont="1" applyFill="1" applyBorder="1" applyAlignment="1">
      <alignment horizontal="right"/>
    </xf>
    <xf numFmtId="197" fontId="28" fillId="0" borderId="0" xfId="2" applyNumberFormat="1" applyFont="1" applyFill="1" applyBorder="1" applyAlignment="1">
      <alignment horizontal="right"/>
    </xf>
    <xf numFmtId="198" fontId="28" fillId="0" borderId="0" xfId="2" applyNumberFormat="1" applyFont="1" applyFill="1" applyAlignment="1">
      <alignment horizontal="right"/>
    </xf>
    <xf numFmtId="198" fontId="27" fillId="0" borderId="14" xfId="2" applyNumberFormat="1" applyFont="1" applyFill="1" applyBorder="1" applyAlignment="1">
      <alignment horizontal="right"/>
    </xf>
    <xf numFmtId="198" fontId="28" fillId="0" borderId="14" xfId="2" applyNumberFormat="1" applyFont="1" applyFill="1" applyBorder="1" applyAlignment="1">
      <alignment horizontal="right"/>
    </xf>
    <xf numFmtId="198" fontId="27" fillId="6" borderId="0" xfId="2" applyNumberFormat="1" applyFont="1" applyFill="1" applyBorder="1" applyAlignment="1">
      <alignment horizontal="right"/>
    </xf>
    <xf numFmtId="198" fontId="27" fillId="0" borderId="7" xfId="2" applyNumberFormat="1" applyFont="1" applyFill="1" applyBorder="1" applyAlignment="1">
      <alignment horizontal="right"/>
    </xf>
    <xf numFmtId="198" fontId="28" fillId="0" borderId="0" xfId="2" applyNumberFormat="1" applyFont="1" applyFill="1" applyAlignment="1">
      <alignment horizontal="right" indent="2"/>
    </xf>
    <xf numFmtId="197" fontId="13" fillId="0" borderId="0" xfId="2" applyNumberFormat="1" applyFont="1"/>
    <xf numFmtId="198" fontId="27" fillId="0" borderId="7" xfId="2" applyNumberFormat="1" applyFont="1" applyFill="1" applyBorder="1" applyAlignment="1">
      <alignment horizontal="right" indent="2"/>
    </xf>
    <xf numFmtId="198" fontId="27" fillId="0" borderId="7" xfId="10" applyNumberFormat="1" applyFont="1" applyFill="1" applyBorder="1" applyAlignment="1">
      <alignment horizontal="right" indent="2"/>
    </xf>
    <xf numFmtId="197" fontId="15" fillId="0" borderId="0" xfId="2" applyNumberFormat="1" applyFont="1"/>
    <xf numFmtId="199" fontId="28" fillId="0" borderId="14" xfId="2" applyNumberFormat="1" applyFont="1" applyFill="1" applyBorder="1" applyAlignment="1">
      <alignment horizontal="right" indent="2"/>
    </xf>
    <xf numFmtId="199" fontId="28" fillId="0" borderId="0" xfId="2" applyNumberFormat="1" applyFont="1" applyFill="1" applyBorder="1" applyAlignment="1">
      <alignment horizontal="right" indent="2"/>
    </xf>
    <xf numFmtId="198" fontId="28" fillId="0" borderId="14" xfId="2" applyNumberFormat="1" applyFont="1" applyFill="1" applyBorder="1" applyAlignment="1">
      <alignment horizontal="right" indent="2"/>
    </xf>
    <xf numFmtId="198" fontId="28" fillId="0" borderId="0" xfId="2" applyNumberFormat="1" applyFont="1" applyFill="1" applyBorder="1" applyAlignment="1">
      <alignment horizontal="right" indent="2"/>
    </xf>
    <xf numFmtId="199" fontId="27" fillId="0" borderId="7" xfId="2" applyNumberFormat="1" applyFont="1" applyFill="1" applyBorder="1" applyAlignment="1">
      <alignment horizontal="right" indent="2"/>
    </xf>
    <xf numFmtId="200" fontId="28" fillId="0" borderId="0" xfId="0" applyNumberFormat="1" applyFont="1" applyAlignment="1">
      <alignment horizontal="right"/>
    </xf>
    <xf numFmtId="201" fontId="28" fillId="0" borderId="0" xfId="0" applyNumberFormat="1" applyFont="1" applyAlignment="1">
      <alignment horizontal="right"/>
    </xf>
    <xf numFmtId="200" fontId="27" fillId="0" borderId="0" xfId="0" applyNumberFormat="1" applyFont="1" applyAlignment="1">
      <alignment horizontal="right"/>
    </xf>
    <xf numFmtId="201" fontId="27" fillId="0" borderId="0" xfId="0" applyNumberFormat="1" applyFont="1" applyAlignment="1">
      <alignment horizontal="right"/>
    </xf>
    <xf numFmtId="199" fontId="28" fillId="0" borderId="0" xfId="0" applyNumberFormat="1" applyFont="1" applyAlignment="1">
      <alignment horizontal="right"/>
    </xf>
    <xf numFmtId="199" fontId="27" fillId="0" borderId="0" xfId="0" applyNumberFormat="1" applyFont="1" applyAlignment="1">
      <alignment horizontal="right"/>
    </xf>
    <xf numFmtId="198" fontId="32" fillId="0" borderId="0" xfId="2" applyNumberFormat="1" applyFont="1" applyFill="1" applyBorder="1" applyAlignment="1">
      <alignment horizontal="right" indent="2"/>
    </xf>
    <xf numFmtId="202" fontId="41" fillId="0" borderId="0" xfId="8" applyNumberFormat="1" applyFont="1" applyFill="1"/>
    <xf numFmtId="203" fontId="41" fillId="0" borderId="0" xfId="8" applyNumberFormat="1" applyFont="1" applyAlignment="1">
      <alignment horizontal="center"/>
    </xf>
    <xf numFmtId="198" fontId="27" fillId="0" borderId="0" xfId="2" applyNumberFormat="1" applyFont="1" applyFill="1" applyBorder="1" applyAlignment="1">
      <alignment horizontal="right" indent="1"/>
    </xf>
    <xf numFmtId="197" fontId="27" fillId="0" borderId="7" xfId="2" applyNumberFormat="1" applyFont="1" applyFill="1" applyBorder="1" applyAlignment="1">
      <alignment horizontal="right"/>
    </xf>
    <xf numFmtId="0" fontId="18" fillId="0" borderId="0" xfId="4" applyFont="1" applyAlignment="1">
      <alignment horizontal="right"/>
    </xf>
    <xf numFmtId="0" fontId="17" fillId="0" borderId="0" xfId="4" applyFont="1"/>
    <xf numFmtId="0" fontId="19" fillId="0" borderId="0" xfId="4" applyFont="1" applyAlignment="1">
      <alignment horizontal="right" vertical="center"/>
    </xf>
    <xf numFmtId="0" fontId="18" fillId="0" borderId="0" xfId="4" applyFont="1" applyAlignment="1">
      <alignment horizontal="right" vertical="center"/>
    </xf>
    <xf numFmtId="0" fontId="26" fillId="0" borderId="0" xfId="4" applyFont="1" applyAlignment="1">
      <alignment horizontal="right"/>
    </xf>
    <xf numFmtId="17" fontId="26" fillId="0" borderId="0" xfId="4" quotePrefix="1" applyNumberFormat="1" applyFont="1" applyAlignment="1">
      <alignment horizontal="right"/>
    </xf>
    <xf numFmtId="17" fontId="18" fillId="0" borderId="0" xfId="4" quotePrefix="1" applyNumberFormat="1" applyFont="1" applyAlignment="1">
      <alignment horizontal="right"/>
    </xf>
    <xf numFmtId="0" fontId="39" fillId="0" borderId="0" xfId="4" applyFont="1" applyAlignment="1">
      <alignment horizontal="left" wrapText="1"/>
    </xf>
    <xf numFmtId="0" fontId="10" fillId="0" borderId="0" xfId="4" applyAlignment="1">
      <alignment horizontal="left" wrapText="1"/>
    </xf>
    <xf numFmtId="0" fontId="37" fillId="0" borderId="0" xfId="4" applyFont="1" applyAlignment="1">
      <alignment horizontal="left"/>
    </xf>
    <xf numFmtId="0" fontId="38" fillId="0" borderId="0" xfId="4" applyFont="1" applyAlignment="1">
      <alignment horizontal="left"/>
    </xf>
    <xf numFmtId="0" fontId="18" fillId="0" borderId="0" xfId="4" applyFont="1" applyAlignment="1">
      <alignment horizontal="left"/>
    </xf>
    <xf numFmtId="0" fontId="39" fillId="0" borderId="0" xfId="4" applyFont="1" applyAlignment="1">
      <alignment horizontal="left"/>
    </xf>
    <xf numFmtId="0" fontId="10" fillId="0" borderId="0" xfId="4" applyFont="1" applyAlignment="1">
      <alignment horizontal="left" wrapText="1"/>
    </xf>
    <xf numFmtId="0" fontId="10" fillId="0" borderId="0" xfId="4" applyFont="1" applyAlignment="1">
      <alignment horizontal="left"/>
    </xf>
    <xf numFmtId="0" fontId="23" fillId="0" borderId="0" xfId="9" applyAlignment="1">
      <alignment horizontal="left" wrapText="1"/>
    </xf>
    <xf numFmtId="0" fontId="3" fillId="0" borderId="0" xfId="4" applyFont="1" applyAlignment="1">
      <alignment horizontal="left" wrapText="1"/>
    </xf>
    <xf numFmtId="0" fontId="25" fillId="0" borderId="0" xfId="1" applyFont="1" applyAlignment="1">
      <alignment horizontal="left" vertical="top"/>
    </xf>
    <xf numFmtId="0" fontId="39" fillId="0" borderId="0" xfId="1" applyFont="1" applyAlignment="1">
      <alignment horizontal="left" vertical="center"/>
    </xf>
    <xf numFmtId="0" fontId="29" fillId="2" borderId="0" xfId="2" applyFont="1" applyFill="1" applyBorder="1" applyAlignment="1">
      <alignment horizontal="center" vertical="center" wrapText="1"/>
    </xf>
    <xf numFmtId="166" fontId="28" fillId="5" borderId="3" xfId="2" applyNumberFormat="1" applyFont="1" applyFill="1" applyBorder="1" applyAlignment="1">
      <alignment horizontal="center" vertical="center" wrapText="1"/>
    </xf>
    <xf numFmtId="166" fontId="28" fillId="5" borderId="4" xfId="2" applyNumberFormat="1" applyFont="1" applyFill="1" applyBorder="1" applyAlignment="1">
      <alignment horizontal="center" vertical="center" wrapText="1"/>
    </xf>
    <xf numFmtId="49" fontId="28" fillId="5" borderId="3" xfId="2" applyNumberFormat="1" applyFont="1" applyFill="1" applyBorder="1" applyAlignment="1">
      <alignment horizontal="center" vertical="center" wrapText="1"/>
    </xf>
    <xf numFmtId="0" fontId="28" fillId="5" borderId="3" xfId="2" applyFont="1" applyFill="1" applyBorder="1" applyAlignment="1">
      <alignment horizontal="center" vertical="center" wrapText="1"/>
    </xf>
    <xf numFmtId="49" fontId="28" fillId="5" borderId="3" xfId="2" applyNumberFormat="1" applyFont="1" applyFill="1" applyBorder="1" applyAlignment="1">
      <alignment horizontal="center" vertical="center"/>
    </xf>
    <xf numFmtId="49" fontId="28" fillId="5" borderId="2" xfId="2" applyNumberFormat="1" applyFont="1" applyFill="1" applyBorder="1" applyAlignment="1">
      <alignment horizontal="center" vertical="center" wrapText="1"/>
    </xf>
    <xf numFmtId="49" fontId="28" fillId="5" borderId="4" xfId="2" applyNumberFormat="1" applyFont="1" applyFill="1" applyBorder="1" applyAlignment="1">
      <alignment horizontal="center" vertical="center" wrapText="1"/>
    </xf>
    <xf numFmtId="0" fontId="29" fillId="2" borderId="0" xfId="2" applyFont="1" applyFill="1" applyBorder="1" applyAlignment="1">
      <alignment horizontal="center" vertical="top" wrapText="1"/>
    </xf>
    <xf numFmtId="0" fontId="28" fillId="5" borderId="5" xfId="2" applyFont="1" applyFill="1" applyBorder="1" applyAlignment="1">
      <alignment horizontal="center" vertical="center" wrapText="1"/>
    </xf>
    <xf numFmtId="0" fontId="28" fillId="5" borderId="6" xfId="2" applyFont="1" applyFill="1" applyBorder="1" applyAlignment="1">
      <alignment horizontal="center" vertical="center" wrapText="1"/>
    </xf>
    <xf numFmtId="0" fontId="28" fillId="5" borderId="8" xfId="2" applyFont="1" applyFill="1" applyBorder="1" applyAlignment="1">
      <alignment horizontal="center" vertical="center" wrapText="1"/>
    </xf>
    <xf numFmtId="49" fontId="28" fillId="5" borderId="11" xfId="2" applyNumberFormat="1" applyFont="1" applyFill="1" applyBorder="1" applyAlignment="1">
      <alignment horizontal="center" vertical="center" wrapText="1"/>
    </xf>
    <xf numFmtId="49" fontId="28" fillId="5" borderId="13" xfId="2" applyNumberFormat="1" applyFont="1" applyFill="1" applyBorder="1" applyAlignment="1">
      <alignment horizontal="center" vertical="center" wrapText="1"/>
    </xf>
    <xf numFmtId="49" fontId="28" fillId="5" borderId="12" xfId="2" applyNumberFormat="1" applyFont="1" applyFill="1" applyBorder="1" applyAlignment="1">
      <alignment horizontal="center" vertical="center" wrapText="1"/>
    </xf>
    <xf numFmtId="0" fontId="28" fillId="5" borderId="4" xfId="2" applyFont="1" applyFill="1" applyBorder="1" applyAlignment="1">
      <alignment horizontal="center" vertical="center"/>
    </xf>
    <xf numFmtId="0" fontId="28" fillId="5" borderId="2" xfId="2" applyFont="1" applyFill="1" applyBorder="1" applyAlignment="1">
      <alignment horizontal="center" vertical="center"/>
    </xf>
    <xf numFmtId="0" fontId="28" fillId="5" borderId="10" xfId="2" applyFont="1" applyFill="1" applyBorder="1" applyAlignment="1">
      <alignment horizontal="center" vertical="center"/>
    </xf>
    <xf numFmtId="49" fontId="28" fillId="5" borderId="10" xfId="2" applyNumberFormat="1" applyFont="1" applyFill="1" applyBorder="1" applyAlignment="1">
      <alignment horizontal="center" vertical="center" wrapText="1"/>
    </xf>
    <xf numFmtId="0" fontId="28" fillId="3" borderId="2" xfId="2" applyFont="1" applyFill="1" applyBorder="1" applyAlignment="1">
      <alignment horizontal="center" vertical="center" wrapText="1"/>
    </xf>
    <xf numFmtId="0" fontId="29" fillId="0" borderId="0" xfId="2" applyFont="1" applyFill="1" applyAlignment="1">
      <alignment horizontal="center"/>
    </xf>
    <xf numFmtId="0" fontId="36" fillId="0" borderId="0" xfId="2" applyFont="1" applyFill="1" applyAlignment="1">
      <alignment horizontal="center"/>
    </xf>
    <xf numFmtId="0" fontId="28" fillId="5" borderId="2" xfId="2" applyFont="1" applyFill="1" applyBorder="1" applyAlignment="1">
      <alignment horizontal="center" vertical="center" wrapText="1"/>
    </xf>
    <xf numFmtId="0" fontId="28" fillId="5" borderId="3" xfId="2" applyFont="1" applyFill="1" applyBorder="1" applyAlignment="1">
      <alignment horizontal="center" vertical="center"/>
    </xf>
    <xf numFmtId="49" fontId="36" fillId="0" borderId="0" xfId="2" applyNumberFormat="1" applyFont="1" applyFill="1" applyBorder="1" applyAlignment="1">
      <alignment horizontal="center"/>
    </xf>
    <xf numFmtId="49" fontId="36" fillId="0" borderId="0" xfId="2" applyNumberFormat="1" applyFont="1" applyFill="1" applyBorder="1" applyAlignment="1">
      <alignment horizontal="center" vertical="center"/>
    </xf>
    <xf numFmtId="169" fontId="34" fillId="0" borderId="0" xfId="2" applyNumberFormat="1" applyFont="1" applyAlignment="1">
      <alignment horizontal="left"/>
    </xf>
    <xf numFmtId="0" fontId="29" fillId="0" borderId="0" xfId="2" applyFont="1" applyAlignment="1">
      <alignment horizontal="center"/>
    </xf>
    <xf numFmtId="0" fontId="29" fillId="0" borderId="0" xfId="2" applyFont="1" applyBorder="1" applyAlignment="1">
      <alignment horizontal="center" wrapText="1"/>
    </xf>
    <xf numFmtId="0" fontId="14" fillId="0" borderId="0" xfId="2" applyFont="1" applyBorder="1" applyAlignment="1">
      <alignment horizontal="justify"/>
    </xf>
    <xf numFmtId="0" fontId="28" fillId="3" borderId="2" xfId="2" applyFont="1" applyFill="1" applyBorder="1" applyAlignment="1">
      <alignment horizontal="center" vertical="center"/>
    </xf>
    <xf numFmtId="0" fontId="28" fillId="3" borderId="3" xfId="2" applyFont="1" applyFill="1" applyBorder="1" applyAlignment="1">
      <alignment horizontal="center" vertical="center"/>
    </xf>
    <xf numFmtId="0" fontId="28" fillId="4" borderId="3" xfId="2" applyFont="1" applyFill="1" applyBorder="1" applyAlignment="1">
      <alignment horizontal="center" vertical="center"/>
    </xf>
    <xf numFmtId="0" fontId="28" fillId="4" borderId="4" xfId="2" applyFont="1" applyFill="1" applyBorder="1" applyAlignment="1">
      <alignment horizontal="center" vertical="center"/>
    </xf>
    <xf numFmtId="0" fontId="28" fillId="4" borderId="3" xfId="2" applyFont="1" applyFill="1" applyBorder="1" applyAlignment="1">
      <alignment horizontal="center" vertical="center" wrapText="1"/>
    </xf>
    <xf numFmtId="0" fontId="41" fillId="0" borderId="19" xfId="8" applyFont="1" applyBorder="1" applyAlignment="1">
      <alignment horizontal="center" vertical="center"/>
    </xf>
    <xf numFmtId="0" fontId="41" fillId="0" borderId="17" xfId="8" applyFont="1" applyBorder="1" applyAlignment="1">
      <alignment horizontal="center" vertical="center"/>
    </xf>
    <xf numFmtId="0" fontId="41" fillId="0" borderId="19" xfId="8" applyFont="1" applyBorder="1" applyAlignment="1">
      <alignment horizontal="center" vertical="center" wrapText="1"/>
    </xf>
    <xf numFmtId="0" fontId="41" fillId="0" borderId="17" xfId="8" applyFont="1" applyBorder="1" applyAlignment="1">
      <alignment horizontal="center" vertical="center" wrapText="1"/>
    </xf>
    <xf numFmtId="0" fontId="24" fillId="10" borderId="22" xfId="8" applyFont="1" applyFill="1" applyBorder="1" applyAlignment="1">
      <alignment horizontal="center" vertical="center"/>
    </xf>
    <xf numFmtId="0" fontId="24" fillId="10" borderId="24" xfId="8" applyFont="1" applyFill="1" applyBorder="1" applyAlignment="1">
      <alignment horizontal="center" vertical="center"/>
    </xf>
    <xf numFmtId="0" fontId="24" fillId="10" borderId="23" xfId="8" applyFont="1" applyFill="1" applyBorder="1" applyAlignment="1">
      <alignment horizontal="center" vertical="center" wrapText="1"/>
    </xf>
    <xf numFmtId="0" fontId="24" fillId="10" borderId="25" xfId="8" applyFont="1" applyFill="1" applyBorder="1" applyAlignment="1">
      <alignment horizontal="center" vertical="center" wrapText="1"/>
    </xf>
    <xf numFmtId="0" fontId="24" fillId="10" borderId="22" xfId="8" quotePrefix="1" applyFont="1" applyFill="1" applyBorder="1" applyAlignment="1">
      <alignment horizontal="center" vertical="center"/>
    </xf>
    <xf numFmtId="0" fontId="24" fillId="10" borderId="23" xfId="8" quotePrefix="1" applyFont="1" applyFill="1" applyBorder="1" applyAlignment="1">
      <alignment horizontal="center" vertical="center" wrapText="1"/>
    </xf>
  </cellXfs>
  <cellStyles count="459">
    <cellStyle name="20 % - Akzent1 2" xfId="87"/>
    <cellStyle name="20 % - Akzent2 2" xfId="88"/>
    <cellStyle name="20 % - Akzent3 2" xfId="89"/>
    <cellStyle name="20 % - Akzent4 2" xfId="90"/>
    <cellStyle name="20 % - Akzent5 2" xfId="91"/>
    <cellStyle name="20 % - Akzent6 2" xfId="92"/>
    <cellStyle name="20% - Akzent1" xfId="43"/>
    <cellStyle name="20% - Akzent2" xfId="44"/>
    <cellStyle name="20% - Akzent3" xfId="45"/>
    <cellStyle name="20% - Akzent4" xfId="46"/>
    <cellStyle name="20% - Akzent5" xfId="47"/>
    <cellStyle name="20% - Akzent6" xfId="48"/>
    <cellStyle name="40 % - Akzent1 2" xfId="93"/>
    <cellStyle name="40 % - Akzent2 2" xfId="94"/>
    <cellStyle name="40 % - Akzent3 2" xfId="95"/>
    <cellStyle name="40 % - Akzent4 2" xfId="96"/>
    <cellStyle name="40 % - Akzent5 2" xfId="97"/>
    <cellStyle name="40 % - Akzent6 2" xfId="98"/>
    <cellStyle name="40% - Akzent1" xfId="49"/>
    <cellStyle name="40% - Akzent2" xfId="50"/>
    <cellStyle name="40% - Akzent3" xfId="51"/>
    <cellStyle name="40% - Akzent4" xfId="52"/>
    <cellStyle name="40% - Akzent5" xfId="53"/>
    <cellStyle name="40% - Akzent6" xfId="54"/>
    <cellStyle name="60 % - Akzent1 2" xfId="99"/>
    <cellStyle name="60 % - Akzent2 2" xfId="100"/>
    <cellStyle name="60 % - Akzent3 2" xfId="101"/>
    <cellStyle name="60 % - Akzent4 2" xfId="102"/>
    <cellStyle name="60 % - Akzent5 2" xfId="103"/>
    <cellStyle name="60 % - Akzent6 2" xfId="104"/>
    <cellStyle name="60% - Akzent1" xfId="55"/>
    <cellStyle name="60% - Akzent2" xfId="56"/>
    <cellStyle name="60% - Akzent3" xfId="57"/>
    <cellStyle name="60% - Akzent4" xfId="58"/>
    <cellStyle name="60% - Akzent5" xfId="59"/>
    <cellStyle name="60% - Akzent6" xfId="60"/>
    <cellStyle name="Akzent1 2" xfId="105"/>
    <cellStyle name="Akzent2 2" xfId="106"/>
    <cellStyle name="Akzent3 2" xfId="107"/>
    <cellStyle name="Akzent4 2" xfId="108"/>
    <cellStyle name="Akzent5 2" xfId="109"/>
    <cellStyle name="Akzent6 2" xfId="110"/>
    <cellStyle name="AllgAus" xfId="111"/>
    <cellStyle name="AllgEin" xfId="112"/>
    <cellStyle name="Arial, 10pt" xfId="5"/>
    <cellStyle name="Arial, 10pt 2" xfId="25"/>
    <cellStyle name="Arial, 10pt 3" xfId="29"/>
    <cellStyle name="Arial, 10pt 4" xfId="33"/>
    <cellStyle name="Arial, 8pt" xfId="6"/>
    <cellStyle name="Arial, 9pt" xfId="7"/>
    <cellStyle name="Ariel" xfId="113"/>
    <cellStyle name="Aus" xfId="114"/>
    <cellStyle name="Ausgabe 2" xfId="115"/>
    <cellStyle name="BasisEineNK" xfId="116"/>
    <cellStyle name="BasisOhneNK" xfId="117"/>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Eingabe 2" xfId="132"/>
    <cellStyle name="ErfAus" xfId="133"/>
    <cellStyle name="ErfEin" xfId="134"/>
    <cellStyle name="Ergebnis 2" xfId="135"/>
    <cellStyle name="Erklärender Text 2" xfId="136"/>
    <cellStyle name="ErrRpt_DataEntryCells" xfId="137"/>
    <cellStyle name="ErrRpt-DataEntryCells" xfId="138"/>
    <cellStyle name="ErrRpt-GreyBackground" xfId="139"/>
    <cellStyle name="Euro" xfId="140"/>
    <cellStyle name="Euro 2" xfId="141"/>
    <cellStyle name="Finz2Ein" xfId="142"/>
    <cellStyle name="Finz3Ein" xfId="143"/>
    <cellStyle name="FinzAus" xfId="144"/>
    <cellStyle name="FinzEin" xfId="145"/>
    <cellStyle name="FordDM" xfId="146"/>
    <cellStyle name="FordEU" xfId="147"/>
    <cellStyle name="formula" xfId="148"/>
    <cellStyle name="FreiWeiß" xfId="149"/>
    <cellStyle name="FreiWeiß 2" xfId="150"/>
    <cellStyle name="Fußnote" xfId="151"/>
    <cellStyle name="gap" xfId="152"/>
    <cellStyle name="GesperrtGelb" xfId="153"/>
    <cellStyle name="GesperrtGelb 2" xfId="154"/>
    <cellStyle name="GesperrtSchraffiert" xfId="155"/>
    <cellStyle name="GesperrtSchraffiert 2" xfId="156"/>
    <cellStyle name="GJhrEin" xfId="157"/>
    <cellStyle name="GreyBackground" xfId="158"/>
    <cellStyle name="Gut 2" xfId="159"/>
    <cellStyle name="Hyperlink" xfId="9" builtinId="8"/>
    <cellStyle name="Hyperlink 2" xfId="23"/>
    <cellStyle name="Hyperlink 2 2" xfId="61"/>
    <cellStyle name="Hyperlink 3" xfId="83"/>
    <cellStyle name="ISC" xfId="160"/>
    <cellStyle name="isced" xfId="161"/>
    <cellStyle name="ISCED Titles" xfId="162"/>
    <cellStyle name="Komma 2" xfId="62"/>
    <cellStyle name="Kopf" xfId="163"/>
    <cellStyle name="Leerzellen/Rand grau" xfId="164"/>
    <cellStyle name="level1a" xfId="165"/>
    <cellStyle name="level2" xfId="166"/>
    <cellStyle name="level2a" xfId="167"/>
    <cellStyle name="level2a 2" xfId="168"/>
    <cellStyle name="level3" xfId="169"/>
    <cellStyle name="Migliaia (0)_conti99" xfId="170"/>
    <cellStyle name="Neutral 2" xfId="171"/>
    <cellStyle name="Normal_00enrl" xfId="172"/>
    <cellStyle name="Notiz 2" xfId="173"/>
    <cellStyle name="Notiz 2 2" xfId="174"/>
    <cellStyle name="Notiz 2 2 2" xfId="175"/>
    <cellStyle name="o.Tausender" xfId="176"/>
    <cellStyle name="Percent_1 SubOverv.USd" xfId="177"/>
    <cellStyle name="ProzVeränderung" xfId="178"/>
    <cellStyle name="row" xfId="179"/>
    <cellStyle name="RowCodes" xfId="180"/>
    <cellStyle name="Row-Col Headings" xfId="181"/>
    <cellStyle name="RowTitles" xfId="182"/>
    <cellStyle name="RowTitles1-Detail" xfId="183"/>
    <cellStyle name="RowTitles-Col2" xfId="184"/>
    <cellStyle name="RowTitles-Detail" xfId="185"/>
    <cellStyle name="Schlecht 2" xfId="186"/>
    <cellStyle name="Standard" xfId="0" builtinId="0"/>
    <cellStyle name="Standard 10" xfId="18"/>
    <cellStyle name="Standard 10 2" xfId="64"/>
    <cellStyle name="Standard 10 2 2" xfId="187"/>
    <cellStyle name="Standard 10 3" xfId="188"/>
    <cellStyle name="Standard 10 4" xfId="63"/>
    <cellStyle name="Standard 11" xfId="65"/>
    <cellStyle name="Standard 11 2" xfId="189"/>
    <cellStyle name="Standard 11 2 2" xfId="190"/>
    <cellStyle name="Standard 11 3" xfId="191"/>
    <cellStyle name="Standard 12" xfId="66"/>
    <cellStyle name="Standard 12 2" xfId="67"/>
    <cellStyle name="Standard 12 2 2" xfId="192"/>
    <cellStyle name="Standard 12 2 2 2" xfId="193"/>
    <cellStyle name="Standard 12 3" xfId="194"/>
    <cellStyle name="Standard 13" xfId="68"/>
    <cellStyle name="Standard 13 2" xfId="195"/>
    <cellStyle name="Standard 13 3" xfId="196"/>
    <cellStyle name="Standard 14" xfId="78"/>
    <cellStyle name="Standard 14 2" xfId="197"/>
    <cellStyle name="Standard 15" xfId="79"/>
    <cellStyle name="Standard 15 2" xfId="85"/>
    <cellStyle name="Standard 15 2 2" xfId="198"/>
    <cellStyle name="Standard 16" xfId="82"/>
    <cellStyle name="Standard 16 2" xfId="200"/>
    <cellStyle name="Standard 16 3" xfId="201"/>
    <cellStyle name="Standard 16 4" xfId="199"/>
    <cellStyle name="Standard 17" xfId="202"/>
    <cellStyle name="Standard 17 2" xfId="203"/>
    <cellStyle name="Standard 18" xfId="204"/>
    <cellStyle name="Standard 18 2" xfId="205"/>
    <cellStyle name="Standard 19" xfId="206"/>
    <cellStyle name="Standard 19 2" xfId="207"/>
    <cellStyle name="Standard 19 2 2" xfId="208"/>
    <cellStyle name="Standard 19 3" xfId="209"/>
    <cellStyle name="Standard 19 3 2" xfId="210"/>
    <cellStyle name="Standard 19 3 3" xfId="211"/>
    <cellStyle name="Standard 19 4" xfId="212"/>
    <cellStyle name="Standard 19 5" xfId="213"/>
    <cellStyle name="Standard 2" xfId="1"/>
    <cellStyle name="Standard 2 10" xfId="214"/>
    <cellStyle name="Standard 2 10 2" xfId="215"/>
    <cellStyle name="Standard 2 11" xfId="216"/>
    <cellStyle name="Standard 2 11 2" xfId="217"/>
    <cellStyle name="Standard 2 12" xfId="218"/>
    <cellStyle name="Standard 2 12 2" xfId="219"/>
    <cellStyle name="Standard 2 13" xfId="220"/>
    <cellStyle name="Standard 2 13 2" xfId="221"/>
    <cellStyle name="Standard 2 14" xfId="222"/>
    <cellStyle name="Standard 2 14 2" xfId="223"/>
    <cellStyle name="Standard 2 15" xfId="224"/>
    <cellStyle name="Standard 2 15 2" xfId="225"/>
    <cellStyle name="Standard 2 16" xfId="226"/>
    <cellStyle name="Standard 2 17" xfId="227"/>
    <cellStyle name="Standard 2 18" xfId="34"/>
    <cellStyle name="Standard 2 2" xfId="10"/>
    <cellStyle name="Standard 2 2 2" xfId="22"/>
    <cellStyle name="Standard 2 2 2 2" xfId="228"/>
    <cellStyle name="Standard 2 2 2 3" xfId="229"/>
    <cellStyle name="Standard 2 2 3" xfId="230"/>
    <cellStyle name="Standard 2 2 4" xfId="231"/>
    <cellStyle name="Standard 2 2 5" xfId="35"/>
    <cellStyle name="Standard 2 3" xfId="19"/>
    <cellStyle name="Standard 2 3 2" xfId="232"/>
    <cellStyle name="Standard 2 4" xfId="40"/>
    <cellStyle name="Standard 2 4 2" xfId="233"/>
    <cellStyle name="Standard 2 5" xfId="42"/>
    <cellStyle name="Standard 2 5 2" xfId="234"/>
    <cellStyle name="Standard 2 5 3" xfId="86"/>
    <cellStyle name="Standard 2 6" xfId="235"/>
    <cellStyle name="Standard 2 6 2" xfId="236"/>
    <cellStyle name="Standard 2 7" xfId="237"/>
    <cellStyle name="Standard 2 7 2" xfId="238"/>
    <cellStyle name="Standard 2 8" xfId="239"/>
    <cellStyle name="Standard 2 8 2" xfId="240"/>
    <cellStyle name="Standard 2 9" xfId="241"/>
    <cellStyle name="Standard 2 9 2" xfId="242"/>
    <cellStyle name="Standard 20" xfId="243"/>
    <cellStyle name="Standard 20 2" xfId="244"/>
    <cellStyle name="Standard 21" xfId="245"/>
    <cellStyle name="Standard 21 2" xfId="246"/>
    <cellStyle name="Standard 21 2 2" xfId="247"/>
    <cellStyle name="Standard 21 3" xfId="248"/>
    <cellStyle name="Standard 22" xfId="249"/>
    <cellStyle name="Standard 22 2" xfId="250"/>
    <cellStyle name="Standard 23" xfId="251"/>
    <cellStyle name="Standard 23 2" xfId="252"/>
    <cellStyle name="Standard 24" xfId="253"/>
    <cellStyle name="Standard 24 2" xfId="254"/>
    <cellStyle name="Standard 25" xfId="255"/>
    <cellStyle name="Standard 25 2" xfId="256"/>
    <cellStyle name="Standard 26" xfId="257"/>
    <cellStyle name="Standard 26 2" xfId="258"/>
    <cellStyle name="Standard 27" xfId="259"/>
    <cellStyle name="Standard 27 2" xfId="260"/>
    <cellStyle name="Standard 28" xfId="261"/>
    <cellStyle name="Standard 28 2" xfId="262"/>
    <cellStyle name="Standard 29" xfId="263"/>
    <cellStyle name="Standard 29 2" xfId="264"/>
    <cellStyle name="Standard 29 2 2" xfId="265"/>
    <cellStyle name="Standard 3" xfId="2"/>
    <cellStyle name="Standard 3 2" xfId="8"/>
    <cellStyle name="Standard 3 2 2" xfId="266"/>
    <cellStyle name="Standard 3 2 2 2" xfId="267"/>
    <cellStyle name="Standard 3 2 3" xfId="268"/>
    <cellStyle name="Standard 3 3" xfId="69"/>
    <cellStyle name="Standard 3 3 2" xfId="269"/>
    <cellStyle name="Standard 3 4" xfId="81"/>
    <cellStyle name="Standard 3 4 2" xfId="270"/>
    <cellStyle name="Standard 3 5" xfId="271"/>
    <cellStyle name="Standard 30" xfId="272"/>
    <cellStyle name="Standard 30 2" xfId="273"/>
    <cellStyle name="Standard 31" xfId="274"/>
    <cellStyle name="Standard 31 2" xfId="275"/>
    <cellStyle name="Standard 32" xfId="276"/>
    <cellStyle name="Standard 32 2" xfId="277"/>
    <cellStyle name="Standard 33" xfId="278"/>
    <cellStyle name="Standard 33 2" xfId="279"/>
    <cellStyle name="Standard 34" xfId="280"/>
    <cellStyle name="Standard 34 2" xfId="281"/>
    <cellStyle name="Standard 35" xfId="282"/>
    <cellStyle name="Standard 35 2" xfId="283"/>
    <cellStyle name="Standard 36" xfId="284"/>
    <cellStyle name="Standard 36 2" xfId="285"/>
    <cellStyle name="Standard 37" xfId="286"/>
    <cellStyle name="Standard 37 2" xfId="287"/>
    <cellStyle name="Standard 38" xfId="288"/>
    <cellStyle name="Standard 38 2" xfId="289"/>
    <cellStyle name="Standard 39" xfId="290"/>
    <cellStyle name="Standard 39 2" xfId="291"/>
    <cellStyle name="Standard 4" xfId="3"/>
    <cellStyle name="Standard 4 2" xfId="15"/>
    <cellStyle name="Standard 4 2 2" xfId="27"/>
    <cellStyle name="Standard 4 2 2 2" xfId="292"/>
    <cellStyle name="Standard 4 2 3" xfId="293"/>
    <cellStyle name="Standard 4 3" xfId="20"/>
    <cellStyle name="Standard 4 3 2" xfId="294"/>
    <cellStyle name="Standard 4 4" xfId="295"/>
    <cellStyle name="Standard 4 5" xfId="36"/>
    <cellStyle name="Standard 40" xfId="296"/>
    <cellStyle name="Standard 40 2" xfId="297"/>
    <cellStyle name="Standard 41" xfId="298"/>
    <cellStyle name="Standard 41 2" xfId="299"/>
    <cellStyle name="Standard 42" xfId="300"/>
    <cellStyle name="Standard 42 2" xfId="301"/>
    <cellStyle name="Standard 43" xfId="302"/>
    <cellStyle name="Standard 43 2" xfId="303"/>
    <cellStyle name="Standard 44" xfId="304"/>
    <cellStyle name="Standard 44 2" xfId="305"/>
    <cellStyle name="Standard 45" xfId="306"/>
    <cellStyle name="Standard 45 2" xfId="307"/>
    <cellStyle name="Standard 46" xfId="308"/>
    <cellStyle name="Standard 46 2" xfId="309"/>
    <cellStyle name="Standard 47" xfId="310"/>
    <cellStyle name="Standard 47 2" xfId="311"/>
    <cellStyle name="Standard 48" xfId="312"/>
    <cellStyle name="Standard 48 2" xfId="313"/>
    <cellStyle name="Standard 49" xfId="314"/>
    <cellStyle name="Standard 49 2" xfId="315"/>
    <cellStyle name="Standard 5" xfId="4"/>
    <cellStyle name="Standard 5 2" xfId="21"/>
    <cellStyle name="Standard 5 2 2" xfId="317"/>
    <cellStyle name="Standard 5 2 2 2" xfId="318"/>
    <cellStyle name="Standard 5 2 3" xfId="319"/>
    <cellStyle name="Standard 5 2 4" xfId="316"/>
    <cellStyle name="Standard 5 3" xfId="320"/>
    <cellStyle name="Standard 5 3 2" xfId="321"/>
    <cellStyle name="Standard 5 4" xfId="322"/>
    <cellStyle name="Standard 5 5" xfId="37"/>
    <cellStyle name="Standard 50" xfId="323"/>
    <cellStyle name="Standard 50 2" xfId="324"/>
    <cellStyle name="Standard 50 2 2" xfId="325"/>
    <cellStyle name="Standard 50 2 2 2" xfId="326"/>
    <cellStyle name="Standard 50 2 3" xfId="327"/>
    <cellStyle name="Standard 50 3" xfId="328"/>
    <cellStyle name="Standard 50 4" xfId="329"/>
    <cellStyle name="Standard 51" xfId="330"/>
    <cellStyle name="Standard 51 2" xfId="331"/>
    <cellStyle name="Standard 52" xfId="332"/>
    <cellStyle name="Standard 52 2" xfId="333"/>
    <cellStyle name="Standard 53" xfId="334"/>
    <cellStyle name="Standard 53 2" xfId="335"/>
    <cellStyle name="Standard 54" xfId="336"/>
    <cellStyle name="Standard 54 2" xfId="337"/>
    <cellStyle name="Standard 55" xfId="338"/>
    <cellStyle name="Standard 55 2" xfId="339"/>
    <cellStyle name="Standard 56" xfId="340"/>
    <cellStyle name="Standard 56 2" xfId="341"/>
    <cellStyle name="Standard 57" xfId="342"/>
    <cellStyle name="Standard 57 2" xfId="343"/>
    <cellStyle name="Standard 58" xfId="344"/>
    <cellStyle name="Standard 58 2" xfId="345"/>
    <cellStyle name="Standard 59" xfId="346"/>
    <cellStyle name="Standard 59 2" xfId="347"/>
    <cellStyle name="Standard 59 2 2" xfId="348"/>
    <cellStyle name="Standard 59 2 2 2" xfId="349"/>
    <cellStyle name="Standard 59 2 2 3" xfId="350"/>
    <cellStyle name="Standard 59 2 3" xfId="351"/>
    <cellStyle name="Standard 59 3" xfId="352"/>
    <cellStyle name="Standard 59 3 2" xfId="353"/>
    <cellStyle name="Standard 59 3 2 2" xfId="354"/>
    <cellStyle name="Standard 59 3 3" xfId="355"/>
    <cellStyle name="Standard 59 4" xfId="356"/>
    <cellStyle name="Standard 6" xfId="11"/>
    <cellStyle name="Standard 6 2" xfId="16"/>
    <cellStyle name="Standard 6 2 2" xfId="357"/>
    <cellStyle name="Standard 6 3" xfId="24"/>
    <cellStyle name="Standard 6 3 2" xfId="359"/>
    <cellStyle name="Standard 6 3 2 2" xfId="360"/>
    <cellStyle name="Standard 6 3 3" xfId="361"/>
    <cellStyle name="Standard 6 3 4" xfId="358"/>
    <cellStyle name="Standard 6 4" xfId="362"/>
    <cellStyle name="Standard 6 4 2" xfId="363"/>
    <cellStyle name="Standard 6 5" xfId="364"/>
    <cellStyle name="Standard 60" xfId="365"/>
    <cellStyle name="Standard 60 2" xfId="366"/>
    <cellStyle name="Standard 60 2 2" xfId="367"/>
    <cellStyle name="Standard 60 3" xfId="368"/>
    <cellStyle name="Standard 61" xfId="369"/>
    <cellStyle name="Standard 61 2" xfId="370"/>
    <cellStyle name="Standard 61 2 2" xfId="371"/>
    <cellStyle name="Standard 61 3" xfId="372"/>
    <cellStyle name="Standard 62" xfId="373"/>
    <cellStyle name="Standard 62 2" xfId="374"/>
    <cellStyle name="Standard 62 3" xfId="375"/>
    <cellStyle name="Standard 63" xfId="376"/>
    <cellStyle name="Standard 63 2" xfId="377"/>
    <cellStyle name="Standard 64" xfId="378"/>
    <cellStyle name="Standard 64 2" xfId="379"/>
    <cellStyle name="Standard 65" xfId="380"/>
    <cellStyle name="Standard 65 2" xfId="381"/>
    <cellStyle name="Standard 66" xfId="32"/>
    <cellStyle name="Standard 7" xfId="12"/>
    <cellStyle name="Standard 7 2" xfId="17"/>
    <cellStyle name="Standard 7 2 2" xfId="383"/>
    <cellStyle name="Standard 7 2 3" xfId="384"/>
    <cellStyle name="Standard 7 2 4" xfId="382"/>
    <cellStyle name="Standard 7 2 5" xfId="41"/>
    <cellStyle name="Standard 7 3" xfId="26"/>
    <cellStyle name="Standard 7 3 2" xfId="385"/>
    <cellStyle name="Standard 7 3 3" xfId="70"/>
    <cellStyle name="Standard 7 4" xfId="28"/>
    <cellStyle name="Standard 7 4 2" xfId="387"/>
    <cellStyle name="Standard 7 4 3" xfId="386"/>
    <cellStyle name="Standard 7 4 4" xfId="84"/>
    <cellStyle name="Standard 7 5" xfId="388"/>
    <cellStyle name="Standard 7 5 2" xfId="389"/>
    <cellStyle name="Standard 7 5 2 2" xfId="390"/>
    <cellStyle name="Standard 7 5 3" xfId="391"/>
    <cellStyle name="Standard 7 6" xfId="392"/>
    <cellStyle name="Standard 7 6 2" xfId="393"/>
    <cellStyle name="Standard 7 7" xfId="394"/>
    <cellStyle name="Standard 7 7 2" xfId="395"/>
    <cellStyle name="Standard 7 8" xfId="38"/>
    <cellStyle name="Standard 8" xfId="14"/>
    <cellStyle name="Standard 8 10" xfId="396"/>
    <cellStyle name="Standard 8 10 2" xfId="397"/>
    <cellStyle name="Standard 8 11" xfId="398"/>
    <cellStyle name="Standard 8 12" xfId="71"/>
    <cellStyle name="Standard 8 2" xfId="80"/>
    <cellStyle name="Standard 8 2 2" xfId="400"/>
    <cellStyle name="Standard 8 2 3" xfId="399"/>
    <cellStyle name="Standard 8 3" xfId="401"/>
    <cellStyle name="Standard 8 3 2" xfId="402"/>
    <cellStyle name="Standard 8 4" xfId="403"/>
    <cellStyle name="Standard 8 4 2" xfId="404"/>
    <cellStyle name="Standard 8 4 2 2" xfId="405"/>
    <cellStyle name="Standard 8 4 3" xfId="406"/>
    <cellStyle name="Standard 8 5" xfId="407"/>
    <cellStyle name="Standard 8 5 2" xfId="408"/>
    <cellStyle name="Standard 8 6" xfId="409"/>
    <cellStyle name="Standard 8 6 2" xfId="410"/>
    <cellStyle name="Standard 8 7" xfId="411"/>
    <cellStyle name="Standard 8 7 2" xfId="412"/>
    <cellStyle name="Standard 8 8" xfId="413"/>
    <cellStyle name="Standard 8 8 2" xfId="414"/>
    <cellStyle name="Standard 8 9" xfId="415"/>
    <cellStyle name="Standard 8 9 2" xfId="416"/>
    <cellStyle name="Standard 9" xfId="13"/>
    <cellStyle name="Standard 9 2" xfId="31"/>
    <cellStyle name="Standard 9 2 2" xfId="74"/>
    <cellStyle name="Standard 9 2 3" xfId="73"/>
    <cellStyle name="Standard 9 3" xfId="30"/>
    <cellStyle name="Standard 9 3 2" xfId="75"/>
    <cellStyle name="Standard 9 3 3" xfId="39"/>
    <cellStyle name="Standard 9 4" xfId="76"/>
    <cellStyle name="Standard 9 4 2" xfId="77"/>
    <cellStyle name="Standard 9 5" xfId="72"/>
    <cellStyle name="Stil 1" xfId="417"/>
    <cellStyle name="Stil 2" xfId="418"/>
    <cellStyle name="Tabelle grau" xfId="419"/>
    <cellStyle name="Tabelle grau 2" xfId="420"/>
    <cellStyle name="Tabelle Weiss" xfId="421"/>
    <cellStyle name="Tausender" xfId="422"/>
    <cellStyle name="Tausender 2" xfId="423"/>
    <cellStyle name="tausender 2 2" xfId="424"/>
    <cellStyle name="Tausender 3" xfId="425"/>
    <cellStyle name="Tausender Komma" xfId="426"/>
    <cellStyle name="tausender mit komma" xfId="427"/>
    <cellStyle name="Tausender_Komma" xfId="428"/>
    <cellStyle name="temp" xfId="429"/>
    <cellStyle name="Text grau" xfId="430"/>
    <cellStyle name="Text grau 2" xfId="431"/>
    <cellStyle name="Text grau 3" xfId="432"/>
    <cellStyle name="Text weiß" xfId="433"/>
    <cellStyle name="Textkasten rot" xfId="434"/>
    <cellStyle name="title1" xfId="435"/>
    <cellStyle name="Trennstrich grau" xfId="436"/>
    <cellStyle name="Trennstrich grau 2" xfId="437"/>
    <cellStyle name="Trennstrich weiß" xfId="438"/>
    <cellStyle name="TxtAus" xfId="439"/>
    <cellStyle name="TxtEin" xfId="440"/>
    <cellStyle name="Überschrift 1 2" xfId="441"/>
    <cellStyle name="Überschrift 2 2" xfId="442"/>
    <cellStyle name="Überschrift 3 2" xfId="443"/>
    <cellStyle name="Überschrift 4 2" xfId="444"/>
    <cellStyle name="Überschrift 5" xfId="445"/>
    <cellStyle name="Überschrift Hintergrund Grau" xfId="446"/>
    <cellStyle name="Überschriften" xfId="447"/>
    <cellStyle name="Verknüpfte Zelle 2" xfId="448"/>
    <cellStyle name="Versuch" xfId="449"/>
    <cellStyle name="Währung 2" xfId="450"/>
    <cellStyle name="Warnender Text 2" xfId="451"/>
    <cellStyle name="WisysEin" xfId="452"/>
    <cellStyle name="WzAus" xfId="453"/>
    <cellStyle name="WzEin" xfId="454"/>
    <cellStyle name="Zelle mit 2.Komma" xfId="455"/>
    <cellStyle name="Zelle mit Rand" xfId="456"/>
    <cellStyle name="Zelle überprüfen 2" xfId="457"/>
    <cellStyle name="Zwischenüberschrift" xfId="458"/>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numRef>
              <c:f>TB5_1!$A$8:$A$26</c:f>
              <c:numCache>
                <c:formatCode>0;[Red]0</c:formatCode>
                <c:ptCount val="19"/>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numCache>
            </c:numRef>
          </c:cat>
          <c:val>
            <c:numRef>
              <c:f>TB5_1!$C$8:$C$26</c:f>
              <c:numCache>
                <c:formatCode>##\ ###\ ##0\ ;\-\ ##\ ###\ ##0\ ;"– "</c:formatCode>
                <c:ptCount val="19"/>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numCache>
            </c:numRef>
          </c:val>
        </c:ser>
        <c:dLbls>
          <c:dLblPos val="ctr"/>
          <c:showLegendKey val="0"/>
          <c:showVal val="1"/>
          <c:showCatName val="0"/>
          <c:showSerName val="0"/>
          <c:showPercent val="0"/>
          <c:showBubbleSize val="0"/>
        </c:dLbls>
        <c:gapWidth val="150"/>
        <c:axId val="105742720"/>
        <c:axId val="105744256"/>
      </c:barChart>
      <c:catAx>
        <c:axId val="105742720"/>
        <c:scaling>
          <c:orientation val="minMax"/>
        </c:scaling>
        <c:delete val="0"/>
        <c:axPos val="b"/>
        <c:numFmt formatCode="General" sourceLinked="1"/>
        <c:majorTickMark val="none"/>
        <c:minorTickMark val="none"/>
        <c:tickLblPos val="nextTo"/>
        <c:txPr>
          <a:bodyPr rot="-3600000"/>
          <a:lstStyle/>
          <a:p>
            <a:pPr>
              <a:defRPr/>
            </a:pPr>
            <a:endParaRPr lang="de-DE"/>
          </a:p>
        </c:txPr>
        <c:crossAx val="105744256"/>
        <c:crossesAt val="73000"/>
        <c:auto val="0"/>
        <c:lblAlgn val="ctr"/>
        <c:lblOffset val="100"/>
        <c:noMultiLvlLbl val="0"/>
      </c:catAx>
      <c:valAx>
        <c:axId val="105744256"/>
        <c:scaling>
          <c:orientation val="minMax"/>
          <c:max val="160000"/>
          <c:min val="11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105742720"/>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TB5_1!$E$5</c:f>
              <c:strCache>
                <c:ptCount val="1"/>
                <c:pt idx="0">
                  <c:v>Umsatz</c:v>
                </c:pt>
              </c:strCache>
            </c:strRef>
          </c:tx>
          <c:invertIfNegative val="0"/>
          <c:dLbls>
            <c:delete val="1"/>
          </c:dLbls>
          <c:cat>
            <c:numRef>
              <c:f>TB5_1!$A$8:$A$26</c:f>
              <c:numCache>
                <c:formatCode>0;[Red]0</c:formatCode>
                <c:ptCount val="19"/>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numCache>
            </c:numRef>
          </c:cat>
          <c:val>
            <c:numRef>
              <c:f>TB5_1!$E$8:$E$26</c:f>
              <c:numCache>
                <c:formatCode>##\ ###\ ##0\ ;\-\ ##\ ###\ ##0\ ;"– "</c:formatCode>
                <c:ptCount val="19"/>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36149532.004000001</c:v>
                </c:pt>
                <c:pt idx="17">
                  <c:v>36865319.523999996</c:v>
                </c:pt>
                <c:pt idx="18">
                  <c:v>38623232.674000002</c:v>
                </c:pt>
              </c:numCache>
            </c:numRef>
          </c:val>
        </c:ser>
        <c:dLbls>
          <c:dLblPos val="ctr"/>
          <c:showLegendKey val="0"/>
          <c:showVal val="1"/>
          <c:showCatName val="0"/>
          <c:showSerName val="0"/>
          <c:showPercent val="0"/>
          <c:showBubbleSize val="0"/>
        </c:dLbls>
        <c:gapWidth val="150"/>
        <c:axId val="109458176"/>
        <c:axId val="109762816"/>
      </c:barChart>
      <c:catAx>
        <c:axId val="109458176"/>
        <c:scaling>
          <c:orientation val="minMax"/>
        </c:scaling>
        <c:delete val="0"/>
        <c:axPos val="b"/>
        <c:numFmt formatCode="General" sourceLinked="1"/>
        <c:majorTickMark val="none"/>
        <c:minorTickMark val="none"/>
        <c:tickLblPos val="nextTo"/>
        <c:txPr>
          <a:bodyPr rot="-3600000"/>
          <a:lstStyle/>
          <a:p>
            <a:pPr>
              <a:defRPr/>
            </a:pPr>
            <a:endParaRPr lang="de-DE"/>
          </a:p>
        </c:txPr>
        <c:crossAx val="109762816"/>
        <c:crosses val="autoZero"/>
        <c:auto val="0"/>
        <c:lblAlgn val="ctr"/>
        <c:lblOffset val="100"/>
        <c:noMultiLvlLbl val="0"/>
      </c:catAx>
      <c:valAx>
        <c:axId val="109762816"/>
        <c:scaling>
          <c:orientation val="minMax"/>
          <c:max val="40000000"/>
          <c:min val="2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109458176"/>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TB5_1!$F$6</c:f>
              <c:strCache>
                <c:ptCount val="1"/>
                <c:pt idx="0">
                  <c:v>darunter
Auslandsumsatz</c:v>
                </c:pt>
              </c:strCache>
            </c:strRef>
          </c:tx>
          <c:invertIfNegative val="0"/>
          <c:dLbls>
            <c:delete val="1"/>
          </c:dLbls>
          <c:cat>
            <c:numRef>
              <c:f>TB5_1!$A$8:$A$26</c:f>
              <c:numCache>
                <c:formatCode>0;[Red]0</c:formatCode>
                <c:ptCount val="19"/>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numCache>
            </c:numRef>
          </c:cat>
          <c:val>
            <c:numRef>
              <c:f>TB5_1!$F$8:$F$26</c:f>
              <c:numCache>
                <c:formatCode>##\ ###\ ##0\ ;\-\ ##\ ###\ ##0\ ;"– "</c:formatCode>
                <c:ptCount val="19"/>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14199097.02</c:v>
                </c:pt>
                <c:pt idx="17">
                  <c:v>14765099.402000001</c:v>
                </c:pt>
                <c:pt idx="18">
                  <c:v>15677925.464</c:v>
                </c:pt>
              </c:numCache>
            </c:numRef>
          </c:val>
        </c:ser>
        <c:dLbls>
          <c:dLblPos val="ctr"/>
          <c:showLegendKey val="0"/>
          <c:showVal val="1"/>
          <c:showCatName val="0"/>
          <c:showSerName val="0"/>
          <c:showPercent val="0"/>
          <c:showBubbleSize val="0"/>
        </c:dLbls>
        <c:gapWidth val="150"/>
        <c:axId val="33037696"/>
        <c:axId val="33051776"/>
      </c:barChart>
      <c:catAx>
        <c:axId val="33037696"/>
        <c:scaling>
          <c:orientation val="minMax"/>
        </c:scaling>
        <c:delete val="0"/>
        <c:axPos val="b"/>
        <c:numFmt formatCode="General" sourceLinked="1"/>
        <c:majorTickMark val="none"/>
        <c:minorTickMark val="none"/>
        <c:tickLblPos val="nextTo"/>
        <c:txPr>
          <a:bodyPr rot="-3600000"/>
          <a:lstStyle/>
          <a:p>
            <a:pPr>
              <a:defRPr/>
            </a:pPr>
            <a:endParaRPr lang="de-DE"/>
          </a:p>
        </c:txPr>
        <c:crossAx val="33051776"/>
        <c:crosses val="autoZero"/>
        <c:auto val="0"/>
        <c:lblAlgn val="ctr"/>
        <c:lblOffset val="100"/>
        <c:noMultiLvlLbl val="0"/>
      </c:catAx>
      <c:valAx>
        <c:axId val="33051776"/>
        <c:scaling>
          <c:orientation val="minMax"/>
          <c:max val="17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3037696"/>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DatenBesch_1!$B$5:$B$26</c:f>
              <c:strCache>
                <c:ptCount val="22"/>
                <c:pt idx="0">
                  <c:v>13 H.v. Textilien</c:v>
                </c:pt>
                <c:pt idx="1">
                  <c:v>18 H.v. Druckerzeugnissen</c:v>
                </c:pt>
                <c:pt idx="2">
                  <c:v>16 H.v. Holzwaren</c:v>
                </c:pt>
                <c:pt idx="3">
                  <c:v>27 H.v. Elektromotoren</c:v>
                </c:pt>
                <c:pt idx="4">
                  <c:v>25 H.v. Metallerzeugnissen</c:v>
                </c:pt>
                <c:pt idx="5">
                  <c:v>33 Reparatur von Maschinen</c:v>
                </c:pt>
                <c:pt idx="6">
                  <c:v>11 Getränkeherstellung</c:v>
                </c:pt>
                <c:pt idx="7">
                  <c:v>31  H.v. Möbeln</c:v>
                </c:pt>
                <c:pt idx="8">
                  <c:v>17 H.v. Papier, Pappe</c:v>
                </c:pt>
                <c:pt idx="9">
                  <c:v>B + C Verarbeitendes Gewerbe</c:v>
                </c:pt>
                <c:pt idx="10">
                  <c:v>32 H.v. sonstigen Waren</c:v>
                </c:pt>
                <c:pt idx="11">
                  <c:v>26 H.v. elektron. Erzeugnissen</c:v>
                </c:pt>
                <c:pt idx="12">
                  <c:v>10 H.v. Nahrungsmitteln</c:v>
                </c:pt>
                <c:pt idx="13">
                  <c:v>28 H.v. Maschinen</c:v>
                </c:pt>
                <c:pt idx="14">
                  <c:v>23 H.v. Glas, Glaswaren</c:v>
                </c:pt>
                <c:pt idx="15">
                  <c:v>20 H.v. chemischen Erzeugnissen</c:v>
                </c:pt>
                <c:pt idx="16">
                  <c:v>19 Kokerei u. Mineralölverarb.</c:v>
                </c:pt>
                <c:pt idx="17">
                  <c:v>22 H.v. Gummi/Kunststoff</c:v>
                </c:pt>
                <c:pt idx="18">
                  <c:v>24 Metallerzeugung</c:v>
                </c:pt>
                <c:pt idx="19">
                  <c:v>29 H.v. Kraftwagen</c:v>
                </c:pt>
                <c:pt idx="20">
                  <c:v>21 H.v. pharmazeut. Erzeugnissen</c:v>
                </c:pt>
                <c:pt idx="21">
                  <c:v>30 Sonstiger Fahrzeugbau</c:v>
                </c:pt>
              </c:strCache>
            </c:strRef>
          </c:cat>
          <c:val>
            <c:numRef>
              <c:f>DatenBesch_1!$E$5:$E$26</c:f>
              <c:numCache>
                <c:formatCode>###\ ##0.0;\-###\ ##0.0;\-</c:formatCode>
                <c:ptCount val="22"/>
                <c:pt idx="0">
                  <c:v>-43.972602739726028</c:v>
                </c:pt>
                <c:pt idx="1">
                  <c:v>-14.056691449814126</c:v>
                </c:pt>
                <c:pt idx="2">
                  <c:v>-8.0449017773620213</c:v>
                </c:pt>
                <c:pt idx="3">
                  <c:v>-6.228710462287105</c:v>
                </c:pt>
                <c:pt idx="4">
                  <c:v>-3.6731275424742762</c:v>
                </c:pt>
                <c:pt idx="5">
                  <c:v>-2.7539341917024318</c:v>
                </c:pt>
                <c:pt idx="6">
                  <c:v>-1.3524936601859678</c:v>
                </c:pt>
                <c:pt idx="7">
                  <c:v>-0.8960573476702508</c:v>
                </c:pt>
                <c:pt idx="8">
                  <c:v>-0.73431241655540713</c:v>
                </c:pt>
                <c:pt idx="9">
                  <c:v>-0.46633729556979575</c:v>
                </c:pt>
                <c:pt idx="10">
                  <c:v>-0.35440722533440039</c:v>
                </c:pt>
                <c:pt idx="11">
                  <c:v>-0.19731649565903711</c:v>
                </c:pt>
                <c:pt idx="12">
                  <c:v>0.15996122152205525</c:v>
                </c:pt>
                <c:pt idx="13">
                  <c:v>0.44902142613109469</c:v>
                </c:pt>
                <c:pt idx="14">
                  <c:v>0.58659217877094971</c:v>
                </c:pt>
                <c:pt idx="15">
                  <c:v>0.86517664023071372</c:v>
                </c:pt>
                <c:pt idx="16">
                  <c:v>1.4218009478672986</c:v>
                </c:pt>
                <c:pt idx="17">
                  <c:v>2.1276595744680851</c:v>
                </c:pt>
                <c:pt idx="18">
                  <c:v>2.4663677130044843</c:v>
                </c:pt>
                <c:pt idx="19">
                  <c:v>4.767034742795583</c:v>
                </c:pt>
                <c:pt idx="20">
                  <c:v>4.7939147355386522</c:v>
                </c:pt>
                <c:pt idx="21">
                  <c:v>5.6881023858429449</c:v>
                </c:pt>
              </c:numCache>
            </c:numRef>
          </c:val>
        </c:ser>
        <c:dLbls>
          <c:dLblPos val="inBase"/>
          <c:showLegendKey val="0"/>
          <c:showVal val="1"/>
          <c:showCatName val="0"/>
          <c:showSerName val="0"/>
          <c:showPercent val="0"/>
          <c:showBubbleSize val="0"/>
        </c:dLbls>
        <c:gapWidth val="150"/>
        <c:axId val="33829632"/>
        <c:axId val="33832960"/>
      </c:barChart>
      <c:catAx>
        <c:axId val="338296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3832960"/>
        <c:crossesAt val="0"/>
        <c:auto val="1"/>
        <c:lblAlgn val="ctr"/>
        <c:lblOffset val="100"/>
        <c:tickLblSkip val="1"/>
        <c:tickMarkSkip val="1"/>
        <c:noMultiLvlLbl val="0"/>
      </c:catAx>
      <c:valAx>
        <c:axId val="3383296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3829632"/>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DatenUMs_1!$B$5:$B$25</c:f>
              <c:strCache>
                <c:ptCount val="21"/>
                <c:pt idx="0">
                  <c:v>16 H.v. Holzwaren</c:v>
                </c:pt>
                <c:pt idx="1">
                  <c:v>13 H.v. Textilien</c:v>
                </c:pt>
                <c:pt idx="2">
                  <c:v>25 H.v. Metallerzeugnissen</c:v>
                </c:pt>
                <c:pt idx="3">
                  <c:v>18 H.v. Druckerzeugnissen</c:v>
                </c:pt>
                <c:pt idx="4">
                  <c:v>27 H.v. Elektromotoren</c:v>
                </c:pt>
                <c:pt idx="5">
                  <c:v>24 Metallerzeugung</c:v>
                </c:pt>
                <c:pt idx="6">
                  <c:v>17 H.v. Papier, Pappe</c:v>
                </c:pt>
                <c:pt idx="7">
                  <c:v>31  H.v. Möbeln</c:v>
                </c:pt>
                <c:pt idx="8">
                  <c:v>29 H.v. Kraftwagen</c:v>
                </c:pt>
                <c:pt idx="9">
                  <c:v>11 Getränkeherstellung</c:v>
                </c:pt>
                <c:pt idx="10">
                  <c:v>10 H.v. Nahrungsmitteln</c:v>
                </c:pt>
                <c:pt idx="11">
                  <c:v>26 H.v. elektron. Erzeugnissen</c:v>
                </c:pt>
                <c:pt idx="12">
                  <c:v>20 H.v. chemischen Erzeugnissen</c:v>
                </c:pt>
                <c:pt idx="13">
                  <c:v>23 H.v. Glas, Glaswaren</c:v>
                </c:pt>
                <c:pt idx="14">
                  <c:v>32 H.v. sonstigen Waren</c:v>
                </c:pt>
                <c:pt idx="15">
                  <c:v>28 H.v. Maschinen</c:v>
                </c:pt>
                <c:pt idx="16">
                  <c:v>B + C Verarbeitendes Gewerbe</c:v>
                </c:pt>
                <c:pt idx="17">
                  <c:v>22 H.v. Gummi/Kunststoff</c:v>
                </c:pt>
                <c:pt idx="18">
                  <c:v>21 H.v. pharmazeut. Erzeugnissen</c:v>
                </c:pt>
                <c:pt idx="19">
                  <c:v>33 Reparatur von Maschinen</c:v>
                </c:pt>
                <c:pt idx="20">
                  <c:v>30 Sonstiger Fahrzeugbau</c:v>
                </c:pt>
              </c:strCache>
            </c:strRef>
          </c:cat>
          <c:val>
            <c:numRef>
              <c:f>DatenUMs_1!$E$5:$E$25</c:f>
              <c:numCache>
                <c:formatCode>###\ ##0.0;\-###\ ##0.0;\-</c:formatCode>
                <c:ptCount val="21"/>
                <c:pt idx="0">
                  <c:v>-23.223936327251813</c:v>
                </c:pt>
                <c:pt idx="1">
                  <c:v>-14.979223374976666</c:v>
                </c:pt>
                <c:pt idx="2">
                  <c:v>-8.073560316976776</c:v>
                </c:pt>
                <c:pt idx="3">
                  <c:v>-7.6281866345422156</c:v>
                </c:pt>
                <c:pt idx="4">
                  <c:v>-4.2921356246296005</c:v>
                </c:pt>
                <c:pt idx="5">
                  <c:v>-3.6109253130803922</c:v>
                </c:pt>
                <c:pt idx="6">
                  <c:v>-1.9790401682752177</c:v>
                </c:pt>
                <c:pt idx="7">
                  <c:v>-1.7920993014768141</c:v>
                </c:pt>
                <c:pt idx="8">
                  <c:v>-0.59896311118910528</c:v>
                </c:pt>
                <c:pt idx="9">
                  <c:v>-0.26162875020796217</c:v>
                </c:pt>
                <c:pt idx="10">
                  <c:v>2.6976330505816454E-2</c:v>
                </c:pt>
                <c:pt idx="11">
                  <c:v>0.57311206368817991</c:v>
                </c:pt>
                <c:pt idx="12">
                  <c:v>3.6561048935750144</c:v>
                </c:pt>
                <c:pt idx="13">
                  <c:v>3.9231659917566475</c:v>
                </c:pt>
                <c:pt idx="14">
                  <c:v>4.5641755407835074</c:v>
                </c:pt>
                <c:pt idx="15">
                  <c:v>4.5677784739459764</c:v>
                </c:pt>
                <c:pt idx="16">
                  <c:v>4.7684739280655535</c:v>
                </c:pt>
                <c:pt idx="17">
                  <c:v>5.1415747480163354</c:v>
                </c:pt>
                <c:pt idx="18">
                  <c:v>11.864997670429521</c:v>
                </c:pt>
                <c:pt idx="19">
                  <c:v>16.718425877034836</c:v>
                </c:pt>
                <c:pt idx="20">
                  <c:v>64.542682076043775</c:v>
                </c:pt>
              </c:numCache>
            </c:numRef>
          </c:val>
        </c:ser>
        <c:dLbls>
          <c:dLblPos val="inBase"/>
          <c:showLegendKey val="0"/>
          <c:showVal val="1"/>
          <c:showCatName val="0"/>
          <c:showSerName val="0"/>
          <c:showPercent val="0"/>
          <c:showBubbleSize val="0"/>
        </c:dLbls>
        <c:gapWidth val="150"/>
        <c:axId val="34024832"/>
        <c:axId val="34036352"/>
      </c:barChart>
      <c:catAx>
        <c:axId val="340248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036352"/>
        <c:crossesAt val="0"/>
        <c:auto val="1"/>
        <c:lblAlgn val="ctr"/>
        <c:lblOffset val="100"/>
        <c:tickLblSkip val="1"/>
        <c:tickMarkSkip val="1"/>
        <c:noMultiLvlLbl val="0"/>
      </c:catAx>
      <c:valAx>
        <c:axId val="3403635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02483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152400</xdr:rowOff>
    </xdr:from>
    <xdr:to>
      <xdr:col>7</xdr:col>
      <xdr:colOff>5666</xdr:colOff>
      <xdr:row>52</xdr:row>
      <xdr:rowOff>147711</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052603"/>
          <a:ext cx="6435969" cy="2745545"/>
        </a:xfrm>
        <a:prstGeom prst="rect">
          <a:avLst/>
        </a:prstGeom>
      </xdr:spPr>
    </xdr:pic>
    <xdr:clientData/>
  </xdr:twoCellAnchor>
  <xdr:twoCellAnchor editAs="oneCell">
    <xdr:from>
      <xdr:col>5</xdr:col>
      <xdr:colOff>619125</xdr:colOff>
      <xdr:row>0</xdr:row>
      <xdr:rowOff>59751</xdr:rowOff>
    </xdr:from>
    <xdr:to>
      <xdr:col>6</xdr:col>
      <xdr:colOff>867587</xdr:colOff>
      <xdr:row>4</xdr:row>
      <xdr:rowOff>47625</xdr:rowOff>
    </xdr:to>
    <xdr:pic>
      <xdr:nvPicPr>
        <xdr:cNvPr id="6" name="Grafik 5"/>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38750" y="59751"/>
          <a:ext cx="1172387"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77371</xdr:rowOff>
    </xdr:from>
    <xdr:to>
      <xdr:col>1</xdr:col>
      <xdr:colOff>5310555</xdr:colOff>
      <xdr:row>48</xdr:row>
      <xdr:rowOff>7034</xdr:rowOff>
    </xdr:to>
    <xdr:sp macro="" textlink="">
      <xdr:nvSpPr>
        <xdr:cNvPr id="2" name="Textfeld 1"/>
        <xdr:cNvSpPr txBox="1"/>
      </xdr:nvSpPr>
      <xdr:spPr>
        <a:xfrm>
          <a:off x="0" y="77371"/>
          <a:ext cx="6203853" cy="9509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28135</xdr:colOff>
      <xdr:row>49</xdr:row>
      <xdr:rowOff>28135</xdr:rowOff>
    </xdr:from>
    <xdr:to>
      <xdr:col>1</xdr:col>
      <xdr:colOff>5324622</xdr:colOff>
      <xdr:row>102</xdr:row>
      <xdr:rowOff>42203</xdr:rowOff>
    </xdr:to>
    <xdr:sp macro="" textlink="">
      <xdr:nvSpPr>
        <xdr:cNvPr id="3" name="Textfeld 2"/>
        <xdr:cNvSpPr txBox="1"/>
      </xdr:nvSpPr>
      <xdr:spPr>
        <a:xfrm>
          <a:off x="28135" y="9770012"/>
          <a:ext cx="6189785" cy="8588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4</xdr:row>
      <xdr:rowOff>66675</xdr:rowOff>
    </xdr:from>
    <xdr:to>
      <xdr:col>0</xdr:col>
      <xdr:colOff>5819775</xdr:colOff>
      <xdr:row>56</xdr:row>
      <xdr:rowOff>85725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7" width="13.140625" style="5" customWidth="1"/>
    <col min="8" max="8" width="10.7109375" style="5" customWidth="1"/>
    <col min="9" max="26" width="1.7109375" style="5" customWidth="1"/>
    <col min="27" max="74" width="12.140625" style="5" customWidth="1"/>
    <col min="75" max="16384" width="11.28515625" style="5"/>
  </cols>
  <sheetData>
    <row r="1" spans="1:7" ht="12.75" customHeight="1"/>
    <row r="2" spans="1:7" ht="12.75" customHeight="1"/>
    <row r="3" spans="1:7" ht="20.25" customHeight="1">
      <c r="A3" s="249" t="s">
        <v>9</v>
      </c>
      <c r="B3" s="249"/>
      <c r="C3" s="249"/>
      <c r="D3" s="249"/>
    </row>
    <row r="4" spans="1:7" ht="20.25">
      <c r="A4" s="249" t="s">
        <v>10</v>
      </c>
      <c r="B4" s="249"/>
      <c r="C4" s="249"/>
      <c r="D4" s="249"/>
    </row>
    <row r="5" spans="1:7" ht="12.75" customHeight="1"/>
    <row r="6" spans="1:7" ht="12.75" customHeight="1"/>
    <row r="7" spans="1:7" ht="12.75" customHeight="1"/>
    <row r="8" spans="1:7" ht="12.75" customHeight="1"/>
    <row r="11" spans="1:7" ht="15">
      <c r="A11" s="6"/>
      <c r="F11" s="7"/>
      <c r="G11" s="8"/>
    </row>
    <row r="13" spans="1:7">
      <c r="A13" s="9"/>
    </row>
    <row r="15" spans="1:7" ht="23.25">
      <c r="D15" s="250" t="s">
        <v>78</v>
      </c>
      <c r="E15" s="250"/>
      <c r="F15" s="250"/>
      <c r="G15" s="250"/>
    </row>
    <row r="16" spans="1:7" ht="15">
      <c r="D16" s="251" t="s">
        <v>445</v>
      </c>
      <c r="E16" s="251"/>
      <c r="F16" s="251"/>
      <c r="G16" s="251"/>
    </row>
    <row r="18" spans="1:7" ht="33">
      <c r="A18" s="252" t="s">
        <v>77</v>
      </c>
      <c r="B18" s="252"/>
      <c r="C18" s="252"/>
      <c r="D18" s="252"/>
      <c r="E18" s="252"/>
      <c r="F18" s="252"/>
      <c r="G18" s="252"/>
    </row>
    <row r="19" spans="1:7" ht="33">
      <c r="A19" s="253" t="s">
        <v>79</v>
      </c>
      <c r="B19" s="253"/>
      <c r="C19" s="253"/>
      <c r="D19" s="253"/>
      <c r="E19" s="253"/>
      <c r="F19" s="253"/>
      <c r="G19" s="253"/>
    </row>
    <row r="20" spans="1:7" ht="33">
      <c r="A20" s="252" t="s">
        <v>446</v>
      </c>
      <c r="B20" s="252"/>
      <c r="C20" s="252"/>
      <c r="D20" s="252"/>
      <c r="E20" s="252"/>
      <c r="F20" s="252"/>
      <c r="G20" s="252"/>
    </row>
    <row r="21" spans="1:7" ht="15">
      <c r="A21" s="254" t="s">
        <v>444</v>
      </c>
      <c r="B21" s="254"/>
      <c r="C21" s="254"/>
      <c r="D21" s="254"/>
      <c r="E21" s="254"/>
      <c r="F21" s="254"/>
      <c r="G21" s="254"/>
    </row>
    <row r="22" spans="1:7" ht="16.5">
      <c r="B22" s="10"/>
      <c r="C22" s="10"/>
      <c r="D22" s="10"/>
      <c r="E22" s="10"/>
      <c r="F22" s="10"/>
      <c r="G22" s="10"/>
    </row>
    <row r="23" spans="1:7" ht="16.5">
      <c r="A23" s="10"/>
      <c r="D23" s="248" t="s">
        <v>468</v>
      </c>
      <c r="E23" s="248"/>
      <c r="F23" s="248"/>
      <c r="G23" s="248"/>
    </row>
  </sheetData>
  <mergeCells count="9">
    <mergeCell ref="D23:G23"/>
    <mergeCell ref="A3:D3"/>
    <mergeCell ref="A4:D4"/>
    <mergeCell ref="D15:G15"/>
    <mergeCell ref="D16:G16"/>
    <mergeCell ref="A18:G18"/>
    <mergeCell ref="A19:G19"/>
    <mergeCell ref="A20:G20"/>
    <mergeCell ref="A21:G21"/>
  </mergeCells>
  <pageMargins left="0.59055118110236227" right="0.59055118110236227" top="0.59055118110236227" bottom="0.59055118110236227" header="0" footer="0.39370078740157483"/>
  <pageSetup paperSize="9" orientation="portrait" r:id="rId1"/>
  <headerFooter differentFirst="1">
    <oddFooter>&amp;L&amp;"Arial, Standard"&amp;8Statistikamt Nord&amp;C&amp;"Arial, Standard"&amp;8&amp;P&amp;R&amp;8Statistischer Bericht E I 1 -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1"/>
  <sheetViews>
    <sheetView zoomScaleNormal="100" workbookViewId="0">
      <selection sqref="A1:F1"/>
    </sheetView>
  </sheetViews>
  <sheetFormatPr baseColWidth="10" defaultColWidth="11.28515625" defaultRowHeight="12.75"/>
  <cols>
    <col min="1" max="1" width="14.7109375" style="3" customWidth="1"/>
    <col min="2" max="6" width="15.42578125" style="3" customWidth="1"/>
    <col min="7" max="7" width="11.28515625" style="3"/>
    <col min="8" max="11" width="1.7109375" style="3" customWidth="1"/>
    <col min="12" max="12" width="8.7109375" style="3" hidden="1" customWidth="1"/>
    <col min="13" max="26" width="1.7109375" style="3" customWidth="1"/>
    <col min="27" max="16384" width="11.28515625" style="3"/>
  </cols>
  <sheetData>
    <row r="1" spans="1:12">
      <c r="A1" s="294" t="s">
        <v>295</v>
      </c>
      <c r="B1" s="294"/>
      <c r="C1" s="294"/>
      <c r="D1" s="294"/>
      <c r="E1" s="294"/>
      <c r="F1" s="294"/>
    </row>
    <row r="2" spans="1:12" ht="13.15" customHeight="1">
      <c r="A2" s="295" t="s">
        <v>315</v>
      </c>
      <c r="B2" s="295"/>
      <c r="C2" s="295"/>
      <c r="D2" s="295"/>
      <c r="E2" s="295"/>
      <c r="F2" s="295"/>
    </row>
    <row r="3" spans="1:12">
      <c r="A3" s="295" t="s">
        <v>296</v>
      </c>
      <c r="B3" s="295"/>
      <c r="C3" s="295"/>
      <c r="D3" s="295"/>
      <c r="E3" s="295"/>
      <c r="F3" s="295"/>
    </row>
    <row r="4" spans="1:12">
      <c r="A4" s="296"/>
      <c r="B4" s="296"/>
      <c r="C4" s="296"/>
      <c r="D4" s="296"/>
      <c r="E4" s="296"/>
    </row>
    <row r="5" spans="1:12" ht="18.600000000000001" customHeight="1">
      <c r="A5" s="297" t="s">
        <v>7</v>
      </c>
      <c r="B5" s="298" t="s">
        <v>12</v>
      </c>
      <c r="C5" s="298" t="s">
        <v>100</v>
      </c>
      <c r="D5" s="298" t="s">
        <v>1</v>
      </c>
      <c r="E5" s="299" t="s">
        <v>13</v>
      </c>
      <c r="F5" s="300"/>
      <c r="G5" s="4"/>
    </row>
    <row r="6" spans="1:12" ht="28.35" customHeight="1">
      <c r="A6" s="297"/>
      <c r="B6" s="298"/>
      <c r="C6" s="298"/>
      <c r="D6" s="298"/>
      <c r="E6" s="178" t="s">
        <v>104</v>
      </c>
      <c r="F6" s="96" t="s">
        <v>297</v>
      </c>
      <c r="G6" s="4"/>
    </row>
    <row r="7" spans="1:12" ht="18.600000000000001" customHeight="1">
      <c r="A7" s="297"/>
      <c r="B7" s="301" t="s">
        <v>298</v>
      </c>
      <c r="C7" s="301"/>
      <c r="D7" s="299" t="s">
        <v>2</v>
      </c>
      <c r="E7" s="299"/>
      <c r="F7" s="177" t="s">
        <v>2</v>
      </c>
      <c r="G7" s="4"/>
    </row>
    <row r="8" spans="1:12" ht="13.5">
      <c r="A8" s="98">
        <v>1996</v>
      </c>
      <c r="B8" s="235">
        <v>1455</v>
      </c>
      <c r="C8" s="235">
        <v>146742</v>
      </c>
      <c r="D8" s="235">
        <v>4657147</v>
      </c>
      <c r="E8" s="235">
        <v>24088396</v>
      </c>
      <c r="F8" s="235">
        <v>6319142</v>
      </c>
      <c r="L8" s="3">
        <v>1995</v>
      </c>
    </row>
    <row r="9" spans="1:12" ht="13.5">
      <c r="A9" s="101">
        <v>1997</v>
      </c>
      <c r="B9" s="243">
        <v>1529</v>
      </c>
      <c r="C9" s="243">
        <v>145717</v>
      </c>
      <c r="D9" s="235">
        <v>4652301</v>
      </c>
      <c r="E9" s="235">
        <v>25588482</v>
      </c>
      <c r="F9" s="235">
        <v>7603819</v>
      </c>
      <c r="L9" s="3">
        <v>1996</v>
      </c>
    </row>
    <row r="10" spans="1:12" ht="13.5">
      <c r="A10" s="98">
        <v>1998</v>
      </c>
      <c r="B10" s="235">
        <v>1483</v>
      </c>
      <c r="C10" s="235">
        <v>142598</v>
      </c>
      <c r="D10" s="235">
        <v>4576651</v>
      </c>
      <c r="E10" s="235">
        <v>25911875</v>
      </c>
      <c r="F10" s="235">
        <v>7711587</v>
      </c>
      <c r="L10" s="3">
        <v>1997</v>
      </c>
    </row>
    <row r="11" spans="1:12" ht="13.5">
      <c r="A11" s="101">
        <v>1999</v>
      </c>
      <c r="B11" s="243">
        <v>1483</v>
      </c>
      <c r="C11" s="243">
        <v>140319</v>
      </c>
      <c r="D11" s="235">
        <v>4600826</v>
      </c>
      <c r="E11" s="235">
        <v>27231996</v>
      </c>
      <c r="F11" s="235">
        <v>8508603</v>
      </c>
      <c r="L11" s="3">
        <v>1998</v>
      </c>
    </row>
    <row r="12" spans="1:12" ht="13.5">
      <c r="A12" s="98">
        <v>2000</v>
      </c>
      <c r="B12" s="235">
        <v>1494</v>
      </c>
      <c r="C12" s="235">
        <v>140983</v>
      </c>
      <c r="D12" s="235">
        <v>4738719</v>
      </c>
      <c r="E12" s="235">
        <v>28121089</v>
      </c>
      <c r="F12" s="235">
        <v>8925754</v>
      </c>
      <c r="L12" s="3">
        <v>1999</v>
      </c>
    </row>
    <row r="13" spans="1:12" ht="18.600000000000001" customHeight="1">
      <c r="A13" s="101">
        <v>2001</v>
      </c>
      <c r="B13" s="243">
        <v>1479</v>
      </c>
      <c r="C13" s="243">
        <v>139341</v>
      </c>
      <c r="D13" s="235">
        <v>4784558</v>
      </c>
      <c r="E13" s="235">
        <v>27932719</v>
      </c>
      <c r="F13" s="235">
        <v>8885463</v>
      </c>
      <c r="L13" s="3">
        <v>2000</v>
      </c>
    </row>
    <row r="14" spans="1:12" ht="13.5">
      <c r="A14" s="98">
        <v>2002</v>
      </c>
      <c r="B14" s="235">
        <v>1460</v>
      </c>
      <c r="C14" s="235">
        <v>135596</v>
      </c>
      <c r="D14" s="235">
        <v>4740315</v>
      </c>
      <c r="E14" s="235">
        <v>27976228</v>
      </c>
      <c r="F14" s="235">
        <v>9428713</v>
      </c>
      <c r="L14" s="3">
        <v>2001</v>
      </c>
    </row>
    <row r="15" spans="1:12" ht="13.5">
      <c r="A15" s="101">
        <v>2003</v>
      </c>
      <c r="B15" s="243">
        <v>1414</v>
      </c>
      <c r="C15" s="243">
        <v>131743</v>
      </c>
      <c r="D15" s="235">
        <v>4749279</v>
      </c>
      <c r="E15" s="235">
        <v>27652647</v>
      </c>
      <c r="F15" s="235">
        <v>9733339</v>
      </c>
      <c r="L15" s="3">
        <v>2002</v>
      </c>
    </row>
    <row r="16" spans="1:12" ht="13.5">
      <c r="A16" s="98">
        <v>2004</v>
      </c>
      <c r="B16" s="235">
        <v>1380</v>
      </c>
      <c r="C16" s="235">
        <v>127904</v>
      </c>
      <c r="D16" s="235">
        <v>4672920</v>
      </c>
      <c r="E16" s="235">
        <v>30278000</v>
      </c>
      <c r="F16" s="235">
        <v>11680546</v>
      </c>
      <c r="L16" s="3">
        <v>2003</v>
      </c>
    </row>
    <row r="17" spans="1:12" ht="13.5">
      <c r="A17" s="101">
        <v>2005</v>
      </c>
      <c r="B17" s="243">
        <v>1321</v>
      </c>
      <c r="C17" s="243">
        <v>125099</v>
      </c>
      <c r="D17" s="235">
        <v>4575897</v>
      </c>
      <c r="E17" s="235">
        <v>32080721</v>
      </c>
      <c r="F17" s="235">
        <v>13208153</v>
      </c>
      <c r="L17" s="3">
        <v>2004</v>
      </c>
    </row>
    <row r="18" spans="1:12" ht="18.600000000000001" customHeight="1">
      <c r="A18" s="100">
        <v>2006</v>
      </c>
      <c r="B18" s="235">
        <v>1308</v>
      </c>
      <c r="C18" s="235">
        <v>125327</v>
      </c>
      <c r="D18" s="235">
        <v>4657095</v>
      </c>
      <c r="E18" s="235">
        <v>34189922</v>
      </c>
      <c r="F18" s="235">
        <v>13901521</v>
      </c>
      <c r="L18" s="3">
        <v>2005</v>
      </c>
    </row>
    <row r="19" spans="1:12" ht="13.5">
      <c r="A19" s="101">
        <v>2007</v>
      </c>
      <c r="B19" s="243">
        <v>1282</v>
      </c>
      <c r="C19" s="243">
        <v>128030</v>
      </c>
      <c r="D19" s="235">
        <v>4791742</v>
      </c>
      <c r="E19" s="235">
        <v>33278221</v>
      </c>
      <c r="F19" s="235">
        <v>13537187</v>
      </c>
      <c r="L19" s="3">
        <v>2006</v>
      </c>
    </row>
    <row r="20" spans="1:12" ht="13.5">
      <c r="A20" s="100">
        <v>2008</v>
      </c>
      <c r="B20" s="235">
        <v>1275</v>
      </c>
      <c r="C20" s="235">
        <v>127238</v>
      </c>
      <c r="D20" s="235">
        <v>4843461</v>
      </c>
      <c r="E20" s="235">
        <v>33993013</v>
      </c>
      <c r="F20" s="235">
        <v>13649884</v>
      </c>
      <c r="L20" s="3">
        <v>2007</v>
      </c>
    </row>
    <row r="21" spans="1:12" ht="13.5">
      <c r="A21" s="101">
        <v>2009</v>
      </c>
      <c r="B21" s="243">
        <v>1261</v>
      </c>
      <c r="C21" s="243">
        <v>121954</v>
      </c>
      <c r="D21" s="235">
        <v>4697634</v>
      </c>
      <c r="E21" s="235">
        <v>29783049</v>
      </c>
      <c r="F21" s="235">
        <v>12432618</v>
      </c>
      <c r="L21" s="3">
        <v>2008</v>
      </c>
    </row>
    <row r="22" spans="1:12" ht="15.75" customHeight="1">
      <c r="A22" s="100">
        <v>2010</v>
      </c>
      <c r="B22" s="235">
        <v>1243</v>
      </c>
      <c r="C22" s="235">
        <v>118762</v>
      </c>
      <c r="D22" s="235">
        <v>4599807.2089999998</v>
      </c>
      <c r="E22" s="235">
        <v>31557474.730999999</v>
      </c>
      <c r="F22" s="235">
        <v>12628416.402000001</v>
      </c>
      <c r="G22" s="39"/>
      <c r="L22" s="3">
        <v>2009</v>
      </c>
    </row>
    <row r="23" spans="1:12" ht="18.600000000000001" customHeight="1">
      <c r="A23" s="101">
        <v>2011</v>
      </c>
      <c r="B23" s="235">
        <v>1249</v>
      </c>
      <c r="C23" s="235">
        <v>121003</v>
      </c>
      <c r="D23" s="235">
        <v>4821045</v>
      </c>
      <c r="E23" s="235">
        <v>34741088</v>
      </c>
      <c r="F23" s="235">
        <v>13577795</v>
      </c>
      <c r="G23" s="39"/>
      <c r="L23" s="3">
        <v>2010</v>
      </c>
    </row>
    <row r="24" spans="1:12" ht="13.5">
      <c r="A24" s="130">
        <v>2012</v>
      </c>
      <c r="B24" s="235">
        <v>1230</v>
      </c>
      <c r="C24" s="235">
        <v>121500</v>
      </c>
      <c r="D24" s="235">
        <v>4953573.5779999997</v>
      </c>
      <c r="E24" s="235">
        <v>36149532.004000001</v>
      </c>
      <c r="F24" s="235">
        <v>14199097.02</v>
      </c>
      <c r="G24" s="39"/>
      <c r="L24" s="3">
        <v>2011</v>
      </c>
    </row>
    <row r="25" spans="1:12" ht="13.5">
      <c r="A25" s="130">
        <v>2013</v>
      </c>
      <c r="B25" s="234">
        <v>1227</v>
      </c>
      <c r="C25" s="235">
        <v>122658</v>
      </c>
      <c r="D25" s="235">
        <v>5140866.8470000001</v>
      </c>
      <c r="E25" s="235">
        <v>36865319.523999996</v>
      </c>
      <c r="F25" s="235">
        <v>14765099.402000001</v>
      </c>
      <c r="G25" s="39"/>
      <c r="L25" s="3">
        <v>2012</v>
      </c>
    </row>
    <row r="26" spans="1:12" ht="13.5">
      <c r="A26" s="130">
        <v>2014</v>
      </c>
      <c r="B26" s="234">
        <v>1213</v>
      </c>
      <c r="C26" s="235">
        <v>122086</v>
      </c>
      <c r="D26" s="235">
        <v>5278259.8890000004</v>
      </c>
      <c r="E26" s="235">
        <v>38623232.674000002</v>
      </c>
      <c r="F26" s="235">
        <v>15677925.464</v>
      </c>
      <c r="G26" s="39"/>
      <c r="L26" s="3">
        <v>2013</v>
      </c>
    </row>
    <row r="27" spans="1:12">
      <c r="A27" s="40"/>
      <c r="B27" s="41"/>
      <c r="C27" s="41"/>
      <c r="D27" s="41"/>
      <c r="E27" s="41"/>
      <c r="F27" s="41"/>
      <c r="G27" s="39"/>
    </row>
    <row r="28" spans="1:12" ht="13.5">
      <c r="A28" s="293" t="s">
        <v>301</v>
      </c>
      <c r="B28" s="293"/>
      <c r="C28" s="293"/>
      <c r="D28" s="293"/>
      <c r="E28" s="293"/>
      <c r="F28" s="293"/>
    </row>
    <row r="29" spans="1:12" ht="13.5">
      <c r="A29" s="293" t="s">
        <v>302</v>
      </c>
      <c r="B29" s="293"/>
      <c r="C29" s="293"/>
      <c r="D29" s="293"/>
      <c r="E29" s="293"/>
      <c r="F29" s="293"/>
    </row>
    <row r="30" spans="1:12" ht="13.5">
      <c r="A30" s="293" t="s">
        <v>303</v>
      </c>
      <c r="B30" s="293"/>
      <c r="C30" s="293"/>
      <c r="D30" s="293"/>
      <c r="E30" s="293"/>
      <c r="F30" s="293"/>
    </row>
    <row r="31" spans="1:12">
      <c r="A31" s="94"/>
      <c r="B31" s="94"/>
      <c r="C31" s="94"/>
      <c r="D31" s="94"/>
      <c r="E31" s="94"/>
      <c r="F31" s="94"/>
    </row>
  </sheetData>
  <mergeCells count="14">
    <mergeCell ref="D7:E7"/>
    <mergeCell ref="A28:F28"/>
    <mergeCell ref="A29:F29"/>
    <mergeCell ref="A30:F30"/>
    <mergeCell ref="A1:F1"/>
    <mergeCell ref="A2:F2"/>
    <mergeCell ref="A3:F3"/>
    <mergeCell ref="A4:E4"/>
    <mergeCell ref="A5:A7"/>
    <mergeCell ref="B5:B6"/>
    <mergeCell ref="C5:C6"/>
    <mergeCell ref="D5:D6"/>
    <mergeCell ref="E5:F5"/>
    <mergeCell ref="B7:C7"/>
  </mergeCells>
  <conditionalFormatting sqref="B9:F26 A8:A26">
    <cfRule type="expression" dxfId="1" priority="6">
      <formula>MOD(ROW(),2)=1</formula>
    </cfRule>
  </conditionalFormatting>
  <conditionalFormatting sqref="B8:F8">
    <cfRule type="expression" dxfId="0"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zoomScaleNormal="100" workbookViewId="0"/>
  </sheetViews>
  <sheetFormatPr baseColWidth="10" defaultRowHeight="11.25"/>
  <cols>
    <col min="1" max="1" width="88.140625" style="182" customWidth="1"/>
    <col min="2" max="2" width="1.7109375" style="182" customWidth="1"/>
    <col min="3" max="3" width="11.42578125" style="182"/>
    <col min="4" max="26" width="1.7109375" style="182" customWidth="1"/>
    <col min="27" max="16384" width="11.42578125" style="182"/>
  </cols>
  <sheetData>
    <row r="1" spans="1:1" ht="11.25" customHeight="1">
      <c r="A1" s="184"/>
    </row>
    <row r="2" spans="1:1" ht="38.25" customHeight="1">
      <c r="A2" s="185" t="s">
        <v>462</v>
      </c>
    </row>
    <row r="3" spans="1:1" ht="11.25" customHeight="1">
      <c r="A3" s="186" t="s">
        <v>296</v>
      </c>
    </row>
    <row r="4" spans="1:1" ht="11.25" customHeight="1">
      <c r="A4" s="184"/>
    </row>
    <row r="5" spans="1:1" ht="11.25" customHeight="1">
      <c r="A5" s="184"/>
    </row>
    <row r="6" spans="1:1" ht="11.25" customHeight="1">
      <c r="A6" s="184"/>
    </row>
    <row r="7" spans="1:1" ht="11.25" customHeight="1">
      <c r="A7" s="184"/>
    </row>
    <row r="8" spans="1:1" ht="11.25" customHeight="1">
      <c r="A8" s="184"/>
    </row>
    <row r="9" spans="1:1" ht="11.25" customHeight="1">
      <c r="A9" s="184"/>
    </row>
    <row r="10" spans="1:1" ht="11.25" customHeight="1">
      <c r="A10" s="184"/>
    </row>
    <row r="11" spans="1:1" ht="11.25" customHeight="1">
      <c r="A11" s="184"/>
    </row>
    <row r="12" spans="1:1" ht="11.25" customHeight="1">
      <c r="A12" s="184"/>
    </row>
    <row r="13" spans="1:1" ht="11.25" customHeight="1">
      <c r="A13" s="184"/>
    </row>
    <row r="14" spans="1:1" ht="11.25" customHeight="1">
      <c r="A14" s="184"/>
    </row>
    <row r="15" spans="1:1" ht="11.25" customHeight="1">
      <c r="A15" s="184"/>
    </row>
    <row r="16" spans="1:1" ht="11.25" customHeight="1">
      <c r="A16" s="184"/>
    </row>
    <row r="17" spans="1:1" s="183" customFormat="1" ht="11.25" customHeight="1">
      <c r="A17" s="184"/>
    </row>
    <row r="18" spans="1:1" s="183" customFormat="1" ht="11.25" customHeight="1">
      <c r="A18" s="184"/>
    </row>
    <row r="19" spans="1:1" s="183" customFormat="1" ht="11.25" customHeight="1">
      <c r="A19" s="184"/>
    </row>
    <row r="20" spans="1:1" s="183" customFormat="1" ht="11.25" customHeight="1">
      <c r="A20" s="184"/>
    </row>
    <row r="21" spans="1:1" s="183" customFormat="1" ht="11.25" customHeight="1">
      <c r="A21" s="184"/>
    </row>
    <row r="22" spans="1:1" s="183" customFormat="1" ht="11.25" customHeight="1">
      <c r="A22" s="184"/>
    </row>
    <row r="23" spans="1:1" s="183" customFormat="1" ht="11.25" customHeight="1">
      <c r="A23" s="184"/>
    </row>
    <row r="24" spans="1:1" s="183" customFormat="1" ht="11.25" customHeight="1">
      <c r="A24" s="184"/>
    </row>
    <row r="25" spans="1:1" s="183" customFormat="1" ht="11.25" customHeight="1">
      <c r="A25" s="184"/>
    </row>
    <row r="26" spans="1:1" s="183" customFormat="1" ht="11.25" customHeight="1">
      <c r="A26" s="184"/>
    </row>
    <row r="27" spans="1:1" s="183" customFormat="1" ht="11.25" customHeight="1">
      <c r="A27" s="184"/>
    </row>
    <row r="28" spans="1:1" s="183" customFormat="1" ht="11.25" customHeight="1">
      <c r="A28" s="184"/>
    </row>
    <row r="29" spans="1:1" s="183" customFormat="1" ht="11.25" customHeight="1">
      <c r="A29" s="184"/>
    </row>
    <row r="30" spans="1:1" s="183" customFormat="1" ht="11.25" customHeight="1">
      <c r="A30" s="184"/>
    </row>
    <row r="31" spans="1:1" s="183" customFormat="1" ht="11.25" customHeight="1">
      <c r="A31" s="184"/>
    </row>
    <row r="32" spans="1:1" s="183" customFormat="1" ht="11.25" customHeight="1">
      <c r="A32" s="184"/>
    </row>
    <row r="33" spans="1:1" s="183" customFormat="1" ht="11.25" customHeight="1">
      <c r="A33" s="184"/>
    </row>
    <row r="34" spans="1:1" s="183" customFormat="1" ht="11.25" customHeight="1">
      <c r="A34" s="184"/>
    </row>
    <row r="35" spans="1:1" s="183" customFormat="1" ht="11.25" customHeight="1">
      <c r="A35" s="184"/>
    </row>
    <row r="36" spans="1:1" s="183" customFormat="1" ht="11.25" customHeight="1">
      <c r="A36" s="184"/>
    </row>
    <row r="37" spans="1:1" s="183" customFormat="1" ht="11.25" customHeight="1">
      <c r="A37" s="184"/>
    </row>
    <row r="38" spans="1:1" s="183" customFormat="1" ht="11.25" customHeight="1">
      <c r="A38" s="184"/>
    </row>
    <row r="39" spans="1:1" s="183" customFormat="1" ht="11.25" customHeight="1">
      <c r="A39" s="184"/>
    </row>
    <row r="40" spans="1:1" s="183" customFormat="1" ht="11.25" customHeight="1">
      <c r="A40" s="184"/>
    </row>
    <row r="41" spans="1:1" s="183" customFormat="1" ht="11.25" customHeight="1">
      <c r="A41" s="184"/>
    </row>
    <row r="42" spans="1:1" s="183" customFormat="1" ht="11.25" customHeight="1"/>
    <row r="43" spans="1:1" s="183" customFormat="1" ht="11.25" customHeight="1"/>
    <row r="44" spans="1:1" s="183" customFormat="1" ht="11.25" customHeight="1"/>
    <row r="45" spans="1:1" s="183" customFormat="1" ht="11.25" customHeight="1"/>
    <row r="46" spans="1:1" s="183" customFormat="1" ht="11.25" customHeight="1"/>
    <row r="47" spans="1:1" s="183" customFormat="1" ht="11.25" customHeight="1"/>
    <row r="48" spans="1:1" s="183" customFormat="1" ht="11.25" customHeight="1"/>
    <row r="49" s="183" customFormat="1" ht="11.25" customHeight="1"/>
    <row r="50" s="183" customFormat="1" ht="11.25" customHeight="1"/>
    <row r="51" s="183" customFormat="1" ht="11.25" customHeight="1"/>
    <row r="52" s="183"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Standard"&amp;8&amp;P&amp;R&amp;8Statistischer Bericht E I 1 - j 14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3"/>
  <sheetViews>
    <sheetView workbookViewId="0"/>
  </sheetViews>
  <sheetFormatPr baseColWidth="10" defaultRowHeight="12.75"/>
  <cols>
    <col min="1" max="1" width="5" style="192" bestFit="1" customWidth="1"/>
    <col min="2" max="2" width="20.42578125" style="188" customWidth="1"/>
    <col min="3" max="3" width="9.28515625" style="188" customWidth="1"/>
    <col min="4" max="4" width="10" style="188" customWidth="1"/>
    <col min="5" max="5" width="7.42578125" style="188" customWidth="1"/>
    <col min="6" max="26" width="1.140625" style="188" customWidth="1"/>
    <col min="27" max="16384" width="11.42578125" style="189"/>
  </cols>
  <sheetData>
    <row r="1" spans="1:5" ht="12" customHeight="1"/>
    <row r="2" spans="1:5" ht="12.75" customHeight="1">
      <c r="A2" s="302" t="s">
        <v>414</v>
      </c>
      <c r="B2" s="302" t="s">
        <v>415</v>
      </c>
      <c r="C2" s="194" t="s">
        <v>13</v>
      </c>
      <c r="D2" s="195"/>
      <c r="E2" s="304" t="s">
        <v>416</v>
      </c>
    </row>
    <row r="3" spans="1:5">
      <c r="A3" s="303"/>
      <c r="B3" s="303"/>
      <c r="C3" s="306">
        <v>2013</v>
      </c>
      <c r="D3" s="308">
        <v>2014</v>
      </c>
      <c r="E3" s="305"/>
    </row>
    <row r="4" spans="1:5">
      <c r="C4" s="307"/>
      <c r="D4" s="309"/>
    </row>
    <row r="5" spans="1:5">
      <c r="A5" s="192">
        <v>133</v>
      </c>
      <c r="B5" s="188" t="s">
        <v>436</v>
      </c>
      <c r="C5" s="244">
        <v>730</v>
      </c>
      <c r="D5" s="244">
        <v>409</v>
      </c>
      <c r="E5" s="245">
        <v>-43.972602739726028</v>
      </c>
    </row>
    <row r="6" spans="1:5">
      <c r="A6" s="192">
        <v>134</v>
      </c>
      <c r="B6" s="188" t="s">
        <v>418</v>
      </c>
      <c r="C6" s="244">
        <v>4304</v>
      </c>
      <c r="D6" s="244">
        <v>3699</v>
      </c>
      <c r="E6" s="245">
        <v>-14.056691449814126</v>
      </c>
    </row>
    <row r="7" spans="1:5">
      <c r="A7" s="192">
        <v>137</v>
      </c>
      <c r="B7" s="188" t="s">
        <v>437</v>
      </c>
      <c r="C7" s="244">
        <v>1069</v>
      </c>
      <c r="D7" s="244">
        <v>983</v>
      </c>
      <c r="E7" s="245">
        <v>-8.0449017773620213</v>
      </c>
    </row>
    <row r="8" spans="1:5">
      <c r="A8" s="192">
        <v>140</v>
      </c>
      <c r="B8" s="188" t="s">
        <v>426</v>
      </c>
      <c r="C8" s="244">
        <v>4110</v>
      </c>
      <c r="D8" s="244">
        <v>3854</v>
      </c>
      <c r="E8" s="245">
        <v>-6.228710462287105</v>
      </c>
    </row>
    <row r="9" spans="1:5">
      <c r="A9" s="192">
        <v>141</v>
      </c>
      <c r="B9" s="188" t="s">
        <v>424</v>
      </c>
      <c r="C9" s="244">
        <v>8358</v>
      </c>
      <c r="D9" s="244">
        <v>8051</v>
      </c>
      <c r="E9" s="245">
        <v>-3.6731275424742762</v>
      </c>
    </row>
    <row r="10" spans="1:5">
      <c r="A10" s="192">
        <v>143</v>
      </c>
      <c r="B10" s="188" t="s">
        <v>432</v>
      </c>
      <c r="C10" s="244">
        <v>5592</v>
      </c>
      <c r="D10" s="244">
        <v>5438</v>
      </c>
      <c r="E10" s="245">
        <v>-2.7539341917024318</v>
      </c>
    </row>
    <row r="11" spans="1:5">
      <c r="A11" s="192">
        <v>231</v>
      </c>
      <c r="B11" s="188" t="s">
        <v>435</v>
      </c>
      <c r="C11" s="244">
        <v>1183</v>
      </c>
      <c r="D11" s="244">
        <v>1167</v>
      </c>
      <c r="E11" s="245">
        <v>-1.3524936601859678</v>
      </c>
    </row>
    <row r="12" spans="1:5">
      <c r="A12" s="192">
        <v>232</v>
      </c>
      <c r="B12" s="188" t="s">
        <v>442</v>
      </c>
      <c r="C12" s="244">
        <v>1116</v>
      </c>
      <c r="D12" s="244">
        <v>1106</v>
      </c>
      <c r="E12" s="245">
        <v>-0.8960573476702508</v>
      </c>
    </row>
    <row r="13" spans="1:5">
      <c r="A13" s="192">
        <v>233</v>
      </c>
      <c r="B13" s="188" t="s">
        <v>438</v>
      </c>
      <c r="C13" s="244">
        <v>4494</v>
      </c>
      <c r="D13" s="244">
        <v>4461</v>
      </c>
      <c r="E13" s="245">
        <v>-0.73431241655540713</v>
      </c>
    </row>
    <row r="14" spans="1:5">
      <c r="A14" s="192">
        <v>235</v>
      </c>
      <c r="B14" s="199" t="s">
        <v>433</v>
      </c>
      <c r="C14" s="244">
        <v>122658</v>
      </c>
      <c r="D14" s="244">
        <v>122086</v>
      </c>
      <c r="E14" s="245">
        <v>-0.46633729556979575</v>
      </c>
    </row>
    <row r="15" spans="1:5">
      <c r="A15" s="192">
        <v>331</v>
      </c>
      <c r="B15" s="188" t="s">
        <v>430</v>
      </c>
      <c r="C15" s="244">
        <v>8747</v>
      </c>
      <c r="D15" s="244">
        <v>8716</v>
      </c>
      <c r="E15" s="245">
        <v>-0.35440722533440039</v>
      </c>
    </row>
    <row r="16" spans="1:5">
      <c r="A16" s="192">
        <v>332</v>
      </c>
      <c r="B16" s="188" t="s">
        <v>425</v>
      </c>
      <c r="C16" s="244">
        <v>7602</v>
      </c>
      <c r="D16" s="244">
        <v>7587</v>
      </c>
      <c r="E16" s="245">
        <v>-0.19731649565903711</v>
      </c>
    </row>
    <row r="17" spans="1:5">
      <c r="A17" s="192">
        <v>333</v>
      </c>
      <c r="B17" s="188" t="s">
        <v>417</v>
      </c>
      <c r="C17" s="244">
        <v>20630</v>
      </c>
      <c r="D17" s="244">
        <v>20663</v>
      </c>
      <c r="E17" s="245">
        <v>0.15996122152205525</v>
      </c>
    </row>
    <row r="18" spans="1:5">
      <c r="A18" s="192">
        <v>334</v>
      </c>
      <c r="B18" s="188" t="s">
        <v>427</v>
      </c>
      <c r="C18" s="244">
        <v>20489</v>
      </c>
      <c r="D18" s="244">
        <v>20581</v>
      </c>
      <c r="E18" s="245">
        <v>0.44902142613109469</v>
      </c>
    </row>
    <row r="19" spans="1:5">
      <c r="A19" s="192">
        <v>335</v>
      </c>
      <c r="B19" s="188" t="s">
        <v>439</v>
      </c>
      <c r="C19" s="244">
        <v>3580</v>
      </c>
      <c r="D19" s="244">
        <v>3601</v>
      </c>
      <c r="E19" s="245">
        <v>0.58659217877094971</v>
      </c>
    </row>
    <row r="20" spans="1:5">
      <c r="A20" s="192">
        <v>336</v>
      </c>
      <c r="B20" s="188" t="s">
        <v>420</v>
      </c>
      <c r="C20" s="244">
        <v>5548</v>
      </c>
      <c r="D20" s="244">
        <v>5596</v>
      </c>
      <c r="E20" s="245">
        <v>0.86517664023071372</v>
      </c>
    </row>
    <row r="21" spans="1:5">
      <c r="A21" s="192">
        <v>337</v>
      </c>
      <c r="B21" s="188" t="s">
        <v>419</v>
      </c>
      <c r="C21" s="244">
        <v>844</v>
      </c>
      <c r="D21" s="244">
        <v>856</v>
      </c>
      <c r="E21" s="245">
        <v>1.4218009478672986</v>
      </c>
    </row>
    <row r="22" spans="1:5">
      <c r="A22" s="192">
        <v>338</v>
      </c>
      <c r="B22" s="188" t="s">
        <v>422</v>
      </c>
      <c r="C22" s="244">
        <v>6533</v>
      </c>
      <c r="D22" s="244">
        <v>6672</v>
      </c>
      <c r="E22" s="245">
        <v>2.1276595744680851</v>
      </c>
    </row>
    <row r="23" spans="1:5">
      <c r="A23" s="198" t="s">
        <v>441</v>
      </c>
      <c r="B23" s="188" t="s">
        <v>423</v>
      </c>
      <c r="C23" s="244">
        <v>892</v>
      </c>
      <c r="D23" s="244">
        <v>914</v>
      </c>
      <c r="E23" s="245">
        <v>2.4663677130044843</v>
      </c>
    </row>
    <row r="24" spans="1:5">
      <c r="A24" s="198" t="s">
        <v>429</v>
      </c>
      <c r="B24" s="188" t="s">
        <v>440</v>
      </c>
      <c r="C24" s="244">
        <v>3713</v>
      </c>
      <c r="D24" s="244">
        <v>3890</v>
      </c>
      <c r="E24" s="245">
        <v>4.767034742795583</v>
      </c>
    </row>
    <row r="25" spans="1:5">
      <c r="A25" s="198" t="s">
        <v>431</v>
      </c>
      <c r="B25" s="188" t="s">
        <v>421</v>
      </c>
      <c r="C25" s="244">
        <v>5653</v>
      </c>
      <c r="D25" s="244">
        <v>5924</v>
      </c>
      <c r="E25" s="245">
        <v>4.7939147355386522</v>
      </c>
    </row>
    <row r="26" spans="1:5">
      <c r="B26" s="188" t="s">
        <v>428</v>
      </c>
      <c r="C26" s="244">
        <v>6329</v>
      </c>
      <c r="D26" s="244">
        <v>6689</v>
      </c>
      <c r="E26" s="245">
        <v>5.6881023858429449</v>
      </c>
    </row>
    <row r="28" spans="1:5">
      <c r="A28" s="198"/>
      <c r="C28" s="196"/>
      <c r="D28" s="196"/>
      <c r="E28" s="197"/>
    </row>
    <row r="29" spans="1:5">
      <c r="A29" s="198"/>
      <c r="C29" s="196"/>
      <c r="D29" s="196"/>
      <c r="E29" s="197"/>
    </row>
    <row r="39" spans="2:26" s="192" customFormat="1" ht="9">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2:26" s="192" customFormat="1" ht="9">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2:26" s="192" customFormat="1" ht="9">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2:26" s="192" customFormat="1" ht="9">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2:26" s="192" customFormat="1" ht="9">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2:26" s="192" customFormat="1" ht="9">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2:26" s="192" customFormat="1" ht="9">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2:26" s="192" customFormat="1" ht="9">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2:26" s="192" customFormat="1" ht="9">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2:26" s="192" customFormat="1" ht="9">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ht="9">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ht="9">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ht="9">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ht="9">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s="192" customFormat="1" ht="9">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64" spans="1:26" s="187" customFormat="1">
      <c r="A64" s="19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s="187" customFormat="1">
      <c r="A65" s="192"/>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s="187" customFormat="1">
      <c r="A66" s="192"/>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s="187" customFormat="1">
      <c r="A67" s="192"/>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2"/>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2"/>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2"/>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2"/>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2"/>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s="187" customFormat="1">
      <c r="A73" s="192"/>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sheetData>
  <sortState ref="B14:E35">
    <sortCondition ref="E14"/>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cols>
    <col min="1" max="1" width="87.5703125" style="187" customWidth="1"/>
    <col min="2" max="26" width="1" style="188" customWidth="1"/>
    <col min="27" max="16384" width="11.42578125" style="189"/>
  </cols>
  <sheetData>
    <row r="1" spans="1:1" ht="12.75" customHeight="1"/>
    <row r="2" spans="1:1" ht="26.25" customHeight="1">
      <c r="A2" s="190" t="s">
        <v>463</v>
      </c>
    </row>
    <row r="3" spans="1:1">
      <c r="A3" s="191" t="s">
        <v>434</v>
      </c>
    </row>
    <row r="4" spans="1:1">
      <c r="A4" s="191" t="s">
        <v>296</v>
      </c>
    </row>
    <row r="6" spans="1:1">
      <c r="A6" s="189"/>
    </row>
    <row r="7" spans="1:1">
      <c r="A7" s="189"/>
    </row>
    <row r="8" spans="1:1">
      <c r="A8" s="189"/>
    </row>
    <row r="9" spans="1:1">
      <c r="A9" s="189"/>
    </row>
    <row r="10" spans="1:1">
      <c r="A10" s="189"/>
    </row>
    <row r="11" spans="1:1">
      <c r="A11" s="189"/>
    </row>
    <row r="12" spans="1:1">
      <c r="A12" s="189"/>
    </row>
    <row r="13" spans="1:1">
      <c r="A13" s="189"/>
    </row>
    <row r="14" spans="1:1">
      <c r="A14" s="189"/>
    </row>
    <row r="15" spans="1:1">
      <c r="A15" s="189"/>
    </row>
    <row r="16" spans="1:1">
      <c r="A16" s="189"/>
    </row>
    <row r="17" spans="1:1">
      <c r="A17" s="189"/>
    </row>
    <row r="18" spans="1:1">
      <c r="A18" s="189"/>
    </row>
    <row r="19" spans="1:1">
      <c r="A19" s="189"/>
    </row>
    <row r="20" spans="1:1">
      <c r="A20" s="189"/>
    </row>
    <row r="21" spans="1:1">
      <c r="A21" s="189"/>
    </row>
    <row r="22" spans="1:1">
      <c r="A22" s="189"/>
    </row>
    <row r="23" spans="1:1">
      <c r="A23" s="189"/>
    </row>
    <row r="24" spans="1:1">
      <c r="A24" s="189"/>
    </row>
    <row r="25" spans="1:1">
      <c r="A25" s="189"/>
    </row>
    <row r="26" spans="1:1">
      <c r="A26" s="189"/>
    </row>
    <row r="27" spans="1:1">
      <c r="A27" s="189"/>
    </row>
    <row r="28" spans="1:1">
      <c r="A28" s="189"/>
    </row>
    <row r="29" spans="1:1">
      <c r="A29" s="189"/>
    </row>
    <row r="30" spans="1:1">
      <c r="A30" s="189"/>
    </row>
    <row r="31" spans="1:1">
      <c r="A31" s="189"/>
    </row>
    <row r="32" spans="1:1">
      <c r="A32" s="189"/>
    </row>
    <row r="33" spans="1:26">
      <c r="A33" s="189"/>
    </row>
    <row r="34" spans="1:26">
      <c r="A34" s="189"/>
    </row>
    <row r="35" spans="1:26">
      <c r="A35" s="189"/>
    </row>
    <row r="36" spans="1:26">
      <c r="A36" s="189"/>
    </row>
    <row r="37" spans="1:26">
      <c r="A37" s="189"/>
    </row>
    <row r="42" spans="1:26" s="192" customFormat="1">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s="192" customForma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s="192" customFormat="1">
      <c r="A44" s="187"/>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s="192" customFormat="1">
      <c r="A45" s="187"/>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s="192" customForma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s="192" customFormat="1">
      <c r="A47" s="187"/>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s="192" customFormat="1">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c r="A49" s="187"/>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c r="A50" s="187"/>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c r="A51" s="187"/>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c r="A52" s="187"/>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s="192" customFormat="1">
      <c r="A53" s="187"/>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s="192" customFormat="1">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s="192" customFormat="1">
      <c r="A55" s="187"/>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s="192" customFormat="1">
      <c r="A56" s="187"/>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67" spans="1:26" s="187" customFormat="1">
      <c r="A67" s="193"/>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3"/>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3"/>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3"/>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3"/>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3"/>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s="187" customFormat="1">
      <c r="A73" s="193"/>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s="187" customFormat="1">
      <c r="A74" s="193"/>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s="187" customFormat="1">
      <c r="A75" s="193"/>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s="187" customFormat="1">
      <c r="A76" s="193"/>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sheetData>
  <pageMargins left="0.70866141732283472" right="0.70866141732283472" top="0.78740157480314965" bottom="0.78740157480314965" header="0.31496062992125984" footer="0.31496062992125984"/>
  <pageSetup paperSize="9" orientation="portrait" r:id="rId1"/>
  <headerFooter scaleWithDoc="0">
    <oddFooter>&amp;L&amp;"Arial, Standard"&amp;8Statistikamt Nord&amp;C&amp;"Arial, Standard"&amp;8&amp;P&amp;R&amp;8Statistischer Bericht E I 1 - j 14 SH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72"/>
  <sheetViews>
    <sheetView workbookViewId="0"/>
  </sheetViews>
  <sheetFormatPr baseColWidth="10" defaultRowHeight="12.75"/>
  <cols>
    <col min="1" max="1" width="5" style="192" bestFit="1" customWidth="1"/>
    <col min="2" max="2" width="20.42578125" style="188" customWidth="1"/>
    <col min="3" max="3" width="9.28515625" style="188" customWidth="1"/>
    <col min="4" max="4" width="10" style="188" customWidth="1"/>
    <col min="5" max="5" width="7.42578125" style="188" customWidth="1"/>
    <col min="6" max="26" width="1.140625" style="188" customWidth="1"/>
    <col min="27" max="16384" width="11.42578125" style="189"/>
  </cols>
  <sheetData>
    <row r="1" spans="1:5" ht="12" customHeight="1"/>
    <row r="2" spans="1:5" ht="12.75" customHeight="1">
      <c r="A2" s="302" t="s">
        <v>414</v>
      </c>
      <c r="B2" s="302" t="s">
        <v>415</v>
      </c>
      <c r="C2" s="194" t="s">
        <v>13</v>
      </c>
      <c r="D2" s="195"/>
      <c r="E2" s="304" t="s">
        <v>416</v>
      </c>
    </row>
    <row r="3" spans="1:5">
      <c r="A3" s="303"/>
      <c r="B3" s="303"/>
      <c r="C3" s="310" t="s">
        <v>464</v>
      </c>
      <c r="D3" s="311" t="s">
        <v>465</v>
      </c>
      <c r="E3" s="305"/>
    </row>
    <row r="4" spans="1:5">
      <c r="C4" s="307"/>
      <c r="D4" s="309"/>
    </row>
    <row r="5" spans="1:5">
      <c r="A5" s="192">
        <v>133</v>
      </c>
      <c r="B5" s="188" t="s">
        <v>437</v>
      </c>
      <c r="C5" s="244">
        <v>184298249</v>
      </c>
      <c r="D5" s="244">
        <v>141496941</v>
      </c>
      <c r="E5" s="245">
        <v>-23.223936327251813</v>
      </c>
    </row>
    <row r="6" spans="1:5">
      <c r="A6" s="192">
        <v>134</v>
      </c>
      <c r="B6" s="188" t="s">
        <v>436</v>
      </c>
      <c r="C6" s="244">
        <v>150822619</v>
      </c>
      <c r="D6" s="244">
        <v>128230562</v>
      </c>
      <c r="E6" s="245">
        <v>-14.979223374976666</v>
      </c>
    </row>
    <row r="7" spans="1:5">
      <c r="A7" s="192">
        <v>137</v>
      </c>
      <c r="B7" s="188" t="s">
        <v>424</v>
      </c>
      <c r="C7" s="244">
        <v>1145248953</v>
      </c>
      <c r="D7" s="244">
        <v>1052786588</v>
      </c>
      <c r="E7" s="245">
        <v>-8.073560316976776</v>
      </c>
    </row>
    <row r="8" spans="1:5">
      <c r="A8" s="192">
        <v>140</v>
      </c>
      <c r="B8" s="188" t="s">
        <v>418</v>
      </c>
      <c r="C8" s="244">
        <v>895615174</v>
      </c>
      <c r="D8" s="244">
        <v>827295977</v>
      </c>
      <c r="E8" s="245">
        <v>-7.6281866345422156</v>
      </c>
    </row>
    <row r="9" spans="1:5">
      <c r="A9" s="192">
        <v>141</v>
      </c>
      <c r="B9" s="188" t="s">
        <v>426</v>
      </c>
      <c r="C9" s="244">
        <v>781816255</v>
      </c>
      <c r="D9" s="244">
        <v>748259641</v>
      </c>
      <c r="E9" s="245">
        <v>-4.2921356246296005</v>
      </c>
    </row>
    <row r="10" spans="1:5">
      <c r="A10" s="192">
        <v>143</v>
      </c>
      <c r="B10" s="188" t="s">
        <v>423</v>
      </c>
      <c r="C10" s="244">
        <v>176749571</v>
      </c>
      <c r="D10" s="244">
        <v>170367276</v>
      </c>
      <c r="E10" s="245">
        <v>-3.6109253130803922</v>
      </c>
    </row>
    <row r="11" spans="1:5">
      <c r="A11" s="192">
        <v>232</v>
      </c>
      <c r="B11" s="188" t="s">
        <v>438</v>
      </c>
      <c r="C11" s="244">
        <v>1139351609</v>
      </c>
      <c r="D11" s="244">
        <v>1116803383</v>
      </c>
      <c r="E11" s="245">
        <v>-1.9790401682752177</v>
      </c>
    </row>
    <row r="12" spans="1:5">
      <c r="A12" s="192">
        <v>233</v>
      </c>
      <c r="B12" s="188" t="s">
        <v>442</v>
      </c>
      <c r="C12" s="244">
        <v>181075736</v>
      </c>
      <c r="D12" s="244">
        <v>177830679</v>
      </c>
      <c r="E12" s="245">
        <v>-1.7920993014768141</v>
      </c>
    </row>
    <row r="13" spans="1:5">
      <c r="A13" s="192">
        <v>235</v>
      </c>
      <c r="B13" s="188" t="s">
        <v>440</v>
      </c>
      <c r="C13" s="244">
        <v>544662257</v>
      </c>
      <c r="D13" s="244">
        <v>541399931</v>
      </c>
      <c r="E13" s="245">
        <v>-0.59896311118910528</v>
      </c>
    </row>
    <row r="14" spans="1:5">
      <c r="A14" s="192">
        <v>331</v>
      </c>
      <c r="B14" s="188" t="s">
        <v>435</v>
      </c>
      <c r="C14" s="244">
        <v>444924726</v>
      </c>
      <c r="D14" s="244">
        <v>443760675</v>
      </c>
      <c r="E14" s="245">
        <v>-0.26162875020796217</v>
      </c>
    </row>
    <row r="15" spans="1:5">
      <c r="A15" s="192">
        <v>332</v>
      </c>
      <c r="B15" s="188" t="s">
        <v>417</v>
      </c>
      <c r="C15" s="244">
        <v>6378376776</v>
      </c>
      <c r="D15" s="244">
        <v>6380097428</v>
      </c>
      <c r="E15" s="245">
        <v>2.6976330505816454E-2</v>
      </c>
    </row>
    <row r="16" spans="1:5">
      <c r="A16" s="192">
        <v>333</v>
      </c>
      <c r="B16" s="188" t="s">
        <v>425</v>
      </c>
      <c r="C16" s="244">
        <v>1714221637</v>
      </c>
      <c r="D16" s="244">
        <v>1724046048</v>
      </c>
      <c r="E16" s="245">
        <v>0.57311206368817991</v>
      </c>
    </row>
    <row r="17" spans="1:5">
      <c r="A17" s="192">
        <v>334</v>
      </c>
      <c r="B17" s="188" t="s">
        <v>420</v>
      </c>
      <c r="C17" s="244">
        <v>2675878670</v>
      </c>
      <c r="D17" s="244">
        <v>2773711601</v>
      </c>
      <c r="E17" s="245">
        <v>3.6561048935750144</v>
      </c>
    </row>
    <row r="18" spans="1:5">
      <c r="A18" s="192">
        <v>335</v>
      </c>
      <c r="B18" s="188" t="s">
        <v>439</v>
      </c>
      <c r="C18" s="244">
        <v>770187855</v>
      </c>
      <c r="D18" s="244">
        <v>800403603</v>
      </c>
      <c r="E18" s="245">
        <v>3.9231659917566475</v>
      </c>
    </row>
    <row r="19" spans="1:5">
      <c r="A19" s="192">
        <v>336</v>
      </c>
      <c r="B19" s="188" t="s">
        <v>430</v>
      </c>
      <c r="C19" s="244">
        <v>2151227404</v>
      </c>
      <c r="D19" s="244">
        <v>2249413199</v>
      </c>
      <c r="E19" s="245">
        <v>4.5641755407835074</v>
      </c>
    </row>
    <row r="20" spans="1:5">
      <c r="A20" s="192">
        <v>337</v>
      </c>
      <c r="B20" s="188" t="s">
        <v>427</v>
      </c>
      <c r="C20" s="244">
        <v>6637395021</v>
      </c>
      <c r="D20" s="244">
        <v>6940576522</v>
      </c>
      <c r="E20" s="245">
        <v>4.5677784739459764</v>
      </c>
    </row>
    <row r="21" spans="1:5">
      <c r="A21" s="192">
        <v>338</v>
      </c>
      <c r="B21" s="199" t="s">
        <v>433</v>
      </c>
      <c r="C21" s="244">
        <v>36865319524</v>
      </c>
      <c r="D21" s="244">
        <v>38623232674</v>
      </c>
      <c r="E21" s="245">
        <v>4.7684739280655535</v>
      </c>
    </row>
    <row r="22" spans="1:5">
      <c r="A22" s="198" t="s">
        <v>441</v>
      </c>
      <c r="B22" s="188" t="s">
        <v>422</v>
      </c>
      <c r="C22" s="244">
        <v>1155010885</v>
      </c>
      <c r="D22" s="244">
        <v>1214396633</v>
      </c>
      <c r="E22" s="245">
        <v>5.1415747480163354</v>
      </c>
    </row>
    <row r="23" spans="1:5">
      <c r="A23" s="198" t="s">
        <v>429</v>
      </c>
      <c r="B23" s="188" t="s">
        <v>421</v>
      </c>
      <c r="C23" s="244">
        <v>1980201948</v>
      </c>
      <c r="D23" s="244">
        <v>2215152863</v>
      </c>
      <c r="E23" s="245">
        <v>11.864997670429521</v>
      </c>
    </row>
    <row r="24" spans="1:5">
      <c r="A24" s="198" t="s">
        <v>431</v>
      </c>
      <c r="B24" s="188" t="s">
        <v>432</v>
      </c>
      <c r="C24" s="244">
        <v>1881767502</v>
      </c>
      <c r="D24" s="244">
        <v>2196369407</v>
      </c>
      <c r="E24" s="245">
        <v>16.718425877034836</v>
      </c>
    </row>
    <row r="25" spans="1:5">
      <c r="B25" s="188" t="s">
        <v>428</v>
      </c>
      <c r="C25" s="244">
        <v>1601389584</v>
      </c>
      <c r="D25" s="244">
        <v>2634969372</v>
      </c>
      <c r="E25" s="245">
        <v>64.542682076043775</v>
      </c>
    </row>
    <row r="27" spans="1:5">
      <c r="A27" s="198"/>
      <c r="C27" s="196"/>
      <c r="D27" s="196"/>
      <c r="E27" s="197"/>
    </row>
    <row r="28" spans="1:5">
      <c r="A28" s="198"/>
      <c r="C28" s="196"/>
      <c r="D28" s="196"/>
      <c r="E28" s="197"/>
    </row>
    <row r="38" spans="2:26" s="192" customFormat="1" ht="9">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2:26" s="192" customFormat="1" ht="9">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2:26" s="192" customFormat="1" ht="9">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2:26" s="192" customFormat="1" ht="9">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2:26" s="192" customFormat="1" ht="9">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2:26" s="192" customFormat="1" ht="9">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2:26" s="192" customFormat="1" ht="9">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2:26" s="192" customFormat="1" ht="9">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2:26" s="192" customFormat="1" ht="9">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2:26" s="192" customFormat="1" ht="9">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2:26" s="192" customFormat="1" ht="9">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ht="9">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ht="9">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ht="9">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ht="9">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63" spans="1:26" s="187" customFormat="1">
      <c r="A63" s="192"/>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s="187" customFormat="1">
      <c r="A64" s="192"/>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s="187" customFormat="1">
      <c r="A65" s="192"/>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s="187" customFormat="1">
      <c r="A66" s="192"/>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s="187" customFormat="1">
      <c r="A67" s="192"/>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2"/>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2"/>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2"/>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2"/>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2"/>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sheetData>
  <sortState ref="B14:E34">
    <sortCondition ref="E14"/>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RowHeight="12.75"/>
  <cols>
    <col min="1" max="1" width="87.85546875" style="187" customWidth="1"/>
    <col min="2" max="26" width="1" style="188" customWidth="1"/>
    <col min="27" max="16384" width="11.42578125" style="189"/>
  </cols>
  <sheetData>
    <row r="1" spans="1:1" ht="12.75" customHeight="1">
      <c r="A1" s="200"/>
    </row>
    <row r="2" spans="1:1" ht="26.25" customHeight="1">
      <c r="A2" s="190" t="s">
        <v>466</v>
      </c>
    </row>
    <row r="3" spans="1:1">
      <c r="A3" s="191" t="s">
        <v>434</v>
      </c>
    </row>
    <row r="4" spans="1:1">
      <c r="A4" s="191" t="s">
        <v>296</v>
      </c>
    </row>
    <row r="5" spans="1:1">
      <c r="A5" s="200"/>
    </row>
    <row r="6" spans="1:1">
      <c r="A6" s="201"/>
    </row>
    <row r="7" spans="1:1">
      <c r="A7" s="189"/>
    </row>
    <row r="8" spans="1:1">
      <c r="A8" s="189"/>
    </row>
    <row r="9" spans="1:1">
      <c r="A9" s="189"/>
    </row>
    <row r="10" spans="1:1">
      <c r="A10" s="189"/>
    </row>
    <row r="11" spans="1:1">
      <c r="A11" s="189"/>
    </row>
    <row r="12" spans="1:1">
      <c r="A12" s="189"/>
    </row>
    <row r="13" spans="1:1">
      <c r="A13" s="189"/>
    </row>
    <row r="14" spans="1:1">
      <c r="A14" s="189"/>
    </row>
    <row r="15" spans="1:1">
      <c r="A15" s="189"/>
    </row>
    <row r="16" spans="1:1">
      <c r="A16" s="189"/>
    </row>
    <row r="17" spans="1:1">
      <c r="A17" s="189"/>
    </row>
    <row r="18" spans="1:1">
      <c r="A18" s="189"/>
    </row>
    <row r="19" spans="1:1">
      <c r="A19" s="189"/>
    </row>
    <row r="20" spans="1:1">
      <c r="A20" s="189"/>
    </row>
    <row r="21" spans="1:1">
      <c r="A21" s="189"/>
    </row>
    <row r="22" spans="1:1">
      <c r="A22" s="189"/>
    </row>
    <row r="23" spans="1:1">
      <c r="A23" s="189"/>
    </row>
    <row r="24" spans="1:1">
      <c r="A24" s="189"/>
    </row>
    <row r="25" spans="1:1">
      <c r="A25" s="189"/>
    </row>
    <row r="26" spans="1:1">
      <c r="A26" s="189"/>
    </row>
    <row r="27" spans="1:1">
      <c r="A27" s="189"/>
    </row>
    <row r="28" spans="1:1">
      <c r="A28" s="189"/>
    </row>
    <row r="29" spans="1:1">
      <c r="A29" s="189"/>
    </row>
    <row r="30" spans="1:1">
      <c r="A30" s="189"/>
    </row>
    <row r="31" spans="1:1">
      <c r="A31" s="189"/>
    </row>
    <row r="32" spans="1:1">
      <c r="A32" s="189"/>
    </row>
    <row r="33" spans="1:26">
      <c r="A33" s="189"/>
    </row>
    <row r="34" spans="1:26">
      <c r="A34" s="189"/>
    </row>
    <row r="35" spans="1:26">
      <c r="A35" s="189"/>
    </row>
    <row r="36" spans="1:26">
      <c r="A36" s="189"/>
    </row>
    <row r="37" spans="1:26">
      <c r="A37" s="189"/>
    </row>
    <row r="42" spans="1:26" s="192" customFormat="1">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s="192" customFormat="1">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s="192" customFormat="1">
      <c r="A44" s="187"/>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s="192" customFormat="1">
      <c r="A45" s="187"/>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s="192" customFormat="1">
      <c r="A46" s="187"/>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s="192" customFormat="1">
      <c r="A47" s="187"/>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s="192" customFormat="1">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s="192" customFormat="1">
      <c r="A49" s="187"/>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s="192" customFormat="1">
      <c r="A50" s="187"/>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s="192" customFormat="1">
      <c r="A51" s="187"/>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s="192" customFormat="1">
      <c r="A52" s="187"/>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s="192" customFormat="1">
      <c r="A53" s="187"/>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s="192" customFormat="1">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s="192" customFormat="1">
      <c r="A55" s="187"/>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s="192" customFormat="1">
      <c r="A56" s="187"/>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67" spans="1:26" s="187" customFormat="1">
      <c r="A67" s="193"/>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s="187" customFormat="1">
      <c r="A68" s="193"/>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s="187" customFormat="1">
      <c r="A69" s="193"/>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s="187" customFormat="1">
      <c r="A70" s="193"/>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s="187" customFormat="1">
      <c r="A71" s="193"/>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s="187" customFormat="1">
      <c r="A72" s="193"/>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s="187" customFormat="1">
      <c r="A73" s="193"/>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s="187" customFormat="1">
      <c r="A74" s="193"/>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s="187" customFormat="1">
      <c r="A75" s="193"/>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s="187" customFormat="1">
      <c r="A76" s="193"/>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sheetData>
  <pageMargins left="0.70866141732283472" right="0.70866141732283472" top="0.78740157480314965" bottom="0.78740157480314965" header="0.31496062992125984" footer="0.31496062992125984"/>
  <pageSetup paperSize="9" orientation="portrait" r:id="rId1"/>
  <headerFooter scaleWithDoc="0">
    <oddFooter>&amp;L&amp;"Arial, Standard"&amp;8Statistikamt Nord&amp;C&amp;"Arial, Standard"&amp;8&amp;P&amp;R&amp;8Statistischer Bericht E I 1 - j 14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zoomScaleNormal="100" workbookViewId="0">
      <selection sqref="A1:G1"/>
    </sheetView>
  </sheetViews>
  <sheetFormatPr baseColWidth="10" defaultColWidth="10.85546875" defaultRowHeight="12.75"/>
  <cols>
    <col min="1" max="2" width="10.140625" style="5" customWidth="1"/>
    <col min="3" max="5" width="14.28515625" style="5" customWidth="1"/>
    <col min="6" max="6" width="12.7109375" style="5" customWidth="1"/>
    <col min="7" max="7" width="14.28515625" style="5" customWidth="1"/>
    <col min="8" max="8" width="10.7109375" style="5" customWidth="1"/>
    <col min="9" max="26" width="1.7109375" style="5" customWidth="1"/>
    <col min="27" max="57" width="12.140625" style="5" customWidth="1"/>
    <col min="58" max="16384" width="10.85546875" style="5"/>
  </cols>
  <sheetData>
    <row r="1" spans="1:7" s="131" customFormat="1" ht="15.75">
      <c r="A1" s="257" t="s">
        <v>316</v>
      </c>
      <c r="B1" s="257"/>
      <c r="C1" s="257"/>
      <c r="D1" s="257"/>
      <c r="E1" s="257"/>
      <c r="F1" s="257"/>
      <c r="G1" s="257"/>
    </row>
    <row r="2" spans="1:7" s="131" customFormat="1" ht="15.75">
      <c r="A2" s="166"/>
      <c r="B2" s="166"/>
      <c r="C2" s="166"/>
      <c r="D2" s="166"/>
      <c r="E2" s="166"/>
      <c r="F2" s="166"/>
      <c r="G2" s="166"/>
    </row>
    <row r="3" spans="1:7" s="131" customFormat="1"/>
    <row r="4" spans="1:7" s="131" customFormat="1" ht="15.75">
      <c r="A4" s="258" t="s">
        <v>317</v>
      </c>
      <c r="B4" s="259"/>
      <c r="C4" s="259"/>
      <c r="D4" s="259"/>
      <c r="E4" s="259"/>
      <c r="F4" s="259"/>
      <c r="G4" s="259"/>
    </row>
    <row r="5" spans="1:7" s="131" customFormat="1">
      <c r="A5" s="260"/>
      <c r="B5" s="260"/>
      <c r="C5" s="260"/>
      <c r="D5" s="260"/>
      <c r="E5" s="260"/>
      <c r="F5" s="260"/>
      <c r="G5" s="260"/>
    </row>
    <row r="6" spans="1:7" s="131" customFormat="1">
      <c r="A6" s="132" t="s">
        <v>318</v>
      </c>
    </row>
    <row r="7" spans="1:7" s="131" customFormat="1">
      <c r="A7" s="132"/>
    </row>
    <row r="8" spans="1:7" s="131" customFormat="1">
      <c r="A8" s="255" t="s">
        <v>319</v>
      </c>
      <c r="B8" s="256"/>
      <c r="C8" s="256"/>
      <c r="D8" s="256"/>
      <c r="E8" s="256"/>
      <c r="F8" s="256"/>
      <c r="G8" s="256"/>
    </row>
    <row r="9" spans="1:7" s="131" customFormat="1">
      <c r="A9" s="261" t="s">
        <v>320</v>
      </c>
      <c r="B9" s="256"/>
      <c r="C9" s="256"/>
      <c r="D9" s="256"/>
      <c r="E9" s="256"/>
      <c r="F9" s="256"/>
      <c r="G9" s="256"/>
    </row>
    <row r="10" spans="1:7" s="131" customFormat="1">
      <c r="A10" s="133"/>
    </row>
    <row r="11" spans="1:7" s="131" customFormat="1">
      <c r="A11" s="262" t="s">
        <v>321</v>
      </c>
      <c r="B11" s="262"/>
      <c r="C11" s="262"/>
      <c r="D11" s="262"/>
      <c r="E11" s="262"/>
      <c r="F11" s="262"/>
      <c r="G11" s="262"/>
    </row>
    <row r="12" spans="1:7" s="131" customFormat="1">
      <c r="A12" s="261" t="s">
        <v>322</v>
      </c>
      <c r="B12" s="256"/>
      <c r="C12" s="256"/>
      <c r="D12" s="256"/>
      <c r="E12" s="256"/>
      <c r="F12" s="256"/>
      <c r="G12" s="256"/>
    </row>
    <row r="13" spans="1:7" s="131" customFormat="1">
      <c r="A13" s="133"/>
    </row>
    <row r="14" spans="1:7" s="131" customFormat="1"/>
    <row r="15" spans="1:7" s="131" customFormat="1">
      <c r="A15" s="255" t="s">
        <v>323</v>
      </c>
      <c r="B15" s="256"/>
      <c r="C15" s="256"/>
      <c r="D15" s="134"/>
      <c r="E15" s="134"/>
      <c r="F15" s="134"/>
      <c r="G15" s="134"/>
    </row>
    <row r="16" spans="1:7" s="131" customFormat="1">
      <c r="A16" s="134"/>
      <c r="B16" s="135"/>
      <c r="C16" s="135"/>
      <c r="D16" s="134"/>
      <c r="E16" s="134"/>
      <c r="F16" s="134"/>
      <c r="G16" s="134"/>
    </row>
    <row r="17" spans="1:7" s="131" customFormat="1">
      <c r="A17" s="261" t="s">
        <v>324</v>
      </c>
      <c r="B17" s="256"/>
      <c r="C17" s="256"/>
      <c r="D17" s="136"/>
      <c r="E17" s="136"/>
      <c r="F17" s="136"/>
      <c r="G17" s="136"/>
    </row>
    <row r="18" spans="1:7" s="131" customFormat="1">
      <c r="A18" s="136" t="s">
        <v>325</v>
      </c>
      <c r="B18" s="261" t="s">
        <v>326</v>
      </c>
      <c r="C18" s="256"/>
      <c r="D18" s="136"/>
      <c r="E18" s="136"/>
      <c r="F18" s="136"/>
      <c r="G18" s="136"/>
    </row>
    <row r="19" spans="1:7" s="131" customFormat="1">
      <c r="A19" s="136" t="s">
        <v>327</v>
      </c>
      <c r="B19" s="263" t="s">
        <v>328</v>
      </c>
      <c r="C19" s="256"/>
      <c r="D19" s="256"/>
      <c r="E19" s="136"/>
      <c r="F19" s="136"/>
      <c r="G19" s="136"/>
    </row>
    <row r="20" spans="1:7" s="131" customFormat="1">
      <c r="A20" s="136"/>
      <c r="B20" s="137"/>
      <c r="C20" s="135"/>
      <c r="D20" s="135"/>
      <c r="E20" s="136"/>
      <c r="F20" s="136"/>
      <c r="G20" s="136"/>
    </row>
    <row r="21" spans="1:7" s="131" customFormat="1">
      <c r="A21" s="136"/>
      <c r="B21" s="135"/>
      <c r="C21" s="135"/>
      <c r="D21" s="135"/>
      <c r="E21" s="135"/>
      <c r="F21" s="135"/>
      <c r="G21" s="135"/>
    </row>
    <row r="22" spans="1:7" s="131" customFormat="1">
      <c r="A22" s="255" t="s">
        <v>329</v>
      </c>
      <c r="B22" s="256"/>
      <c r="C22" s="134"/>
      <c r="D22" s="134"/>
      <c r="E22" s="134"/>
      <c r="F22" s="134"/>
      <c r="G22" s="134"/>
    </row>
    <row r="23" spans="1:7" s="131" customFormat="1">
      <c r="A23" s="134"/>
      <c r="B23" s="135"/>
      <c r="C23" s="134"/>
      <c r="D23" s="134"/>
      <c r="E23" s="134"/>
      <c r="F23" s="134"/>
      <c r="G23" s="134"/>
    </row>
    <row r="24" spans="1:7" s="131" customFormat="1">
      <c r="A24" s="136" t="s">
        <v>330</v>
      </c>
      <c r="B24" s="261" t="s">
        <v>331</v>
      </c>
      <c r="C24" s="256"/>
      <c r="D24" s="136"/>
      <c r="E24" s="136"/>
      <c r="F24" s="136"/>
      <c r="G24" s="136"/>
    </row>
    <row r="25" spans="1:7" s="131" customFormat="1">
      <c r="A25" s="136" t="s">
        <v>332</v>
      </c>
      <c r="B25" s="261" t="s">
        <v>333</v>
      </c>
      <c r="C25" s="256"/>
      <c r="D25" s="136"/>
      <c r="E25" s="136"/>
      <c r="F25" s="136"/>
      <c r="G25" s="136"/>
    </row>
    <row r="26" spans="1:7" s="131" customFormat="1">
      <c r="A26" s="136"/>
      <c r="B26" s="256" t="s">
        <v>334</v>
      </c>
      <c r="C26" s="256"/>
      <c r="D26" s="135"/>
      <c r="E26" s="135"/>
      <c r="F26" s="135"/>
      <c r="G26" s="135"/>
    </row>
    <row r="27" spans="1:7" s="131" customFormat="1">
      <c r="A27" s="133"/>
    </row>
    <row r="28" spans="1:7" s="131" customFormat="1">
      <c r="A28" s="133" t="s">
        <v>335</v>
      </c>
      <c r="B28" s="138" t="s">
        <v>336</v>
      </c>
    </row>
    <row r="29" spans="1:7" s="131" customFormat="1">
      <c r="A29" s="133"/>
    </row>
    <row r="30" spans="1:7" s="131" customFormat="1">
      <c r="A30" s="264" t="s">
        <v>447</v>
      </c>
      <c r="B30" s="256"/>
      <c r="C30" s="256"/>
      <c r="D30" s="256"/>
      <c r="E30" s="256"/>
      <c r="F30" s="256"/>
      <c r="G30" s="256"/>
    </row>
    <row r="31" spans="1:7" s="131" customFormat="1">
      <c r="A31" s="139" t="s">
        <v>337</v>
      </c>
      <c r="B31" s="135"/>
      <c r="C31" s="135"/>
      <c r="D31" s="135"/>
      <c r="E31" s="135"/>
      <c r="F31" s="135"/>
      <c r="G31" s="135"/>
    </row>
    <row r="32" spans="1:7" s="131" customFormat="1" ht="45.4" customHeight="1">
      <c r="A32" s="261" t="s">
        <v>360</v>
      </c>
      <c r="B32" s="262"/>
      <c r="C32" s="262"/>
      <c r="D32" s="262"/>
      <c r="E32" s="262"/>
      <c r="F32" s="262"/>
      <c r="G32" s="262"/>
    </row>
    <row r="33" spans="1:8" s="131" customFormat="1">
      <c r="A33" s="261"/>
      <c r="B33" s="256"/>
      <c r="C33" s="256"/>
      <c r="D33" s="256"/>
      <c r="E33" s="256"/>
      <c r="F33" s="256"/>
      <c r="G33" s="256"/>
    </row>
    <row r="34" spans="1:8" s="131" customFormat="1">
      <c r="A34" s="165"/>
    </row>
    <row r="35" spans="1:8" s="131" customFormat="1">
      <c r="B35" s="131" t="s">
        <v>359</v>
      </c>
    </row>
    <row r="36" spans="1:8" s="131" customFormat="1">
      <c r="A36" s="140"/>
    </row>
    <row r="37" spans="1:8" s="131" customFormat="1"/>
    <row r="38" spans="1:8" s="131" customFormat="1"/>
    <row r="39" spans="1:8" s="131" customFormat="1"/>
    <row r="40" spans="1:8" s="131" customFormat="1"/>
    <row r="41" spans="1:8" s="131" customFormat="1"/>
    <row r="42" spans="1:8" s="131" customFormat="1">
      <c r="A42" s="141" t="s">
        <v>338</v>
      </c>
      <c r="B42" s="141"/>
      <c r="C42" s="142"/>
      <c r="D42" s="142"/>
      <c r="E42" s="143"/>
      <c r="F42" s="143"/>
      <c r="G42" s="143"/>
      <c r="H42" s="143"/>
    </row>
    <row r="43" spans="1:8" s="131" customFormat="1">
      <c r="A43" s="144">
        <v>0</v>
      </c>
      <c r="B43" s="145" t="s">
        <v>339</v>
      </c>
      <c r="C43" s="146"/>
      <c r="D43" s="146"/>
    </row>
    <row r="44" spans="1:8" s="131" customFormat="1">
      <c r="A44" s="145" t="s">
        <v>340</v>
      </c>
      <c r="B44" s="145" t="s">
        <v>341</v>
      </c>
      <c r="C44" s="146"/>
      <c r="D44" s="146"/>
    </row>
    <row r="45" spans="1:8" s="131" customFormat="1">
      <c r="A45" s="147" t="s">
        <v>342</v>
      </c>
      <c r="B45" s="145" t="s">
        <v>343</v>
      </c>
      <c r="C45" s="146"/>
      <c r="D45" s="146"/>
    </row>
    <row r="46" spans="1:8" s="131" customFormat="1">
      <c r="A46" s="147" t="s">
        <v>4</v>
      </c>
      <c r="B46" s="145" t="s">
        <v>344</v>
      </c>
      <c r="C46" s="146"/>
      <c r="D46" s="146"/>
    </row>
    <row r="47" spans="1:8" s="131" customFormat="1">
      <c r="A47" s="145" t="s">
        <v>345</v>
      </c>
      <c r="B47" s="145" t="s">
        <v>346</v>
      </c>
      <c r="C47" s="146"/>
      <c r="D47" s="146"/>
    </row>
    <row r="48" spans="1:8" s="131" customFormat="1">
      <c r="A48" s="145" t="s">
        <v>347</v>
      </c>
      <c r="B48" s="145" t="s">
        <v>348</v>
      </c>
      <c r="C48" s="146"/>
      <c r="D48" s="146"/>
    </row>
    <row r="49" spans="1:7" s="131" customFormat="1">
      <c r="A49" s="145" t="s">
        <v>349</v>
      </c>
      <c r="B49" s="145" t="s">
        <v>350</v>
      </c>
      <c r="C49" s="146"/>
      <c r="D49" s="146"/>
    </row>
    <row r="50" spans="1:7" s="131" customFormat="1">
      <c r="A50" s="145" t="s">
        <v>351</v>
      </c>
      <c r="B50" s="145" t="s">
        <v>352</v>
      </c>
      <c r="C50" s="146"/>
      <c r="D50" s="146"/>
    </row>
    <row r="51" spans="1:7" s="131" customFormat="1">
      <c r="A51" s="145" t="s">
        <v>353</v>
      </c>
      <c r="B51" s="145" t="s">
        <v>354</v>
      </c>
      <c r="C51" s="146"/>
      <c r="D51" s="146"/>
    </row>
    <row r="52" spans="1:7" s="131" customFormat="1">
      <c r="A52" s="145" t="s">
        <v>355</v>
      </c>
      <c r="B52" s="145" t="s">
        <v>356</v>
      </c>
      <c r="C52" s="146"/>
      <c r="D52" s="146"/>
    </row>
    <row r="53" spans="1:7" s="131" customFormat="1">
      <c r="A53" s="145" t="s">
        <v>357</v>
      </c>
      <c r="B53" s="145" t="s">
        <v>358</v>
      </c>
      <c r="C53" s="146"/>
      <c r="D53" s="146"/>
    </row>
    <row r="54" spans="1:7">
      <c r="A54" s="145"/>
      <c r="B54" s="148"/>
      <c r="C54" s="148"/>
      <c r="D54" s="148"/>
      <c r="E54" s="149"/>
      <c r="F54" s="149"/>
      <c r="G54" s="149"/>
    </row>
    <row r="55" spans="1:7">
      <c r="A55" s="149"/>
      <c r="B55" s="149"/>
      <c r="C55" s="149"/>
      <c r="D55" s="149"/>
      <c r="E55" s="149"/>
      <c r="F55" s="149"/>
      <c r="G55" s="149"/>
    </row>
    <row r="56" spans="1:7">
      <c r="A56" s="149"/>
      <c r="B56" s="149"/>
      <c r="C56" s="149"/>
      <c r="D56" s="149"/>
      <c r="E56" s="149"/>
      <c r="F56" s="149"/>
      <c r="G56" s="149"/>
    </row>
    <row r="57" spans="1:7">
      <c r="A57" s="149"/>
      <c r="B57" s="149"/>
      <c r="C57" s="149"/>
      <c r="D57" s="149"/>
      <c r="E57" s="149"/>
      <c r="F57" s="149"/>
      <c r="G57" s="149"/>
    </row>
    <row r="58" spans="1:7">
      <c r="A58" s="149"/>
      <c r="B58" s="149"/>
      <c r="C58" s="149"/>
      <c r="D58" s="149"/>
      <c r="E58" s="149"/>
      <c r="F58" s="149"/>
      <c r="G58" s="149"/>
    </row>
    <row r="59" spans="1:7">
      <c r="A59" s="149"/>
      <c r="B59" s="149"/>
      <c r="C59" s="149"/>
      <c r="D59" s="149"/>
      <c r="E59" s="149"/>
      <c r="F59" s="149"/>
      <c r="G59" s="149"/>
    </row>
    <row r="60" spans="1:7">
      <c r="A60" s="149"/>
      <c r="B60" s="149"/>
      <c r="C60" s="149"/>
      <c r="D60" s="149"/>
      <c r="E60" s="149"/>
      <c r="F60" s="149"/>
      <c r="G60" s="149"/>
    </row>
    <row r="61" spans="1:7">
      <c r="A61" s="149"/>
      <c r="B61" s="149"/>
      <c r="C61" s="149"/>
      <c r="D61" s="149"/>
      <c r="E61" s="149"/>
      <c r="F61" s="149"/>
      <c r="G61" s="149"/>
    </row>
    <row r="62" spans="1:7">
      <c r="A62" s="149"/>
      <c r="B62" s="149"/>
      <c r="C62" s="149"/>
      <c r="D62" s="149"/>
      <c r="E62" s="149"/>
      <c r="F62" s="149"/>
      <c r="G62" s="149"/>
    </row>
    <row r="63" spans="1:7">
      <c r="A63" s="149"/>
      <c r="B63" s="149"/>
      <c r="C63" s="149"/>
      <c r="D63" s="149"/>
      <c r="E63" s="149"/>
      <c r="F63" s="149"/>
      <c r="G63" s="149"/>
    </row>
    <row r="64" spans="1:7">
      <c r="A64" s="149"/>
      <c r="B64" s="149"/>
      <c r="C64" s="149"/>
      <c r="D64" s="149"/>
      <c r="E64" s="149"/>
      <c r="F64" s="149"/>
      <c r="G64" s="149"/>
    </row>
    <row r="65" spans="1:7">
      <c r="A65" s="149"/>
      <c r="B65" s="149"/>
      <c r="C65" s="149"/>
      <c r="D65" s="149"/>
      <c r="E65" s="149"/>
      <c r="F65" s="149"/>
      <c r="G65" s="149"/>
    </row>
    <row r="66" spans="1:7">
      <c r="A66" s="149"/>
      <c r="B66" s="149"/>
      <c r="C66" s="149"/>
      <c r="D66" s="149"/>
      <c r="E66" s="149"/>
      <c r="F66" s="149"/>
      <c r="G66" s="149"/>
    </row>
    <row r="67" spans="1:7">
      <c r="A67" s="149"/>
      <c r="B67" s="149"/>
      <c r="C67" s="149"/>
      <c r="D67" s="149"/>
      <c r="E67" s="149"/>
      <c r="F67" s="149"/>
      <c r="G67" s="149"/>
    </row>
    <row r="68" spans="1:7">
      <c r="A68" s="149"/>
      <c r="B68" s="149"/>
      <c r="C68" s="149"/>
      <c r="D68" s="149"/>
      <c r="E68" s="149"/>
      <c r="F68" s="149"/>
      <c r="G68" s="149"/>
    </row>
    <row r="69" spans="1:7">
      <c r="A69" s="149"/>
      <c r="B69" s="149"/>
      <c r="C69" s="149"/>
      <c r="D69" s="149"/>
      <c r="E69" s="149"/>
      <c r="F69" s="149"/>
      <c r="G69" s="149"/>
    </row>
    <row r="70" spans="1:7">
      <c r="A70" s="149"/>
      <c r="B70" s="149"/>
      <c r="C70" s="149"/>
      <c r="D70" s="149"/>
      <c r="E70" s="149"/>
      <c r="F70" s="149"/>
      <c r="G70" s="149"/>
    </row>
    <row r="71" spans="1:7">
      <c r="A71" s="149"/>
      <c r="B71" s="149"/>
      <c r="C71" s="149"/>
      <c r="D71" s="149"/>
      <c r="E71" s="149"/>
      <c r="F71" s="149"/>
      <c r="G71" s="149"/>
    </row>
    <row r="72" spans="1:7">
      <c r="A72" s="149"/>
      <c r="B72" s="149"/>
      <c r="C72" s="149"/>
      <c r="D72" s="149"/>
      <c r="E72" s="149"/>
      <c r="F72" s="149"/>
      <c r="G72" s="149"/>
    </row>
    <row r="73" spans="1:7">
      <c r="A73" s="149"/>
      <c r="B73" s="149"/>
      <c r="C73" s="149"/>
      <c r="D73" s="149"/>
      <c r="E73" s="149"/>
      <c r="F73" s="149"/>
      <c r="G73" s="149"/>
    </row>
    <row r="74" spans="1:7">
      <c r="A74" s="149"/>
      <c r="B74" s="149"/>
      <c r="C74" s="149"/>
      <c r="D74" s="149"/>
      <c r="E74" s="149"/>
      <c r="F74" s="149"/>
      <c r="G74" s="149"/>
    </row>
    <row r="75" spans="1:7">
      <c r="A75" s="149"/>
      <c r="B75" s="149"/>
      <c r="C75" s="149"/>
      <c r="D75" s="149"/>
      <c r="E75" s="149"/>
      <c r="F75" s="149"/>
      <c r="G75" s="149"/>
    </row>
    <row r="76" spans="1:7">
      <c r="A76" s="149"/>
      <c r="B76" s="149"/>
      <c r="C76" s="149"/>
      <c r="D76" s="149"/>
      <c r="E76" s="149"/>
      <c r="F76" s="149"/>
      <c r="G76" s="149"/>
    </row>
    <row r="77" spans="1:7">
      <c r="A77" s="149"/>
      <c r="B77" s="149"/>
      <c r="C77" s="149"/>
      <c r="D77" s="149"/>
      <c r="E77" s="149"/>
      <c r="F77" s="149"/>
      <c r="G77" s="149"/>
    </row>
    <row r="78" spans="1:7">
      <c r="A78" s="149"/>
      <c r="B78" s="149"/>
      <c r="C78" s="149"/>
      <c r="D78" s="149"/>
      <c r="E78" s="149"/>
      <c r="F78" s="149"/>
      <c r="G78" s="149"/>
    </row>
    <row r="79" spans="1:7">
      <c r="A79" s="149"/>
      <c r="B79" s="149"/>
      <c r="C79" s="149"/>
      <c r="D79" s="149"/>
      <c r="E79" s="149"/>
      <c r="F79" s="149"/>
      <c r="G79" s="149"/>
    </row>
    <row r="80" spans="1:7">
      <c r="A80" s="149"/>
      <c r="B80" s="149"/>
      <c r="C80" s="149"/>
      <c r="D80" s="149"/>
      <c r="E80" s="149"/>
      <c r="F80" s="149"/>
      <c r="G80" s="149"/>
    </row>
    <row r="81" spans="1:7">
      <c r="A81" s="149"/>
      <c r="B81" s="149"/>
      <c r="C81" s="149"/>
      <c r="D81" s="149"/>
      <c r="E81" s="149"/>
      <c r="F81" s="149"/>
      <c r="G81" s="149"/>
    </row>
    <row r="82" spans="1:7">
      <c r="A82" s="149"/>
      <c r="B82" s="149"/>
      <c r="C82" s="149"/>
      <c r="D82" s="149"/>
      <c r="E82" s="149"/>
      <c r="F82" s="149"/>
      <c r="G82" s="149"/>
    </row>
    <row r="83" spans="1:7">
      <c r="A83" s="149"/>
      <c r="B83" s="149"/>
      <c r="C83" s="149"/>
      <c r="D83" s="149"/>
      <c r="E83" s="149"/>
      <c r="F83" s="149"/>
      <c r="G83" s="149"/>
    </row>
    <row r="84" spans="1:7">
      <c r="A84" s="149"/>
      <c r="B84" s="149"/>
      <c r="C84" s="149"/>
      <c r="D84" s="149"/>
      <c r="E84" s="149"/>
      <c r="F84" s="149"/>
      <c r="G84" s="149"/>
    </row>
    <row r="85" spans="1:7">
      <c r="A85" s="149"/>
      <c r="B85" s="149"/>
      <c r="C85" s="149"/>
      <c r="D85" s="149"/>
      <c r="E85" s="149"/>
      <c r="F85" s="149"/>
      <c r="G85" s="149"/>
    </row>
    <row r="86" spans="1:7">
      <c r="A86" s="149"/>
      <c r="B86" s="149"/>
      <c r="C86" s="149"/>
      <c r="D86" s="149"/>
      <c r="E86" s="149"/>
      <c r="F86" s="149"/>
      <c r="G86" s="149"/>
    </row>
    <row r="87" spans="1:7">
      <c r="A87" s="149"/>
      <c r="B87" s="149"/>
      <c r="C87" s="149"/>
      <c r="D87" s="149"/>
      <c r="E87" s="149"/>
      <c r="F87" s="149"/>
      <c r="G87" s="149"/>
    </row>
    <row r="88" spans="1:7">
      <c r="A88" s="149"/>
      <c r="B88" s="149"/>
      <c r="C88" s="149"/>
      <c r="D88" s="149"/>
      <c r="E88" s="149"/>
      <c r="F88" s="149"/>
      <c r="G88" s="149"/>
    </row>
    <row r="89" spans="1:7">
      <c r="A89" s="149"/>
      <c r="B89" s="149"/>
      <c r="C89" s="149"/>
      <c r="D89" s="149"/>
      <c r="E89" s="149"/>
      <c r="F89" s="149"/>
      <c r="G89" s="149"/>
    </row>
    <row r="90" spans="1:7">
      <c r="A90" s="149"/>
      <c r="B90" s="149"/>
      <c r="C90" s="149"/>
      <c r="D90" s="149"/>
      <c r="E90" s="149"/>
      <c r="F90" s="149"/>
      <c r="G90" s="149"/>
    </row>
    <row r="91" spans="1:7">
      <c r="A91" s="149"/>
      <c r="B91" s="149"/>
      <c r="C91" s="149"/>
      <c r="D91" s="149"/>
      <c r="E91" s="149"/>
      <c r="F91" s="149"/>
      <c r="G91" s="149"/>
    </row>
    <row r="92" spans="1:7">
      <c r="A92" s="149"/>
      <c r="B92" s="149"/>
      <c r="C92" s="149"/>
      <c r="D92" s="149"/>
      <c r="E92" s="149"/>
      <c r="F92" s="149"/>
      <c r="G92" s="149"/>
    </row>
    <row r="93" spans="1:7">
      <c r="A93" s="149"/>
      <c r="B93" s="149"/>
      <c r="C93" s="149"/>
      <c r="D93" s="149"/>
      <c r="E93" s="149"/>
      <c r="F93" s="149"/>
      <c r="G93" s="149"/>
    </row>
    <row r="94" spans="1:7">
      <c r="A94" s="149"/>
      <c r="B94" s="149"/>
      <c r="C94" s="149"/>
      <c r="D94" s="149"/>
      <c r="E94" s="149"/>
      <c r="F94" s="149"/>
      <c r="G94" s="149"/>
    </row>
    <row r="95" spans="1:7">
      <c r="A95" s="149"/>
      <c r="B95" s="149"/>
      <c r="C95" s="149"/>
      <c r="D95" s="149"/>
      <c r="E95" s="149"/>
      <c r="F95" s="149"/>
      <c r="G95" s="149"/>
    </row>
    <row r="96" spans="1:7">
      <c r="A96" s="149"/>
      <c r="B96" s="149"/>
      <c r="C96" s="149"/>
      <c r="D96" s="149"/>
      <c r="E96" s="149"/>
      <c r="F96" s="149"/>
      <c r="G96" s="149"/>
    </row>
    <row r="97" spans="1:7">
      <c r="A97" s="149"/>
      <c r="B97" s="149"/>
      <c r="C97" s="149"/>
      <c r="D97" s="149"/>
      <c r="E97" s="149"/>
      <c r="F97" s="149"/>
      <c r="G97" s="149"/>
    </row>
    <row r="98" spans="1:7">
      <c r="A98" s="149"/>
      <c r="B98" s="149"/>
      <c r="C98" s="149"/>
      <c r="D98" s="149"/>
      <c r="E98" s="149"/>
      <c r="F98" s="149"/>
      <c r="G98" s="149"/>
    </row>
    <row r="99" spans="1:7">
      <c r="A99" s="149"/>
      <c r="B99" s="149"/>
      <c r="C99" s="149"/>
      <c r="D99" s="149"/>
      <c r="E99" s="149"/>
      <c r="F99" s="149"/>
      <c r="G99" s="149"/>
    </row>
    <row r="100" spans="1:7">
      <c r="A100" s="149"/>
      <c r="B100" s="149"/>
      <c r="C100" s="149"/>
      <c r="D100" s="149"/>
      <c r="E100" s="149"/>
      <c r="F100" s="149"/>
      <c r="G100" s="149"/>
    </row>
    <row r="101" spans="1:7">
      <c r="A101" s="149"/>
      <c r="B101" s="149"/>
      <c r="C101" s="149"/>
      <c r="D101" s="149"/>
      <c r="E101" s="149"/>
      <c r="F101" s="149"/>
      <c r="G101" s="149"/>
    </row>
    <row r="102" spans="1:7">
      <c r="A102" s="149"/>
      <c r="B102" s="149"/>
      <c r="C102" s="149"/>
      <c r="D102" s="149"/>
      <c r="E102" s="149"/>
      <c r="F102" s="149"/>
      <c r="G102" s="149"/>
    </row>
    <row r="103" spans="1:7">
      <c r="A103" s="149"/>
      <c r="B103" s="149"/>
      <c r="C103" s="149"/>
      <c r="D103" s="149"/>
      <c r="E103" s="149"/>
      <c r="F103" s="149"/>
      <c r="G103" s="149"/>
    </row>
    <row r="104" spans="1:7">
      <c r="A104" s="149"/>
      <c r="B104" s="149"/>
      <c r="C104" s="149"/>
      <c r="D104" s="149"/>
      <c r="E104" s="149"/>
      <c r="F104" s="149"/>
      <c r="G104" s="149"/>
    </row>
    <row r="105" spans="1:7">
      <c r="A105" s="149"/>
      <c r="B105" s="149"/>
      <c r="C105" s="149"/>
      <c r="D105" s="149"/>
      <c r="E105" s="149"/>
      <c r="F105" s="149"/>
      <c r="G105" s="149"/>
    </row>
    <row r="106" spans="1:7">
      <c r="A106" s="149"/>
      <c r="B106" s="149"/>
      <c r="C106" s="149"/>
      <c r="D106" s="149"/>
      <c r="E106" s="149"/>
      <c r="F106" s="149"/>
      <c r="G106" s="149"/>
    </row>
    <row r="107" spans="1:7">
      <c r="A107" s="149"/>
      <c r="B107" s="149"/>
      <c r="C107" s="149"/>
      <c r="D107" s="149"/>
      <c r="E107" s="149"/>
      <c r="F107" s="149"/>
      <c r="G107" s="149"/>
    </row>
    <row r="108" spans="1:7">
      <c r="A108" s="149"/>
      <c r="B108" s="149"/>
      <c r="C108" s="149"/>
      <c r="D108" s="149"/>
      <c r="E108" s="149"/>
      <c r="F108" s="149"/>
      <c r="G108" s="149"/>
    </row>
    <row r="109" spans="1:7">
      <c r="A109" s="149"/>
      <c r="B109" s="149"/>
      <c r="C109" s="149"/>
      <c r="D109" s="149"/>
      <c r="E109" s="149"/>
      <c r="F109" s="149"/>
      <c r="G109" s="149"/>
    </row>
    <row r="110" spans="1:7">
      <c r="A110" s="149"/>
      <c r="B110" s="149"/>
      <c r="C110" s="149"/>
      <c r="D110" s="149"/>
      <c r="E110" s="149"/>
      <c r="F110" s="149"/>
      <c r="G110" s="149"/>
    </row>
    <row r="111" spans="1:7">
      <c r="A111" s="149"/>
      <c r="B111" s="149"/>
      <c r="C111" s="149"/>
      <c r="D111" s="149"/>
      <c r="E111" s="149"/>
      <c r="F111" s="149"/>
      <c r="G111" s="149"/>
    </row>
    <row r="112" spans="1:7">
      <c r="A112" s="149"/>
      <c r="B112" s="149"/>
      <c r="C112" s="149"/>
      <c r="D112" s="149"/>
      <c r="E112" s="149"/>
      <c r="F112" s="149"/>
      <c r="G112" s="149"/>
    </row>
    <row r="113" spans="1:7">
      <c r="A113" s="149"/>
      <c r="B113" s="149"/>
      <c r="C113" s="149"/>
      <c r="D113" s="149"/>
      <c r="E113" s="149"/>
      <c r="F113" s="149"/>
      <c r="G113" s="149"/>
    </row>
    <row r="114" spans="1:7">
      <c r="A114" s="149"/>
      <c r="B114" s="149"/>
      <c r="C114" s="149"/>
      <c r="D114" s="149"/>
      <c r="E114" s="149"/>
      <c r="F114" s="149"/>
      <c r="G114" s="149"/>
    </row>
    <row r="115" spans="1:7">
      <c r="A115" s="149"/>
      <c r="B115" s="149"/>
      <c r="C115" s="149"/>
      <c r="D115" s="149"/>
      <c r="E115" s="149"/>
      <c r="F115" s="149"/>
      <c r="G115" s="149"/>
    </row>
    <row r="116" spans="1:7">
      <c r="A116" s="149"/>
      <c r="B116" s="149"/>
      <c r="C116" s="149"/>
      <c r="D116" s="149"/>
      <c r="E116" s="149"/>
      <c r="F116" s="149"/>
      <c r="G116" s="149"/>
    </row>
    <row r="117" spans="1:7">
      <c r="A117" s="149"/>
      <c r="B117" s="149"/>
      <c r="C117" s="149"/>
      <c r="D117" s="149"/>
      <c r="E117" s="149"/>
      <c r="F117" s="149"/>
      <c r="G117" s="149"/>
    </row>
    <row r="118" spans="1:7">
      <c r="A118" s="149"/>
      <c r="B118" s="149"/>
      <c r="C118" s="149"/>
      <c r="D118" s="149"/>
      <c r="E118" s="149"/>
      <c r="F118" s="149"/>
      <c r="G118" s="149"/>
    </row>
    <row r="119" spans="1:7">
      <c r="A119" s="149"/>
      <c r="B119" s="149"/>
      <c r="C119" s="149"/>
      <c r="D119" s="149"/>
      <c r="E119" s="149"/>
      <c r="F119" s="149"/>
      <c r="G119" s="149"/>
    </row>
    <row r="120" spans="1:7">
      <c r="A120" s="149"/>
      <c r="B120" s="149"/>
      <c r="C120" s="149"/>
      <c r="D120" s="149"/>
      <c r="E120" s="149"/>
      <c r="F120" s="149"/>
      <c r="G120" s="149"/>
    </row>
    <row r="121" spans="1:7">
      <c r="A121" s="149"/>
      <c r="B121" s="149"/>
      <c r="C121" s="149"/>
      <c r="D121" s="149"/>
      <c r="E121" s="149"/>
      <c r="F121" s="149"/>
      <c r="G121" s="149"/>
    </row>
    <row r="122" spans="1:7">
      <c r="A122" s="149"/>
      <c r="B122" s="149"/>
      <c r="C122" s="149"/>
      <c r="D122" s="149"/>
      <c r="E122" s="149"/>
      <c r="F122" s="149"/>
      <c r="G122" s="149"/>
    </row>
    <row r="123" spans="1:7">
      <c r="A123" s="149"/>
      <c r="B123" s="149"/>
      <c r="C123" s="149"/>
      <c r="D123" s="149"/>
      <c r="E123" s="149"/>
      <c r="F123" s="149"/>
      <c r="G123" s="149"/>
    </row>
    <row r="124" spans="1:7">
      <c r="A124" s="149"/>
      <c r="B124" s="149"/>
      <c r="C124" s="149"/>
      <c r="D124" s="149"/>
      <c r="E124" s="149"/>
      <c r="F124" s="149"/>
      <c r="G124" s="149"/>
    </row>
    <row r="125" spans="1:7">
      <c r="A125" s="149"/>
      <c r="B125" s="149"/>
      <c r="C125" s="149"/>
      <c r="D125" s="149"/>
      <c r="E125" s="149"/>
      <c r="F125" s="149"/>
      <c r="G125" s="149"/>
    </row>
    <row r="126" spans="1:7">
      <c r="A126" s="149"/>
      <c r="B126" s="149"/>
      <c r="C126" s="149"/>
      <c r="D126" s="149"/>
      <c r="E126" s="149"/>
      <c r="F126" s="149"/>
      <c r="G126" s="149"/>
    </row>
    <row r="127" spans="1:7">
      <c r="A127" s="149"/>
      <c r="B127" s="149"/>
      <c r="C127" s="149"/>
      <c r="D127" s="149"/>
      <c r="E127" s="149"/>
      <c r="F127" s="149"/>
      <c r="G127" s="149"/>
    </row>
    <row r="128" spans="1:7">
      <c r="A128" s="149"/>
      <c r="B128" s="149"/>
      <c r="C128" s="149"/>
      <c r="D128" s="149"/>
      <c r="E128" s="149"/>
      <c r="F128" s="149"/>
      <c r="G128" s="149"/>
    </row>
    <row r="129" spans="1:7">
      <c r="A129" s="149"/>
      <c r="B129" s="149"/>
      <c r="C129" s="149"/>
      <c r="D129" s="149"/>
      <c r="E129" s="149"/>
      <c r="F129" s="149"/>
      <c r="G129" s="149"/>
    </row>
    <row r="130" spans="1:7">
      <c r="A130" s="149"/>
      <c r="B130" s="149"/>
      <c r="C130" s="149"/>
      <c r="D130" s="149"/>
      <c r="E130" s="149"/>
      <c r="F130" s="149"/>
      <c r="G130" s="149"/>
    </row>
    <row r="131" spans="1:7">
      <c r="A131" s="149"/>
      <c r="B131" s="149"/>
      <c r="C131" s="149"/>
      <c r="D131" s="149"/>
      <c r="E131" s="149"/>
      <c r="F131" s="149"/>
      <c r="G131" s="149"/>
    </row>
    <row r="132" spans="1:7">
      <c r="A132" s="149"/>
      <c r="B132" s="149"/>
      <c r="C132" s="149"/>
      <c r="D132" s="149"/>
      <c r="E132" s="149"/>
      <c r="F132" s="149"/>
      <c r="G132" s="149"/>
    </row>
    <row r="133" spans="1:7">
      <c r="A133" s="149"/>
      <c r="B133" s="149"/>
      <c r="C133" s="149"/>
      <c r="D133" s="149"/>
      <c r="E133" s="149"/>
      <c r="F133" s="149"/>
      <c r="G133" s="149"/>
    </row>
    <row r="134" spans="1:7">
      <c r="A134" s="149"/>
      <c r="B134" s="149"/>
      <c r="C134" s="149"/>
      <c r="D134" s="149"/>
      <c r="E134" s="149"/>
      <c r="F134" s="149"/>
      <c r="G134" s="149"/>
    </row>
    <row r="135" spans="1:7">
      <c r="A135" s="149"/>
      <c r="B135" s="149"/>
      <c r="C135" s="149"/>
      <c r="D135" s="149"/>
      <c r="E135" s="149"/>
      <c r="F135" s="149"/>
      <c r="G135" s="149"/>
    </row>
    <row r="136" spans="1:7">
      <c r="A136" s="149"/>
      <c r="B136" s="149"/>
      <c r="C136" s="149"/>
      <c r="D136" s="149"/>
      <c r="E136" s="149"/>
      <c r="F136" s="149"/>
      <c r="G136" s="149"/>
    </row>
    <row r="137" spans="1:7">
      <c r="A137" s="149"/>
      <c r="B137" s="149"/>
      <c r="C137" s="149"/>
      <c r="D137" s="149"/>
      <c r="E137" s="149"/>
      <c r="F137" s="149"/>
      <c r="G137" s="149"/>
    </row>
    <row r="138" spans="1:7">
      <c r="A138" s="149"/>
      <c r="B138" s="149"/>
      <c r="C138" s="149"/>
      <c r="D138" s="149"/>
      <c r="E138" s="149"/>
      <c r="F138" s="149"/>
      <c r="G138" s="149"/>
    </row>
    <row r="139" spans="1:7">
      <c r="A139" s="149"/>
      <c r="B139" s="149"/>
      <c r="C139" s="149"/>
      <c r="D139" s="149"/>
      <c r="E139" s="149"/>
      <c r="F139" s="149"/>
      <c r="G139" s="149"/>
    </row>
    <row r="140" spans="1:7">
      <c r="A140" s="149"/>
      <c r="B140" s="149"/>
      <c r="C140" s="149"/>
      <c r="D140" s="149"/>
      <c r="E140" s="149"/>
      <c r="F140" s="149"/>
      <c r="G140" s="149"/>
    </row>
    <row r="141" spans="1:7">
      <c r="A141" s="149"/>
      <c r="B141" s="149"/>
      <c r="C141" s="149"/>
      <c r="D141" s="149"/>
      <c r="E141" s="149"/>
      <c r="F141" s="149"/>
      <c r="G141" s="149"/>
    </row>
    <row r="142" spans="1:7">
      <c r="A142" s="149"/>
      <c r="B142" s="149"/>
      <c r="C142" s="149"/>
      <c r="D142" s="149"/>
      <c r="E142" s="149"/>
      <c r="F142" s="149"/>
      <c r="G142" s="149"/>
    </row>
    <row r="143" spans="1:7">
      <c r="A143" s="149"/>
      <c r="B143" s="149"/>
      <c r="C143" s="149"/>
      <c r="D143" s="149"/>
      <c r="E143" s="149"/>
      <c r="F143" s="149"/>
      <c r="G143" s="149"/>
    </row>
    <row r="144" spans="1:7">
      <c r="A144" s="149"/>
      <c r="B144" s="149"/>
      <c r="C144" s="149"/>
      <c r="D144" s="149"/>
      <c r="E144" s="149"/>
      <c r="F144" s="149"/>
      <c r="G144" s="149"/>
    </row>
    <row r="145" spans="1:7">
      <c r="A145" s="149"/>
      <c r="B145" s="149"/>
      <c r="C145" s="149"/>
      <c r="D145" s="149"/>
      <c r="E145" s="149"/>
      <c r="F145" s="149"/>
      <c r="G145" s="149"/>
    </row>
    <row r="146" spans="1:7">
      <c r="A146" s="149"/>
      <c r="B146" s="149"/>
      <c r="C146" s="149"/>
      <c r="D146" s="149"/>
      <c r="E146" s="149"/>
      <c r="F146" s="149"/>
      <c r="G146" s="149"/>
    </row>
    <row r="147" spans="1:7">
      <c r="A147" s="149"/>
      <c r="B147" s="149"/>
      <c r="C147" s="149"/>
      <c r="D147" s="149"/>
      <c r="E147" s="149"/>
      <c r="F147" s="149"/>
      <c r="G147" s="149"/>
    </row>
    <row r="148" spans="1:7">
      <c r="A148" s="149"/>
      <c r="B148" s="149"/>
      <c r="C148" s="149"/>
      <c r="D148" s="149"/>
      <c r="E148" s="149"/>
      <c r="F148" s="149"/>
      <c r="G148" s="149"/>
    </row>
    <row r="149" spans="1:7">
      <c r="A149" s="149"/>
      <c r="B149" s="149"/>
      <c r="C149" s="149"/>
      <c r="D149" s="149"/>
      <c r="E149" s="149"/>
      <c r="F149" s="149"/>
      <c r="G149" s="149"/>
    </row>
    <row r="150" spans="1:7">
      <c r="A150" s="149"/>
      <c r="B150" s="149"/>
      <c r="C150" s="149"/>
      <c r="D150" s="149"/>
      <c r="E150" s="149"/>
      <c r="F150" s="149"/>
      <c r="G150" s="149"/>
    </row>
    <row r="151" spans="1:7">
      <c r="A151" s="149"/>
      <c r="B151" s="149"/>
      <c r="C151" s="149"/>
      <c r="D151" s="149"/>
      <c r="E151" s="149"/>
      <c r="F151" s="149"/>
      <c r="G151" s="149"/>
    </row>
    <row r="152" spans="1:7">
      <c r="A152" s="149"/>
      <c r="B152" s="149"/>
      <c r="C152" s="149"/>
      <c r="D152" s="149"/>
      <c r="E152" s="149"/>
      <c r="F152" s="149"/>
      <c r="G152" s="149"/>
    </row>
    <row r="153" spans="1:7">
      <c r="A153" s="149"/>
      <c r="B153" s="149"/>
      <c r="C153" s="149"/>
      <c r="D153" s="149"/>
      <c r="E153" s="149"/>
      <c r="F153" s="149"/>
      <c r="G153" s="149"/>
    </row>
    <row r="154" spans="1:7">
      <c r="A154" s="149"/>
      <c r="B154" s="149"/>
      <c r="C154" s="149"/>
      <c r="D154" s="149"/>
      <c r="E154" s="149"/>
      <c r="F154" s="149"/>
      <c r="G154" s="149"/>
    </row>
    <row r="155" spans="1:7">
      <c r="A155" s="149"/>
      <c r="B155" s="149"/>
      <c r="C155" s="149"/>
      <c r="D155" s="149"/>
      <c r="E155" s="149"/>
      <c r="F155" s="149"/>
      <c r="G155" s="149"/>
    </row>
    <row r="156" spans="1:7">
      <c r="A156" s="149"/>
      <c r="B156" s="149"/>
      <c r="C156" s="149"/>
      <c r="D156" s="149"/>
      <c r="E156" s="149"/>
      <c r="F156" s="149"/>
      <c r="G156" s="149"/>
    </row>
    <row r="157" spans="1:7">
      <c r="A157" s="149"/>
      <c r="B157" s="149"/>
      <c r="C157" s="149"/>
      <c r="D157" s="149"/>
      <c r="E157" s="149"/>
      <c r="F157" s="149"/>
      <c r="G157" s="149"/>
    </row>
    <row r="158" spans="1:7">
      <c r="A158" s="149"/>
      <c r="B158" s="149"/>
      <c r="C158" s="149"/>
      <c r="D158" s="149"/>
      <c r="E158" s="149"/>
      <c r="F158" s="149"/>
      <c r="G158" s="149"/>
    </row>
    <row r="159" spans="1:7">
      <c r="A159" s="149"/>
      <c r="B159" s="149"/>
      <c r="C159" s="149"/>
      <c r="D159" s="149"/>
      <c r="E159" s="149"/>
      <c r="F159" s="149"/>
      <c r="G159" s="149"/>
    </row>
    <row r="160" spans="1:7">
      <c r="A160" s="149"/>
      <c r="B160" s="149"/>
      <c r="C160" s="149"/>
      <c r="D160" s="149"/>
      <c r="E160" s="149"/>
      <c r="F160" s="149"/>
      <c r="G160" s="149"/>
    </row>
    <row r="161" spans="1:7">
      <c r="A161" s="149"/>
      <c r="B161" s="149"/>
      <c r="C161" s="149"/>
      <c r="D161" s="149"/>
      <c r="E161" s="149"/>
      <c r="F161" s="149"/>
      <c r="G161" s="149"/>
    </row>
    <row r="162" spans="1:7">
      <c r="A162" s="149"/>
      <c r="B162" s="149"/>
      <c r="C162" s="149"/>
      <c r="D162" s="149"/>
      <c r="E162" s="149"/>
      <c r="F162" s="149"/>
      <c r="G162" s="149"/>
    </row>
    <row r="163" spans="1:7">
      <c r="A163" s="149"/>
      <c r="B163" s="149"/>
      <c r="C163" s="149"/>
      <c r="D163" s="149"/>
      <c r="E163" s="149"/>
      <c r="F163" s="149"/>
      <c r="G163" s="149"/>
    </row>
    <row r="164" spans="1:7">
      <c r="A164" s="149"/>
      <c r="B164" s="149"/>
      <c r="C164" s="149"/>
      <c r="D164" s="149"/>
      <c r="E164" s="149"/>
      <c r="F164" s="149"/>
      <c r="G164" s="149"/>
    </row>
    <row r="165" spans="1:7">
      <c r="A165" s="149"/>
      <c r="B165" s="149"/>
      <c r="C165" s="149"/>
      <c r="D165" s="149"/>
      <c r="E165" s="149"/>
      <c r="F165" s="149"/>
      <c r="G165" s="149"/>
    </row>
    <row r="166" spans="1:7">
      <c r="A166" s="149"/>
      <c r="B166" s="149"/>
      <c r="C166" s="149"/>
      <c r="D166" s="149"/>
      <c r="E166" s="149"/>
      <c r="F166" s="149"/>
      <c r="G166" s="149"/>
    </row>
    <row r="167" spans="1:7">
      <c r="A167" s="149"/>
      <c r="B167" s="149"/>
      <c r="C167" s="149"/>
      <c r="D167" s="149"/>
      <c r="E167" s="149"/>
      <c r="F167" s="149"/>
      <c r="G167" s="149"/>
    </row>
    <row r="168" spans="1:7">
      <c r="A168" s="149"/>
      <c r="B168" s="149"/>
      <c r="C168" s="149"/>
      <c r="D168" s="149"/>
      <c r="E168" s="149"/>
      <c r="F168" s="149"/>
      <c r="G168" s="149"/>
    </row>
    <row r="169" spans="1:7">
      <c r="A169" s="149"/>
      <c r="B169" s="149"/>
      <c r="C169" s="149"/>
      <c r="D169" s="149"/>
      <c r="E169" s="149"/>
      <c r="F169" s="149"/>
      <c r="G169" s="149"/>
    </row>
    <row r="170" spans="1:7">
      <c r="A170" s="149"/>
      <c r="B170" s="149"/>
      <c r="C170" s="149"/>
      <c r="D170" s="149"/>
      <c r="E170" s="149"/>
      <c r="F170" s="149"/>
      <c r="G170" s="149"/>
    </row>
    <row r="171" spans="1:7">
      <c r="A171" s="149"/>
      <c r="B171" s="149"/>
      <c r="C171" s="149"/>
      <c r="D171" s="149"/>
      <c r="E171" s="149"/>
      <c r="F171" s="149"/>
      <c r="G171" s="149"/>
    </row>
    <row r="172" spans="1:7">
      <c r="A172" s="149"/>
      <c r="B172" s="149"/>
      <c r="C172" s="149"/>
      <c r="D172" s="149"/>
      <c r="E172" s="149"/>
      <c r="F172" s="149"/>
      <c r="G172" s="149"/>
    </row>
    <row r="173" spans="1:7">
      <c r="A173" s="149"/>
      <c r="B173" s="149"/>
      <c r="C173" s="149"/>
      <c r="D173" s="149"/>
      <c r="E173" s="149"/>
      <c r="F173" s="149"/>
      <c r="G173" s="149"/>
    </row>
    <row r="174" spans="1:7">
      <c r="A174" s="149"/>
      <c r="B174" s="149"/>
      <c r="C174" s="149"/>
      <c r="D174" s="149"/>
      <c r="E174" s="149"/>
      <c r="F174" s="149"/>
      <c r="G174" s="149"/>
    </row>
    <row r="175" spans="1:7">
      <c r="A175" s="149"/>
      <c r="B175" s="149"/>
      <c r="C175" s="149"/>
      <c r="D175" s="149"/>
      <c r="E175" s="149"/>
      <c r="F175" s="149"/>
      <c r="G175" s="149"/>
    </row>
  </sheetData>
  <mergeCells count="18">
    <mergeCell ref="B24:C24"/>
    <mergeCell ref="B25:C25"/>
    <mergeCell ref="B26:C26"/>
    <mergeCell ref="A30:G30"/>
    <mergeCell ref="A33:G33"/>
    <mergeCell ref="A32:G32"/>
    <mergeCell ref="A22:B22"/>
    <mergeCell ref="A1:G1"/>
    <mergeCell ref="A4:G4"/>
    <mergeCell ref="A5:G5"/>
    <mergeCell ref="A8:G8"/>
    <mergeCell ref="A9:G9"/>
    <mergeCell ref="A11:G11"/>
    <mergeCell ref="A12:G12"/>
    <mergeCell ref="A15:C15"/>
    <mergeCell ref="A17:C17"/>
    <mergeCell ref="B18:C18"/>
    <mergeCell ref="B19:D19"/>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orientation="portrait" r:id="rId4"/>
  <headerFooter differentFirst="1" scaleWithDoc="0">
    <oddFooter>&amp;L&amp;"Arial, Standard"&amp;8Statistikamt Nord&amp;C&amp;"Arial, Standard"&amp;8&amp;P&amp;R&amp;8Statistischer Bericht E I 1 -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workbookViewId="0">
      <selection sqref="A1:B1"/>
    </sheetView>
  </sheetViews>
  <sheetFormatPr baseColWidth="10" defaultColWidth="11.42578125" defaultRowHeight="12.75"/>
  <cols>
    <col min="1" max="1" width="3.85546875" style="11" customWidth="1"/>
    <col min="2" max="2" width="82.140625" style="11" customWidth="1"/>
    <col min="3" max="3" width="5.140625" style="11" customWidth="1"/>
    <col min="4" max="4" width="11.42578125" style="1"/>
    <col min="5" max="26" width="1.7109375" style="1" customWidth="1"/>
    <col min="27" max="16384" width="11.42578125" style="1"/>
  </cols>
  <sheetData>
    <row r="1" spans="1:3">
      <c r="A1" s="266" t="s">
        <v>5</v>
      </c>
      <c r="B1" s="266"/>
    </row>
    <row r="2" spans="1:3">
      <c r="B2" s="14"/>
      <c r="C2" s="12" t="s">
        <v>8</v>
      </c>
    </row>
    <row r="3" spans="1:3">
      <c r="A3" s="15"/>
      <c r="C3" s="12"/>
    </row>
    <row r="4" spans="1:3">
      <c r="A4" s="16" t="s">
        <v>6</v>
      </c>
      <c r="C4" s="12">
        <v>4</v>
      </c>
    </row>
    <row r="5" spans="1:3">
      <c r="A5" s="15"/>
      <c r="C5" s="12"/>
    </row>
    <row r="6" spans="1:3">
      <c r="A6" s="202" t="s">
        <v>304</v>
      </c>
      <c r="B6" s="127"/>
      <c r="C6" s="128">
        <v>4</v>
      </c>
    </row>
    <row r="7" spans="1:3">
      <c r="A7" s="15"/>
      <c r="C7" s="12"/>
    </row>
    <row r="8" spans="1:3">
      <c r="A8" s="174" t="s">
        <v>102</v>
      </c>
      <c r="C8" s="12"/>
    </row>
    <row r="9" spans="1:3">
      <c r="A9" s="16"/>
      <c r="C9" s="12"/>
    </row>
    <row r="10" spans="1:3" ht="36" customHeight="1">
      <c r="A10" s="20" t="s">
        <v>11</v>
      </c>
      <c r="B10" s="172" t="s">
        <v>448</v>
      </c>
      <c r="C10" s="13">
        <v>6</v>
      </c>
    </row>
    <row r="11" spans="1:3">
      <c r="B11" s="18"/>
      <c r="C11" s="12"/>
    </row>
    <row r="12" spans="1:3" ht="36" customHeight="1">
      <c r="A12" s="20" t="s">
        <v>76</v>
      </c>
      <c r="B12" s="172" t="s">
        <v>449</v>
      </c>
      <c r="C12" s="13">
        <v>10</v>
      </c>
    </row>
    <row r="13" spans="1:3">
      <c r="A13" s="20"/>
      <c r="B13" s="25"/>
      <c r="C13" s="13"/>
    </row>
    <row r="14" spans="1:3" ht="24" customHeight="1">
      <c r="A14" s="26" t="s">
        <v>101</v>
      </c>
      <c r="B14" s="172" t="s">
        <v>450</v>
      </c>
      <c r="C14" s="13">
        <v>14</v>
      </c>
    </row>
    <row r="15" spans="1:3">
      <c r="A15" s="26"/>
      <c r="B15" s="25"/>
      <c r="C15" s="13"/>
    </row>
    <row r="16" spans="1:3" ht="22.5" customHeight="1">
      <c r="A16" s="26" t="s">
        <v>145</v>
      </c>
      <c r="B16" s="172" t="s">
        <v>451</v>
      </c>
      <c r="C16" s="13">
        <v>15</v>
      </c>
    </row>
    <row r="17" spans="1:3">
      <c r="B17" s="19"/>
      <c r="C17" s="12"/>
    </row>
    <row r="18" spans="1:3" ht="36" customHeight="1">
      <c r="A18" s="27" t="s">
        <v>146</v>
      </c>
      <c r="B18" s="172" t="s">
        <v>452</v>
      </c>
      <c r="C18" s="13">
        <v>16</v>
      </c>
    </row>
    <row r="19" spans="1:3">
      <c r="B19" s="15"/>
      <c r="C19" s="12"/>
    </row>
    <row r="20" spans="1:3">
      <c r="B20" s="15"/>
      <c r="C20" s="12"/>
    </row>
    <row r="21" spans="1:3">
      <c r="B21" s="15"/>
      <c r="C21" s="12"/>
    </row>
    <row r="22" spans="1:3">
      <c r="A22" s="265" t="s">
        <v>103</v>
      </c>
      <c r="B22" s="265"/>
      <c r="C22" s="12"/>
    </row>
    <row r="23" spans="1:3">
      <c r="A23" s="21"/>
      <c r="B23" s="21"/>
      <c r="C23" s="12"/>
    </row>
    <row r="24" spans="1:3" ht="24" customHeight="1">
      <c r="A24" s="20" t="s">
        <v>11</v>
      </c>
      <c r="B24" s="172" t="s">
        <v>453</v>
      </c>
      <c r="C24" s="13">
        <v>17</v>
      </c>
    </row>
    <row r="25" spans="1:3">
      <c r="B25" s="18"/>
      <c r="C25" s="12"/>
    </row>
    <row r="26" spans="1:3" ht="36" customHeight="1">
      <c r="A26" s="20" t="s">
        <v>76</v>
      </c>
      <c r="B26" s="172" t="s">
        <v>454</v>
      </c>
      <c r="C26" s="13">
        <v>18</v>
      </c>
    </row>
    <row r="27" spans="1:3">
      <c r="B27" s="18"/>
      <c r="C27" s="12"/>
    </row>
    <row r="28" spans="1:3" ht="36" customHeight="1">
      <c r="A28" s="20" t="s">
        <v>101</v>
      </c>
      <c r="B28" s="172" t="s">
        <v>455</v>
      </c>
      <c r="C28" s="13">
        <v>19</v>
      </c>
    </row>
    <row r="29" spans="1:3">
      <c r="B29" s="15"/>
      <c r="C29" s="12"/>
    </row>
    <row r="30" spans="1:3">
      <c r="B30" s="18"/>
      <c r="C30" s="12"/>
    </row>
    <row r="31" spans="1:3" ht="13.7" customHeight="1">
      <c r="B31" s="18"/>
      <c r="C31" s="12"/>
    </row>
    <row r="32" spans="1:3" ht="15.75" customHeight="1">
      <c r="B32" s="18"/>
      <c r="C32" s="12"/>
    </row>
    <row r="33" spans="1:3" ht="15.75" customHeight="1">
      <c r="A33" s="16"/>
      <c r="C33" s="12"/>
    </row>
    <row r="34" spans="1:3" ht="24.2" customHeight="1">
      <c r="B34" s="15"/>
      <c r="C34" s="12"/>
    </row>
    <row r="35" spans="1:3" ht="14.1" customHeight="1">
      <c r="B35" s="17"/>
      <c r="C35" s="12"/>
    </row>
    <row r="36" spans="1:3" ht="14.1" customHeight="1">
      <c r="B36" s="18"/>
      <c r="C36" s="12"/>
    </row>
    <row r="37" spans="1:3" ht="15.75" customHeight="1">
      <c r="B37" s="15"/>
      <c r="C37" s="12"/>
    </row>
    <row r="38" spans="1:3" ht="15.75" customHeight="1">
      <c r="B38" s="17"/>
      <c r="C38" s="12"/>
    </row>
    <row r="39" spans="1:3" ht="14.1" customHeight="1">
      <c r="B39" s="18"/>
      <c r="C39" s="13"/>
    </row>
    <row r="40" spans="1:3" ht="14.1" customHeight="1"/>
    <row r="41" spans="1:3" ht="14.1" customHeight="1"/>
    <row r="42" spans="1:3" ht="14.1" customHeight="1"/>
    <row r="43" spans="1:3">
      <c r="A43" s="15"/>
    </row>
    <row r="44" spans="1:3" ht="13.35" customHeight="1"/>
    <row r="45" spans="1:3" ht="15.75" customHeight="1"/>
    <row r="46" spans="1:3" ht="15.75" customHeight="1"/>
    <row r="47" spans="1:3" ht="13.7" customHeight="1"/>
    <row r="48" spans="1:3" ht="24.2" customHeight="1"/>
    <row r="49" spans="1:3" s="24" customFormat="1" ht="13.7" customHeight="1">
      <c r="A49" s="22"/>
      <c r="B49" s="23"/>
      <c r="C49" s="23"/>
    </row>
  </sheetData>
  <mergeCells count="2">
    <mergeCell ref="A22:B22"/>
    <mergeCell ref="A1:B1"/>
  </mergeCells>
  <conditionalFormatting sqref="A4:C28">
    <cfRule type="expression" dxfId="25"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Standard"&amp;8&amp;P&amp;R&amp;8Statistischer Bericht E I 1 - j 14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zoomScaleNormal="100" workbookViewId="0"/>
  </sheetViews>
  <sheetFormatPr baseColWidth="10" defaultColWidth="11.28515625" defaultRowHeight="12.75"/>
  <cols>
    <col min="1" max="1" width="12.7109375" style="3" customWidth="1"/>
    <col min="2" max="2" width="76.42578125" style="3" customWidth="1"/>
    <col min="3" max="16384" width="11.28515625" style="3"/>
  </cols>
  <sheetData>
    <row r="11" spans="2:2" ht="16.899999999999999" customHeight="1">
      <c r="B11" s="129" t="s">
        <v>307</v>
      </c>
    </row>
    <row r="13" spans="2:2" ht="14.1" customHeight="1">
      <c r="B13" s="129" t="s">
        <v>308</v>
      </c>
    </row>
    <row r="14" spans="2:2" ht="14.1" customHeight="1"/>
    <row r="15" spans="2:2" ht="24.2" customHeight="1">
      <c r="B15" s="129" t="s">
        <v>309</v>
      </c>
    </row>
    <row r="16" spans="2:2" ht="14.1" customHeight="1"/>
    <row r="17" spans="1:2" ht="14.1" customHeight="1">
      <c r="B17" s="129" t="s">
        <v>310</v>
      </c>
    </row>
    <row r="18" spans="1:2" ht="14.1" customHeight="1"/>
    <row r="19" spans="1:2" ht="63.75">
      <c r="B19" s="129" t="s">
        <v>311</v>
      </c>
    </row>
    <row r="21" spans="1:2" ht="15.75" customHeight="1"/>
    <row r="22" spans="1:2" ht="15.75" customHeight="1"/>
    <row r="23" spans="1:2" ht="15.75" customHeight="1"/>
    <row r="24" spans="1:2" ht="15.75" customHeight="1"/>
    <row r="25" spans="1:2" ht="38.25">
      <c r="B25" s="129" t="s">
        <v>312</v>
      </c>
    </row>
    <row r="26" spans="1:2" ht="13.7" customHeight="1"/>
    <row r="27" spans="1:2" ht="15.75" customHeight="1">
      <c r="B27" s="129" t="s">
        <v>313</v>
      </c>
    </row>
    <row r="28" spans="1:2" ht="15.75" customHeight="1"/>
    <row r="29" spans="1:2" ht="24.2" customHeight="1">
      <c r="B29" s="129" t="s">
        <v>314</v>
      </c>
    </row>
    <row r="30" spans="1:2" ht="14.1" customHeight="1">
      <c r="A30" s="3" t="s">
        <v>306</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24"/>
    </row>
    <row r="39" spans="1:1" ht="13.35" customHeight="1"/>
    <row r="40" spans="1:1" ht="15.75" customHeight="1"/>
    <row r="41" spans="1:1" ht="15.75" customHeight="1"/>
    <row r="42" spans="1:1" ht="13.7" customHeight="1"/>
    <row r="43" spans="1:1" ht="24.2" customHeight="1"/>
    <row r="44" spans="1:1" s="126" customFormat="1" ht="13.7" customHeight="1">
      <c r="A44" s="125"/>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6"/>
  <sheetViews>
    <sheetView zoomScaleNormal="100" workbookViewId="0">
      <pane xSplit="2" ySplit="7" topLeftCell="C8" activePane="bottomRight" state="frozen"/>
      <selection pane="topRight" activeCell="C1" sqref="C1"/>
      <selection pane="bottomLeft" activeCell="A9" sqref="A9"/>
      <selection pane="bottomRight" sqref="A1:H2"/>
    </sheetView>
  </sheetViews>
  <sheetFormatPr baseColWidth="10" defaultColWidth="11.42578125" defaultRowHeight="12.75"/>
  <cols>
    <col min="1" max="1" width="5.28515625" style="36" customWidth="1"/>
    <col min="2" max="2" width="33.7109375" style="36" customWidth="1"/>
    <col min="3" max="4" width="7.5703125" style="37" customWidth="1"/>
    <col min="5" max="5" width="8.140625" style="37" customWidth="1"/>
    <col min="6" max="6" width="9.7109375" style="37" customWidth="1"/>
    <col min="7" max="7" width="10" style="37" bestFit="1" customWidth="1"/>
    <col min="8" max="8" width="9.7109375" style="37" customWidth="1"/>
    <col min="9" max="9" width="11.42578125" style="28"/>
    <col min="10" max="24" width="1.7109375" style="28" customWidth="1"/>
    <col min="25" max="16384" width="11.42578125" style="28"/>
  </cols>
  <sheetData>
    <row r="1" spans="1:8" ht="27.2" customHeight="1">
      <c r="A1" s="267" t="s">
        <v>456</v>
      </c>
      <c r="B1" s="267"/>
      <c r="C1" s="267"/>
      <c r="D1" s="267"/>
      <c r="E1" s="267"/>
      <c r="F1" s="267"/>
      <c r="G1" s="267"/>
      <c r="H1" s="267"/>
    </row>
    <row r="2" spans="1:8" ht="16.899999999999999" customHeight="1">
      <c r="A2" s="267"/>
      <c r="B2" s="267"/>
      <c r="C2" s="267"/>
      <c r="D2" s="267"/>
      <c r="E2" s="267"/>
      <c r="F2" s="267"/>
      <c r="G2" s="267"/>
      <c r="H2" s="267"/>
    </row>
    <row r="3" spans="1:8" ht="15">
      <c r="A3" s="29"/>
      <c r="B3" s="29"/>
      <c r="C3" s="30"/>
      <c r="D3" s="30"/>
      <c r="E3" s="30"/>
      <c r="F3" s="30"/>
      <c r="G3" s="30"/>
      <c r="H3" s="30"/>
    </row>
    <row r="4" spans="1:8" ht="16.899999999999999" customHeight="1">
      <c r="A4" s="273" t="s">
        <v>3</v>
      </c>
      <c r="B4" s="272" t="s">
        <v>0</v>
      </c>
      <c r="C4" s="55" t="s">
        <v>12</v>
      </c>
      <c r="D4" s="55"/>
      <c r="E4" s="56" t="s">
        <v>100</v>
      </c>
      <c r="F4" s="56"/>
      <c r="G4" s="56" t="s">
        <v>1</v>
      </c>
      <c r="H4" s="57"/>
    </row>
    <row r="5" spans="1:8" ht="51" customHeight="1">
      <c r="A5" s="273"/>
      <c r="B5" s="272"/>
      <c r="C5" s="271" t="s">
        <v>7</v>
      </c>
      <c r="D5" s="271"/>
      <c r="E5" s="271"/>
      <c r="F5" s="268" t="s">
        <v>277</v>
      </c>
      <c r="G5" s="270" t="s">
        <v>457</v>
      </c>
      <c r="H5" s="269" t="s">
        <v>277</v>
      </c>
    </row>
    <row r="6" spans="1:8" ht="16.899999999999999" customHeight="1">
      <c r="A6" s="273"/>
      <c r="B6" s="272"/>
      <c r="C6" s="58">
        <v>2014</v>
      </c>
      <c r="D6" s="59">
        <v>2013</v>
      </c>
      <c r="E6" s="59">
        <v>2014</v>
      </c>
      <c r="F6" s="268"/>
      <c r="G6" s="270"/>
      <c r="H6" s="269"/>
    </row>
    <row r="7" spans="1:8" s="31" customFormat="1" ht="16.899999999999999" customHeight="1">
      <c r="A7" s="273"/>
      <c r="B7" s="272"/>
      <c r="C7" s="56" t="s">
        <v>147</v>
      </c>
      <c r="D7" s="56"/>
      <c r="E7" s="56"/>
      <c r="F7" s="60" t="s">
        <v>75</v>
      </c>
      <c r="G7" s="59" t="s">
        <v>2</v>
      </c>
      <c r="H7" s="61" t="s">
        <v>75</v>
      </c>
    </row>
    <row r="8" spans="1:8" s="31" customFormat="1" ht="13.5">
      <c r="A8" s="46"/>
      <c r="B8" s="175"/>
      <c r="C8" s="48"/>
      <c r="D8" s="48"/>
      <c r="E8" s="48"/>
      <c r="F8" s="49"/>
      <c r="G8" s="46"/>
      <c r="H8" s="49"/>
    </row>
    <row r="9" spans="1:8" s="32" customFormat="1" ht="14.65" customHeight="1">
      <c r="A9" s="70" t="s">
        <v>16</v>
      </c>
      <c r="B9" s="62" t="s">
        <v>128</v>
      </c>
      <c r="C9" s="212">
        <v>35</v>
      </c>
      <c r="D9" s="212">
        <v>33</v>
      </c>
      <c r="E9" s="212">
        <v>608</v>
      </c>
      <c r="F9" s="213">
        <v>4.1095890410958873</v>
      </c>
      <c r="G9" s="212">
        <v>23932.876</v>
      </c>
      <c r="H9" s="213">
        <v>7.1720999481623409</v>
      </c>
    </row>
    <row r="10" spans="1:8" s="33" customFormat="1" ht="14.65" customHeight="1">
      <c r="A10" s="70" t="s">
        <v>17</v>
      </c>
      <c r="B10" s="62" t="s">
        <v>129</v>
      </c>
      <c r="C10" s="212">
        <v>1</v>
      </c>
      <c r="D10" s="212">
        <v>1</v>
      </c>
      <c r="E10" s="212" t="s">
        <v>467</v>
      </c>
      <c r="F10" s="212" t="s">
        <v>467</v>
      </c>
      <c r="G10" s="212" t="s">
        <v>467</v>
      </c>
      <c r="H10" s="212" t="s">
        <v>467</v>
      </c>
    </row>
    <row r="11" spans="1:8" s="34" customFormat="1" ht="14.65" customHeight="1">
      <c r="A11" s="70" t="s">
        <v>18</v>
      </c>
      <c r="B11" s="62" t="s">
        <v>130</v>
      </c>
      <c r="C11" s="212">
        <v>34</v>
      </c>
      <c r="D11" s="212">
        <v>32</v>
      </c>
      <c r="E11" s="212" t="s">
        <v>467</v>
      </c>
      <c r="F11" s="212" t="s">
        <v>467</v>
      </c>
      <c r="G11" s="212" t="s">
        <v>467</v>
      </c>
      <c r="H11" s="212" t="s">
        <v>467</v>
      </c>
    </row>
    <row r="12" spans="1:8" s="35" customFormat="1" ht="13.35" customHeight="1">
      <c r="A12" s="71" t="s">
        <v>148</v>
      </c>
      <c r="B12" s="63" t="s">
        <v>149</v>
      </c>
      <c r="C12" s="214">
        <v>32</v>
      </c>
      <c r="D12" s="214">
        <v>30</v>
      </c>
      <c r="E12" s="212" t="s">
        <v>467</v>
      </c>
      <c r="F12" s="212" t="s">
        <v>467</v>
      </c>
      <c r="G12" s="212" t="s">
        <v>467</v>
      </c>
      <c r="H12" s="212" t="s">
        <v>467</v>
      </c>
    </row>
    <row r="13" spans="1:8" s="33" customFormat="1" ht="14.25" customHeight="1">
      <c r="A13" s="70" t="s">
        <v>19</v>
      </c>
      <c r="B13" s="64" t="s">
        <v>131</v>
      </c>
      <c r="C13" s="212">
        <v>1178</v>
      </c>
      <c r="D13" s="212">
        <v>1194</v>
      </c>
      <c r="E13" s="212">
        <v>121478</v>
      </c>
      <c r="F13" s="213">
        <v>-0.48822845159493511</v>
      </c>
      <c r="G13" s="212">
        <v>5254327.0130000003</v>
      </c>
      <c r="H13" s="213">
        <v>2.6529349964619655</v>
      </c>
    </row>
    <row r="14" spans="1:8" s="33" customFormat="1" ht="14.65" customHeight="1">
      <c r="A14" s="70" t="s">
        <v>20</v>
      </c>
      <c r="B14" s="64" t="s">
        <v>105</v>
      </c>
      <c r="C14" s="212">
        <v>248</v>
      </c>
      <c r="D14" s="212">
        <v>248</v>
      </c>
      <c r="E14" s="212">
        <v>20663</v>
      </c>
      <c r="F14" s="213">
        <v>0.15996122152205317</v>
      </c>
      <c r="G14" s="212">
        <v>612156.70600000001</v>
      </c>
      <c r="H14" s="213">
        <v>3.3193536175754161</v>
      </c>
    </row>
    <row r="15" spans="1:8" s="34" customFormat="1" ht="13.35" customHeight="1">
      <c r="A15" s="71" t="s">
        <v>21</v>
      </c>
      <c r="B15" s="65" t="s">
        <v>106</v>
      </c>
      <c r="C15" s="214">
        <v>47</v>
      </c>
      <c r="D15" s="214">
        <v>48</v>
      </c>
      <c r="E15" s="214">
        <v>3688</v>
      </c>
      <c r="F15" s="215">
        <v>-2.1491111700716345</v>
      </c>
      <c r="G15" s="214">
        <v>102200.523</v>
      </c>
      <c r="H15" s="215">
        <v>0.72616094264934361</v>
      </c>
    </row>
    <row r="16" spans="1:8" s="34" customFormat="1" ht="13.35" customHeight="1">
      <c r="A16" s="71" t="s">
        <v>150</v>
      </c>
      <c r="B16" s="65" t="s">
        <v>151</v>
      </c>
      <c r="C16" s="214">
        <v>15</v>
      </c>
      <c r="D16" s="214">
        <v>13</v>
      </c>
      <c r="E16" s="212" t="s">
        <v>467</v>
      </c>
      <c r="F16" s="212" t="s">
        <v>467</v>
      </c>
      <c r="G16" s="212" t="s">
        <v>467</v>
      </c>
      <c r="H16" s="212" t="s">
        <v>467</v>
      </c>
    </row>
    <row r="17" spans="1:8" s="34" customFormat="1" ht="13.35" customHeight="1">
      <c r="A17" s="71" t="s">
        <v>152</v>
      </c>
      <c r="B17" s="65" t="s">
        <v>153</v>
      </c>
      <c r="C17" s="214">
        <v>31</v>
      </c>
      <c r="D17" s="214">
        <v>34</v>
      </c>
      <c r="E17" s="214">
        <v>2987</v>
      </c>
      <c r="F17" s="215">
        <v>-3.5206718346253325</v>
      </c>
      <c r="G17" s="214">
        <v>83761.346999999994</v>
      </c>
      <c r="H17" s="215">
        <v>-1.4005174411981187</v>
      </c>
    </row>
    <row r="18" spans="1:8" s="33" customFormat="1" ht="13.35" customHeight="1">
      <c r="A18" s="71" t="s">
        <v>154</v>
      </c>
      <c r="B18" s="65" t="s">
        <v>155</v>
      </c>
      <c r="C18" s="214">
        <v>9</v>
      </c>
      <c r="D18" s="214">
        <v>9</v>
      </c>
      <c r="E18" s="214">
        <v>867</v>
      </c>
      <c r="F18" s="215">
        <v>-4.5154185022026496</v>
      </c>
      <c r="G18" s="214">
        <v>22501.953000000001</v>
      </c>
      <c r="H18" s="215">
        <v>-1.4549893344137956</v>
      </c>
    </row>
    <row r="19" spans="1:8" s="35" customFormat="1" ht="13.35" customHeight="1">
      <c r="A19" s="71" t="s">
        <v>156</v>
      </c>
      <c r="B19" s="65" t="s">
        <v>157</v>
      </c>
      <c r="C19" s="214">
        <v>14</v>
      </c>
      <c r="D19" s="214">
        <v>12</v>
      </c>
      <c r="E19" s="214">
        <v>1527</v>
      </c>
      <c r="F19" s="215">
        <v>-0.77972709551657715</v>
      </c>
      <c r="G19" s="214">
        <v>58845.06</v>
      </c>
      <c r="H19" s="215">
        <v>2.6242481990156108</v>
      </c>
    </row>
    <row r="20" spans="1:8" s="34" customFormat="1" ht="13.35" customHeight="1">
      <c r="A20" s="71" t="s">
        <v>158</v>
      </c>
      <c r="B20" s="65" t="s">
        <v>159</v>
      </c>
      <c r="C20" s="214">
        <v>9</v>
      </c>
      <c r="D20" s="214">
        <v>9</v>
      </c>
      <c r="E20" s="214">
        <v>897</v>
      </c>
      <c r="F20" s="215">
        <v>-3.5483870967742064</v>
      </c>
      <c r="G20" s="214">
        <v>34032.1</v>
      </c>
      <c r="H20" s="215">
        <v>3.8800482000542189</v>
      </c>
    </row>
    <row r="21" spans="1:8" s="34" customFormat="1" ht="13.35" customHeight="1">
      <c r="A21" s="71" t="s">
        <v>160</v>
      </c>
      <c r="B21" s="65" t="s">
        <v>161</v>
      </c>
      <c r="C21" s="214">
        <v>9</v>
      </c>
      <c r="D21" s="214">
        <v>9</v>
      </c>
      <c r="E21" s="214">
        <v>897</v>
      </c>
      <c r="F21" s="215">
        <v>-3.5483870967742064</v>
      </c>
      <c r="G21" s="214">
        <v>34032.1</v>
      </c>
      <c r="H21" s="215">
        <v>3.8800482000542189</v>
      </c>
    </row>
    <row r="22" spans="1:8" s="34" customFormat="1" ht="13.35" customHeight="1">
      <c r="A22" s="71" t="s">
        <v>22</v>
      </c>
      <c r="B22" s="65" t="s">
        <v>107</v>
      </c>
      <c r="C22" s="214">
        <v>117</v>
      </c>
      <c r="D22" s="214">
        <v>119</v>
      </c>
      <c r="E22" s="214">
        <v>6567</v>
      </c>
      <c r="F22" s="215">
        <v>1.5229972586055851E-2</v>
      </c>
      <c r="G22" s="214">
        <v>153957.68900000001</v>
      </c>
      <c r="H22" s="215">
        <v>3.8250390194393873</v>
      </c>
    </row>
    <row r="23" spans="1:8" s="34" customFormat="1" ht="13.35" customHeight="1">
      <c r="A23" s="71" t="s">
        <v>23</v>
      </c>
      <c r="B23" s="66" t="s">
        <v>108</v>
      </c>
      <c r="C23" s="214">
        <v>31</v>
      </c>
      <c r="D23" s="214">
        <v>31</v>
      </c>
      <c r="E23" s="214">
        <v>4566</v>
      </c>
      <c r="F23" s="215">
        <v>2.3996411751513733</v>
      </c>
      <c r="G23" s="214">
        <v>153373.24799999999</v>
      </c>
      <c r="H23" s="215">
        <v>2.4726486602978781</v>
      </c>
    </row>
    <row r="24" spans="1:8" s="34" customFormat="1" ht="13.35" customHeight="1">
      <c r="A24" s="71" t="s">
        <v>162</v>
      </c>
      <c r="B24" s="65" t="s">
        <v>163</v>
      </c>
      <c r="C24" s="214">
        <v>14</v>
      </c>
      <c r="D24" s="214">
        <v>15</v>
      </c>
      <c r="E24" s="214">
        <v>2383</v>
      </c>
      <c r="F24" s="215">
        <v>2.5387263339070643</v>
      </c>
      <c r="G24" s="214">
        <v>61406.430999999997</v>
      </c>
      <c r="H24" s="215">
        <v>2.2757519195347982</v>
      </c>
    </row>
    <row r="25" spans="1:8" s="35" customFormat="1" ht="13.35" customHeight="1">
      <c r="A25" s="71" t="s">
        <v>164</v>
      </c>
      <c r="B25" s="65" t="s">
        <v>281</v>
      </c>
      <c r="C25" s="214">
        <v>13</v>
      </c>
      <c r="D25" s="214">
        <v>12</v>
      </c>
      <c r="E25" s="214">
        <v>1217</v>
      </c>
      <c r="F25" s="215">
        <v>5.3679653679653683</v>
      </c>
      <c r="G25" s="214">
        <v>48925.485000000001</v>
      </c>
      <c r="H25" s="215">
        <v>3.4136349245932394</v>
      </c>
    </row>
    <row r="26" spans="1:8" s="34" customFormat="1" ht="13.35" customHeight="1">
      <c r="A26" s="71" t="s">
        <v>165</v>
      </c>
      <c r="B26" s="65" t="s">
        <v>166</v>
      </c>
      <c r="C26" s="214">
        <v>16</v>
      </c>
      <c r="D26" s="214">
        <v>15</v>
      </c>
      <c r="E26" s="214">
        <v>1268</v>
      </c>
      <c r="F26" s="215">
        <v>1.0358565737051748</v>
      </c>
      <c r="G26" s="214">
        <v>37433.904000000002</v>
      </c>
      <c r="H26" s="215">
        <v>4.9690967932018566</v>
      </c>
    </row>
    <row r="27" spans="1:8" s="34" customFormat="1" ht="13.35" customHeight="1">
      <c r="A27" s="71" t="s">
        <v>167</v>
      </c>
      <c r="B27" s="65" t="s">
        <v>168</v>
      </c>
      <c r="C27" s="214">
        <v>13</v>
      </c>
      <c r="D27" s="214">
        <v>13</v>
      </c>
      <c r="E27" s="214">
        <v>1069</v>
      </c>
      <c r="F27" s="212" t="s">
        <v>467</v>
      </c>
      <c r="G27" s="214">
        <v>33984.803</v>
      </c>
      <c r="H27" s="212" t="s">
        <v>467</v>
      </c>
    </row>
    <row r="28" spans="1:8" s="33" customFormat="1" ht="14.65" customHeight="1">
      <c r="A28" s="70" t="s">
        <v>24</v>
      </c>
      <c r="B28" s="64" t="s">
        <v>109</v>
      </c>
      <c r="C28" s="212">
        <v>13</v>
      </c>
      <c r="D28" s="212">
        <v>13</v>
      </c>
      <c r="E28" s="212">
        <v>1167</v>
      </c>
      <c r="F28" s="213">
        <v>-1.3524936601859707</v>
      </c>
      <c r="G28" s="212">
        <v>48633.675999999999</v>
      </c>
      <c r="H28" s="213">
        <v>3.8613513264631223</v>
      </c>
    </row>
    <row r="29" spans="1:8" s="34" customFormat="1" ht="27">
      <c r="A29" s="52" t="s">
        <v>169</v>
      </c>
      <c r="B29" s="65" t="s">
        <v>385</v>
      </c>
      <c r="C29" s="214">
        <v>9</v>
      </c>
      <c r="D29" s="214">
        <v>9</v>
      </c>
      <c r="E29" s="214">
        <v>737</v>
      </c>
      <c r="F29" s="215">
        <v>-4.5336787564766752</v>
      </c>
      <c r="G29" s="214">
        <v>28846.772000000001</v>
      </c>
      <c r="H29" s="215">
        <v>3.1200099835629516</v>
      </c>
    </row>
    <row r="30" spans="1:8" s="33" customFormat="1" ht="14.65" customHeight="1">
      <c r="A30" s="70" t="s">
        <v>25</v>
      </c>
      <c r="B30" s="64" t="s">
        <v>73</v>
      </c>
      <c r="C30" s="212">
        <v>1</v>
      </c>
      <c r="D30" s="212">
        <v>1</v>
      </c>
      <c r="E30" s="212" t="s">
        <v>467</v>
      </c>
      <c r="F30" s="212" t="s">
        <v>467</v>
      </c>
      <c r="G30" s="212" t="s">
        <v>467</v>
      </c>
      <c r="H30" s="212" t="s">
        <v>467</v>
      </c>
    </row>
    <row r="31" spans="1:8" s="33" customFormat="1" ht="14.65" customHeight="1">
      <c r="A31" s="70" t="s">
        <v>138</v>
      </c>
      <c r="B31" s="64" t="s">
        <v>170</v>
      </c>
      <c r="C31" s="212">
        <v>7</v>
      </c>
      <c r="D31" s="212">
        <v>9</v>
      </c>
      <c r="E31" s="212">
        <v>409</v>
      </c>
      <c r="F31" s="213">
        <v>-43.972602739726028</v>
      </c>
      <c r="G31" s="212">
        <v>14031.656999999999</v>
      </c>
      <c r="H31" s="213">
        <v>-40.458396685176133</v>
      </c>
    </row>
    <row r="32" spans="1:8" s="34" customFormat="1" ht="13.35" customHeight="1">
      <c r="A32" s="71" t="s">
        <v>171</v>
      </c>
      <c r="B32" s="65" t="s">
        <v>172</v>
      </c>
      <c r="C32" s="214">
        <v>6</v>
      </c>
      <c r="D32" s="214">
        <v>8</v>
      </c>
      <c r="E32" s="212" t="s">
        <v>467</v>
      </c>
      <c r="F32" s="212" t="s">
        <v>467</v>
      </c>
      <c r="G32" s="212" t="s">
        <v>467</v>
      </c>
      <c r="H32" s="212" t="s">
        <v>467</v>
      </c>
    </row>
    <row r="33" spans="1:8" s="34" customFormat="1" ht="27">
      <c r="A33" s="52" t="s">
        <v>173</v>
      </c>
      <c r="B33" s="65" t="s">
        <v>386</v>
      </c>
      <c r="C33" s="214">
        <v>3</v>
      </c>
      <c r="D33" s="214">
        <v>4</v>
      </c>
      <c r="E33" s="214">
        <v>206</v>
      </c>
      <c r="F33" s="215">
        <v>-14.876033057851231</v>
      </c>
      <c r="G33" s="214">
        <v>5890.4390000000003</v>
      </c>
      <c r="H33" s="215">
        <v>-5.4690200612206894</v>
      </c>
    </row>
    <row r="34" spans="1:8" s="33" customFormat="1" ht="14.65" customHeight="1">
      <c r="A34" s="70" t="s">
        <v>174</v>
      </c>
      <c r="B34" s="64" t="s">
        <v>175</v>
      </c>
      <c r="C34" s="212">
        <v>2</v>
      </c>
      <c r="D34" s="212">
        <v>2</v>
      </c>
      <c r="E34" s="212" t="s">
        <v>467</v>
      </c>
      <c r="F34" s="212" t="s">
        <v>467</v>
      </c>
      <c r="G34" s="212" t="s">
        <v>467</v>
      </c>
      <c r="H34" s="212" t="s">
        <v>467</v>
      </c>
    </row>
    <row r="35" spans="1:8" s="33" customFormat="1" ht="27">
      <c r="A35" s="50" t="s">
        <v>26</v>
      </c>
      <c r="B35" s="64" t="s">
        <v>399</v>
      </c>
      <c r="C35" s="212">
        <v>23</v>
      </c>
      <c r="D35" s="212">
        <v>24</v>
      </c>
      <c r="E35" s="212">
        <v>983</v>
      </c>
      <c r="F35" s="213">
        <v>-8.0449017773620142</v>
      </c>
      <c r="G35" s="212">
        <v>27135.286</v>
      </c>
      <c r="H35" s="213">
        <v>-10.605563750920055</v>
      </c>
    </row>
    <row r="36" spans="1:8" s="35" customFormat="1" ht="13.35" customHeight="1">
      <c r="A36" s="71" t="s">
        <v>176</v>
      </c>
      <c r="B36" s="65" t="s">
        <v>177</v>
      </c>
      <c r="C36" s="214">
        <v>4</v>
      </c>
      <c r="D36" s="214">
        <v>4</v>
      </c>
      <c r="E36" s="214">
        <v>217</v>
      </c>
      <c r="F36" s="215">
        <v>9.045226130653262</v>
      </c>
      <c r="G36" s="214">
        <v>6165.09</v>
      </c>
      <c r="H36" s="215">
        <v>7.940449256823797</v>
      </c>
    </row>
    <row r="37" spans="1:8" s="34" customFormat="1" ht="27">
      <c r="A37" s="52" t="s">
        <v>178</v>
      </c>
      <c r="B37" s="65" t="s">
        <v>400</v>
      </c>
      <c r="C37" s="214">
        <v>19</v>
      </c>
      <c r="D37" s="214">
        <v>20</v>
      </c>
      <c r="E37" s="214">
        <v>766</v>
      </c>
      <c r="F37" s="215">
        <v>-11.954022988505741</v>
      </c>
      <c r="G37" s="214">
        <v>20970.196</v>
      </c>
      <c r="H37" s="215">
        <v>-14.904018148445601</v>
      </c>
    </row>
    <row r="38" spans="1:8" s="35" customFormat="1" ht="27">
      <c r="A38" s="52" t="s">
        <v>179</v>
      </c>
      <c r="B38" s="65" t="s">
        <v>389</v>
      </c>
      <c r="C38" s="214">
        <v>12</v>
      </c>
      <c r="D38" s="214">
        <v>12</v>
      </c>
      <c r="E38" s="214">
        <v>501</v>
      </c>
      <c r="F38" s="215">
        <v>-1.3779527559055111</v>
      </c>
      <c r="G38" s="214">
        <v>13805.911</v>
      </c>
      <c r="H38" s="215">
        <v>4.8218196003792286</v>
      </c>
    </row>
    <row r="39" spans="1:8" s="33" customFormat="1" ht="14.65" customHeight="1">
      <c r="A39" s="70" t="s">
        <v>27</v>
      </c>
      <c r="B39" s="67" t="s">
        <v>110</v>
      </c>
      <c r="C39" s="212">
        <v>37</v>
      </c>
      <c r="D39" s="212">
        <v>38</v>
      </c>
      <c r="E39" s="212">
        <v>4461</v>
      </c>
      <c r="F39" s="213">
        <v>-0.73431241655539736</v>
      </c>
      <c r="G39" s="212">
        <v>177751.269</v>
      </c>
      <c r="H39" s="213">
        <v>-1.0876887688334733</v>
      </c>
    </row>
    <row r="40" spans="1:8" s="34" customFormat="1" ht="13.35" customHeight="1">
      <c r="A40" s="71" t="s">
        <v>180</v>
      </c>
      <c r="B40" s="65" t="s">
        <v>181</v>
      </c>
      <c r="C40" s="214">
        <v>7</v>
      </c>
      <c r="D40" s="214">
        <v>7</v>
      </c>
      <c r="E40" s="214">
        <v>1206</v>
      </c>
      <c r="F40" s="215">
        <v>-0.33057851239668423</v>
      </c>
      <c r="G40" s="214">
        <v>57145.175000000003</v>
      </c>
      <c r="H40" s="215">
        <v>-3.6400478053166978</v>
      </c>
    </row>
    <row r="41" spans="1:8" s="34" customFormat="1" ht="13.35" customHeight="1">
      <c r="A41" s="71" t="s">
        <v>182</v>
      </c>
      <c r="B41" s="65" t="s">
        <v>183</v>
      </c>
      <c r="C41" s="214">
        <v>30</v>
      </c>
      <c r="D41" s="214">
        <v>31</v>
      </c>
      <c r="E41" s="214">
        <v>3255</v>
      </c>
      <c r="F41" s="215">
        <v>-0.88306942752741691</v>
      </c>
      <c r="G41" s="214">
        <v>120606.094</v>
      </c>
      <c r="H41" s="215">
        <v>0.16947220315508105</v>
      </c>
    </row>
    <row r="42" spans="1:8" s="34" customFormat="1" ht="24.6" customHeight="1">
      <c r="A42" s="52" t="s">
        <v>184</v>
      </c>
      <c r="B42" s="65" t="s">
        <v>390</v>
      </c>
      <c r="C42" s="214">
        <v>18</v>
      </c>
      <c r="D42" s="214">
        <v>19</v>
      </c>
      <c r="E42" s="214">
        <v>1606</v>
      </c>
      <c r="F42" s="215">
        <v>-3.7170263788968754</v>
      </c>
      <c r="G42" s="214">
        <v>66669.434999999998</v>
      </c>
      <c r="H42" s="215">
        <v>-1.1980552375870559</v>
      </c>
    </row>
    <row r="43" spans="1:8" s="33" customFormat="1" ht="27">
      <c r="A43" s="50" t="s">
        <v>28</v>
      </c>
      <c r="B43" s="64" t="s">
        <v>401</v>
      </c>
      <c r="C43" s="212">
        <v>46</v>
      </c>
      <c r="D43" s="212">
        <v>47</v>
      </c>
      <c r="E43" s="212">
        <v>3699</v>
      </c>
      <c r="F43" s="213">
        <v>-14.056691449814124</v>
      </c>
      <c r="G43" s="212">
        <v>148400.152</v>
      </c>
      <c r="H43" s="213">
        <v>-17.515398717064514</v>
      </c>
    </row>
    <row r="44" spans="1:8" s="34" customFormat="1" ht="13.35" customHeight="1">
      <c r="A44" s="71" t="s">
        <v>185</v>
      </c>
      <c r="B44" s="65" t="s">
        <v>186</v>
      </c>
      <c r="C44" s="214">
        <v>46</v>
      </c>
      <c r="D44" s="214">
        <v>47</v>
      </c>
      <c r="E44" s="214">
        <v>3699</v>
      </c>
      <c r="F44" s="215">
        <v>-14.056691449814124</v>
      </c>
      <c r="G44" s="214">
        <v>148400.152</v>
      </c>
      <c r="H44" s="215">
        <v>-17.515398717064514</v>
      </c>
    </row>
    <row r="45" spans="1:8" s="33" customFormat="1" ht="13.35" customHeight="1">
      <c r="A45" s="71" t="s">
        <v>187</v>
      </c>
      <c r="B45" s="65" t="s">
        <v>280</v>
      </c>
      <c r="C45" s="214">
        <v>35</v>
      </c>
      <c r="D45" s="214">
        <v>36</v>
      </c>
      <c r="E45" s="214">
        <v>3107</v>
      </c>
      <c r="F45" s="215">
        <v>-10.744039069232983</v>
      </c>
      <c r="G45" s="214">
        <v>124436.12699999999</v>
      </c>
      <c r="H45" s="215">
        <v>-15.04043508844201</v>
      </c>
    </row>
    <row r="46" spans="1:8" s="34" customFormat="1" ht="27">
      <c r="A46" s="52" t="s">
        <v>188</v>
      </c>
      <c r="B46" s="65" t="s">
        <v>392</v>
      </c>
      <c r="C46" s="214">
        <v>4</v>
      </c>
      <c r="D46" s="214">
        <v>5</v>
      </c>
      <c r="E46" s="214">
        <v>239</v>
      </c>
      <c r="F46" s="215">
        <v>-51.717171717171716</v>
      </c>
      <c r="G46" s="214">
        <v>7817.6260000000002</v>
      </c>
      <c r="H46" s="215">
        <v>-55.54379932859851</v>
      </c>
    </row>
    <row r="47" spans="1:8" s="33" customFormat="1" ht="13.5">
      <c r="A47" s="70" t="s">
        <v>29</v>
      </c>
      <c r="B47" s="67" t="s">
        <v>111</v>
      </c>
      <c r="C47" s="212">
        <v>5</v>
      </c>
      <c r="D47" s="212">
        <v>5</v>
      </c>
      <c r="E47" s="212">
        <v>856</v>
      </c>
      <c r="F47" s="213">
        <v>1.421800947867311</v>
      </c>
      <c r="G47" s="212">
        <v>55791.284</v>
      </c>
      <c r="H47" s="213">
        <v>5.0102593923341772</v>
      </c>
    </row>
    <row r="48" spans="1:8" s="33" customFormat="1" ht="13.5">
      <c r="A48" s="70" t="s">
        <v>30</v>
      </c>
      <c r="B48" s="64" t="s">
        <v>112</v>
      </c>
      <c r="C48" s="212">
        <v>44</v>
      </c>
      <c r="D48" s="212">
        <v>44</v>
      </c>
      <c r="E48" s="212">
        <v>5596</v>
      </c>
      <c r="F48" s="213">
        <v>0.86517664023071461</v>
      </c>
      <c r="G48" s="212">
        <v>284510.85700000002</v>
      </c>
      <c r="H48" s="213">
        <v>2.1028974189265028</v>
      </c>
    </row>
    <row r="49" spans="1:8" s="34" customFormat="1" ht="54">
      <c r="A49" s="52" t="s">
        <v>31</v>
      </c>
      <c r="B49" s="65" t="s">
        <v>402</v>
      </c>
      <c r="C49" s="214">
        <v>16</v>
      </c>
      <c r="D49" s="214">
        <v>16</v>
      </c>
      <c r="E49" s="214">
        <v>2676</v>
      </c>
      <c r="F49" s="215">
        <v>-1.400147383935149</v>
      </c>
      <c r="G49" s="214">
        <v>152459.96400000001</v>
      </c>
      <c r="H49" s="215">
        <v>0.37183408456857592</v>
      </c>
    </row>
    <row r="50" spans="1:8" s="34" customFormat="1" ht="13.5">
      <c r="A50" s="71" t="s">
        <v>189</v>
      </c>
      <c r="B50" s="65" t="s">
        <v>190</v>
      </c>
      <c r="C50" s="214">
        <v>4</v>
      </c>
      <c r="D50" s="214">
        <v>4</v>
      </c>
      <c r="E50" s="214">
        <v>465</v>
      </c>
      <c r="F50" s="215">
        <v>-12.429378531073439</v>
      </c>
      <c r="G50" s="214">
        <v>25956.063999999998</v>
      </c>
      <c r="H50" s="215">
        <v>-0.65910203949162849</v>
      </c>
    </row>
    <row r="51" spans="1:8" s="34" customFormat="1" ht="13.5">
      <c r="A51" s="71" t="s">
        <v>191</v>
      </c>
      <c r="B51" s="65" t="s">
        <v>192</v>
      </c>
      <c r="C51" s="214">
        <v>6</v>
      </c>
      <c r="D51" s="214">
        <v>6</v>
      </c>
      <c r="E51" s="214">
        <v>427</v>
      </c>
      <c r="F51" s="215">
        <v>0.47058823529411598</v>
      </c>
      <c r="G51" s="214">
        <v>20253.011999999999</v>
      </c>
      <c r="H51" s="215">
        <v>2.4064567654939992</v>
      </c>
    </row>
    <row r="52" spans="1:8" s="34" customFormat="1" ht="13.5">
      <c r="A52" s="71" t="s">
        <v>193</v>
      </c>
      <c r="B52" s="65" t="s">
        <v>194</v>
      </c>
      <c r="C52" s="214">
        <v>7</v>
      </c>
      <c r="D52" s="214">
        <v>8</v>
      </c>
      <c r="E52" s="214">
        <v>583</v>
      </c>
      <c r="F52" s="215">
        <v>-7.1656050955414088</v>
      </c>
      <c r="G52" s="214">
        <v>24087.151999999998</v>
      </c>
      <c r="H52" s="215">
        <v>-14.751126141948845</v>
      </c>
    </row>
    <row r="53" spans="1:8" s="35" customFormat="1" ht="13.5">
      <c r="A53" s="71" t="s">
        <v>195</v>
      </c>
      <c r="B53" s="65" t="s">
        <v>196</v>
      </c>
      <c r="C53" s="214">
        <v>4</v>
      </c>
      <c r="D53" s="214">
        <v>4</v>
      </c>
      <c r="E53" s="214">
        <v>295</v>
      </c>
      <c r="F53" s="215">
        <v>-3.2786885245901516</v>
      </c>
      <c r="G53" s="214">
        <v>9716.5439999999999</v>
      </c>
      <c r="H53" s="215">
        <v>-1.5754342148233889</v>
      </c>
    </row>
    <row r="54" spans="1:8" s="33" customFormat="1" ht="13.5">
      <c r="A54" s="71" t="s">
        <v>32</v>
      </c>
      <c r="B54" s="65" t="s">
        <v>113</v>
      </c>
      <c r="C54" s="214">
        <v>13</v>
      </c>
      <c r="D54" s="214">
        <v>12</v>
      </c>
      <c r="E54" s="214">
        <v>1011</v>
      </c>
      <c r="F54" s="215">
        <v>8.128342245989316</v>
      </c>
      <c r="G54" s="214">
        <v>47279.146999999997</v>
      </c>
      <c r="H54" s="215">
        <v>9.9534045437110592</v>
      </c>
    </row>
    <row r="55" spans="1:8" s="34" customFormat="1" ht="13.5">
      <c r="A55" s="71" t="s">
        <v>33</v>
      </c>
      <c r="B55" s="66" t="s">
        <v>143</v>
      </c>
      <c r="C55" s="214">
        <v>8</v>
      </c>
      <c r="D55" s="214">
        <v>8</v>
      </c>
      <c r="E55" s="214">
        <v>693</v>
      </c>
      <c r="F55" s="215">
        <v>4.8411497730710948</v>
      </c>
      <c r="G55" s="214">
        <v>33758.942000000003</v>
      </c>
      <c r="H55" s="215">
        <v>8.5910639877458266</v>
      </c>
    </row>
    <row r="56" spans="1:8" s="33" customFormat="1" ht="13.5">
      <c r="A56" s="70" t="s">
        <v>34</v>
      </c>
      <c r="B56" s="68" t="s">
        <v>114</v>
      </c>
      <c r="C56" s="212">
        <v>22</v>
      </c>
      <c r="D56" s="212">
        <v>21</v>
      </c>
      <c r="E56" s="212">
        <v>5924</v>
      </c>
      <c r="F56" s="213">
        <v>4.7939147355386496</v>
      </c>
      <c r="G56" s="212">
        <v>331474.152</v>
      </c>
      <c r="H56" s="213">
        <v>-1.0212084375240948</v>
      </c>
    </row>
    <row r="57" spans="1:8" s="33" customFormat="1" ht="13.5">
      <c r="A57" s="70" t="s">
        <v>35</v>
      </c>
      <c r="B57" s="67" t="s">
        <v>115</v>
      </c>
      <c r="C57" s="212">
        <v>66</v>
      </c>
      <c r="D57" s="212">
        <v>64</v>
      </c>
      <c r="E57" s="212">
        <v>6672</v>
      </c>
      <c r="F57" s="213">
        <v>2.1276595744680833</v>
      </c>
      <c r="G57" s="212">
        <v>242558.715</v>
      </c>
      <c r="H57" s="213">
        <v>6.9116057028317073</v>
      </c>
    </row>
    <row r="58" spans="1:8" s="34" customFormat="1" ht="13.5">
      <c r="A58" s="71" t="s">
        <v>36</v>
      </c>
      <c r="B58" s="65" t="s">
        <v>116</v>
      </c>
      <c r="C58" s="214">
        <v>11</v>
      </c>
      <c r="D58" s="214">
        <v>11</v>
      </c>
      <c r="E58" s="214">
        <v>1587</v>
      </c>
      <c r="F58" s="215">
        <v>-1.3059701492537243</v>
      </c>
      <c r="G58" s="214">
        <v>60961.605000000003</v>
      </c>
      <c r="H58" s="215">
        <v>4.9851875070296217</v>
      </c>
    </row>
    <row r="59" spans="1:8" s="34" customFormat="1" ht="13.5">
      <c r="A59" s="71" t="s">
        <v>37</v>
      </c>
      <c r="B59" s="66" t="s">
        <v>117</v>
      </c>
      <c r="C59" s="214">
        <v>55</v>
      </c>
      <c r="D59" s="214">
        <v>53</v>
      </c>
      <c r="E59" s="214">
        <v>5085</v>
      </c>
      <c r="F59" s="215">
        <v>3.2487309644670006</v>
      </c>
      <c r="G59" s="214">
        <v>181597.11</v>
      </c>
      <c r="H59" s="215">
        <v>7.5742467230443538</v>
      </c>
    </row>
    <row r="60" spans="1:8" s="35" customFormat="1" ht="27">
      <c r="A60" s="52" t="s">
        <v>197</v>
      </c>
      <c r="B60" s="65" t="s">
        <v>395</v>
      </c>
      <c r="C60" s="214">
        <v>7</v>
      </c>
      <c r="D60" s="214">
        <v>7</v>
      </c>
      <c r="E60" s="214">
        <v>372</v>
      </c>
      <c r="F60" s="215">
        <v>-5.5837563451776617</v>
      </c>
      <c r="G60" s="214">
        <v>12521.209000000001</v>
      </c>
      <c r="H60" s="215">
        <v>-6.0470447257675204</v>
      </c>
    </row>
    <row r="61" spans="1:8" s="34" customFormat="1" ht="13.5">
      <c r="A61" s="71" t="s">
        <v>198</v>
      </c>
      <c r="B61" s="65" t="s">
        <v>199</v>
      </c>
      <c r="C61" s="214">
        <v>8</v>
      </c>
      <c r="D61" s="214">
        <v>8</v>
      </c>
      <c r="E61" s="214">
        <v>612</v>
      </c>
      <c r="F61" s="215">
        <v>1.3245033112582831</v>
      </c>
      <c r="G61" s="214">
        <v>18893.999</v>
      </c>
      <c r="H61" s="215">
        <v>1.8178150792440135</v>
      </c>
    </row>
    <row r="62" spans="1:8" s="34" customFormat="1" ht="13.5">
      <c r="A62" s="71" t="s">
        <v>38</v>
      </c>
      <c r="B62" s="66" t="s">
        <v>132</v>
      </c>
      <c r="C62" s="214">
        <v>30</v>
      </c>
      <c r="D62" s="214">
        <v>29</v>
      </c>
      <c r="E62" s="214">
        <v>3272</v>
      </c>
      <c r="F62" s="215">
        <v>5.8214747736093102</v>
      </c>
      <c r="G62" s="214">
        <v>126738.15300000001</v>
      </c>
      <c r="H62" s="215">
        <v>11.600925933109053</v>
      </c>
    </row>
    <row r="63" spans="1:8" s="33" customFormat="1" ht="27">
      <c r="A63" s="50" t="s">
        <v>39</v>
      </c>
      <c r="B63" s="67" t="s">
        <v>396</v>
      </c>
      <c r="C63" s="212">
        <v>90</v>
      </c>
      <c r="D63" s="212">
        <v>92</v>
      </c>
      <c r="E63" s="212">
        <v>3601</v>
      </c>
      <c r="F63" s="213">
        <v>0.58659217877095671</v>
      </c>
      <c r="G63" s="212">
        <v>135498.253</v>
      </c>
      <c r="H63" s="213">
        <v>0.90378939423159466</v>
      </c>
    </row>
    <row r="64" spans="1:8" s="34" customFormat="1" ht="13.5">
      <c r="A64" s="71" t="s">
        <v>200</v>
      </c>
      <c r="B64" s="65" t="s">
        <v>201</v>
      </c>
      <c r="C64" s="214">
        <v>12</v>
      </c>
      <c r="D64" s="214">
        <v>13</v>
      </c>
      <c r="E64" s="214">
        <v>751</v>
      </c>
      <c r="F64" s="215">
        <v>-3.3462033462033389</v>
      </c>
      <c r="G64" s="214">
        <v>29018.266</v>
      </c>
      <c r="H64" s="215">
        <v>-3.4319802542206901</v>
      </c>
    </row>
    <row r="65" spans="1:8" s="35" customFormat="1" ht="13.5">
      <c r="A65" s="71" t="s">
        <v>202</v>
      </c>
      <c r="B65" s="65" t="s">
        <v>203</v>
      </c>
      <c r="C65" s="214">
        <v>5</v>
      </c>
      <c r="D65" s="214">
        <v>5</v>
      </c>
      <c r="E65" s="214">
        <v>271</v>
      </c>
      <c r="F65" s="215">
        <v>-2.517985611510781</v>
      </c>
      <c r="G65" s="214">
        <v>8197.5390000000007</v>
      </c>
      <c r="H65" s="215">
        <v>-8.9507674880906052E-2</v>
      </c>
    </row>
    <row r="66" spans="1:8" s="35" customFormat="1" ht="25.15" customHeight="1">
      <c r="A66" s="52" t="s">
        <v>204</v>
      </c>
      <c r="B66" s="65" t="s">
        <v>397</v>
      </c>
      <c r="C66" s="214">
        <v>4</v>
      </c>
      <c r="D66" s="214">
        <v>5</v>
      </c>
      <c r="E66" s="214">
        <v>239</v>
      </c>
      <c r="F66" s="215">
        <v>-9.4696969696969688</v>
      </c>
      <c r="G66" s="214">
        <v>11548.76</v>
      </c>
      <c r="H66" s="215">
        <v>-9.1872431413673041</v>
      </c>
    </row>
    <row r="67" spans="1:8" s="33" customFormat="1" ht="15" customHeight="1">
      <c r="A67" s="71" t="s">
        <v>40</v>
      </c>
      <c r="B67" s="65" t="s">
        <v>133</v>
      </c>
      <c r="C67" s="214">
        <v>58</v>
      </c>
      <c r="D67" s="214">
        <v>59</v>
      </c>
      <c r="E67" s="214">
        <v>1790</v>
      </c>
      <c r="F67" s="215">
        <v>4.0092969203951156</v>
      </c>
      <c r="G67" s="214">
        <v>61364.038999999997</v>
      </c>
      <c r="H67" s="215">
        <v>5.2057544925738028</v>
      </c>
    </row>
    <row r="68" spans="1:8" s="35" customFormat="1" ht="27">
      <c r="A68" s="52" t="s">
        <v>205</v>
      </c>
      <c r="B68" s="65" t="s">
        <v>403</v>
      </c>
      <c r="C68" s="214">
        <v>24</v>
      </c>
      <c r="D68" s="214">
        <v>24</v>
      </c>
      <c r="E68" s="214">
        <v>1022</v>
      </c>
      <c r="F68" s="215">
        <v>2.6104417670682665</v>
      </c>
      <c r="G68" s="214">
        <v>33713.93</v>
      </c>
      <c r="H68" s="215">
        <v>4.9195593257325072</v>
      </c>
    </row>
    <row r="69" spans="1:8" s="35" customFormat="1" ht="13.5">
      <c r="A69" s="71" t="s">
        <v>206</v>
      </c>
      <c r="B69" s="65" t="s">
        <v>207</v>
      </c>
      <c r="C69" s="214">
        <v>29</v>
      </c>
      <c r="D69" s="214">
        <v>30</v>
      </c>
      <c r="E69" s="214">
        <v>329</v>
      </c>
      <c r="F69" s="215">
        <v>3.7854889589905412</v>
      </c>
      <c r="G69" s="214">
        <v>10080.169</v>
      </c>
      <c r="H69" s="215">
        <v>6.9057065054849858</v>
      </c>
    </row>
    <row r="70" spans="1:8" s="35" customFormat="1" ht="40.5">
      <c r="A70" s="52" t="s">
        <v>208</v>
      </c>
      <c r="B70" s="65" t="s">
        <v>398</v>
      </c>
      <c r="C70" s="214">
        <v>16</v>
      </c>
      <c r="D70" s="214">
        <v>16</v>
      </c>
      <c r="E70" s="214">
        <v>650</v>
      </c>
      <c r="F70" s="215">
        <v>-3.4175334323922755</v>
      </c>
      <c r="G70" s="214">
        <v>27643.409</v>
      </c>
      <c r="H70" s="215">
        <v>-2.7274067309048888</v>
      </c>
    </row>
    <row r="71" spans="1:8" s="35" customFormat="1" ht="27">
      <c r="A71" s="52" t="s">
        <v>209</v>
      </c>
      <c r="B71" s="65" t="s">
        <v>404</v>
      </c>
      <c r="C71" s="214">
        <v>13</v>
      </c>
      <c r="D71" s="214">
        <v>13</v>
      </c>
      <c r="E71" s="214">
        <v>185</v>
      </c>
      <c r="F71" s="215">
        <v>1.0928961748633839</v>
      </c>
      <c r="G71" s="214">
        <v>7921.5159999999996</v>
      </c>
      <c r="H71" s="215">
        <v>2.6871666384503925</v>
      </c>
    </row>
    <row r="72" spans="1:8" s="33" customFormat="1" ht="13.5">
      <c r="A72" s="70" t="s">
        <v>41</v>
      </c>
      <c r="B72" s="68" t="s">
        <v>118</v>
      </c>
      <c r="C72" s="212">
        <v>9</v>
      </c>
      <c r="D72" s="212">
        <v>9</v>
      </c>
      <c r="E72" s="212">
        <v>914</v>
      </c>
      <c r="F72" s="213">
        <v>2.4663677130044874</v>
      </c>
      <c r="G72" s="212">
        <v>38396.656000000003</v>
      </c>
      <c r="H72" s="213">
        <v>3.9371322649957676</v>
      </c>
    </row>
    <row r="73" spans="1:8" s="34" customFormat="1" ht="13.5">
      <c r="A73" s="71" t="s">
        <v>210</v>
      </c>
      <c r="B73" s="65" t="s">
        <v>211</v>
      </c>
      <c r="C73" s="214">
        <v>5</v>
      </c>
      <c r="D73" s="214">
        <v>5</v>
      </c>
      <c r="E73" s="214">
        <v>699</v>
      </c>
      <c r="F73" s="215">
        <v>3.0973451327433565</v>
      </c>
      <c r="G73" s="214">
        <v>29190.126</v>
      </c>
      <c r="H73" s="215">
        <v>3.5095471453810632</v>
      </c>
    </row>
    <row r="74" spans="1:8" s="33" customFormat="1" ht="13.5">
      <c r="A74" s="70" t="s">
        <v>42</v>
      </c>
      <c r="B74" s="68" t="s">
        <v>119</v>
      </c>
      <c r="C74" s="212">
        <v>135</v>
      </c>
      <c r="D74" s="212">
        <v>139</v>
      </c>
      <c r="E74" s="212">
        <v>8051</v>
      </c>
      <c r="F74" s="213">
        <v>-3.6731275424742762</v>
      </c>
      <c r="G74" s="212">
        <v>288662.18199999997</v>
      </c>
      <c r="H74" s="213">
        <v>-4.0627451890643869</v>
      </c>
    </row>
    <row r="75" spans="1:8" s="34" customFormat="1" ht="13.5">
      <c r="A75" s="71" t="s">
        <v>43</v>
      </c>
      <c r="B75" s="65" t="s">
        <v>144</v>
      </c>
      <c r="C75" s="214">
        <v>38</v>
      </c>
      <c r="D75" s="214">
        <v>40</v>
      </c>
      <c r="E75" s="214">
        <v>1832</v>
      </c>
      <c r="F75" s="215">
        <v>-0.97297297297296836</v>
      </c>
      <c r="G75" s="214">
        <v>57935.125999999997</v>
      </c>
      <c r="H75" s="215">
        <v>3.9508392098877891</v>
      </c>
    </row>
    <row r="76" spans="1:8" s="35" customFormat="1" ht="13.5">
      <c r="A76" s="71" t="s">
        <v>212</v>
      </c>
      <c r="B76" s="65" t="s">
        <v>213</v>
      </c>
      <c r="C76" s="214">
        <v>24</v>
      </c>
      <c r="D76" s="214">
        <v>26</v>
      </c>
      <c r="E76" s="214">
        <v>1292</v>
      </c>
      <c r="F76" s="215">
        <v>-2.4905660377358458</v>
      </c>
      <c r="G76" s="214">
        <v>42825.415000000001</v>
      </c>
      <c r="H76" s="215">
        <v>1.7978164015432867</v>
      </c>
    </row>
    <row r="77" spans="1:8" s="35" customFormat="1" ht="13.5">
      <c r="A77" s="71" t="s">
        <v>214</v>
      </c>
      <c r="B77" s="65" t="s">
        <v>215</v>
      </c>
      <c r="C77" s="214">
        <v>14</v>
      </c>
      <c r="D77" s="214">
        <v>14</v>
      </c>
      <c r="E77" s="214">
        <v>540</v>
      </c>
      <c r="F77" s="215">
        <v>2.8571428571428612</v>
      </c>
      <c r="G77" s="214">
        <v>15109.710999999999</v>
      </c>
      <c r="H77" s="215">
        <v>10.579571720274132</v>
      </c>
    </row>
    <row r="78" spans="1:8" s="34" customFormat="1" ht="13.5">
      <c r="A78" s="71" t="s">
        <v>216</v>
      </c>
      <c r="B78" s="65" t="s">
        <v>217</v>
      </c>
      <c r="C78" s="214">
        <v>3</v>
      </c>
      <c r="D78" s="214">
        <v>3</v>
      </c>
      <c r="E78" s="212" t="s">
        <v>467</v>
      </c>
      <c r="F78" s="212" t="s">
        <v>467</v>
      </c>
      <c r="G78" s="212" t="s">
        <v>467</v>
      </c>
      <c r="H78" s="212" t="s">
        <v>467</v>
      </c>
    </row>
    <row r="79" spans="1:8" s="35" customFormat="1" ht="40.5">
      <c r="A79" s="52" t="s">
        <v>218</v>
      </c>
      <c r="B79" s="65" t="s">
        <v>405</v>
      </c>
      <c r="C79" s="214">
        <v>6</v>
      </c>
      <c r="D79" s="214">
        <v>5</v>
      </c>
      <c r="E79" s="214">
        <v>295</v>
      </c>
      <c r="F79" s="215">
        <v>20.901639344262293</v>
      </c>
      <c r="G79" s="214">
        <v>10037.278</v>
      </c>
      <c r="H79" s="215">
        <v>18.16170576654828</v>
      </c>
    </row>
    <row r="80" spans="1:8" s="34" customFormat="1" ht="27">
      <c r="A80" s="52" t="s">
        <v>44</v>
      </c>
      <c r="B80" s="66" t="s">
        <v>406</v>
      </c>
      <c r="C80" s="214">
        <v>56</v>
      </c>
      <c r="D80" s="214">
        <v>55</v>
      </c>
      <c r="E80" s="214">
        <v>2697</v>
      </c>
      <c r="F80" s="215">
        <v>-0.33259423503325536</v>
      </c>
      <c r="G80" s="214">
        <v>81905.17</v>
      </c>
      <c r="H80" s="215">
        <v>0.2250700062798785</v>
      </c>
    </row>
    <row r="81" spans="1:8" s="34" customFormat="1" ht="13.5">
      <c r="A81" s="71" t="s">
        <v>219</v>
      </c>
      <c r="B81" s="65" t="s">
        <v>220</v>
      </c>
      <c r="C81" s="214">
        <v>12</v>
      </c>
      <c r="D81" s="214">
        <v>13</v>
      </c>
      <c r="E81" s="214">
        <v>584</v>
      </c>
      <c r="F81" s="215">
        <v>-12.048192771084331</v>
      </c>
      <c r="G81" s="214">
        <v>18179.433000000001</v>
      </c>
      <c r="H81" s="215">
        <v>-11.793233980693174</v>
      </c>
    </row>
    <row r="82" spans="1:8" s="34" customFormat="1" ht="13.5">
      <c r="A82" s="52" t="s">
        <v>221</v>
      </c>
      <c r="B82" s="65" t="s">
        <v>279</v>
      </c>
      <c r="C82" s="214">
        <v>44</v>
      </c>
      <c r="D82" s="214">
        <v>42</v>
      </c>
      <c r="E82" s="214">
        <v>2113</v>
      </c>
      <c r="F82" s="215">
        <v>3.4769833496571891</v>
      </c>
      <c r="G82" s="214">
        <v>63725.737000000001</v>
      </c>
      <c r="H82" s="215">
        <v>4.2782946286834971</v>
      </c>
    </row>
    <row r="83" spans="1:8" s="35" customFormat="1" ht="27">
      <c r="A83" s="52" t="s">
        <v>223</v>
      </c>
      <c r="B83" s="65" t="s">
        <v>371</v>
      </c>
      <c r="C83" s="214">
        <v>13</v>
      </c>
      <c r="D83" s="214">
        <v>14</v>
      </c>
      <c r="E83" s="214">
        <v>851</v>
      </c>
      <c r="F83" s="215">
        <v>-2.7428571428571473</v>
      </c>
      <c r="G83" s="214">
        <v>38896.642</v>
      </c>
      <c r="H83" s="215">
        <v>-2.0838309280293856</v>
      </c>
    </row>
    <row r="84" spans="1:8" s="34" customFormat="1" ht="13.5">
      <c r="A84" s="52" t="s">
        <v>45</v>
      </c>
      <c r="B84" s="65" t="s">
        <v>134</v>
      </c>
      <c r="C84" s="214">
        <v>18</v>
      </c>
      <c r="D84" s="214">
        <v>20</v>
      </c>
      <c r="E84" s="214">
        <v>1505</v>
      </c>
      <c r="F84" s="215">
        <v>-8.3992696287279358</v>
      </c>
      <c r="G84" s="214">
        <v>55367.809000000001</v>
      </c>
      <c r="H84" s="215">
        <v>-10.792537121005125</v>
      </c>
    </row>
    <row r="85" spans="1:8" s="35" customFormat="1" ht="13.5">
      <c r="A85" s="52" t="s">
        <v>224</v>
      </c>
      <c r="B85" s="65" t="s">
        <v>225</v>
      </c>
      <c r="C85" s="214">
        <v>4</v>
      </c>
      <c r="D85" s="214">
        <v>7</v>
      </c>
      <c r="E85" s="214">
        <v>276</v>
      </c>
      <c r="F85" s="215">
        <v>-37.556561085972852</v>
      </c>
      <c r="G85" s="214">
        <v>7103.8609999999999</v>
      </c>
      <c r="H85" s="215">
        <v>-53.705493533272517</v>
      </c>
    </row>
    <row r="86" spans="1:8" s="34" customFormat="1" ht="13.5">
      <c r="A86" s="52" t="s">
        <v>226</v>
      </c>
      <c r="B86" s="65" t="s">
        <v>278</v>
      </c>
      <c r="C86" s="214">
        <v>10</v>
      </c>
      <c r="D86" s="214">
        <v>9</v>
      </c>
      <c r="E86" s="214">
        <v>812</v>
      </c>
      <c r="F86" s="215">
        <v>4.1025641025641022</v>
      </c>
      <c r="G86" s="214">
        <v>29539.486000000001</v>
      </c>
      <c r="H86" s="215">
        <v>5.3499143811983032</v>
      </c>
    </row>
    <row r="87" spans="1:8" s="33" customFormat="1" ht="27">
      <c r="A87" s="50" t="s">
        <v>46</v>
      </c>
      <c r="B87" s="64" t="s">
        <v>407</v>
      </c>
      <c r="C87" s="212">
        <v>52</v>
      </c>
      <c r="D87" s="212">
        <v>54</v>
      </c>
      <c r="E87" s="212">
        <v>7587</v>
      </c>
      <c r="F87" s="213">
        <v>-0.19731649565903808</v>
      </c>
      <c r="G87" s="212">
        <v>419726.842</v>
      </c>
      <c r="H87" s="213">
        <v>10.777233465352779</v>
      </c>
    </row>
    <row r="88" spans="1:8" s="34" customFormat="1" ht="14.45" customHeight="1">
      <c r="A88" s="71" t="s">
        <v>227</v>
      </c>
      <c r="B88" s="65" t="s">
        <v>284</v>
      </c>
      <c r="C88" s="214">
        <v>8</v>
      </c>
      <c r="D88" s="214">
        <v>9</v>
      </c>
      <c r="E88" s="214">
        <v>1409</v>
      </c>
      <c r="F88" s="215">
        <v>-4.4745762711864359</v>
      </c>
      <c r="G88" s="214">
        <v>62223.392</v>
      </c>
      <c r="H88" s="215">
        <v>-1.9339054793988595</v>
      </c>
    </row>
    <row r="89" spans="1:8" s="35" customFormat="1" ht="27">
      <c r="A89" s="52" t="s">
        <v>229</v>
      </c>
      <c r="B89" s="65" t="s">
        <v>373</v>
      </c>
      <c r="C89" s="214">
        <v>5</v>
      </c>
      <c r="D89" s="214">
        <v>4</v>
      </c>
      <c r="E89" s="214">
        <v>455</v>
      </c>
      <c r="F89" s="215">
        <v>30.747126436781599</v>
      </c>
      <c r="G89" s="214">
        <v>20980.493999999999</v>
      </c>
      <c r="H89" s="215">
        <v>30.060026434170936</v>
      </c>
    </row>
    <row r="90" spans="1:8" s="34" customFormat="1" ht="27">
      <c r="A90" s="52" t="s">
        <v>47</v>
      </c>
      <c r="B90" s="69" t="s">
        <v>368</v>
      </c>
      <c r="C90" s="214">
        <v>27</v>
      </c>
      <c r="D90" s="214">
        <v>28</v>
      </c>
      <c r="E90" s="214">
        <v>4546</v>
      </c>
      <c r="F90" s="215">
        <v>-1.2383228329350402</v>
      </c>
      <c r="G90" s="214">
        <v>272032.38699999999</v>
      </c>
      <c r="H90" s="215">
        <v>14.581914006537403</v>
      </c>
    </row>
    <row r="91" spans="1:8" s="35" customFormat="1" ht="27">
      <c r="A91" s="52" t="s">
        <v>230</v>
      </c>
      <c r="B91" s="65" t="s">
        <v>408</v>
      </c>
      <c r="C91" s="214">
        <v>2</v>
      </c>
      <c r="D91" s="214">
        <v>2</v>
      </c>
      <c r="E91" s="212" t="s">
        <v>467</v>
      </c>
      <c r="F91" s="212" t="s">
        <v>467</v>
      </c>
      <c r="G91" s="212" t="s">
        <v>467</v>
      </c>
      <c r="H91" s="212" t="s">
        <v>467</v>
      </c>
    </row>
    <row r="92" spans="1:8" s="34" customFormat="1" ht="27">
      <c r="A92" s="52" t="s">
        <v>232</v>
      </c>
      <c r="B92" s="65" t="s">
        <v>409</v>
      </c>
      <c r="C92" s="214">
        <v>5</v>
      </c>
      <c r="D92" s="214">
        <v>5</v>
      </c>
      <c r="E92" s="214">
        <v>673</v>
      </c>
      <c r="F92" s="215">
        <v>3.0627871362940198</v>
      </c>
      <c r="G92" s="214">
        <v>38764.385999999999</v>
      </c>
      <c r="H92" s="215">
        <v>8.5479725093320127</v>
      </c>
    </row>
    <row r="93" spans="1:8" s="33" customFormat="1" ht="13.5">
      <c r="A93" s="70" t="s">
        <v>48</v>
      </c>
      <c r="B93" s="64" t="s">
        <v>120</v>
      </c>
      <c r="C93" s="212">
        <v>48</v>
      </c>
      <c r="D93" s="212">
        <v>47</v>
      </c>
      <c r="E93" s="212">
        <v>3854</v>
      </c>
      <c r="F93" s="213">
        <v>-6.2287104622871112</v>
      </c>
      <c r="G93" s="212">
        <v>162748.94200000001</v>
      </c>
      <c r="H93" s="213">
        <v>-2.2287925167768208</v>
      </c>
    </row>
    <row r="94" spans="1:8" s="34" customFormat="1" ht="40.5">
      <c r="A94" s="52" t="s">
        <v>49</v>
      </c>
      <c r="B94" s="65" t="s">
        <v>367</v>
      </c>
      <c r="C94" s="214">
        <v>27</v>
      </c>
      <c r="D94" s="214">
        <v>24</v>
      </c>
      <c r="E94" s="214">
        <v>1994</v>
      </c>
      <c r="F94" s="215">
        <v>6.8595927116827369</v>
      </c>
      <c r="G94" s="214">
        <v>88495.490999999995</v>
      </c>
      <c r="H94" s="215">
        <v>15.99087811744316</v>
      </c>
    </row>
    <row r="95" spans="1:8" s="33" customFormat="1" ht="27">
      <c r="A95" s="52" t="s">
        <v>233</v>
      </c>
      <c r="B95" s="65" t="s">
        <v>366</v>
      </c>
      <c r="C95" s="214">
        <v>11</v>
      </c>
      <c r="D95" s="214">
        <v>11</v>
      </c>
      <c r="E95" s="214">
        <v>832</v>
      </c>
      <c r="F95" s="215">
        <v>-1.8867924528301927</v>
      </c>
      <c r="G95" s="214">
        <v>35178.961000000003</v>
      </c>
      <c r="H95" s="215">
        <v>2.2314845481614327</v>
      </c>
    </row>
    <row r="96" spans="1:8" s="34" customFormat="1" ht="27">
      <c r="A96" s="52" t="s">
        <v>234</v>
      </c>
      <c r="B96" s="65" t="s">
        <v>365</v>
      </c>
      <c r="C96" s="214">
        <v>16</v>
      </c>
      <c r="D96" s="214">
        <v>13</v>
      </c>
      <c r="E96" s="214">
        <v>1162</v>
      </c>
      <c r="F96" s="215">
        <v>14.145383104125742</v>
      </c>
      <c r="G96" s="214">
        <v>53316.53</v>
      </c>
      <c r="H96" s="215">
        <v>27.295293422929376</v>
      </c>
    </row>
    <row r="97" spans="1:8" s="34" customFormat="1" ht="13.5">
      <c r="A97" s="71" t="s">
        <v>235</v>
      </c>
      <c r="B97" s="65" t="s">
        <v>236</v>
      </c>
      <c r="C97" s="214">
        <v>6</v>
      </c>
      <c r="D97" s="214">
        <v>6</v>
      </c>
      <c r="E97" s="214">
        <v>479</v>
      </c>
      <c r="F97" s="215">
        <v>5.0438596491228225</v>
      </c>
      <c r="G97" s="214">
        <v>17136.977999999999</v>
      </c>
      <c r="H97" s="215">
        <v>7.7230829924538966</v>
      </c>
    </row>
    <row r="98" spans="1:8" s="34" customFormat="1" ht="27">
      <c r="A98" s="52" t="s">
        <v>50</v>
      </c>
      <c r="B98" s="66" t="s">
        <v>364</v>
      </c>
      <c r="C98" s="214">
        <v>10</v>
      </c>
      <c r="D98" s="214">
        <v>12</v>
      </c>
      <c r="E98" s="214">
        <v>1082</v>
      </c>
      <c r="F98" s="215">
        <v>-26.69376693766938</v>
      </c>
      <c r="G98" s="214">
        <v>44118.709000000003</v>
      </c>
      <c r="H98" s="215">
        <v>-27.785680155709883</v>
      </c>
    </row>
    <row r="99" spans="1:8" s="33" customFormat="1" ht="13.5">
      <c r="A99" s="70" t="s">
        <v>51</v>
      </c>
      <c r="B99" s="67" t="s">
        <v>121</v>
      </c>
      <c r="C99" s="212">
        <v>145</v>
      </c>
      <c r="D99" s="212">
        <v>148</v>
      </c>
      <c r="E99" s="212">
        <v>20581</v>
      </c>
      <c r="F99" s="213">
        <v>0.44902142613109675</v>
      </c>
      <c r="G99" s="212">
        <v>1044306.264</v>
      </c>
      <c r="H99" s="213">
        <v>3.8987421409027121</v>
      </c>
    </row>
    <row r="100" spans="1:8" s="34" customFormat="1" ht="27">
      <c r="A100" s="52" t="s">
        <v>237</v>
      </c>
      <c r="B100" s="65" t="s">
        <v>363</v>
      </c>
      <c r="C100" s="214">
        <v>35</v>
      </c>
      <c r="D100" s="214">
        <v>34</v>
      </c>
      <c r="E100" s="214">
        <v>8289</v>
      </c>
      <c r="F100" s="215">
        <v>2.3207011480064068</v>
      </c>
      <c r="G100" s="214">
        <v>444120.239</v>
      </c>
      <c r="H100" s="215">
        <v>7.1496333667561771</v>
      </c>
    </row>
    <row r="101" spans="1:8" s="34" customFormat="1" ht="13.5">
      <c r="A101" s="71" t="s">
        <v>238</v>
      </c>
      <c r="B101" s="65" t="s">
        <v>274</v>
      </c>
      <c r="C101" s="214">
        <v>12</v>
      </c>
      <c r="D101" s="214">
        <v>11</v>
      </c>
      <c r="E101" s="214">
        <v>2540</v>
      </c>
      <c r="F101" s="215">
        <v>2.4193548387096797</v>
      </c>
      <c r="G101" s="214">
        <v>121821.97500000001</v>
      </c>
      <c r="H101" s="215">
        <v>4.355062248644316</v>
      </c>
    </row>
    <row r="102" spans="1:8" s="35" customFormat="1" ht="13.5">
      <c r="A102" s="71" t="s">
        <v>52</v>
      </c>
      <c r="B102" s="66" t="s">
        <v>275</v>
      </c>
      <c r="C102" s="214">
        <v>7</v>
      </c>
      <c r="D102" s="214">
        <v>7</v>
      </c>
      <c r="E102" s="214">
        <v>1433</v>
      </c>
      <c r="F102" s="215">
        <v>10.061443932411677</v>
      </c>
      <c r="G102" s="214">
        <v>66781.008000000002</v>
      </c>
      <c r="H102" s="215">
        <v>14.244898977248155</v>
      </c>
    </row>
    <row r="103" spans="1:8" s="34" customFormat="1" ht="27">
      <c r="A103" s="52" t="s">
        <v>239</v>
      </c>
      <c r="B103" s="65" t="s">
        <v>362</v>
      </c>
      <c r="C103" s="214">
        <v>11</v>
      </c>
      <c r="D103" s="214">
        <v>11</v>
      </c>
      <c r="E103" s="214">
        <v>1350</v>
      </c>
      <c r="F103" s="215">
        <v>2.6615969581748971</v>
      </c>
      <c r="G103" s="214">
        <v>64171.002</v>
      </c>
      <c r="H103" s="215">
        <v>4.4050006041793779</v>
      </c>
    </row>
    <row r="104" spans="1:8" s="34" customFormat="1" ht="27">
      <c r="A104" s="52" t="s">
        <v>53</v>
      </c>
      <c r="B104" s="65" t="s">
        <v>361</v>
      </c>
      <c r="C104" s="214">
        <v>51</v>
      </c>
      <c r="D104" s="214">
        <v>53</v>
      </c>
      <c r="E104" s="214">
        <v>6010</v>
      </c>
      <c r="F104" s="215">
        <v>-0.54608638093661455</v>
      </c>
      <c r="G104" s="214">
        <v>286171.38</v>
      </c>
      <c r="H104" s="215">
        <v>0.80386618318712522</v>
      </c>
    </row>
    <row r="105" spans="1:8" s="33" customFormat="1" ht="13.5">
      <c r="A105" s="71" t="s">
        <v>54</v>
      </c>
      <c r="B105" s="66" t="s">
        <v>282</v>
      </c>
      <c r="C105" s="214">
        <v>14</v>
      </c>
      <c r="D105" s="214">
        <v>15</v>
      </c>
      <c r="E105" s="214">
        <v>2108</v>
      </c>
      <c r="F105" s="215">
        <v>2.7290448343079987</v>
      </c>
      <c r="G105" s="214">
        <v>105582.80899999999</v>
      </c>
      <c r="H105" s="215">
        <v>2.8162799473175397</v>
      </c>
    </row>
    <row r="106" spans="1:8" s="34" customFormat="1" ht="27">
      <c r="A106" s="52" t="s">
        <v>55</v>
      </c>
      <c r="B106" s="65" t="s">
        <v>382</v>
      </c>
      <c r="C106" s="214">
        <v>27</v>
      </c>
      <c r="D106" s="214">
        <v>27</v>
      </c>
      <c r="E106" s="214">
        <v>3214</v>
      </c>
      <c r="F106" s="215">
        <v>0.15581177937050938</v>
      </c>
      <c r="G106" s="214">
        <v>154817.99600000001</v>
      </c>
      <c r="H106" s="215">
        <v>9.1740743778160549E-2</v>
      </c>
    </row>
    <row r="107" spans="1:8" s="34" customFormat="1" ht="27">
      <c r="A107" s="52" t="s">
        <v>56</v>
      </c>
      <c r="B107" s="65" t="s">
        <v>383</v>
      </c>
      <c r="C107" s="214">
        <v>50</v>
      </c>
      <c r="D107" s="214">
        <v>52</v>
      </c>
      <c r="E107" s="214">
        <v>5072</v>
      </c>
      <c r="F107" s="215">
        <v>0.39588281868566355</v>
      </c>
      <c r="G107" s="214">
        <v>261503.092</v>
      </c>
      <c r="H107" s="215">
        <v>3.277297037847049</v>
      </c>
    </row>
    <row r="108" spans="1:8" s="35" customFormat="1" ht="13.5">
      <c r="A108" s="71" t="s">
        <v>240</v>
      </c>
      <c r="B108" s="65" t="s">
        <v>241</v>
      </c>
      <c r="C108" s="214">
        <v>8</v>
      </c>
      <c r="D108" s="214">
        <v>8</v>
      </c>
      <c r="E108" s="214">
        <v>626</v>
      </c>
      <c r="F108" s="215">
        <v>-4.2813455657492341</v>
      </c>
      <c r="G108" s="214">
        <v>29833.154999999999</v>
      </c>
      <c r="H108" s="215">
        <v>1.8700064475562783</v>
      </c>
    </row>
    <row r="109" spans="1:8" s="34" customFormat="1" ht="23.45" customHeight="1">
      <c r="A109" s="52" t="s">
        <v>242</v>
      </c>
      <c r="B109" s="65" t="s">
        <v>410</v>
      </c>
      <c r="C109" s="214">
        <v>12</v>
      </c>
      <c r="D109" s="214">
        <v>13</v>
      </c>
      <c r="E109" s="214">
        <v>1500</v>
      </c>
      <c r="F109" s="215">
        <v>0.46885465505692991</v>
      </c>
      <c r="G109" s="214">
        <v>86753.164999999994</v>
      </c>
      <c r="H109" s="215">
        <v>5.1963627953525702</v>
      </c>
    </row>
    <row r="110" spans="1:8" s="34" customFormat="1" ht="27">
      <c r="A110" s="52" t="s">
        <v>243</v>
      </c>
      <c r="B110" s="65" t="s">
        <v>376</v>
      </c>
      <c r="C110" s="214">
        <v>25</v>
      </c>
      <c r="D110" s="214">
        <v>26</v>
      </c>
      <c r="E110" s="214">
        <v>2287</v>
      </c>
      <c r="F110" s="215">
        <v>2.6481149012567329</v>
      </c>
      <c r="G110" s="214">
        <v>105514.63800000001</v>
      </c>
      <c r="H110" s="215">
        <v>3.8044952719676814</v>
      </c>
    </row>
    <row r="111" spans="1:8" s="33" customFormat="1" ht="13.5">
      <c r="A111" s="70" t="s">
        <v>57</v>
      </c>
      <c r="B111" s="67" t="s">
        <v>122</v>
      </c>
      <c r="C111" s="212">
        <v>13</v>
      </c>
      <c r="D111" s="212">
        <v>12</v>
      </c>
      <c r="E111" s="212">
        <v>3890</v>
      </c>
      <c r="F111" s="213">
        <v>4.7670347427955733</v>
      </c>
      <c r="G111" s="212">
        <v>203541.65900000001</v>
      </c>
      <c r="H111" s="213">
        <v>10.266154725427199</v>
      </c>
    </row>
    <row r="112" spans="1:8" s="34" customFormat="1" ht="13.5">
      <c r="A112" s="71" t="s">
        <v>244</v>
      </c>
      <c r="B112" s="65" t="s">
        <v>283</v>
      </c>
      <c r="C112" s="214">
        <v>6</v>
      </c>
      <c r="D112" s="214">
        <v>6</v>
      </c>
      <c r="E112" s="214">
        <v>1308</v>
      </c>
      <c r="F112" s="215">
        <v>-6.8376068376068275</v>
      </c>
      <c r="G112" s="214">
        <v>59235.158000000003</v>
      </c>
      <c r="H112" s="215">
        <v>1.9027156885173326</v>
      </c>
    </row>
    <row r="113" spans="1:8" s="33" customFormat="1" ht="13.5">
      <c r="A113" s="70" t="s">
        <v>58</v>
      </c>
      <c r="B113" s="67" t="s">
        <v>123</v>
      </c>
      <c r="C113" s="212">
        <v>19</v>
      </c>
      <c r="D113" s="212">
        <v>18</v>
      </c>
      <c r="E113" s="212">
        <v>6689</v>
      </c>
      <c r="F113" s="213">
        <v>5.6881023858429529</v>
      </c>
      <c r="G113" s="212">
        <v>331412.97700000001</v>
      </c>
      <c r="H113" s="213">
        <v>13.46047269458964</v>
      </c>
    </row>
    <row r="114" spans="1:8" s="34" customFormat="1" ht="13.5">
      <c r="A114" s="71" t="s">
        <v>59</v>
      </c>
      <c r="B114" s="65" t="s">
        <v>124</v>
      </c>
      <c r="C114" s="214">
        <v>11</v>
      </c>
      <c r="D114" s="214">
        <v>11</v>
      </c>
      <c r="E114" s="214">
        <v>4926</v>
      </c>
      <c r="F114" s="215">
        <v>8.2637362637362628</v>
      </c>
      <c r="G114" s="214">
        <v>246764.14600000001</v>
      </c>
      <c r="H114" s="215">
        <v>21.020322676465511</v>
      </c>
    </row>
    <row r="115" spans="1:8" s="33" customFormat="1" ht="13.5">
      <c r="A115" s="70" t="s">
        <v>60</v>
      </c>
      <c r="B115" s="67" t="s">
        <v>136</v>
      </c>
      <c r="C115" s="212">
        <v>17</v>
      </c>
      <c r="D115" s="212">
        <v>18</v>
      </c>
      <c r="E115" s="212">
        <v>1106</v>
      </c>
      <c r="F115" s="213">
        <v>-0.89605734767025069</v>
      </c>
      <c r="G115" s="212">
        <v>37913.307999999997</v>
      </c>
      <c r="H115" s="213">
        <v>1.0448554972760036</v>
      </c>
    </row>
    <row r="116" spans="1:8" s="35" customFormat="1" ht="13.5">
      <c r="A116" s="71" t="s">
        <v>246</v>
      </c>
      <c r="B116" s="65" t="s">
        <v>247</v>
      </c>
      <c r="C116" s="214">
        <v>6</v>
      </c>
      <c r="D116" s="214">
        <v>8</v>
      </c>
      <c r="E116" s="214">
        <v>326</v>
      </c>
      <c r="F116" s="215">
        <v>-51.560178306092126</v>
      </c>
      <c r="G116" s="214">
        <v>10644.054</v>
      </c>
      <c r="H116" s="215">
        <v>-56.534928503709438</v>
      </c>
    </row>
    <row r="117" spans="1:8" s="33" customFormat="1" ht="13.5">
      <c r="A117" s="70" t="s">
        <v>61</v>
      </c>
      <c r="B117" s="68" t="s">
        <v>125</v>
      </c>
      <c r="C117" s="212">
        <v>62</v>
      </c>
      <c r="D117" s="212">
        <v>63</v>
      </c>
      <c r="E117" s="212">
        <v>8716</v>
      </c>
      <c r="F117" s="213">
        <v>-0.35440722533439839</v>
      </c>
      <c r="G117" s="212">
        <v>402708.33100000001</v>
      </c>
      <c r="H117" s="213">
        <v>3.6930623504891855</v>
      </c>
    </row>
    <row r="118" spans="1:8" s="34" customFormat="1" ht="27">
      <c r="A118" s="52" t="s">
        <v>62</v>
      </c>
      <c r="B118" s="65" t="s">
        <v>377</v>
      </c>
      <c r="C118" s="214">
        <v>52</v>
      </c>
      <c r="D118" s="214">
        <v>53</v>
      </c>
      <c r="E118" s="214">
        <v>7636</v>
      </c>
      <c r="F118" s="215">
        <v>-0.32632815559325934</v>
      </c>
      <c r="G118" s="214">
        <v>357396.98800000001</v>
      </c>
      <c r="H118" s="215">
        <v>3.8357689190503379</v>
      </c>
    </row>
    <row r="119" spans="1:8" s="35" customFormat="1" ht="13.5">
      <c r="A119" s="71" t="s">
        <v>248</v>
      </c>
      <c r="B119" s="65" t="s">
        <v>276</v>
      </c>
      <c r="C119" s="214">
        <v>6</v>
      </c>
      <c r="D119" s="214">
        <v>6</v>
      </c>
      <c r="E119" s="214">
        <v>695</v>
      </c>
      <c r="F119" s="215">
        <v>2.9629629629629619</v>
      </c>
      <c r="G119" s="214">
        <v>31688.955000000002</v>
      </c>
      <c r="H119" s="215">
        <v>6.3958326107702277</v>
      </c>
    </row>
    <row r="120" spans="1:8" s="33" customFormat="1" ht="27">
      <c r="A120" s="50" t="s">
        <v>63</v>
      </c>
      <c r="B120" s="68" t="s">
        <v>411</v>
      </c>
      <c r="C120" s="212">
        <v>73</v>
      </c>
      <c r="D120" s="212">
        <v>78</v>
      </c>
      <c r="E120" s="212">
        <v>5438</v>
      </c>
      <c r="F120" s="213">
        <v>-2.7539341917024416</v>
      </c>
      <c r="G120" s="212">
        <v>226721.717</v>
      </c>
      <c r="H120" s="213">
        <v>-0.29270589012200787</v>
      </c>
    </row>
    <row r="121" spans="1:8" s="34" customFormat="1" ht="27">
      <c r="A121" s="52" t="s">
        <v>64</v>
      </c>
      <c r="B121" s="65" t="s">
        <v>412</v>
      </c>
      <c r="C121" s="214">
        <v>46</v>
      </c>
      <c r="D121" s="214">
        <v>51</v>
      </c>
      <c r="E121" s="214">
        <v>3755</v>
      </c>
      <c r="F121" s="215">
        <v>-4.0378226424738131</v>
      </c>
      <c r="G121" s="214">
        <v>158523.321</v>
      </c>
      <c r="H121" s="215">
        <v>5.7128949489694492E-2</v>
      </c>
    </row>
    <row r="122" spans="1:8" s="34" customFormat="1" ht="13.5">
      <c r="A122" s="71" t="s">
        <v>65</v>
      </c>
      <c r="B122" s="66" t="s">
        <v>74</v>
      </c>
      <c r="C122" s="214">
        <v>18</v>
      </c>
      <c r="D122" s="214">
        <v>20</v>
      </c>
      <c r="E122" s="214">
        <v>1842</v>
      </c>
      <c r="F122" s="215">
        <v>1.8242122719734652</v>
      </c>
      <c r="G122" s="214">
        <v>84697.497000000003</v>
      </c>
      <c r="H122" s="215">
        <v>3.9715877394651784</v>
      </c>
    </row>
    <row r="123" spans="1:8" s="35" customFormat="1" ht="13.5">
      <c r="A123" s="71" t="s">
        <v>66</v>
      </c>
      <c r="B123" s="65" t="s">
        <v>137</v>
      </c>
      <c r="C123" s="214">
        <v>8</v>
      </c>
      <c r="D123" s="214">
        <v>9</v>
      </c>
      <c r="E123" s="214">
        <v>369</v>
      </c>
      <c r="F123" s="215">
        <v>-7.9800498753117211</v>
      </c>
      <c r="G123" s="214">
        <v>13292.041999999999</v>
      </c>
      <c r="H123" s="215">
        <v>-11.600131655000325</v>
      </c>
    </row>
    <row r="124" spans="1:8" s="34" customFormat="1" ht="27">
      <c r="A124" s="52" t="s">
        <v>249</v>
      </c>
      <c r="B124" s="65" t="s">
        <v>380</v>
      </c>
      <c r="C124" s="214">
        <v>10</v>
      </c>
      <c r="D124" s="214">
        <v>11</v>
      </c>
      <c r="E124" s="214">
        <v>488</v>
      </c>
      <c r="F124" s="215">
        <v>-20</v>
      </c>
      <c r="G124" s="214">
        <v>14517.062</v>
      </c>
      <c r="H124" s="215">
        <v>-11.592060212876063</v>
      </c>
    </row>
    <row r="125" spans="1:8" s="33" customFormat="1" ht="23.25" customHeight="1">
      <c r="A125" s="52" t="s">
        <v>67</v>
      </c>
      <c r="B125" s="65" t="s">
        <v>413</v>
      </c>
      <c r="C125" s="214">
        <v>27</v>
      </c>
      <c r="D125" s="214">
        <v>27</v>
      </c>
      <c r="E125" s="214">
        <v>1683</v>
      </c>
      <c r="F125" s="215">
        <v>0.23823704586064309</v>
      </c>
      <c r="G125" s="214">
        <v>68198.395999999993</v>
      </c>
      <c r="H125" s="215">
        <v>-1.0965015864160677</v>
      </c>
    </row>
    <row r="126" spans="1:8" s="33" customFormat="1" ht="13.5">
      <c r="A126" s="52"/>
      <c r="B126" s="65"/>
      <c r="C126" s="53"/>
      <c r="D126" s="53"/>
      <c r="E126" s="53"/>
      <c r="F126" s="54"/>
      <c r="G126" s="53"/>
      <c r="H126" s="54"/>
    </row>
    <row r="127" spans="1:8" s="33" customFormat="1" ht="13.5">
      <c r="A127" s="70" t="s">
        <v>68</v>
      </c>
      <c r="B127" s="64" t="s">
        <v>127</v>
      </c>
      <c r="C127" s="212">
        <v>1213</v>
      </c>
      <c r="D127" s="212">
        <v>1227</v>
      </c>
      <c r="E127" s="212">
        <v>122086</v>
      </c>
      <c r="F127" s="213">
        <v>-0.46633729556978665</v>
      </c>
      <c r="G127" s="212">
        <v>5278259.8890000004</v>
      </c>
      <c r="H127" s="213">
        <v>2.6725656604036914</v>
      </c>
    </row>
    <row r="128" spans="1:8" s="34" customFormat="1" ht="13.5">
      <c r="A128" s="70"/>
      <c r="B128" s="64"/>
      <c r="C128" s="53"/>
      <c r="D128" s="53"/>
      <c r="E128" s="53"/>
      <c r="F128" s="54"/>
      <c r="G128" s="53"/>
      <c r="H128" s="54"/>
    </row>
    <row r="129" spans="1:8" s="33" customFormat="1" ht="13.5">
      <c r="A129" s="70" t="s">
        <v>69</v>
      </c>
      <c r="B129" s="68" t="s">
        <v>139</v>
      </c>
      <c r="C129" s="212">
        <v>469</v>
      </c>
      <c r="D129" s="212">
        <v>469</v>
      </c>
      <c r="E129" s="212">
        <v>35580</v>
      </c>
      <c r="F129" s="213">
        <v>-0.56175064978620526</v>
      </c>
      <c r="G129" s="212">
        <v>1411106.4709999999</v>
      </c>
      <c r="H129" s="213">
        <v>1.168552289107879</v>
      </c>
    </row>
    <row r="130" spans="1:8" s="33" customFormat="1" ht="13.5">
      <c r="A130" s="70" t="s">
        <v>16</v>
      </c>
      <c r="B130" s="68" t="s">
        <v>140</v>
      </c>
      <c r="C130" s="212">
        <v>378</v>
      </c>
      <c r="D130" s="212">
        <v>388</v>
      </c>
      <c r="E130" s="212">
        <v>51960</v>
      </c>
      <c r="F130" s="213">
        <v>0.63526495196775556</v>
      </c>
      <c r="G130" s="212">
        <v>2562450.8990000002</v>
      </c>
      <c r="H130" s="213">
        <v>5.9165390737144179</v>
      </c>
    </row>
    <row r="131" spans="1:8" s="33" customFormat="1" ht="13.5">
      <c r="A131" s="70" t="s">
        <v>70</v>
      </c>
      <c r="B131" s="68" t="s">
        <v>141</v>
      </c>
      <c r="C131" s="212">
        <v>29</v>
      </c>
      <c r="D131" s="212">
        <v>31</v>
      </c>
      <c r="E131" s="212">
        <v>2451</v>
      </c>
      <c r="F131" s="213">
        <v>-1.3682092555332019</v>
      </c>
      <c r="G131" s="212">
        <v>105282.872</v>
      </c>
      <c r="H131" s="213">
        <v>2.5896715286816061</v>
      </c>
    </row>
    <row r="132" spans="1:8" s="33" customFormat="1" ht="13.5">
      <c r="A132" s="70" t="s">
        <v>71</v>
      </c>
      <c r="B132" s="68" t="s">
        <v>142</v>
      </c>
      <c r="C132" s="212">
        <v>331</v>
      </c>
      <c r="D132" s="212">
        <v>333</v>
      </c>
      <c r="E132" s="212">
        <v>31141</v>
      </c>
      <c r="F132" s="213">
        <v>-2.1338780641106183</v>
      </c>
      <c r="G132" s="212">
        <v>1136732.73</v>
      </c>
      <c r="H132" s="213">
        <v>-2.3775731952580372</v>
      </c>
    </row>
    <row r="133" spans="1:8" s="33" customFormat="1" ht="13.5">
      <c r="A133" s="72" t="s">
        <v>72</v>
      </c>
      <c r="B133" s="73" t="s">
        <v>126</v>
      </c>
      <c r="C133" s="216">
        <v>6</v>
      </c>
      <c r="D133" s="216">
        <v>6</v>
      </c>
      <c r="E133" s="216">
        <v>954</v>
      </c>
      <c r="F133" s="217">
        <v>1.4893617021276526</v>
      </c>
      <c r="G133" s="216">
        <v>62686.917000000001</v>
      </c>
      <c r="H133" s="217">
        <v>4.9940517751818305</v>
      </c>
    </row>
    <row r="134" spans="1:8" s="34" customFormat="1" ht="13.5">
      <c r="A134" s="44"/>
      <c r="B134" s="44"/>
      <c r="C134" s="45"/>
      <c r="D134" s="45"/>
      <c r="E134" s="45"/>
      <c r="F134" s="45"/>
      <c r="G134" s="45"/>
      <c r="H134" s="45"/>
    </row>
    <row r="135" spans="1:8" s="34" customFormat="1" ht="13.5">
      <c r="A135" s="42"/>
      <c r="B135" s="42"/>
      <c r="C135" s="43"/>
      <c r="D135" s="43"/>
      <c r="E135" s="43"/>
      <c r="F135" s="43"/>
      <c r="G135" s="43"/>
      <c r="H135" s="43"/>
    </row>
    <row r="136" spans="1:8" s="34" customFormat="1" ht="13.5">
      <c r="A136" s="42"/>
      <c r="B136" s="42"/>
      <c r="C136" s="43"/>
      <c r="D136" s="43"/>
      <c r="E136" s="43"/>
      <c r="F136" s="43"/>
      <c r="G136" s="43"/>
      <c r="H136" s="43"/>
    </row>
    <row r="137" spans="1:8" s="34" customFormat="1" ht="13.5">
      <c r="A137" s="42"/>
      <c r="B137" s="42"/>
      <c r="C137" s="43"/>
      <c r="D137" s="43"/>
      <c r="E137" s="43"/>
      <c r="F137" s="43"/>
      <c r="G137" s="43"/>
      <c r="H137" s="43"/>
    </row>
    <row r="138" spans="1:8" s="34" customFormat="1" ht="13.5">
      <c r="A138" s="42"/>
      <c r="B138" s="42"/>
      <c r="C138" s="43"/>
      <c r="D138" s="43"/>
      <c r="E138" s="43"/>
      <c r="F138" s="43"/>
      <c r="G138" s="43"/>
      <c r="H138" s="43"/>
    </row>
    <row r="139" spans="1:8" s="34" customFormat="1" ht="13.5">
      <c r="A139" s="42"/>
      <c r="B139" s="42"/>
      <c r="C139" s="43"/>
      <c r="D139" s="43"/>
      <c r="E139" s="43"/>
      <c r="F139" s="43"/>
      <c r="G139" s="43"/>
      <c r="H139" s="43"/>
    </row>
    <row r="140" spans="1:8" s="34" customFormat="1" ht="13.5">
      <c r="A140" s="42"/>
      <c r="B140" s="42"/>
      <c r="C140" s="43"/>
      <c r="D140" s="43"/>
      <c r="E140" s="43"/>
      <c r="F140" s="43"/>
      <c r="G140" s="43"/>
      <c r="H140" s="43"/>
    </row>
    <row r="141" spans="1:8" s="34" customFormat="1" ht="13.5">
      <c r="A141" s="42"/>
      <c r="B141" s="42"/>
      <c r="C141" s="43"/>
      <c r="D141" s="43"/>
      <c r="E141" s="43"/>
      <c r="F141" s="43"/>
      <c r="G141" s="43"/>
      <c r="H141" s="43"/>
    </row>
    <row r="142" spans="1:8" s="34" customFormat="1" ht="13.5">
      <c r="A142" s="42"/>
      <c r="B142" s="42"/>
      <c r="C142" s="43"/>
      <c r="D142" s="43"/>
      <c r="E142" s="43"/>
      <c r="F142" s="43"/>
      <c r="G142" s="43"/>
      <c r="H142" s="43"/>
    </row>
    <row r="143" spans="1:8" s="34" customFormat="1" ht="13.5">
      <c r="A143" s="42"/>
      <c r="B143" s="42"/>
      <c r="C143" s="43"/>
      <c r="D143" s="43"/>
      <c r="E143" s="43"/>
      <c r="F143" s="43"/>
      <c r="G143" s="43"/>
      <c r="H143" s="43"/>
    </row>
    <row r="144" spans="1:8" s="34" customFormat="1" ht="13.5">
      <c r="A144" s="42"/>
      <c r="B144" s="42"/>
      <c r="C144" s="43"/>
      <c r="D144" s="43"/>
      <c r="E144" s="43"/>
      <c r="F144" s="43"/>
      <c r="G144" s="43"/>
      <c r="H144" s="43"/>
    </row>
    <row r="145" spans="1:8" s="34" customFormat="1" ht="13.5">
      <c r="A145" s="42"/>
      <c r="B145" s="42"/>
      <c r="C145" s="43"/>
      <c r="D145" s="43"/>
      <c r="E145" s="43"/>
      <c r="F145" s="43"/>
      <c r="G145" s="43"/>
      <c r="H145" s="43"/>
    </row>
    <row r="146" spans="1:8" s="34" customFormat="1" ht="13.5">
      <c r="A146" s="42"/>
      <c r="B146" s="42"/>
      <c r="C146" s="43"/>
      <c r="D146" s="43"/>
      <c r="E146" s="43"/>
      <c r="F146" s="43"/>
      <c r="G146" s="43"/>
      <c r="H146" s="43"/>
    </row>
    <row r="147" spans="1:8" s="34" customFormat="1" ht="13.5">
      <c r="A147" s="42"/>
      <c r="B147" s="42"/>
      <c r="C147" s="43"/>
      <c r="D147" s="43"/>
      <c r="E147" s="43"/>
      <c r="F147" s="43"/>
      <c r="G147" s="43"/>
      <c r="H147" s="43"/>
    </row>
    <row r="148" spans="1:8" s="34" customFormat="1" ht="13.5">
      <c r="A148" s="42"/>
      <c r="B148" s="42"/>
      <c r="C148" s="43"/>
      <c r="D148" s="43"/>
      <c r="E148" s="43"/>
      <c r="F148" s="43"/>
      <c r="G148" s="43"/>
      <c r="H148" s="43"/>
    </row>
    <row r="149" spans="1:8" s="34" customFormat="1" ht="13.5">
      <c r="A149" s="42"/>
      <c r="B149" s="42"/>
      <c r="C149" s="43"/>
      <c r="D149" s="43"/>
      <c r="E149" s="43"/>
      <c r="F149" s="43"/>
      <c r="G149" s="43"/>
      <c r="H149" s="43"/>
    </row>
    <row r="150" spans="1:8" s="34" customFormat="1" ht="13.5">
      <c r="A150" s="42"/>
      <c r="B150" s="42"/>
      <c r="C150" s="43"/>
      <c r="D150" s="43"/>
      <c r="E150" s="43"/>
      <c r="F150" s="43"/>
      <c r="G150" s="43"/>
      <c r="H150" s="43"/>
    </row>
    <row r="151" spans="1:8" s="34" customFormat="1" ht="13.5">
      <c r="A151" s="42"/>
      <c r="B151" s="42"/>
      <c r="C151" s="43"/>
      <c r="D151" s="43"/>
      <c r="E151" s="43"/>
      <c r="F151" s="43"/>
      <c r="G151" s="43"/>
      <c r="H151" s="43"/>
    </row>
    <row r="152" spans="1:8" s="34" customFormat="1" ht="13.5">
      <c r="A152" s="42"/>
      <c r="B152" s="42"/>
      <c r="C152" s="43"/>
      <c r="D152" s="43"/>
      <c r="E152" s="43"/>
      <c r="F152" s="43"/>
      <c r="G152" s="43"/>
      <c r="H152" s="43"/>
    </row>
    <row r="153" spans="1:8" s="34" customFormat="1" ht="13.5">
      <c r="A153" s="42"/>
      <c r="B153" s="42"/>
      <c r="C153" s="43"/>
      <c r="D153" s="43"/>
      <c r="E153" s="43"/>
      <c r="F153" s="43"/>
      <c r="G153" s="43"/>
      <c r="H153" s="43"/>
    </row>
    <row r="154" spans="1:8" s="34" customFormat="1" ht="13.5">
      <c r="A154" s="42"/>
      <c r="B154" s="42"/>
      <c r="C154" s="43"/>
      <c r="D154" s="43"/>
      <c r="E154" s="43"/>
      <c r="F154" s="43"/>
      <c r="G154" s="43"/>
      <c r="H154" s="43"/>
    </row>
    <row r="155" spans="1:8" ht="13.5">
      <c r="A155" s="42"/>
      <c r="B155" s="42"/>
      <c r="C155" s="43"/>
      <c r="D155" s="43"/>
      <c r="E155" s="43"/>
      <c r="F155" s="43"/>
      <c r="G155" s="43"/>
      <c r="H155" s="43"/>
    </row>
    <row r="156" spans="1:8" ht="13.5">
      <c r="A156" s="42"/>
      <c r="B156" s="42"/>
      <c r="C156" s="43"/>
      <c r="D156" s="43"/>
      <c r="E156" s="43"/>
      <c r="F156" s="43"/>
      <c r="G156" s="43"/>
      <c r="H156" s="43"/>
    </row>
    <row r="157" spans="1:8" ht="13.5">
      <c r="A157" s="42"/>
      <c r="B157" s="42"/>
      <c r="C157" s="43"/>
      <c r="D157" s="43"/>
      <c r="E157" s="43"/>
      <c r="F157" s="43"/>
      <c r="G157" s="43"/>
      <c r="H157" s="43"/>
    </row>
    <row r="158" spans="1:8" ht="13.5">
      <c r="A158" s="42"/>
      <c r="B158" s="42"/>
      <c r="C158" s="43"/>
      <c r="D158" s="43"/>
      <c r="E158" s="43"/>
      <c r="F158" s="43"/>
      <c r="G158" s="43"/>
      <c r="H158" s="43"/>
    </row>
    <row r="159" spans="1:8" ht="13.5">
      <c r="A159" s="42"/>
      <c r="B159" s="42"/>
      <c r="C159" s="43"/>
      <c r="D159" s="43"/>
      <c r="E159" s="43"/>
      <c r="F159" s="43"/>
      <c r="G159" s="43"/>
      <c r="H159" s="43"/>
    </row>
    <row r="160" spans="1:8" ht="13.5">
      <c r="A160" s="42"/>
      <c r="B160" s="42"/>
      <c r="C160" s="43"/>
      <c r="D160" s="43"/>
      <c r="E160" s="43"/>
      <c r="F160" s="43"/>
      <c r="G160" s="43"/>
      <c r="H160" s="43"/>
    </row>
    <row r="161" spans="1:8" ht="13.5">
      <c r="A161" s="42"/>
      <c r="B161" s="42"/>
      <c r="C161" s="43"/>
      <c r="D161" s="43"/>
      <c r="E161" s="43"/>
      <c r="F161" s="43"/>
      <c r="G161" s="43"/>
      <c r="H161" s="43"/>
    </row>
    <row r="162" spans="1:8" ht="13.5">
      <c r="A162" s="42"/>
      <c r="B162" s="42"/>
      <c r="C162" s="43"/>
      <c r="D162" s="43"/>
      <c r="E162" s="43"/>
      <c r="F162" s="43"/>
      <c r="G162" s="43"/>
      <c r="H162" s="43"/>
    </row>
    <row r="163" spans="1:8" ht="13.5">
      <c r="A163" s="42"/>
      <c r="B163" s="42"/>
      <c r="C163" s="43"/>
      <c r="D163" s="43"/>
      <c r="E163" s="43"/>
      <c r="F163" s="43"/>
      <c r="G163" s="43"/>
      <c r="H163" s="43"/>
    </row>
    <row r="164" spans="1:8" ht="13.5">
      <c r="A164" s="42"/>
      <c r="B164" s="42"/>
      <c r="C164" s="43"/>
      <c r="D164" s="43"/>
      <c r="E164" s="43"/>
      <c r="F164" s="43"/>
      <c r="G164" s="43"/>
      <c r="H164" s="43"/>
    </row>
    <row r="165" spans="1:8" ht="13.5">
      <c r="A165" s="42"/>
      <c r="B165" s="42"/>
      <c r="C165" s="43"/>
      <c r="D165" s="43"/>
      <c r="E165" s="43"/>
      <c r="F165" s="43"/>
      <c r="G165" s="43"/>
      <c r="H165" s="43"/>
    </row>
    <row r="166" spans="1:8" ht="13.5">
      <c r="A166" s="42"/>
      <c r="B166" s="42"/>
      <c r="C166" s="43"/>
      <c r="D166" s="43"/>
      <c r="E166" s="43"/>
      <c r="F166" s="43"/>
      <c r="G166" s="43"/>
      <c r="H166" s="43"/>
    </row>
  </sheetData>
  <mergeCells count="7">
    <mergeCell ref="A1:H2"/>
    <mergeCell ref="F5:F6"/>
    <mergeCell ref="H5:H6"/>
    <mergeCell ref="G5:G6"/>
    <mergeCell ref="C5:E5"/>
    <mergeCell ref="B4:B7"/>
    <mergeCell ref="A4:A7"/>
  </mergeCells>
  <conditionalFormatting sqref="A8:H133">
    <cfRule type="expression" dxfId="24"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zoomScaleNormal="100" workbookViewId="0">
      <selection sqref="A1:I1"/>
    </sheetView>
  </sheetViews>
  <sheetFormatPr baseColWidth="10" defaultColWidth="11.42578125" defaultRowHeight="12.75"/>
  <cols>
    <col min="1" max="1" width="4.5703125" style="36" customWidth="1"/>
    <col min="2" max="2" width="31" style="36" customWidth="1"/>
    <col min="3" max="3" width="8.28515625" style="37" customWidth="1"/>
    <col min="4" max="4" width="8.42578125" style="37" customWidth="1"/>
    <col min="5" max="5" width="7.5703125" style="160" customWidth="1"/>
    <col min="6" max="6" width="6.140625" style="164" customWidth="1"/>
    <col min="7" max="7" width="8.42578125" style="160" customWidth="1"/>
    <col min="8" max="9" width="8.5703125" style="160" customWidth="1"/>
    <col min="10" max="10" width="11.42578125" style="28" customWidth="1"/>
    <col min="11" max="24" width="1.7109375" style="28" customWidth="1"/>
    <col min="25" max="16384" width="11.42578125" style="28"/>
  </cols>
  <sheetData>
    <row r="1" spans="1:9">
      <c r="A1" s="275" t="s">
        <v>286</v>
      </c>
      <c r="B1" s="275"/>
      <c r="C1" s="275"/>
      <c r="D1" s="275"/>
      <c r="E1" s="275"/>
      <c r="F1" s="275"/>
      <c r="G1" s="275"/>
      <c r="H1" s="275"/>
      <c r="I1" s="275"/>
    </row>
    <row r="2" spans="1:9">
      <c r="A2" s="275" t="s">
        <v>305</v>
      </c>
      <c r="B2" s="275"/>
      <c r="C2" s="275"/>
      <c r="D2" s="275"/>
      <c r="E2" s="275"/>
      <c r="F2" s="275"/>
      <c r="G2" s="275"/>
      <c r="H2" s="275"/>
      <c r="I2" s="275"/>
    </row>
    <row r="3" spans="1:9">
      <c r="A3" s="275" t="s">
        <v>458</v>
      </c>
      <c r="B3" s="275"/>
      <c r="C3" s="275"/>
      <c r="D3" s="275"/>
      <c r="E3" s="275"/>
      <c r="F3" s="275"/>
      <c r="G3" s="275"/>
      <c r="H3" s="275"/>
      <c r="I3" s="275"/>
    </row>
    <row r="4" spans="1:9" ht="8.25" customHeight="1">
      <c r="A4" s="74"/>
      <c r="B4" s="74"/>
      <c r="C4" s="154"/>
      <c r="D4" s="154"/>
      <c r="E4" s="154"/>
      <c r="F4" s="162"/>
      <c r="G4" s="154"/>
      <c r="H4" s="154"/>
      <c r="I4" s="154"/>
    </row>
    <row r="5" spans="1:9" ht="19.899999999999999" customHeight="1">
      <c r="A5" s="276" t="s">
        <v>3</v>
      </c>
      <c r="B5" s="279" t="s">
        <v>0</v>
      </c>
      <c r="C5" s="282" t="s">
        <v>13</v>
      </c>
      <c r="D5" s="284"/>
      <c r="E5" s="284"/>
      <c r="F5" s="284"/>
      <c r="G5" s="283"/>
      <c r="H5" s="282" t="s">
        <v>250</v>
      </c>
      <c r="I5" s="284"/>
    </row>
    <row r="6" spans="1:9" ht="42.6" customHeight="1">
      <c r="A6" s="277"/>
      <c r="B6" s="280"/>
      <c r="C6" s="282" t="s">
        <v>14</v>
      </c>
      <c r="D6" s="283"/>
      <c r="E6" s="282" t="s">
        <v>15</v>
      </c>
      <c r="F6" s="284"/>
      <c r="G6" s="283"/>
      <c r="H6" s="171" t="s">
        <v>14</v>
      </c>
      <c r="I6" s="82" t="s">
        <v>287</v>
      </c>
    </row>
    <row r="7" spans="1:9" ht="66" customHeight="1">
      <c r="A7" s="277"/>
      <c r="B7" s="280"/>
      <c r="C7" s="168" t="s">
        <v>457</v>
      </c>
      <c r="D7" s="167" t="s">
        <v>443</v>
      </c>
      <c r="E7" s="274" t="s">
        <v>457</v>
      </c>
      <c r="F7" s="273"/>
      <c r="G7" s="167" t="s">
        <v>443</v>
      </c>
      <c r="H7" s="274" t="s">
        <v>457</v>
      </c>
      <c r="I7" s="285"/>
    </row>
    <row r="8" spans="1:9" s="31" customFormat="1" ht="42.6" customHeight="1">
      <c r="A8" s="278"/>
      <c r="B8" s="281"/>
      <c r="C8" s="171" t="s">
        <v>2</v>
      </c>
      <c r="D8" s="167" t="s">
        <v>75</v>
      </c>
      <c r="E8" s="171" t="s">
        <v>2</v>
      </c>
      <c r="F8" s="169" t="s">
        <v>285</v>
      </c>
      <c r="G8" s="167" t="s">
        <v>75</v>
      </c>
      <c r="H8" s="282" t="s">
        <v>2</v>
      </c>
      <c r="I8" s="284"/>
    </row>
    <row r="9" spans="1:9" s="31" customFormat="1" ht="11.25" customHeight="1">
      <c r="A9" s="46"/>
      <c r="B9" s="47"/>
      <c r="C9" s="155"/>
      <c r="D9" s="161"/>
      <c r="E9" s="155"/>
      <c r="F9" s="163"/>
      <c r="G9" s="161"/>
      <c r="H9" s="156"/>
      <c r="I9" s="156"/>
    </row>
    <row r="10" spans="1:9" s="32" customFormat="1" ht="13.5">
      <c r="A10" s="50" t="s">
        <v>16</v>
      </c>
      <c r="B10" s="83" t="s">
        <v>128</v>
      </c>
      <c r="C10" s="218">
        <v>501278.929</v>
      </c>
      <c r="D10" s="213">
        <v>-13.887552645897173</v>
      </c>
      <c r="E10" s="218" t="s">
        <v>467</v>
      </c>
      <c r="F10" s="218" t="s">
        <v>467</v>
      </c>
      <c r="G10" s="218" t="s">
        <v>467</v>
      </c>
      <c r="H10" s="218">
        <v>468737</v>
      </c>
      <c r="I10" s="218" t="s">
        <v>467</v>
      </c>
    </row>
    <row r="11" spans="1:9" s="33" customFormat="1" ht="13.5">
      <c r="A11" s="50" t="s">
        <v>17</v>
      </c>
      <c r="B11" s="83" t="s">
        <v>129</v>
      </c>
      <c r="C11" s="218" t="s">
        <v>467</v>
      </c>
      <c r="D11" s="246" t="s">
        <v>467</v>
      </c>
      <c r="E11" s="218" t="s">
        <v>467</v>
      </c>
      <c r="F11" s="218" t="s">
        <v>467</v>
      </c>
      <c r="G11" s="218" t="s">
        <v>467</v>
      </c>
      <c r="H11" s="218" t="s">
        <v>467</v>
      </c>
      <c r="I11" s="218" t="s">
        <v>467</v>
      </c>
    </row>
    <row r="12" spans="1:9" s="34" customFormat="1" ht="13.5">
      <c r="A12" s="50" t="s">
        <v>18</v>
      </c>
      <c r="B12" s="83" t="s">
        <v>130</v>
      </c>
      <c r="C12" s="218" t="s">
        <v>467</v>
      </c>
      <c r="D12" s="246" t="s">
        <v>467</v>
      </c>
      <c r="E12" s="218" t="s">
        <v>467</v>
      </c>
      <c r="F12" s="218" t="s">
        <v>467</v>
      </c>
      <c r="G12" s="218" t="s">
        <v>467</v>
      </c>
      <c r="H12" s="218" t="s">
        <v>467</v>
      </c>
      <c r="I12" s="218" t="s">
        <v>467</v>
      </c>
    </row>
    <row r="13" spans="1:9" s="35" customFormat="1" ht="13.5">
      <c r="A13" s="52" t="s">
        <v>148</v>
      </c>
      <c r="B13" s="84" t="s">
        <v>149</v>
      </c>
      <c r="C13" s="218" t="s">
        <v>467</v>
      </c>
      <c r="D13" s="246" t="s">
        <v>467</v>
      </c>
      <c r="E13" s="220">
        <v>0</v>
      </c>
      <c r="F13" s="220">
        <v>0</v>
      </c>
      <c r="G13" s="218" t="s">
        <v>467</v>
      </c>
      <c r="H13" s="218" t="s">
        <v>467</v>
      </c>
      <c r="I13" s="218" t="s">
        <v>467</v>
      </c>
    </row>
    <row r="14" spans="1:9" s="33" customFormat="1" ht="13.5">
      <c r="A14" s="50" t="s">
        <v>19</v>
      </c>
      <c r="B14" s="78" t="s">
        <v>131</v>
      </c>
      <c r="C14" s="218">
        <v>38121953.744999997</v>
      </c>
      <c r="D14" s="213">
        <v>5.0677879812924829</v>
      </c>
      <c r="E14" s="218" t="s">
        <v>467</v>
      </c>
      <c r="F14" s="218" t="s">
        <v>467</v>
      </c>
      <c r="G14" s="218" t="s">
        <v>467</v>
      </c>
      <c r="H14" s="218">
        <v>35140921.858000003</v>
      </c>
      <c r="I14" s="218" t="s">
        <v>467</v>
      </c>
    </row>
    <row r="15" spans="1:9" s="33" customFormat="1" ht="13.5">
      <c r="A15" s="50" t="s">
        <v>20</v>
      </c>
      <c r="B15" s="78" t="s">
        <v>105</v>
      </c>
      <c r="C15" s="218">
        <v>6380097.4280000003</v>
      </c>
      <c r="D15" s="213">
        <v>2.6976330505831925E-2</v>
      </c>
      <c r="E15" s="218">
        <v>1409033.4620000001</v>
      </c>
      <c r="F15" s="219">
        <v>22.084826727194613</v>
      </c>
      <c r="G15" s="219">
        <v>-0.23785993345694578</v>
      </c>
      <c r="H15" s="218">
        <v>5651222.0559999999</v>
      </c>
      <c r="I15" s="218">
        <v>1335918.933</v>
      </c>
    </row>
    <row r="16" spans="1:9" s="34" customFormat="1" ht="13.5">
      <c r="A16" s="52" t="s">
        <v>21</v>
      </c>
      <c r="B16" s="85" t="s">
        <v>106</v>
      </c>
      <c r="C16" s="220">
        <v>1605616.669</v>
      </c>
      <c r="D16" s="215">
        <v>-2.8944801691461919</v>
      </c>
      <c r="E16" s="220">
        <v>267739.05599999998</v>
      </c>
      <c r="F16" s="221">
        <v>16.675154236331611</v>
      </c>
      <c r="G16" s="221">
        <v>-2.1150749677451017</v>
      </c>
      <c r="H16" s="220">
        <v>1324968.1610000001</v>
      </c>
      <c r="I16" s="220">
        <v>255767.285</v>
      </c>
    </row>
    <row r="17" spans="1:9" s="34" customFormat="1" ht="13.5">
      <c r="A17" s="52" t="s">
        <v>150</v>
      </c>
      <c r="B17" s="85" t="s">
        <v>151</v>
      </c>
      <c r="C17" s="218" t="s">
        <v>467</v>
      </c>
      <c r="D17" s="218" t="s">
        <v>467</v>
      </c>
      <c r="E17" s="218" t="s">
        <v>467</v>
      </c>
      <c r="F17" s="218" t="s">
        <v>467</v>
      </c>
      <c r="G17" s="218" t="s">
        <v>467</v>
      </c>
      <c r="H17" s="218" t="s">
        <v>467</v>
      </c>
      <c r="I17" s="218" t="s">
        <v>467</v>
      </c>
    </row>
    <row r="18" spans="1:9" s="34" customFormat="1" ht="13.5">
      <c r="A18" s="52" t="s">
        <v>152</v>
      </c>
      <c r="B18" s="85" t="s">
        <v>153</v>
      </c>
      <c r="C18" s="220">
        <v>1239624.014</v>
      </c>
      <c r="D18" s="215">
        <v>3.485459412973043</v>
      </c>
      <c r="E18" s="220">
        <v>204568.69099999999</v>
      </c>
      <c r="F18" s="221">
        <v>16.502478871791201</v>
      </c>
      <c r="G18" s="221">
        <v>8.8125489325828426</v>
      </c>
      <c r="H18" s="220">
        <v>970826.99100000004</v>
      </c>
      <c r="I18" s="220">
        <v>193055.315</v>
      </c>
    </row>
    <row r="19" spans="1:9" s="33" customFormat="1" ht="13.5">
      <c r="A19" s="52" t="s">
        <v>154</v>
      </c>
      <c r="B19" s="85" t="s">
        <v>155</v>
      </c>
      <c r="C19" s="222">
        <v>210791.06200000001</v>
      </c>
      <c r="D19" s="215">
        <v>-11.57296006613214</v>
      </c>
      <c r="E19" s="220">
        <v>31641.728999999999</v>
      </c>
      <c r="F19" s="221">
        <v>15.010944344499768</v>
      </c>
      <c r="G19" s="221">
        <v>-43.392945557794832</v>
      </c>
      <c r="H19" s="220">
        <v>198866.717</v>
      </c>
      <c r="I19" s="220">
        <v>31603.17</v>
      </c>
    </row>
    <row r="20" spans="1:9" s="35" customFormat="1" ht="13.5">
      <c r="A20" s="52" t="s">
        <v>156</v>
      </c>
      <c r="B20" s="85" t="s">
        <v>157</v>
      </c>
      <c r="C20" s="220">
        <v>373531.88299999997</v>
      </c>
      <c r="D20" s="215">
        <v>-5.6681136759438289</v>
      </c>
      <c r="E20" s="220">
        <v>48976.129000000001</v>
      </c>
      <c r="F20" s="221">
        <v>13.111632829479245</v>
      </c>
      <c r="G20" s="221">
        <v>-2.4038158222016364</v>
      </c>
      <c r="H20" s="220">
        <v>364613.48300000001</v>
      </c>
      <c r="I20" s="220">
        <v>48766.436999999998</v>
      </c>
    </row>
    <row r="21" spans="1:9" s="34" customFormat="1" ht="13.5">
      <c r="A21" s="52" t="s">
        <v>158</v>
      </c>
      <c r="B21" s="85" t="s">
        <v>159</v>
      </c>
      <c r="C21" s="220">
        <v>1054567.0390000001</v>
      </c>
      <c r="D21" s="215">
        <v>-2.2787360428967531</v>
      </c>
      <c r="E21" s="220">
        <v>338287.52600000001</v>
      </c>
      <c r="F21" s="221">
        <v>32.078332954610765</v>
      </c>
      <c r="G21" s="221">
        <v>-10.958661817529432</v>
      </c>
      <c r="H21" s="220">
        <v>1053782.4240000001</v>
      </c>
      <c r="I21" s="220">
        <v>338287.52600000001</v>
      </c>
    </row>
    <row r="22" spans="1:9" s="34" customFormat="1" ht="13.5">
      <c r="A22" s="52" t="s">
        <v>160</v>
      </c>
      <c r="B22" s="85" t="s">
        <v>161</v>
      </c>
      <c r="C22" s="220">
        <v>1054567.0390000001</v>
      </c>
      <c r="D22" s="215">
        <v>-2.2787360428967531</v>
      </c>
      <c r="E22" s="220">
        <v>338287.52600000001</v>
      </c>
      <c r="F22" s="221">
        <v>32.078332954610765</v>
      </c>
      <c r="G22" s="221">
        <v>-10.958661817529432</v>
      </c>
      <c r="H22" s="220">
        <v>1053782.4240000001</v>
      </c>
      <c r="I22" s="220">
        <v>338287.52600000001</v>
      </c>
    </row>
    <row r="23" spans="1:9" s="34" customFormat="1" ht="13.5">
      <c r="A23" s="52" t="s">
        <v>22</v>
      </c>
      <c r="B23" s="85" t="s">
        <v>107</v>
      </c>
      <c r="C23" s="220">
        <v>643609.76800000004</v>
      </c>
      <c r="D23" s="215">
        <v>1.9807731068524959</v>
      </c>
      <c r="E23" s="218" t="s">
        <v>467</v>
      </c>
      <c r="F23" s="218" t="s">
        <v>467</v>
      </c>
      <c r="G23" s="218" t="s">
        <v>467</v>
      </c>
      <c r="H23" s="220">
        <v>596319</v>
      </c>
      <c r="I23" s="218" t="s">
        <v>467</v>
      </c>
    </row>
    <row r="24" spans="1:9" s="34" customFormat="1" ht="13.5">
      <c r="A24" s="52" t="s">
        <v>23</v>
      </c>
      <c r="B24" s="77" t="s">
        <v>108</v>
      </c>
      <c r="C24" s="220">
        <v>1274160.0919999999</v>
      </c>
      <c r="D24" s="215">
        <v>9.8826018371689202</v>
      </c>
      <c r="E24" s="220">
        <v>416683.86</v>
      </c>
      <c r="F24" s="221">
        <v>32.702629961196429</v>
      </c>
      <c r="G24" s="221">
        <v>37.074520302919268</v>
      </c>
      <c r="H24" s="220">
        <v>1135024.7919999999</v>
      </c>
      <c r="I24" s="220">
        <v>378925.64</v>
      </c>
    </row>
    <row r="25" spans="1:9" s="34" customFormat="1" ht="13.5">
      <c r="A25" s="52" t="s">
        <v>162</v>
      </c>
      <c r="B25" s="85" t="s">
        <v>163</v>
      </c>
      <c r="C25" s="220">
        <v>522619.15600000002</v>
      </c>
      <c r="D25" s="215">
        <v>24.997099353220662</v>
      </c>
      <c r="E25" s="220">
        <v>196592.63500000001</v>
      </c>
      <c r="F25" s="221">
        <v>37.616806185343883</v>
      </c>
      <c r="G25" s="221">
        <v>106.51988260617142</v>
      </c>
      <c r="H25" s="220">
        <v>517046.34100000001</v>
      </c>
      <c r="I25" s="220">
        <v>196567.984</v>
      </c>
    </row>
    <row r="26" spans="1:9" s="35" customFormat="1" ht="13.5">
      <c r="A26" s="52" t="s">
        <v>164</v>
      </c>
      <c r="B26" s="85" t="s">
        <v>281</v>
      </c>
      <c r="C26" s="220">
        <v>412809.96600000001</v>
      </c>
      <c r="D26" s="215">
        <v>4.8996500885759389</v>
      </c>
      <c r="E26" s="220">
        <v>167647.86499999999</v>
      </c>
      <c r="F26" s="221">
        <v>40.611389939166344</v>
      </c>
      <c r="G26" s="221">
        <v>1.8082010480396491</v>
      </c>
      <c r="H26" s="220">
        <v>310817.59299999999</v>
      </c>
      <c r="I26" s="220">
        <v>130394.51</v>
      </c>
    </row>
    <row r="27" spans="1:9" s="34" customFormat="1" ht="13.5">
      <c r="A27" s="52" t="s">
        <v>165</v>
      </c>
      <c r="B27" s="85" t="s">
        <v>166</v>
      </c>
      <c r="C27" s="220">
        <v>783817.902</v>
      </c>
      <c r="D27" s="215">
        <v>3.3451247234105921</v>
      </c>
      <c r="E27" s="220">
        <v>98430.752999999997</v>
      </c>
      <c r="F27" s="221">
        <v>12.557859771873391</v>
      </c>
      <c r="G27" s="221">
        <v>-8.1222253110309168</v>
      </c>
      <c r="H27" s="220">
        <v>589847.77399999998</v>
      </c>
      <c r="I27" s="220">
        <v>85278.611000000004</v>
      </c>
    </row>
    <row r="28" spans="1:9" s="34" customFormat="1" ht="13.5">
      <c r="A28" s="52" t="s">
        <v>167</v>
      </c>
      <c r="B28" s="85" t="s">
        <v>168</v>
      </c>
      <c r="C28" s="220">
        <v>740570.35900000005</v>
      </c>
      <c r="D28" s="246" t="s">
        <v>467</v>
      </c>
      <c r="E28" s="220">
        <v>88804.293999999994</v>
      </c>
      <c r="F28" s="221">
        <v>11.991337881779843</v>
      </c>
      <c r="G28" s="218" t="s">
        <v>467</v>
      </c>
      <c r="H28" s="220">
        <v>559823.81400000001</v>
      </c>
      <c r="I28" s="220">
        <v>75750.634000000005</v>
      </c>
    </row>
    <row r="29" spans="1:9" s="33" customFormat="1" ht="13.5">
      <c r="A29" s="50" t="s">
        <v>24</v>
      </c>
      <c r="B29" s="78" t="s">
        <v>109</v>
      </c>
      <c r="C29" s="218">
        <v>443760.67499999999</v>
      </c>
      <c r="D29" s="213">
        <v>-0.2616287502079615</v>
      </c>
      <c r="E29" s="218">
        <v>20584.842000000001</v>
      </c>
      <c r="F29" s="219">
        <v>4.6387260430411059</v>
      </c>
      <c r="G29" s="219">
        <v>21.490769581617613</v>
      </c>
      <c r="H29" s="218">
        <v>442633.54599999997</v>
      </c>
      <c r="I29" s="218">
        <v>20503.552</v>
      </c>
    </row>
    <row r="30" spans="1:9" s="34" customFormat="1" ht="24.2" customHeight="1">
      <c r="A30" s="52" t="s">
        <v>169</v>
      </c>
      <c r="B30" s="85" t="s">
        <v>385</v>
      </c>
      <c r="C30" s="220">
        <v>274532.61</v>
      </c>
      <c r="D30" s="215">
        <v>-6.053347263664719</v>
      </c>
      <c r="E30" s="218" t="s">
        <v>467</v>
      </c>
      <c r="F30" s="218" t="s">
        <v>467</v>
      </c>
      <c r="G30" s="218" t="s">
        <v>467</v>
      </c>
      <c r="H30" s="220">
        <v>273773.71399999998</v>
      </c>
      <c r="I30" s="218" t="s">
        <v>467</v>
      </c>
    </row>
    <row r="31" spans="1:9" s="33" customFormat="1" ht="13.5">
      <c r="A31" s="50" t="s">
        <v>25</v>
      </c>
      <c r="B31" s="78" t="s">
        <v>73</v>
      </c>
      <c r="C31" s="218" t="s">
        <v>467</v>
      </c>
      <c r="D31" s="246" t="s">
        <v>467</v>
      </c>
      <c r="E31" s="218" t="s">
        <v>467</v>
      </c>
      <c r="F31" s="218" t="s">
        <v>467</v>
      </c>
      <c r="G31" s="218" t="s">
        <v>467</v>
      </c>
      <c r="H31" s="218" t="s">
        <v>467</v>
      </c>
      <c r="I31" s="218" t="s">
        <v>467</v>
      </c>
    </row>
    <row r="32" spans="1:9" s="33" customFormat="1" ht="13.5">
      <c r="A32" s="50" t="s">
        <v>138</v>
      </c>
      <c r="B32" s="78" t="s">
        <v>170</v>
      </c>
      <c r="C32" s="218">
        <v>128230.56200000001</v>
      </c>
      <c r="D32" s="213">
        <v>-14.979223374976669</v>
      </c>
      <c r="E32" s="218">
        <v>42830.521999999997</v>
      </c>
      <c r="F32" s="219">
        <v>33.401180913486129</v>
      </c>
      <c r="G32" s="219">
        <v>-12.86044345904952</v>
      </c>
      <c r="H32" s="218">
        <v>87176.114000000001</v>
      </c>
      <c r="I32" s="218">
        <v>34803.148000000001</v>
      </c>
    </row>
    <row r="33" spans="1:9" s="34" customFormat="1" ht="13.5">
      <c r="A33" s="52" t="s">
        <v>171</v>
      </c>
      <c r="B33" s="85" t="s">
        <v>172</v>
      </c>
      <c r="C33" s="218" t="s">
        <v>467</v>
      </c>
      <c r="D33" s="246" t="s">
        <v>467</v>
      </c>
      <c r="E33" s="218" t="s">
        <v>467</v>
      </c>
      <c r="F33" s="218" t="s">
        <v>467</v>
      </c>
      <c r="G33" s="218" t="s">
        <v>467</v>
      </c>
      <c r="H33" s="218" t="s">
        <v>467</v>
      </c>
      <c r="I33" s="218" t="s">
        <v>467</v>
      </c>
    </row>
    <row r="34" spans="1:9" s="34" customFormat="1" ht="24.4" customHeight="1">
      <c r="A34" s="52" t="s">
        <v>173</v>
      </c>
      <c r="B34" s="85" t="s">
        <v>386</v>
      </c>
      <c r="C34" s="220">
        <v>71088.567999999999</v>
      </c>
      <c r="D34" s="215">
        <v>8.3094888443321508</v>
      </c>
      <c r="E34" s="218" t="s">
        <v>467</v>
      </c>
      <c r="F34" s="218" t="s">
        <v>467</v>
      </c>
      <c r="G34" s="218" t="s">
        <v>467</v>
      </c>
      <c r="H34" s="220">
        <v>30527.427</v>
      </c>
      <c r="I34" s="218" t="s">
        <v>467</v>
      </c>
    </row>
    <row r="35" spans="1:9" s="33" customFormat="1" ht="13.5">
      <c r="A35" s="50" t="s">
        <v>174</v>
      </c>
      <c r="B35" s="78" t="s">
        <v>175</v>
      </c>
      <c r="C35" s="218" t="s">
        <v>467</v>
      </c>
      <c r="D35" s="246" t="s">
        <v>467</v>
      </c>
      <c r="E35" s="218" t="s">
        <v>467</v>
      </c>
      <c r="F35" s="218" t="s">
        <v>467</v>
      </c>
      <c r="G35" s="218" t="s">
        <v>467</v>
      </c>
      <c r="H35" s="218" t="s">
        <v>467</v>
      </c>
      <c r="I35" s="218" t="s">
        <v>467</v>
      </c>
    </row>
    <row r="36" spans="1:9" s="33" customFormat="1" ht="24.4" customHeight="1">
      <c r="A36" s="50" t="s">
        <v>26</v>
      </c>
      <c r="B36" s="78" t="s">
        <v>387</v>
      </c>
      <c r="C36" s="218">
        <v>141496.94099999999</v>
      </c>
      <c r="D36" s="213">
        <v>-23.22393632725182</v>
      </c>
      <c r="E36" s="218">
        <v>17894.034</v>
      </c>
      <c r="F36" s="221">
        <v>12.646233815047635</v>
      </c>
      <c r="G36" s="219">
        <v>-60.489661422169</v>
      </c>
      <c r="H36" s="218">
        <v>134814.82500000001</v>
      </c>
      <c r="I36" s="218">
        <v>17816.805</v>
      </c>
    </row>
    <row r="37" spans="1:9" s="35" customFormat="1" ht="13.5">
      <c r="A37" s="52" t="s">
        <v>176</v>
      </c>
      <c r="B37" s="85" t="s">
        <v>177</v>
      </c>
      <c r="C37" s="220">
        <v>55789.142999999996</v>
      </c>
      <c r="D37" s="215">
        <v>8.1354102525495904</v>
      </c>
      <c r="E37" s="220">
        <v>7077.7259999999997</v>
      </c>
      <c r="F37" s="221">
        <v>12.68656519781994</v>
      </c>
      <c r="G37" s="221">
        <v>16.229085590812446</v>
      </c>
      <c r="H37" s="220">
        <v>55563.076999999997</v>
      </c>
      <c r="I37" s="220">
        <v>7000.5820000000003</v>
      </c>
    </row>
    <row r="38" spans="1:9" s="34" customFormat="1" ht="24.4" customHeight="1">
      <c r="A38" s="52" t="s">
        <v>178</v>
      </c>
      <c r="B38" s="85" t="s">
        <v>388</v>
      </c>
      <c r="C38" s="220">
        <v>85707.797999999995</v>
      </c>
      <c r="D38" s="215">
        <v>-35.415436616617541</v>
      </c>
      <c r="E38" s="220">
        <v>10816.308000000001</v>
      </c>
      <c r="F38" s="221">
        <v>12.619981206377513</v>
      </c>
      <c r="G38" s="221">
        <v>-72.407402891160615</v>
      </c>
      <c r="H38" s="220">
        <v>79251.748000000007</v>
      </c>
      <c r="I38" s="220">
        <v>10816.223</v>
      </c>
    </row>
    <row r="39" spans="1:9" s="35" customFormat="1" ht="24.4" customHeight="1">
      <c r="A39" s="52" t="s">
        <v>179</v>
      </c>
      <c r="B39" s="85" t="s">
        <v>389</v>
      </c>
      <c r="C39" s="220">
        <v>58504.892</v>
      </c>
      <c r="D39" s="215">
        <v>9.926302362280282</v>
      </c>
      <c r="E39" s="218" t="s">
        <v>467</v>
      </c>
      <c r="F39" s="218" t="s">
        <v>467</v>
      </c>
      <c r="G39" s="218" t="s">
        <v>467</v>
      </c>
      <c r="H39" s="220">
        <v>56269.482000000004</v>
      </c>
      <c r="I39" s="218" t="s">
        <v>467</v>
      </c>
    </row>
    <row r="40" spans="1:9" s="33" customFormat="1" ht="13.5">
      <c r="A40" s="50" t="s">
        <v>27</v>
      </c>
      <c r="B40" s="76" t="s">
        <v>110</v>
      </c>
      <c r="C40" s="218">
        <v>1116803.3829999999</v>
      </c>
      <c r="D40" s="213">
        <v>-1.979040168275219</v>
      </c>
      <c r="E40" s="218">
        <v>383043.95699999999</v>
      </c>
      <c r="F40" s="219">
        <v>34.298244689325053</v>
      </c>
      <c r="G40" s="219">
        <v>-5.6823650712253198</v>
      </c>
      <c r="H40" s="218">
        <v>1071680.423</v>
      </c>
      <c r="I40" s="218">
        <v>370599.951</v>
      </c>
    </row>
    <row r="41" spans="1:9" s="34" customFormat="1" ht="13.5">
      <c r="A41" s="52" t="s">
        <v>180</v>
      </c>
      <c r="B41" s="85" t="s">
        <v>181</v>
      </c>
      <c r="C41" s="220">
        <v>472804.86700000003</v>
      </c>
      <c r="D41" s="215">
        <v>-3.3488893071109658</v>
      </c>
      <c r="E41" s="220">
        <v>248277.48199999999</v>
      </c>
      <c r="F41" s="221">
        <v>52.511617229185582</v>
      </c>
      <c r="G41" s="221">
        <v>-6.3607832508865272</v>
      </c>
      <c r="H41" s="220">
        <v>470255.72399999999</v>
      </c>
      <c r="I41" s="220">
        <v>248277.48199999999</v>
      </c>
    </row>
    <row r="42" spans="1:9" s="34" customFormat="1" ht="13.5">
      <c r="A42" s="52" t="s">
        <v>182</v>
      </c>
      <c r="B42" s="85" t="s">
        <v>183</v>
      </c>
      <c r="C42" s="220">
        <v>643998.51599999995</v>
      </c>
      <c r="D42" s="215">
        <v>-0.94835828631431696</v>
      </c>
      <c r="E42" s="220">
        <v>134766.47500000001</v>
      </c>
      <c r="F42" s="221">
        <v>20.926519495271634</v>
      </c>
      <c r="G42" s="221">
        <v>-4.4064440722035982</v>
      </c>
      <c r="H42" s="220">
        <v>601424.69900000002</v>
      </c>
      <c r="I42" s="220">
        <v>122322.469</v>
      </c>
    </row>
    <row r="43" spans="1:9" s="34" customFormat="1" ht="24.4" customHeight="1">
      <c r="A43" s="52" t="s">
        <v>184</v>
      </c>
      <c r="B43" s="85" t="s">
        <v>390</v>
      </c>
      <c r="C43" s="220">
        <v>387614.342</v>
      </c>
      <c r="D43" s="215">
        <v>-3.4628785839219631</v>
      </c>
      <c r="E43" s="220">
        <v>67039.695999999996</v>
      </c>
      <c r="F43" s="221">
        <v>17.295463231337298</v>
      </c>
      <c r="G43" s="221">
        <v>-8.7694026648191965</v>
      </c>
      <c r="H43" s="220">
        <v>381796.891</v>
      </c>
      <c r="I43" s="220">
        <v>66050.641000000003</v>
      </c>
    </row>
    <row r="44" spans="1:9" s="33" customFormat="1" ht="24.4" customHeight="1">
      <c r="A44" s="50" t="s">
        <v>28</v>
      </c>
      <c r="B44" s="78" t="s">
        <v>391</v>
      </c>
      <c r="C44" s="223">
        <v>827295.97699999996</v>
      </c>
      <c r="D44" s="213">
        <v>-7.6281866345422173</v>
      </c>
      <c r="E44" s="218">
        <v>122017.82399999999</v>
      </c>
      <c r="F44" s="219">
        <v>14.748992790037464</v>
      </c>
      <c r="G44" s="219">
        <v>-16.3013463733067</v>
      </c>
      <c r="H44" s="218">
        <v>805166.61</v>
      </c>
      <c r="I44" s="218">
        <v>121290.52</v>
      </c>
    </row>
    <row r="45" spans="1:9" s="34" customFormat="1" ht="13.5">
      <c r="A45" s="52" t="s">
        <v>185</v>
      </c>
      <c r="B45" s="85" t="s">
        <v>186</v>
      </c>
      <c r="C45" s="224">
        <v>827295.97699999996</v>
      </c>
      <c r="D45" s="215">
        <v>-7.6281866345422173</v>
      </c>
      <c r="E45" s="220">
        <v>122017.82399999999</v>
      </c>
      <c r="F45" s="221">
        <v>14.748992790037464</v>
      </c>
      <c r="G45" s="221">
        <v>-16.3013463733067</v>
      </c>
      <c r="H45" s="220">
        <v>805166.61</v>
      </c>
      <c r="I45" s="220">
        <v>121290.52</v>
      </c>
    </row>
    <row r="46" spans="1:9" s="33" customFormat="1" ht="13.5">
      <c r="A46" s="52" t="s">
        <v>187</v>
      </c>
      <c r="B46" s="85" t="s">
        <v>280</v>
      </c>
      <c r="C46" s="220">
        <v>728201.88</v>
      </c>
      <c r="D46" s="215">
        <v>-5.247378930603162</v>
      </c>
      <c r="E46" s="220">
        <v>121998.41899999999</v>
      </c>
      <c r="F46" s="221">
        <v>16.75337874711337</v>
      </c>
      <c r="G46" s="221">
        <v>-16.309254647354152</v>
      </c>
      <c r="H46" s="220">
        <v>718419.86899999995</v>
      </c>
      <c r="I46" s="220">
        <v>121271.11500000001</v>
      </c>
    </row>
    <row r="47" spans="1:9" s="34" customFormat="1" ht="24.4" customHeight="1">
      <c r="A47" s="52" t="s">
        <v>188</v>
      </c>
      <c r="B47" s="85" t="s">
        <v>392</v>
      </c>
      <c r="C47" s="220">
        <v>34217.828000000001</v>
      </c>
      <c r="D47" s="215">
        <v>-49.274590984493848</v>
      </c>
      <c r="E47" s="220">
        <v>0</v>
      </c>
      <c r="F47" s="220">
        <v>0</v>
      </c>
      <c r="G47" s="220">
        <v>0</v>
      </c>
      <c r="H47" s="220">
        <v>34044.851000000002</v>
      </c>
      <c r="I47" s="220">
        <v>0</v>
      </c>
    </row>
    <row r="48" spans="1:9" s="33" customFormat="1" ht="13.5">
      <c r="A48" s="50" t="s">
        <v>29</v>
      </c>
      <c r="B48" s="76" t="s">
        <v>111</v>
      </c>
      <c r="C48" s="218" t="s">
        <v>467</v>
      </c>
      <c r="D48" s="246" t="s">
        <v>467</v>
      </c>
      <c r="E48" s="218" t="s">
        <v>467</v>
      </c>
      <c r="F48" s="218" t="s">
        <v>467</v>
      </c>
      <c r="G48" s="218" t="s">
        <v>467</v>
      </c>
      <c r="H48" s="218" t="s">
        <v>467</v>
      </c>
      <c r="I48" s="218" t="s">
        <v>467</v>
      </c>
    </row>
    <row r="49" spans="1:9" s="33" customFormat="1" ht="13.5">
      <c r="A49" s="50" t="s">
        <v>30</v>
      </c>
      <c r="B49" s="78" t="s">
        <v>112</v>
      </c>
      <c r="C49" s="218">
        <v>2773711.6009999998</v>
      </c>
      <c r="D49" s="213">
        <v>3.6561048935750051</v>
      </c>
      <c r="E49" s="218">
        <v>1650555.0689999999</v>
      </c>
      <c r="F49" s="219">
        <v>59.507090369630681</v>
      </c>
      <c r="G49" s="219">
        <v>4.2400123678779664</v>
      </c>
      <c r="H49" s="218">
        <v>2645563.3199999998</v>
      </c>
      <c r="I49" s="218">
        <v>1593384.659</v>
      </c>
    </row>
    <row r="50" spans="1:9" s="34" customFormat="1" ht="50.25" customHeight="1">
      <c r="A50" s="52" t="s">
        <v>31</v>
      </c>
      <c r="B50" s="85" t="s">
        <v>393</v>
      </c>
      <c r="C50" s="220">
        <v>1743533.1310000001</v>
      </c>
      <c r="D50" s="215">
        <v>1.8924553617284801</v>
      </c>
      <c r="E50" s="220">
        <v>1136784.6969999999</v>
      </c>
      <c r="F50" s="221">
        <v>65.20006283723437</v>
      </c>
      <c r="G50" s="221">
        <v>4.5286784188366767</v>
      </c>
      <c r="H50" s="220">
        <v>1693372.192</v>
      </c>
      <c r="I50" s="220">
        <v>1102112.71</v>
      </c>
    </row>
    <row r="51" spans="1:9" s="34" customFormat="1" ht="13.5">
      <c r="A51" s="52" t="s">
        <v>189</v>
      </c>
      <c r="B51" s="85" t="s">
        <v>190</v>
      </c>
      <c r="C51" s="220">
        <v>204366.916</v>
      </c>
      <c r="D51" s="215">
        <v>-2.9112263665828806</v>
      </c>
      <c r="E51" s="220">
        <v>105108.11500000001</v>
      </c>
      <c r="F51" s="221">
        <v>51.431081437858566</v>
      </c>
      <c r="G51" s="221">
        <v>1.998003108981294</v>
      </c>
      <c r="H51" s="220">
        <v>175697.304</v>
      </c>
      <c r="I51" s="220">
        <v>80023.077000000005</v>
      </c>
    </row>
    <row r="52" spans="1:9" s="34" customFormat="1" ht="13.5">
      <c r="A52" s="52" t="s">
        <v>191</v>
      </c>
      <c r="B52" s="85" t="s">
        <v>192</v>
      </c>
      <c r="C52" s="220">
        <v>190118.05799999999</v>
      </c>
      <c r="D52" s="215">
        <v>19.976855311899527</v>
      </c>
      <c r="E52" s="220">
        <v>89818.731</v>
      </c>
      <c r="F52" s="221">
        <v>47.243661093992451</v>
      </c>
      <c r="G52" s="221">
        <v>16.023061556257829</v>
      </c>
      <c r="H52" s="220">
        <v>168626.731</v>
      </c>
      <c r="I52" s="220">
        <v>80231.782000000007</v>
      </c>
    </row>
    <row r="53" spans="1:9" s="34" customFormat="1" ht="13.5">
      <c r="A53" s="52" t="s">
        <v>193</v>
      </c>
      <c r="B53" s="85" t="s">
        <v>194</v>
      </c>
      <c r="C53" s="220">
        <v>202087.299</v>
      </c>
      <c r="D53" s="215">
        <v>-2.7617027113901713</v>
      </c>
      <c r="E53" s="220">
        <v>90142.773000000001</v>
      </c>
      <c r="F53" s="221">
        <v>44.605857689255373</v>
      </c>
      <c r="G53" s="221">
        <v>-0.82047462775540225</v>
      </c>
      <c r="H53" s="220">
        <v>154622.78899999999</v>
      </c>
      <c r="I53" s="220">
        <v>77285.350000000006</v>
      </c>
    </row>
    <row r="54" spans="1:9" s="35" customFormat="1" ht="24.4" customHeight="1">
      <c r="A54" s="52" t="s">
        <v>195</v>
      </c>
      <c r="B54" s="85" t="s">
        <v>394</v>
      </c>
      <c r="C54" s="220">
        <v>77197.237999999998</v>
      </c>
      <c r="D54" s="215">
        <v>8.1766433646493795</v>
      </c>
      <c r="E54" s="220">
        <v>42135.873</v>
      </c>
      <c r="F54" s="221">
        <v>54.582099167848469</v>
      </c>
      <c r="G54" s="221">
        <v>1.5986941239556387</v>
      </c>
      <c r="H54" s="220">
        <v>65277.214999999997</v>
      </c>
      <c r="I54" s="220">
        <v>35593.065999999999</v>
      </c>
    </row>
    <row r="55" spans="1:9" s="33" customFormat="1" ht="13.5">
      <c r="A55" s="52" t="s">
        <v>32</v>
      </c>
      <c r="B55" s="85" t="s">
        <v>113</v>
      </c>
      <c r="C55" s="220">
        <v>412677.484</v>
      </c>
      <c r="D55" s="215">
        <v>1.0029367881841296</v>
      </c>
      <c r="E55" s="220">
        <v>255020.103</v>
      </c>
      <c r="F55" s="221">
        <v>61.796466462900121</v>
      </c>
      <c r="G55" s="221">
        <v>3.4327067535908782</v>
      </c>
      <c r="H55" s="220">
        <v>396657.67499999999</v>
      </c>
      <c r="I55" s="220">
        <v>251921.91</v>
      </c>
    </row>
    <row r="56" spans="1:9" s="34" customFormat="1" ht="13.5">
      <c r="A56" s="52" t="s">
        <v>33</v>
      </c>
      <c r="B56" s="77" t="s">
        <v>143</v>
      </c>
      <c r="C56" s="220">
        <v>280123.63199999998</v>
      </c>
      <c r="D56" s="215">
        <v>0.30833706954246054</v>
      </c>
      <c r="E56" s="220">
        <v>175256.269</v>
      </c>
      <c r="F56" s="221">
        <v>62.563899999697277</v>
      </c>
      <c r="G56" s="221">
        <v>3.5563885728061706</v>
      </c>
      <c r="H56" s="220">
        <v>264388.565</v>
      </c>
      <c r="I56" s="220">
        <v>172162.71299999999</v>
      </c>
    </row>
    <row r="57" spans="1:9" s="33" customFormat="1" ht="13.5">
      <c r="A57" s="50" t="s">
        <v>34</v>
      </c>
      <c r="B57" s="86" t="s">
        <v>114</v>
      </c>
      <c r="C57" s="218">
        <v>2215152.8629999999</v>
      </c>
      <c r="D57" s="213">
        <v>11.864997670429503</v>
      </c>
      <c r="E57" s="218">
        <v>1159306.7080000001</v>
      </c>
      <c r="F57" s="219">
        <v>52.335291499022837</v>
      </c>
      <c r="G57" s="219">
        <v>13.083123866339847</v>
      </c>
      <c r="H57" s="218">
        <v>2085352.6070000001</v>
      </c>
      <c r="I57" s="218">
        <v>1029814.819</v>
      </c>
    </row>
    <row r="58" spans="1:9" s="33" customFormat="1" ht="13.5">
      <c r="A58" s="50" t="s">
        <v>35</v>
      </c>
      <c r="B58" s="76" t="s">
        <v>115</v>
      </c>
      <c r="C58" s="218">
        <v>1214396.6329999999</v>
      </c>
      <c r="D58" s="213">
        <v>5.1415747480163247</v>
      </c>
      <c r="E58" s="218">
        <v>377752.32799999998</v>
      </c>
      <c r="F58" s="219">
        <v>31.106173859096991</v>
      </c>
      <c r="G58" s="219">
        <v>8.4664769197924841</v>
      </c>
      <c r="H58" s="218">
        <v>1086158.1680000001</v>
      </c>
      <c r="I58" s="218">
        <v>339318.50799999997</v>
      </c>
    </row>
    <row r="59" spans="1:9" s="34" customFormat="1" ht="13.5">
      <c r="A59" s="52" t="s">
        <v>36</v>
      </c>
      <c r="B59" s="85" t="s">
        <v>116</v>
      </c>
      <c r="C59" s="220">
        <v>290316.56599999999</v>
      </c>
      <c r="D59" s="215">
        <v>2.4985568581846422</v>
      </c>
      <c r="E59" s="220">
        <v>115729.181</v>
      </c>
      <c r="F59" s="221">
        <v>39.863099303813065</v>
      </c>
      <c r="G59" s="221">
        <v>0.66283199420577432</v>
      </c>
      <c r="H59" s="220">
        <v>228784.19200000001</v>
      </c>
      <c r="I59" s="220">
        <v>99943.698999999993</v>
      </c>
    </row>
    <row r="60" spans="1:9" s="34" customFormat="1" ht="13.5">
      <c r="A60" s="52" t="s">
        <v>37</v>
      </c>
      <c r="B60" s="77" t="s">
        <v>117</v>
      </c>
      <c r="C60" s="220">
        <v>924080.06700000004</v>
      </c>
      <c r="D60" s="215">
        <v>6.0002948732342105</v>
      </c>
      <c r="E60" s="220">
        <v>262023.147</v>
      </c>
      <c r="F60" s="221">
        <v>28.355026404871037</v>
      </c>
      <c r="G60" s="221">
        <v>12.312021233806675</v>
      </c>
      <c r="H60" s="220">
        <v>857373.97600000002</v>
      </c>
      <c r="I60" s="220">
        <v>239374.80900000001</v>
      </c>
    </row>
    <row r="61" spans="1:9" s="35" customFormat="1" ht="24.4" customHeight="1">
      <c r="A61" s="52" t="s">
        <v>197</v>
      </c>
      <c r="B61" s="85" t="s">
        <v>395</v>
      </c>
      <c r="C61" s="220">
        <v>44279.534</v>
      </c>
      <c r="D61" s="215">
        <v>-1.6941988709988323</v>
      </c>
      <c r="E61" s="220">
        <v>18947.303</v>
      </c>
      <c r="F61" s="221">
        <v>42.790204160685157</v>
      </c>
      <c r="G61" s="221">
        <v>-6.3171037451644594</v>
      </c>
      <c r="H61" s="220">
        <v>44215.428999999996</v>
      </c>
      <c r="I61" s="220">
        <v>18945.059000000001</v>
      </c>
    </row>
    <row r="62" spans="1:9" s="34" customFormat="1" ht="13.5">
      <c r="A62" s="52" t="s">
        <v>198</v>
      </c>
      <c r="B62" s="85" t="s">
        <v>199</v>
      </c>
      <c r="C62" s="220">
        <v>144970.84400000001</v>
      </c>
      <c r="D62" s="215">
        <v>5.0494537152243595</v>
      </c>
      <c r="E62" s="220">
        <v>34135.936000000002</v>
      </c>
      <c r="F62" s="221">
        <v>23.546759512554125</v>
      </c>
      <c r="G62" s="221">
        <v>6.5763900258598795</v>
      </c>
      <c r="H62" s="220">
        <v>131990.242</v>
      </c>
      <c r="I62" s="220">
        <v>34132.983999999997</v>
      </c>
    </row>
    <row r="63" spans="1:9" s="34" customFormat="1" ht="13.5">
      <c r="A63" s="52" t="s">
        <v>38</v>
      </c>
      <c r="B63" s="77" t="s">
        <v>132</v>
      </c>
      <c r="C63" s="220">
        <v>628801.1</v>
      </c>
      <c r="D63" s="215">
        <v>9.5067414691141039</v>
      </c>
      <c r="E63" s="220">
        <v>207290.99600000001</v>
      </c>
      <c r="F63" s="221">
        <v>32.966067648418559</v>
      </c>
      <c r="G63" s="221">
        <v>15.781515582419701</v>
      </c>
      <c r="H63" s="220">
        <v>575139.71600000001</v>
      </c>
      <c r="I63" s="220">
        <v>184647.85399999999</v>
      </c>
    </row>
    <row r="64" spans="1:9" s="33" customFormat="1" ht="24.4" customHeight="1">
      <c r="A64" s="50" t="s">
        <v>39</v>
      </c>
      <c r="B64" s="76" t="s">
        <v>396</v>
      </c>
      <c r="C64" s="218">
        <v>800403.603</v>
      </c>
      <c r="D64" s="215">
        <v>3.9231659917566617</v>
      </c>
      <c r="E64" s="218">
        <v>158050.84899999999</v>
      </c>
      <c r="F64" s="219">
        <v>19.746393995180451</v>
      </c>
      <c r="G64" s="219">
        <v>2.4427894770891072</v>
      </c>
      <c r="H64" s="218">
        <v>742211.36600000004</v>
      </c>
      <c r="I64" s="218">
        <v>151059.81899999999</v>
      </c>
    </row>
    <row r="65" spans="1:9" s="34" customFormat="1" ht="13.5">
      <c r="A65" s="52" t="s">
        <v>200</v>
      </c>
      <c r="B65" s="85" t="s">
        <v>201</v>
      </c>
      <c r="C65" s="220">
        <v>132632.149</v>
      </c>
      <c r="D65" s="215">
        <v>-1.8020596001272651</v>
      </c>
      <c r="E65" s="220">
        <v>38007.061000000002</v>
      </c>
      <c r="F65" s="221">
        <v>28.655994256716749</v>
      </c>
      <c r="G65" s="221">
        <v>1.5994367304403596</v>
      </c>
      <c r="H65" s="220">
        <v>130104.07399999999</v>
      </c>
      <c r="I65" s="220">
        <v>38007.061000000002</v>
      </c>
    </row>
    <row r="66" spans="1:9" s="35" customFormat="1" ht="13.5">
      <c r="A66" s="52" t="s">
        <v>202</v>
      </c>
      <c r="B66" s="85" t="s">
        <v>203</v>
      </c>
      <c r="C66" s="220">
        <v>31014.573</v>
      </c>
      <c r="D66" s="215">
        <v>-6.0879011784639232</v>
      </c>
      <c r="E66" s="218" t="s">
        <v>467</v>
      </c>
      <c r="F66" s="218" t="s">
        <v>467</v>
      </c>
      <c r="G66" s="218" t="s">
        <v>467</v>
      </c>
      <c r="H66" s="220">
        <v>28567.436000000002</v>
      </c>
      <c r="I66" s="218" t="s">
        <v>467</v>
      </c>
    </row>
    <row r="67" spans="1:9" s="35" customFormat="1" ht="24.4" customHeight="1">
      <c r="A67" s="52" t="s">
        <v>204</v>
      </c>
      <c r="B67" s="85" t="s">
        <v>397</v>
      </c>
      <c r="C67" s="220">
        <v>46761.213000000003</v>
      </c>
      <c r="D67" s="215">
        <v>-11.041929002304997</v>
      </c>
      <c r="E67" s="220">
        <v>26420.055</v>
      </c>
      <c r="F67" s="221">
        <v>56.499935106473814</v>
      </c>
      <c r="G67" s="221">
        <v>5.5124130582721307</v>
      </c>
      <c r="H67" s="220">
        <v>46680.275000000001</v>
      </c>
      <c r="I67" s="220">
        <v>26420.055</v>
      </c>
    </row>
    <row r="68" spans="1:9" s="33" customFormat="1" ht="13.5">
      <c r="A68" s="52" t="s">
        <v>40</v>
      </c>
      <c r="B68" s="85" t="s">
        <v>133</v>
      </c>
      <c r="C68" s="220">
        <v>386607.02399999998</v>
      </c>
      <c r="D68" s="215">
        <v>6.1993272084446431</v>
      </c>
      <c r="E68" s="220">
        <v>55746.338000000003</v>
      </c>
      <c r="F68" s="221">
        <v>14.419380543898242</v>
      </c>
      <c r="G68" s="221">
        <v>4.6528700029852956</v>
      </c>
      <c r="H68" s="220">
        <v>340257.74599999998</v>
      </c>
      <c r="I68" s="220">
        <v>50801.366999999998</v>
      </c>
    </row>
    <row r="69" spans="1:9" s="35" customFormat="1" ht="24.4" customHeight="1">
      <c r="A69" s="52" t="s">
        <v>205</v>
      </c>
      <c r="B69" s="85" t="s">
        <v>288</v>
      </c>
      <c r="C69" s="220">
        <v>177070.25</v>
      </c>
      <c r="D69" s="215">
        <v>8.0490807084670735</v>
      </c>
      <c r="E69" s="220">
        <v>10257.638999999999</v>
      </c>
      <c r="F69" s="221">
        <v>5.7929770811302284</v>
      </c>
      <c r="G69" s="221">
        <v>-3.588779737629693</v>
      </c>
      <c r="H69" s="220">
        <v>166084.42300000001</v>
      </c>
      <c r="I69" s="220">
        <v>10257.638999999999</v>
      </c>
    </row>
    <row r="70" spans="1:9" s="35" customFormat="1" ht="13.5">
      <c r="A70" s="52" t="s">
        <v>206</v>
      </c>
      <c r="B70" s="85" t="s">
        <v>207</v>
      </c>
      <c r="C70" s="220">
        <v>90359.808999999994</v>
      </c>
      <c r="D70" s="215">
        <v>2.5230387715925815</v>
      </c>
      <c r="E70" s="218" t="s">
        <v>467</v>
      </c>
      <c r="F70" s="218" t="s">
        <v>467</v>
      </c>
      <c r="G70" s="218" t="s">
        <v>467</v>
      </c>
      <c r="H70" s="220">
        <v>73999.288</v>
      </c>
      <c r="I70" s="220">
        <v>0</v>
      </c>
    </row>
    <row r="71" spans="1:9" s="35" customFormat="1" ht="36" customHeight="1">
      <c r="A71" s="52" t="s">
        <v>208</v>
      </c>
      <c r="B71" s="85" t="s">
        <v>398</v>
      </c>
      <c r="C71" s="220">
        <v>174160.054</v>
      </c>
      <c r="D71" s="215">
        <v>4.2484729258521412</v>
      </c>
      <c r="E71" s="220">
        <v>34569.273999999998</v>
      </c>
      <c r="F71" s="221">
        <v>19.849140607179642</v>
      </c>
      <c r="G71" s="221">
        <v>-3.3755781270697014</v>
      </c>
      <c r="H71" s="220">
        <v>164845.17000000001</v>
      </c>
      <c r="I71" s="220">
        <v>32523.215</v>
      </c>
    </row>
    <row r="72" spans="1:9" s="35" customFormat="1" ht="24.4" customHeight="1">
      <c r="A72" s="52" t="s">
        <v>209</v>
      </c>
      <c r="B72" s="85" t="s">
        <v>384</v>
      </c>
      <c r="C72" s="220">
        <v>114353.137</v>
      </c>
      <c r="D72" s="215">
        <v>6.8698813441351945</v>
      </c>
      <c r="E72" s="218" t="s">
        <v>467</v>
      </c>
      <c r="F72" s="218" t="s">
        <v>467</v>
      </c>
      <c r="G72" s="218" t="s">
        <v>467</v>
      </c>
      <c r="H72" s="220">
        <v>108193.697</v>
      </c>
      <c r="I72" s="218" t="s">
        <v>467</v>
      </c>
    </row>
    <row r="73" spans="1:9" s="33" customFormat="1" ht="13.5">
      <c r="A73" s="50" t="s">
        <v>41</v>
      </c>
      <c r="B73" s="86" t="s">
        <v>118</v>
      </c>
      <c r="C73" s="225">
        <v>170367.27600000001</v>
      </c>
      <c r="D73" s="213">
        <v>-3.6109253130803864</v>
      </c>
      <c r="E73" s="218">
        <v>67069.172999999995</v>
      </c>
      <c r="F73" s="219">
        <v>39.367403514745398</v>
      </c>
      <c r="G73" s="219">
        <v>2.4920593653186103</v>
      </c>
      <c r="H73" s="218">
        <v>169418.128</v>
      </c>
      <c r="I73" s="218">
        <v>66667.396999999997</v>
      </c>
    </row>
    <row r="74" spans="1:9" s="34" customFormat="1" ht="13.5">
      <c r="A74" s="52" t="s">
        <v>210</v>
      </c>
      <c r="B74" s="85" t="s">
        <v>211</v>
      </c>
      <c r="C74" s="220">
        <v>86683.316000000006</v>
      </c>
      <c r="D74" s="215">
        <v>4.518379272295121</v>
      </c>
      <c r="E74" s="218" t="s">
        <v>467</v>
      </c>
      <c r="F74" s="218" t="s">
        <v>467</v>
      </c>
      <c r="G74" s="218" t="s">
        <v>467</v>
      </c>
      <c r="H74" s="220">
        <v>85897.168000000005</v>
      </c>
      <c r="I74" s="218" t="s">
        <v>467</v>
      </c>
    </row>
    <row r="75" spans="1:9" s="33" customFormat="1" ht="13.5">
      <c r="A75" s="50" t="s">
        <v>42</v>
      </c>
      <c r="B75" s="86" t="s">
        <v>119</v>
      </c>
      <c r="C75" s="218">
        <v>1052786.588</v>
      </c>
      <c r="D75" s="213">
        <v>-8.0735603169767671</v>
      </c>
      <c r="E75" s="218">
        <v>230296.18100000001</v>
      </c>
      <c r="F75" s="219">
        <v>21.874915925505693</v>
      </c>
      <c r="G75" s="219">
        <v>-23.524275220514156</v>
      </c>
      <c r="H75" s="218">
        <v>989194.91899999999</v>
      </c>
      <c r="I75" s="218">
        <v>196056.326</v>
      </c>
    </row>
    <row r="76" spans="1:9" s="34" customFormat="1" ht="13.5">
      <c r="A76" s="52" t="s">
        <v>43</v>
      </c>
      <c r="B76" s="85" t="s">
        <v>144</v>
      </c>
      <c r="C76" s="220">
        <v>214184.2</v>
      </c>
      <c r="D76" s="215">
        <v>-0.95413590802517945</v>
      </c>
      <c r="E76" s="220">
        <v>22680.661</v>
      </c>
      <c r="F76" s="221">
        <v>10.589324982888559</v>
      </c>
      <c r="G76" s="221">
        <v>19.965901691231906</v>
      </c>
      <c r="H76" s="220">
        <v>204566.459</v>
      </c>
      <c r="I76" s="220">
        <v>20880.662</v>
      </c>
    </row>
    <row r="77" spans="1:9" s="35" customFormat="1" ht="13.5">
      <c r="A77" s="52" t="s">
        <v>212</v>
      </c>
      <c r="B77" s="85" t="s">
        <v>213</v>
      </c>
      <c r="C77" s="220">
        <v>144733.25899999999</v>
      </c>
      <c r="D77" s="215">
        <v>-6.398531346932387</v>
      </c>
      <c r="E77" s="220">
        <v>14132.438</v>
      </c>
      <c r="F77" s="221">
        <v>9.7644716201685196</v>
      </c>
      <c r="G77" s="221">
        <v>-2.246787808092563</v>
      </c>
      <c r="H77" s="220">
        <v>139716.16399999999</v>
      </c>
      <c r="I77" s="220">
        <v>13205.446</v>
      </c>
    </row>
    <row r="78" spans="1:9" s="35" customFormat="1" ht="13.5">
      <c r="A78" s="52" t="s">
        <v>214</v>
      </c>
      <c r="B78" s="85" t="s">
        <v>215</v>
      </c>
      <c r="C78" s="220">
        <v>69450.941000000006</v>
      </c>
      <c r="D78" s="215">
        <v>12.707761853624689</v>
      </c>
      <c r="E78" s="220">
        <v>8548.223</v>
      </c>
      <c r="F78" s="221">
        <v>12.308289674577626</v>
      </c>
      <c r="G78" s="221">
        <v>92.152717413172184</v>
      </c>
      <c r="H78" s="220">
        <v>64850.294999999998</v>
      </c>
      <c r="I78" s="220">
        <v>7675.2160000000003</v>
      </c>
    </row>
    <row r="79" spans="1:9" s="34" customFormat="1" ht="13.5">
      <c r="A79" s="52" t="s">
        <v>216</v>
      </c>
      <c r="B79" s="85" t="s">
        <v>217</v>
      </c>
      <c r="C79" s="218" t="s">
        <v>467</v>
      </c>
      <c r="D79" s="246" t="s">
        <v>467</v>
      </c>
      <c r="E79" s="218" t="s">
        <v>467</v>
      </c>
      <c r="F79" s="218" t="s">
        <v>467</v>
      </c>
      <c r="G79" s="218" t="s">
        <v>467</v>
      </c>
      <c r="H79" s="218" t="s">
        <v>467</v>
      </c>
      <c r="I79" s="218" t="s">
        <v>467</v>
      </c>
    </row>
    <row r="80" spans="1:9" s="35" customFormat="1" ht="36" customHeight="1">
      <c r="A80" s="52" t="s">
        <v>218</v>
      </c>
      <c r="B80" s="85" t="s">
        <v>369</v>
      </c>
      <c r="C80" s="220">
        <v>40230.614999999998</v>
      </c>
      <c r="D80" s="215">
        <v>6.2105364785638812</v>
      </c>
      <c r="E80" s="220">
        <v>1617.5609999999999</v>
      </c>
      <c r="F80" s="221">
        <v>4.0207215325940204</v>
      </c>
      <c r="G80" s="218" t="s">
        <v>467</v>
      </c>
      <c r="H80" s="220">
        <v>40137.370000000003</v>
      </c>
      <c r="I80" s="220">
        <v>1617.5609999999999</v>
      </c>
    </row>
    <row r="81" spans="1:9" s="34" customFormat="1" ht="24.4" customHeight="1">
      <c r="A81" s="52" t="s">
        <v>44</v>
      </c>
      <c r="B81" s="77" t="s">
        <v>370</v>
      </c>
      <c r="C81" s="220">
        <v>278182.19</v>
      </c>
      <c r="D81" s="215">
        <v>1.4735989609488769</v>
      </c>
      <c r="E81" s="220">
        <v>17461.876</v>
      </c>
      <c r="F81" s="221">
        <v>6.2771365772913068</v>
      </c>
      <c r="G81" s="221">
        <v>-17.272640273188884</v>
      </c>
      <c r="H81" s="220">
        <v>276251.76199999999</v>
      </c>
      <c r="I81" s="220">
        <v>17080.315999999999</v>
      </c>
    </row>
    <row r="82" spans="1:9" s="34" customFormat="1" ht="13.5">
      <c r="A82" s="52" t="s">
        <v>219</v>
      </c>
      <c r="B82" s="85" t="s">
        <v>220</v>
      </c>
      <c r="C82" s="220">
        <v>57485.15</v>
      </c>
      <c r="D82" s="215">
        <v>-3.7489683200564343</v>
      </c>
      <c r="E82" s="220">
        <v>7490.7929999999997</v>
      </c>
      <c r="F82" s="221">
        <v>13.030831440815584</v>
      </c>
      <c r="G82" s="221">
        <v>-3.3792029305635793</v>
      </c>
      <c r="H82" s="220">
        <v>57426.718999999997</v>
      </c>
      <c r="I82" s="220">
        <v>7489.4009999999998</v>
      </c>
    </row>
    <row r="83" spans="1:9" s="34" customFormat="1" ht="13.5">
      <c r="A83" s="52" t="s">
        <v>221</v>
      </c>
      <c r="B83" s="85" t="s">
        <v>222</v>
      </c>
      <c r="C83" s="220">
        <v>220697.04</v>
      </c>
      <c r="D83" s="215">
        <v>2.9282961324945944</v>
      </c>
      <c r="E83" s="220">
        <v>9971.0830000000005</v>
      </c>
      <c r="F83" s="221">
        <v>4.5179958009405112</v>
      </c>
      <c r="G83" s="221">
        <v>-25.338007250486996</v>
      </c>
      <c r="H83" s="220">
        <v>218825.04300000001</v>
      </c>
      <c r="I83" s="220">
        <v>9590.9150000000009</v>
      </c>
    </row>
    <row r="84" spans="1:9" s="35" customFormat="1" ht="24.4" customHeight="1">
      <c r="A84" s="52" t="s">
        <v>223</v>
      </c>
      <c r="B84" s="85" t="s">
        <v>371</v>
      </c>
      <c r="C84" s="220">
        <v>93259.341</v>
      </c>
      <c r="D84" s="215">
        <v>-7.5285050404757499</v>
      </c>
      <c r="E84" s="220">
        <v>35912.088000000003</v>
      </c>
      <c r="F84" s="221">
        <v>38.507765136363126</v>
      </c>
      <c r="G84" s="221">
        <v>-17.909405094491603</v>
      </c>
      <c r="H84" s="220">
        <v>92469.035999999993</v>
      </c>
      <c r="I84" s="220">
        <v>35729.108999999997</v>
      </c>
    </row>
    <row r="85" spans="1:9" s="34" customFormat="1" ht="13.5">
      <c r="A85" s="52" t="s">
        <v>45</v>
      </c>
      <c r="B85" s="85" t="s">
        <v>134</v>
      </c>
      <c r="C85" s="220">
        <v>259043.43299999999</v>
      </c>
      <c r="D85" s="215">
        <v>-15.216832678804124</v>
      </c>
      <c r="E85" s="220">
        <v>73205.535999999993</v>
      </c>
      <c r="F85" s="221">
        <v>28.259946663075606</v>
      </c>
      <c r="G85" s="221">
        <v>-30.559923662670343</v>
      </c>
      <c r="H85" s="220">
        <v>214943.08900000001</v>
      </c>
      <c r="I85" s="220">
        <v>45735.053</v>
      </c>
    </row>
    <row r="86" spans="1:9" s="35" customFormat="1" ht="13.5">
      <c r="A86" s="52" t="s">
        <v>224</v>
      </c>
      <c r="B86" s="85" t="s">
        <v>225</v>
      </c>
      <c r="C86" s="220">
        <v>25291.808000000001</v>
      </c>
      <c r="D86" s="215">
        <v>-67.645887873959737</v>
      </c>
      <c r="E86" s="220">
        <v>10508.599</v>
      </c>
      <c r="F86" s="221">
        <v>41.549417898475269</v>
      </c>
      <c r="G86" s="221">
        <v>-74.66644140659966</v>
      </c>
      <c r="H86" s="220">
        <v>21299.937000000002</v>
      </c>
      <c r="I86" s="220">
        <v>8865.1299999999992</v>
      </c>
    </row>
    <row r="87" spans="1:9" s="34" customFormat="1" ht="13.5">
      <c r="A87" s="52" t="s">
        <v>226</v>
      </c>
      <c r="B87" s="85" t="s">
        <v>278</v>
      </c>
      <c r="C87" s="220">
        <v>121947.84</v>
      </c>
      <c r="D87" s="215">
        <v>3.739884395227179</v>
      </c>
      <c r="E87" s="220">
        <v>39232.985000000001</v>
      </c>
      <c r="F87" s="221">
        <v>32.171939248780461</v>
      </c>
      <c r="G87" s="221">
        <v>-2.0949732276452124</v>
      </c>
      <c r="H87" s="220">
        <v>81847.737999999998</v>
      </c>
      <c r="I87" s="220">
        <v>13405.971</v>
      </c>
    </row>
    <row r="88" spans="1:9" s="33" customFormat="1" ht="24.4" customHeight="1">
      <c r="A88" s="50" t="s">
        <v>46</v>
      </c>
      <c r="B88" s="78" t="s">
        <v>372</v>
      </c>
      <c r="C88" s="218">
        <v>1724046.048</v>
      </c>
      <c r="D88" s="213">
        <v>0.57311206368817125</v>
      </c>
      <c r="E88" s="218">
        <v>1060925.398</v>
      </c>
      <c r="F88" s="219">
        <v>61.53695252111968</v>
      </c>
      <c r="G88" s="219">
        <v>0.88469422610208426</v>
      </c>
      <c r="H88" s="218">
        <v>1479799.398</v>
      </c>
      <c r="I88" s="218">
        <v>871106.973</v>
      </c>
    </row>
    <row r="89" spans="1:9" s="34" customFormat="1" ht="13.5">
      <c r="A89" s="52" t="s">
        <v>227</v>
      </c>
      <c r="B89" s="85" t="s">
        <v>228</v>
      </c>
      <c r="C89" s="220">
        <v>460136.60700000002</v>
      </c>
      <c r="D89" s="215">
        <v>4.3251261686621945</v>
      </c>
      <c r="E89" s="220">
        <v>323805.51</v>
      </c>
      <c r="F89" s="221">
        <v>70.371603796348239</v>
      </c>
      <c r="G89" s="221">
        <v>3.6904427346451172</v>
      </c>
      <c r="H89" s="220">
        <v>298694.70400000003</v>
      </c>
      <c r="I89" s="220">
        <v>182325.13</v>
      </c>
    </row>
    <row r="90" spans="1:9" s="35" customFormat="1" ht="24.4" customHeight="1">
      <c r="A90" s="52" t="s">
        <v>229</v>
      </c>
      <c r="B90" s="85" t="s">
        <v>373</v>
      </c>
      <c r="C90" s="220">
        <v>66976.191000000006</v>
      </c>
      <c r="D90" s="215">
        <v>16.605513769730308</v>
      </c>
      <c r="E90" s="218" t="s">
        <v>467</v>
      </c>
      <c r="F90" s="218" t="s">
        <v>467</v>
      </c>
      <c r="G90" s="218" t="s">
        <v>467</v>
      </c>
      <c r="H90" s="220">
        <v>66010.339000000007</v>
      </c>
      <c r="I90" s="218" t="s">
        <v>467</v>
      </c>
    </row>
    <row r="91" spans="1:9" s="34" customFormat="1" ht="24.4" customHeight="1">
      <c r="A91" s="52" t="s">
        <v>47</v>
      </c>
      <c r="B91" s="87" t="s">
        <v>368</v>
      </c>
      <c r="C91" s="220">
        <v>953325.39300000004</v>
      </c>
      <c r="D91" s="215">
        <v>-1.3254851317727514</v>
      </c>
      <c r="E91" s="220">
        <v>553744.06299999997</v>
      </c>
      <c r="F91" s="221">
        <v>58.085525368985941</v>
      </c>
      <c r="G91" s="221">
        <v>-1.5250363600139138</v>
      </c>
      <c r="H91" s="220">
        <v>872916.33100000001</v>
      </c>
      <c r="I91" s="220">
        <v>506118.80099999998</v>
      </c>
    </row>
    <row r="92" spans="1:9" s="35" customFormat="1" ht="24.4" customHeight="1">
      <c r="A92" s="52" t="s">
        <v>230</v>
      </c>
      <c r="B92" s="85" t="s">
        <v>231</v>
      </c>
      <c r="C92" s="218" t="s">
        <v>467</v>
      </c>
      <c r="D92" s="246" t="s">
        <v>467</v>
      </c>
      <c r="E92" s="218" t="s">
        <v>467</v>
      </c>
      <c r="F92" s="218" t="s">
        <v>467</v>
      </c>
      <c r="G92" s="218" t="s">
        <v>467</v>
      </c>
      <c r="H92" s="218" t="s">
        <v>467</v>
      </c>
      <c r="I92" s="218" t="s">
        <v>467</v>
      </c>
    </row>
    <row r="93" spans="1:9" s="34" customFormat="1" ht="24.4" customHeight="1">
      <c r="A93" s="52" t="s">
        <v>232</v>
      </c>
      <c r="B93" s="85" t="s">
        <v>374</v>
      </c>
      <c r="C93" s="220">
        <v>161919.386</v>
      </c>
      <c r="D93" s="215">
        <v>8.0073520520460733</v>
      </c>
      <c r="E93" s="220">
        <v>128236.67200000001</v>
      </c>
      <c r="F93" s="221">
        <v>79.197849725047746</v>
      </c>
      <c r="G93" s="221">
        <v>4.6377334030142237</v>
      </c>
      <c r="H93" s="220">
        <v>161918.606</v>
      </c>
      <c r="I93" s="220">
        <v>128236.67200000001</v>
      </c>
    </row>
    <row r="94" spans="1:9" s="33" customFormat="1" ht="13.5">
      <c r="A94" s="50" t="s">
        <v>48</v>
      </c>
      <c r="B94" s="78" t="s">
        <v>120</v>
      </c>
      <c r="C94" s="218">
        <v>748259.64099999995</v>
      </c>
      <c r="D94" s="213">
        <v>-4.2921356246296085</v>
      </c>
      <c r="E94" s="218">
        <v>299124.34999999998</v>
      </c>
      <c r="F94" s="219">
        <v>39.976010145387491</v>
      </c>
      <c r="G94" s="219">
        <v>-6.4341372750772621</v>
      </c>
      <c r="H94" s="218">
        <v>700540.17</v>
      </c>
      <c r="I94" s="218">
        <v>295963.239</v>
      </c>
    </row>
    <row r="95" spans="1:9" s="34" customFormat="1" ht="36" customHeight="1">
      <c r="A95" s="52" t="s">
        <v>49</v>
      </c>
      <c r="B95" s="85" t="s">
        <v>367</v>
      </c>
      <c r="C95" s="220">
        <v>415369.511</v>
      </c>
      <c r="D95" s="215">
        <v>-0.63860101052314633</v>
      </c>
      <c r="E95" s="220">
        <v>153094.45600000001</v>
      </c>
      <c r="F95" s="221">
        <v>36.857412965006965</v>
      </c>
      <c r="G95" s="221">
        <v>-9.6773935479889559</v>
      </c>
      <c r="H95" s="220">
        <v>377283.41200000001</v>
      </c>
      <c r="I95" s="220">
        <v>151430.73699999999</v>
      </c>
    </row>
    <row r="96" spans="1:9" s="33" customFormat="1" ht="24.4" customHeight="1">
      <c r="A96" s="52" t="s">
        <v>233</v>
      </c>
      <c r="B96" s="85" t="s">
        <v>366</v>
      </c>
      <c r="C96" s="220">
        <v>195025.99900000001</v>
      </c>
      <c r="D96" s="215">
        <v>-11.350874120222443</v>
      </c>
      <c r="E96" s="220">
        <v>118436.15399999999</v>
      </c>
      <c r="F96" s="221">
        <v>60.728392423207119</v>
      </c>
      <c r="G96" s="221">
        <v>-18.592205672294952</v>
      </c>
      <c r="H96" s="220">
        <v>194165.77799999999</v>
      </c>
      <c r="I96" s="220">
        <v>118400.897</v>
      </c>
    </row>
    <row r="97" spans="1:9" s="34" customFormat="1" ht="24.4" customHeight="1">
      <c r="A97" s="52" t="s">
        <v>234</v>
      </c>
      <c r="B97" s="85" t="s">
        <v>365</v>
      </c>
      <c r="C97" s="220">
        <v>220343.51199999999</v>
      </c>
      <c r="D97" s="215">
        <v>11.261306262758907</v>
      </c>
      <c r="E97" s="220">
        <v>34658.302000000003</v>
      </c>
      <c r="F97" s="221">
        <v>15.729213756019284</v>
      </c>
      <c r="G97" s="221">
        <v>44.335289062651299</v>
      </c>
      <c r="H97" s="220">
        <v>183117.63399999999</v>
      </c>
      <c r="I97" s="220">
        <v>33029.839999999997</v>
      </c>
    </row>
    <row r="98" spans="1:9" s="34" customFormat="1" ht="13.5">
      <c r="A98" s="52" t="s">
        <v>235</v>
      </c>
      <c r="B98" s="85" t="s">
        <v>236</v>
      </c>
      <c r="C98" s="220">
        <v>77878.607000000004</v>
      </c>
      <c r="D98" s="215">
        <v>5.0964526856699308</v>
      </c>
      <c r="E98" s="220">
        <v>39337.053999999996</v>
      </c>
      <c r="F98" s="221">
        <v>50.51073140021623</v>
      </c>
      <c r="G98" s="221">
        <v>22.321198352427103</v>
      </c>
      <c r="H98" s="220">
        <v>76616.062999999995</v>
      </c>
      <c r="I98" s="218" t="s">
        <v>467</v>
      </c>
    </row>
    <row r="99" spans="1:9" s="34" customFormat="1" ht="24.4" customHeight="1">
      <c r="A99" s="52" t="s">
        <v>50</v>
      </c>
      <c r="B99" s="77" t="s">
        <v>364</v>
      </c>
      <c r="C99" s="220">
        <v>186101.891</v>
      </c>
      <c r="D99" s="215">
        <v>-17.727291829329701</v>
      </c>
      <c r="E99" s="220">
        <v>75788.956999999995</v>
      </c>
      <c r="F99" s="221">
        <v>40.72444218205176</v>
      </c>
      <c r="G99" s="221">
        <v>-13.498170265381773</v>
      </c>
      <c r="H99" s="220">
        <v>177747.321</v>
      </c>
      <c r="I99" s="220">
        <v>74538.460000000006</v>
      </c>
    </row>
    <row r="100" spans="1:9" s="33" customFormat="1" ht="13.5">
      <c r="A100" s="50" t="s">
        <v>51</v>
      </c>
      <c r="B100" s="76" t="s">
        <v>121</v>
      </c>
      <c r="C100" s="218">
        <v>6940576.5219999999</v>
      </c>
      <c r="D100" s="213">
        <v>4.5677784739459781</v>
      </c>
      <c r="E100" s="218">
        <v>4522333.551</v>
      </c>
      <c r="F100" s="219">
        <v>65.157894832875385</v>
      </c>
      <c r="G100" s="219">
        <v>4.5717080353711168</v>
      </c>
      <c r="H100" s="218">
        <v>6274726.71</v>
      </c>
      <c r="I100" s="218">
        <v>4095562.6770000001</v>
      </c>
    </row>
    <row r="101" spans="1:9" s="34" customFormat="1" ht="24.4" customHeight="1">
      <c r="A101" s="52" t="s">
        <v>237</v>
      </c>
      <c r="B101" s="85" t="s">
        <v>363</v>
      </c>
      <c r="C101" s="220">
        <v>4245113.4270000001</v>
      </c>
      <c r="D101" s="215">
        <v>5.3103888977092879</v>
      </c>
      <c r="E101" s="220">
        <v>2889315.37</v>
      </c>
      <c r="F101" s="221">
        <v>68.062147683103589</v>
      </c>
      <c r="G101" s="221">
        <v>3.5092753939700287</v>
      </c>
      <c r="H101" s="220">
        <v>3668008.7239999999</v>
      </c>
      <c r="I101" s="220">
        <v>2488152.2429999998</v>
      </c>
    </row>
    <row r="102" spans="1:9" s="34" customFormat="1" ht="13.5">
      <c r="A102" s="52" t="s">
        <v>238</v>
      </c>
      <c r="B102" s="85" t="s">
        <v>274</v>
      </c>
      <c r="C102" s="220">
        <v>819645.00199999998</v>
      </c>
      <c r="D102" s="215">
        <v>1.1605962539772463</v>
      </c>
      <c r="E102" s="220">
        <v>527805.36600000004</v>
      </c>
      <c r="F102" s="221">
        <v>64.394385949052619</v>
      </c>
      <c r="G102" s="221">
        <v>-3.096028028823568</v>
      </c>
      <c r="H102" s="220">
        <v>547658.95400000003</v>
      </c>
      <c r="I102" s="220">
        <v>360339.239</v>
      </c>
    </row>
    <row r="103" spans="1:9" s="35" customFormat="1" ht="13.5">
      <c r="A103" s="52" t="s">
        <v>52</v>
      </c>
      <c r="B103" s="77" t="s">
        <v>275</v>
      </c>
      <c r="C103" s="220">
        <v>326816.65600000002</v>
      </c>
      <c r="D103" s="215">
        <v>8.4080828622518595</v>
      </c>
      <c r="E103" s="220">
        <v>206248.92300000001</v>
      </c>
      <c r="F103" s="221">
        <v>63.108449099362915</v>
      </c>
      <c r="G103" s="221">
        <v>6.5793912713539413</v>
      </c>
      <c r="H103" s="220">
        <v>322384.83100000001</v>
      </c>
      <c r="I103" s="220">
        <v>204010.81899999999</v>
      </c>
    </row>
    <row r="104" spans="1:9" s="34" customFormat="1" ht="24.4" customHeight="1">
      <c r="A104" s="52" t="s">
        <v>239</v>
      </c>
      <c r="B104" s="85" t="s">
        <v>362</v>
      </c>
      <c r="C104" s="220">
        <v>486931.95400000003</v>
      </c>
      <c r="D104" s="215">
        <v>6.6426244393791904</v>
      </c>
      <c r="E104" s="218" t="s">
        <v>467</v>
      </c>
      <c r="F104" s="218" t="s">
        <v>467</v>
      </c>
      <c r="G104" s="218" t="s">
        <v>467</v>
      </c>
      <c r="H104" s="220">
        <v>282894.12400000001</v>
      </c>
      <c r="I104" s="220">
        <v>106417.23699999999</v>
      </c>
    </row>
    <row r="105" spans="1:9" s="34" customFormat="1" ht="24.4" customHeight="1">
      <c r="A105" s="52" t="s">
        <v>53</v>
      </c>
      <c r="B105" s="85" t="s">
        <v>361</v>
      </c>
      <c r="C105" s="220">
        <v>1214913.4110000001</v>
      </c>
      <c r="D105" s="215">
        <v>5.6724970402177064</v>
      </c>
      <c r="E105" s="220">
        <v>737870.43099999998</v>
      </c>
      <c r="F105" s="221">
        <v>60.734404964108172</v>
      </c>
      <c r="G105" s="221">
        <v>12.429258874200158</v>
      </c>
      <c r="H105" s="220">
        <v>1207762.2080000001</v>
      </c>
      <c r="I105" s="220">
        <v>736584.29700000002</v>
      </c>
    </row>
    <row r="106" spans="1:9" s="33" customFormat="1" ht="13.5">
      <c r="A106" s="52" t="s">
        <v>54</v>
      </c>
      <c r="B106" s="77" t="s">
        <v>135</v>
      </c>
      <c r="C106" s="220">
        <v>562506.33299999998</v>
      </c>
      <c r="D106" s="215">
        <v>9.705908275940331</v>
      </c>
      <c r="E106" s="220">
        <v>344718.52</v>
      </c>
      <c r="F106" s="221">
        <v>61.282602484050614</v>
      </c>
      <c r="G106" s="221">
        <v>14.984802240801656</v>
      </c>
      <c r="H106" s="220">
        <v>558779.23400000005</v>
      </c>
      <c r="I106" s="220">
        <v>344718.52</v>
      </c>
    </row>
    <row r="107" spans="1:9" s="34" customFormat="1" ht="24.4" customHeight="1">
      <c r="A107" s="52" t="s">
        <v>55</v>
      </c>
      <c r="B107" s="85" t="s">
        <v>382</v>
      </c>
      <c r="C107" s="220">
        <v>517409.935</v>
      </c>
      <c r="D107" s="215">
        <v>3.8196437802522638</v>
      </c>
      <c r="E107" s="220">
        <v>343610.94</v>
      </c>
      <c r="F107" s="221">
        <v>66.409807148368728</v>
      </c>
      <c r="G107" s="221">
        <v>14.291308166299345</v>
      </c>
      <c r="H107" s="220">
        <v>514105.83100000001</v>
      </c>
      <c r="I107" s="220">
        <v>342324.80599999998</v>
      </c>
    </row>
    <row r="108" spans="1:9" s="34" customFormat="1" ht="24.4" customHeight="1">
      <c r="A108" s="52" t="s">
        <v>56</v>
      </c>
      <c r="B108" s="85" t="s">
        <v>383</v>
      </c>
      <c r="C108" s="220">
        <v>1291827.433</v>
      </c>
      <c r="D108" s="215">
        <v>2.9294501766645169</v>
      </c>
      <c r="E108" s="220">
        <v>747618.62199999997</v>
      </c>
      <c r="F108" s="221">
        <v>57.872948267077092</v>
      </c>
      <c r="G108" s="221">
        <v>3.9672878776180198</v>
      </c>
      <c r="H108" s="220">
        <v>1211241.476</v>
      </c>
      <c r="I108" s="220">
        <v>724266.62300000002</v>
      </c>
    </row>
    <row r="109" spans="1:9" s="35" customFormat="1" ht="13.5">
      <c r="A109" s="52" t="s">
        <v>240</v>
      </c>
      <c r="B109" s="85" t="s">
        <v>241</v>
      </c>
      <c r="C109" s="220">
        <v>149957.23499999999</v>
      </c>
      <c r="D109" s="215">
        <v>9.0998647758051163</v>
      </c>
      <c r="E109" s="220">
        <v>104042.618</v>
      </c>
      <c r="F109" s="221">
        <v>69.381526006397763</v>
      </c>
      <c r="G109" s="221">
        <v>1.8308528934625343</v>
      </c>
      <c r="H109" s="220">
        <v>143405.432</v>
      </c>
      <c r="I109" s="220">
        <v>102777.33900000001</v>
      </c>
    </row>
    <row r="110" spans="1:9" s="34" customFormat="1" ht="24.4" customHeight="1">
      <c r="A110" s="52" t="s">
        <v>242</v>
      </c>
      <c r="B110" s="85" t="s">
        <v>375</v>
      </c>
      <c r="C110" s="220">
        <v>408025.147</v>
      </c>
      <c r="D110" s="215">
        <v>-2.2281335890465925</v>
      </c>
      <c r="E110" s="220">
        <v>157172.84</v>
      </c>
      <c r="F110" s="221">
        <v>38.520380705848993</v>
      </c>
      <c r="G110" s="221">
        <v>17.828818384076186</v>
      </c>
      <c r="H110" s="220">
        <v>407080.75099999999</v>
      </c>
      <c r="I110" s="220">
        <v>156408.981</v>
      </c>
    </row>
    <row r="111" spans="1:9" s="34" customFormat="1" ht="24.4" customHeight="1">
      <c r="A111" s="52" t="s">
        <v>243</v>
      </c>
      <c r="B111" s="85" t="s">
        <v>376</v>
      </c>
      <c r="C111" s="220">
        <v>498429.06400000001</v>
      </c>
      <c r="D111" s="215">
        <v>10.021323533600892</v>
      </c>
      <c r="E111" s="220">
        <v>263427.89</v>
      </c>
      <c r="F111" s="221">
        <v>52.851631059781056</v>
      </c>
      <c r="G111" s="221">
        <v>6.3598048466261758</v>
      </c>
      <c r="H111" s="220">
        <v>426379.652</v>
      </c>
      <c r="I111" s="220">
        <v>242564.02900000001</v>
      </c>
    </row>
    <row r="112" spans="1:9" s="33" customFormat="1" ht="13.5">
      <c r="A112" s="50" t="s">
        <v>57</v>
      </c>
      <c r="B112" s="76" t="s">
        <v>122</v>
      </c>
      <c r="C112" s="218">
        <v>541399.93099999998</v>
      </c>
      <c r="D112" s="213">
        <v>-0.59896311118910717</v>
      </c>
      <c r="E112" s="218">
        <v>240856.323</v>
      </c>
      <c r="F112" s="219">
        <v>44.487690006742909</v>
      </c>
      <c r="G112" s="219">
        <v>-4.7153718146741852</v>
      </c>
      <c r="H112" s="218">
        <v>500069.29800000001</v>
      </c>
      <c r="I112" s="218">
        <v>234094.182</v>
      </c>
    </row>
    <row r="113" spans="1:9" s="34" customFormat="1" ht="13.5">
      <c r="A113" s="52" t="s">
        <v>244</v>
      </c>
      <c r="B113" s="85" t="s">
        <v>245</v>
      </c>
      <c r="C113" s="220">
        <v>218523.47500000001</v>
      </c>
      <c r="D113" s="215">
        <v>-1.2890214697165163</v>
      </c>
      <c r="E113" s="218" t="s">
        <v>467</v>
      </c>
      <c r="F113" s="218" t="s">
        <v>467</v>
      </c>
      <c r="G113" s="218" t="s">
        <v>467</v>
      </c>
      <c r="H113" s="220">
        <v>214103.06299999999</v>
      </c>
      <c r="I113" s="218" t="s">
        <v>467</v>
      </c>
    </row>
    <row r="114" spans="1:9" s="33" customFormat="1" ht="13.5">
      <c r="A114" s="50" t="s">
        <v>58</v>
      </c>
      <c r="B114" s="76" t="s">
        <v>123</v>
      </c>
      <c r="C114" s="218">
        <v>2634969.372</v>
      </c>
      <c r="D114" s="213">
        <v>64.542682076043775</v>
      </c>
      <c r="E114" s="218">
        <v>1591584.24</v>
      </c>
      <c r="F114" s="219">
        <v>60.402381026233805</v>
      </c>
      <c r="G114" s="219">
        <v>69.457428853380264</v>
      </c>
      <c r="H114" s="218">
        <v>2602230.673</v>
      </c>
      <c r="I114" s="218">
        <v>1581426.9080000001</v>
      </c>
    </row>
    <row r="115" spans="1:9" s="34" customFormat="1" ht="13.5">
      <c r="A115" s="52" t="s">
        <v>59</v>
      </c>
      <c r="B115" s="85" t="s">
        <v>124</v>
      </c>
      <c r="C115" s="220">
        <v>2266738.6639999999</v>
      </c>
      <c r="D115" s="215">
        <v>86.543408271958157</v>
      </c>
      <c r="E115" s="220">
        <v>1412972.6129999999</v>
      </c>
      <c r="F115" s="221">
        <v>62.33504706301688</v>
      </c>
      <c r="G115" s="221">
        <v>77.026781412463606</v>
      </c>
      <c r="H115" s="220">
        <v>2246827.2459999998</v>
      </c>
      <c r="I115" s="220">
        <v>1402885.2509999999</v>
      </c>
    </row>
    <row r="116" spans="1:9" s="33" customFormat="1" ht="13.5">
      <c r="A116" s="50" t="s">
        <v>60</v>
      </c>
      <c r="B116" s="76" t="s">
        <v>136</v>
      </c>
      <c r="C116" s="218">
        <v>177830.679</v>
      </c>
      <c r="D116" s="213">
        <v>-1.7920993014768101</v>
      </c>
      <c r="E116" s="218">
        <v>21154.195</v>
      </c>
      <c r="F116" s="219">
        <v>11.895694893005498</v>
      </c>
      <c r="G116" s="219">
        <v>11.929403536701628</v>
      </c>
      <c r="H116" s="218">
        <v>158655.554</v>
      </c>
      <c r="I116" s="218">
        <v>20002.329000000002</v>
      </c>
    </row>
    <row r="117" spans="1:9" s="35" customFormat="1" ht="13.5">
      <c r="A117" s="52" t="s">
        <v>246</v>
      </c>
      <c r="B117" s="85" t="s">
        <v>247</v>
      </c>
      <c r="C117" s="220">
        <v>42304.565999999999</v>
      </c>
      <c r="D117" s="215">
        <v>-66.185466923304318</v>
      </c>
      <c r="E117" s="218" t="s">
        <v>467</v>
      </c>
      <c r="F117" s="218" t="s">
        <v>467</v>
      </c>
      <c r="G117" s="218" t="s">
        <v>467</v>
      </c>
      <c r="H117" s="220">
        <v>36421.843999999997</v>
      </c>
      <c r="I117" s="218" t="s">
        <v>467</v>
      </c>
    </row>
    <row r="118" spans="1:9" s="33" customFormat="1" ht="13.5">
      <c r="A118" s="50" t="s">
        <v>61</v>
      </c>
      <c r="B118" s="86" t="s">
        <v>125</v>
      </c>
      <c r="C118" s="218">
        <v>2249413.199</v>
      </c>
      <c r="D118" s="213">
        <v>4.5641755407835092</v>
      </c>
      <c r="E118" s="218">
        <v>1304932.405</v>
      </c>
      <c r="F118" s="219">
        <v>58.012125365856356</v>
      </c>
      <c r="G118" s="219">
        <v>10.687162643624688</v>
      </c>
      <c r="H118" s="218">
        <v>1698444.8370000001</v>
      </c>
      <c r="I118" s="218">
        <v>1236097.442</v>
      </c>
    </row>
    <row r="119" spans="1:9" s="34" customFormat="1" ht="24.4" customHeight="1">
      <c r="A119" s="52" t="s">
        <v>62</v>
      </c>
      <c r="B119" s="85" t="s">
        <v>377</v>
      </c>
      <c r="C119" s="220">
        <v>2020056.362</v>
      </c>
      <c r="D119" s="215">
        <v>5.4241413352592218</v>
      </c>
      <c r="E119" s="220">
        <v>1219186.2560000001</v>
      </c>
      <c r="F119" s="221">
        <v>60.354071249423882</v>
      </c>
      <c r="G119" s="221">
        <v>11.585561573482522</v>
      </c>
      <c r="H119" s="220">
        <v>1503904.8459999999</v>
      </c>
      <c r="I119" s="220">
        <v>1163094.4909999999</v>
      </c>
    </row>
    <row r="120" spans="1:9" s="35" customFormat="1" ht="13.5">
      <c r="A120" s="52" t="s">
        <v>248</v>
      </c>
      <c r="B120" s="85" t="s">
        <v>276</v>
      </c>
      <c r="C120" s="220">
        <v>156152.709</v>
      </c>
      <c r="D120" s="215">
        <v>-3.7615224163814531</v>
      </c>
      <c r="E120" s="220">
        <v>76677.240000000005</v>
      </c>
      <c r="F120" s="221">
        <v>49.104008819981473</v>
      </c>
      <c r="G120" s="221">
        <v>-2.2520345834245461</v>
      </c>
      <c r="H120" s="220">
        <v>122040.539</v>
      </c>
      <c r="I120" s="220">
        <v>64175.32</v>
      </c>
    </row>
    <row r="121" spans="1:9" s="33" customFormat="1" ht="24.4" customHeight="1">
      <c r="A121" s="50" t="s">
        <v>63</v>
      </c>
      <c r="B121" s="86" t="s">
        <v>378</v>
      </c>
      <c r="C121" s="218">
        <v>2196369.4070000001</v>
      </c>
      <c r="D121" s="213">
        <v>16.718425877034832</v>
      </c>
      <c r="E121" s="218">
        <v>69986.043000000005</v>
      </c>
      <c r="F121" s="219">
        <v>3.1864422613495273</v>
      </c>
      <c r="G121" s="219">
        <v>-14.648010090422005</v>
      </c>
      <c r="H121" s="218">
        <v>2174340.2059999998</v>
      </c>
      <c r="I121" s="218">
        <v>67428.52</v>
      </c>
    </row>
    <row r="122" spans="1:9" s="34" customFormat="1" ht="24.4" customHeight="1">
      <c r="A122" s="52" t="s">
        <v>64</v>
      </c>
      <c r="B122" s="85" t="s">
        <v>379</v>
      </c>
      <c r="C122" s="220">
        <v>1904545.2509999999</v>
      </c>
      <c r="D122" s="215">
        <v>23.472186377384816</v>
      </c>
      <c r="E122" s="220">
        <v>32522.584999999999</v>
      </c>
      <c r="F122" s="221">
        <v>1.7076299438369187</v>
      </c>
      <c r="G122" s="221">
        <v>-15.24533638828936</v>
      </c>
      <c r="H122" s="220">
        <v>1892680.983</v>
      </c>
      <c r="I122" s="220">
        <v>30332.192999999999</v>
      </c>
    </row>
    <row r="123" spans="1:9" s="34" customFormat="1" ht="13.5">
      <c r="A123" s="52" t="s">
        <v>65</v>
      </c>
      <c r="B123" s="77" t="s">
        <v>74</v>
      </c>
      <c r="C123" s="220">
        <v>1624580.754</v>
      </c>
      <c r="D123" s="215">
        <v>29.937008901512002</v>
      </c>
      <c r="E123" s="220">
        <v>13600.968000000001</v>
      </c>
      <c r="F123" s="221">
        <v>0.83719864134251587</v>
      </c>
      <c r="G123" s="221">
        <v>44.738512304664795</v>
      </c>
      <c r="H123" s="220">
        <v>1621679.9639999999</v>
      </c>
      <c r="I123" s="220">
        <v>12458.492</v>
      </c>
    </row>
    <row r="124" spans="1:9" s="35" customFormat="1" ht="13.5">
      <c r="A124" s="52" t="s">
        <v>66</v>
      </c>
      <c r="B124" s="85" t="s">
        <v>137</v>
      </c>
      <c r="C124" s="220">
        <v>44207.832000000002</v>
      </c>
      <c r="D124" s="215">
        <v>-13.844630728377922</v>
      </c>
      <c r="E124" s="218" t="s">
        <v>467</v>
      </c>
      <c r="F124" s="218" t="s">
        <v>467</v>
      </c>
      <c r="G124" s="218" t="s">
        <v>467</v>
      </c>
      <c r="H124" s="220">
        <v>38061.743999999999</v>
      </c>
      <c r="I124" s="218" t="s">
        <v>467</v>
      </c>
    </row>
    <row r="125" spans="1:9" s="34" customFormat="1" ht="24.4" customHeight="1">
      <c r="A125" s="52" t="s">
        <v>249</v>
      </c>
      <c r="B125" s="85" t="s">
        <v>380</v>
      </c>
      <c r="C125" s="220">
        <v>41640.493999999999</v>
      </c>
      <c r="D125" s="215">
        <v>-16.801804188615833</v>
      </c>
      <c r="E125" s="220">
        <v>2962.4989999999998</v>
      </c>
      <c r="F125" s="221">
        <v>7.1144665094511117</v>
      </c>
      <c r="G125" s="221">
        <v>26.874868574722569</v>
      </c>
      <c r="H125" s="220">
        <v>39522.786</v>
      </c>
      <c r="I125" s="220">
        <v>2962.4989999999998</v>
      </c>
    </row>
    <row r="126" spans="1:9" s="34" customFormat="1" ht="24.4" customHeight="1">
      <c r="A126" s="52" t="s">
        <v>67</v>
      </c>
      <c r="B126" s="85" t="s">
        <v>381</v>
      </c>
      <c r="C126" s="220">
        <v>291824.15600000002</v>
      </c>
      <c r="D126" s="215">
        <v>-13.986767885937795</v>
      </c>
      <c r="E126" s="220">
        <v>37463.457999999999</v>
      </c>
      <c r="F126" s="221">
        <v>12.837682292483009</v>
      </c>
      <c r="G126" s="221">
        <v>-14.12259305566225</v>
      </c>
      <c r="H126" s="220">
        <v>281659.223</v>
      </c>
      <c r="I126" s="220">
        <v>37096.326999999997</v>
      </c>
    </row>
    <row r="127" spans="1:9" s="34" customFormat="1" ht="13.5">
      <c r="A127" s="50"/>
      <c r="B127" s="78"/>
      <c r="C127" s="151"/>
      <c r="D127" s="51"/>
      <c r="E127" s="151"/>
      <c r="F127" s="153"/>
      <c r="G127" s="152"/>
      <c r="H127" s="152"/>
      <c r="I127" s="151"/>
    </row>
    <row r="128" spans="1:9" s="33" customFormat="1" ht="13.5">
      <c r="A128" s="50" t="s">
        <v>68</v>
      </c>
      <c r="B128" s="78" t="s">
        <v>127</v>
      </c>
      <c r="C128" s="218">
        <v>38623232.674000002</v>
      </c>
      <c r="D128" s="213">
        <v>4.7684739280655606</v>
      </c>
      <c r="E128" s="218">
        <v>15677925.464</v>
      </c>
      <c r="F128" s="219">
        <v>40.591955614719701</v>
      </c>
      <c r="G128" s="219">
        <v>6.1823224967679664</v>
      </c>
      <c r="H128" s="218">
        <v>35609658.425999999</v>
      </c>
      <c r="I128" s="218">
        <v>14607509.506999999</v>
      </c>
    </row>
    <row r="129" spans="1:9" s="34" customFormat="1" ht="13.5">
      <c r="A129" s="50"/>
      <c r="B129" s="78"/>
      <c r="C129" s="151"/>
      <c r="D129" s="51"/>
      <c r="E129" s="151"/>
      <c r="F129" s="152"/>
      <c r="G129" s="152"/>
      <c r="H129" s="151"/>
      <c r="I129" s="151"/>
    </row>
    <row r="130" spans="1:9" s="33" customFormat="1" ht="13.5">
      <c r="A130" s="50" t="s">
        <v>69</v>
      </c>
      <c r="B130" s="76" t="s">
        <v>139</v>
      </c>
      <c r="C130" s="218">
        <v>9330113.5399999991</v>
      </c>
      <c r="D130" s="213">
        <v>0.45364313184306582</v>
      </c>
      <c r="E130" s="218">
        <v>3675932.1519999998</v>
      </c>
      <c r="F130" s="219">
        <v>39.398578980208214</v>
      </c>
      <c r="G130" s="219">
        <v>-1.3420191755239159</v>
      </c>
      <c r="H130" s="218">
        <v>8472623.0720000006</v>
      </c>
      <c r="I130" s="218">
        <v>3371143.8879999998</v>
      </c>
    </row>
    <row r="131" spans="1:9" s="33" customFormat="1" ht="13.5">
      <c r="A131" s="50" t="s">
        <v>16</v>
      </c>
      <c r="B131" s="76" t="s">
        <v>140</v>
      </c>
      <c r="C131" s="218">
        <v>15739566.654999999</v>
      </c>
      <c r="D131" s="213">
        <v>12.075140904511485</v>
      </c>
      <c r="E131" s="218">
        <v>8332178.7980000004</v>
      </c>
      <c r="F131" s="219">
        <v>52.937790351128321</v>
      </c>
      <c r="G131" s="219">
        <v>12.333316141932201</v>
      </c>
      <c r="H131" s="218">
        <v>14373804.890000001</v>
      </c>
      <c r="I131" s="218">
        <v>7776079.0379999997</v>
      </c>
    </row>
    <row r="132" spans="1:9" s="33" customFormat="1" ht="13.5">
      <c r="A132" s="50" t="s">
        <v>70</v>
      </c>
      <c r="B132" s="76" t="s">
        <v>141</v>
      </c>
      <c r="C132" s="218">
        <v>436895.41499999998</v>
      </c>
      <c r="D132" s="213">
        <v>-0.33783410785800072</v>
      </c>
      <c r="E132" s="218">
        <v>179458.33900000001</v>
      </c>
      <c r="F132" s="219">
        <v>41.075811930871382</v>
      </c>
      <c r="G132" s="218" t="s">
        <v>467</v>
      </c>
      <c r="H132" s="218">
        <v>405518.603</v>
      </c>
      <c r="I132" s="218">
        <v>177287.06700000001</v>
      </c>
    </row>
    <row r="133" spans="1:9" s="33" customFormat="1" ht="13.5">
      <c r="A133" s="50" t="s">
        <v>71</v>
      </c>
      <c r="B133" s="76" t="s">
        <v>142</v>
      </c>
      <c r="C133" s="218">
        <v>9298767.3790000007</v>
      </c>
      <c r="D133" s="213">
        <v>1.854153644219636</v>
      </c>
      <c r="E133" s="218">
        <v>2604598.61</v>
      </c>
      <c r="F133" s="219">
        <v>28.010149128820355</v>
      </c>
      <c r="G133" s="219">
        <v>6.0995108894667283</v>
      </c>
      <c r="H133" s="218">
        <v>8561074.2339999992</v>
      </c>
      <c r="I133" s="218">
        <v>2397241.949</v>
      </c>
    </row>
    <row r="134" spans="1:9" s="33" customFormat="1" ht="12.6" customHeight="1">
      <c r="A134" s="88" t="s">
        <v>72</v>
      </c>
      <c r="B134" s="89" t="s">
        <v>126</v>
      </c>
      <c r="C134" s="226">
        <v>3817889.6850000001</v>
      </c>
      <c r="D134" s="217">
        <v>-3.7274315335981072</v>
      </c>
      <c r="E134" s="226">
        <v>885757.56499999994</v>
      </c>
      <c r="F134" s="247">
        <v>23.200187487868707</v>
      </c>
      <c r="G134" s="226" t="s">
        <v>467</v>
      </c>
      <c r="H134" s="226">
        <v>3796637.6269999999</v>
      </c>
      <c r="I134" s="226">
        <v>885757.56499999994</v>
      </c>
    </row>
    <row r="135" spans="1:9" s="34" customFormat="1" ht="13.5" hidden="1">
      <c r="A135" s="44"/>
      <c r="B135" s="44"/>
      <c r="C135" s="45"/>
      <c r="D135" s="45"/>
      <c r="E135" s="158"/>
      <c r="F135" s="158"/>
      <c r="G135" s="158"/>
      <c r="H135" s="158"/>
      <c r="I135" s="158"/>
    </row>
    <row r="136" spans="1:9" s="34" customFormat="1" ht="13.5">
      <c r="A136" s="79"/>
      <c r="B136" s="79"/>
      <c r="C136" s="80"/>
      <c r="D136" s="80"/>
      <c r="E136" s="159"/>
      <c r="F136" s="159"/>
      <c r="G136" s="159"/>
      <c r="H136" s="159"/>
      <c r="I136" s="159"/>
    </row>
    <row r="137" spans="1:9" s="34" customFormat="1" ht="13.5">
      <c r="A137" s="42"/>
      <c r="B137" s="42"/>
      <c r="C137" s="43"/>
      <c r="D137" s="43"/>
      <c r="E137" s="157"/>
      <c r="F137" s="157"/>
      <c r="G137" s="157"/>
      <c r="H137" s="157"/>
      <c r="I137" s="157"/>
    </row>
    <row r="138" spans="1:9" s="34" customFormat="1" ht="13.5">
      <c r="A138" s="42"/>
      <c r="B138" s="42"/>
      <c r="C138" s="43"/>
      <c r="D138" s="43"/>
      <c r="E138" s="157"/>
      <c r="F138" s="157"/>
      <c r="G138" s="157"/>
      <c r="H138" s="157"/>
      <c r="I138" s="157"/>
    </row>
    <row r="139" spans="1:9" s="34" customFormat="1" ht="13.5">
      <c r="A139" s="42"/>
      <c r="B139" s="42"/>
      <c r="C139" s="43"/>
      <c r="D139" s="43"/>
      <c r="E139" s="157"/>
      <c r="F139" s="157"/>
      <c r="G139" s="157"/>
      <c r="H139" s="157"/>
      <c r="I139" s="157"/>
    </row>
    <row r="140" spans="1:9" s="34" customFormat="1" ht="13.5">
      <c r="A140" s="42"/>
      <c r="B140" s="42"/>
      <c r="C140" s="43"/>
      <c r="D140" s="43"/>
      <c r="E140" s="157"/>
      <c r="F140" s="157"/>
      <c r="G140" s="157"/>
      <c r="H140" s="157"/>
      <c r="I140" s="157"/>
    </row>
    <row r="141" spans="1:9" s="34" customFormat="1" ht="13.5">
      <c r="A141" s="42"/>
      <c r="B141" s="42"/>
      <c r="C141" s="43"/>
      <c r="D141" s="43"/>
      <c r="E141" s="157"/>
      <c r="F141" s="157"/>
      <c r="G141" s="157"/>
      <c r="H141" s="157"/>
      <c r="I141" s="157"/>
    </row>
    <row r="142" spans="1:9" s="34" customFormat="1" ht="13.5">
      <c r="A142" s="42"/>
      <c r="B142" s="42"/>
      <c r="C142" s="43"/>
      <c r="D142" s="43"/>
      <c r="E142" s="157"/>
      <c r="F142" s="157"/>
      <c r="G142" s="157"/>
      <c r="H142" s="157"/>
      <c r="I142" s="157"/>
    </row>
    <row r="143" spans="1:9" s="34" customFormat="1" ht="13.5">
      <c r="A143" s="42"/>
      <c r="B143" s="42"/>
      <c r="C143" s="43"/>
      <c r="D143" s="43"/>
      <c r="E143" s="157"/>
      <c r="F143" s="157"/>
      <c r="G143" s="157"/>
      <c r="H143" s="157"/>
      <c r="I143" s="157"/>
    </row>
    <row r="144" spans="1:9" s="34" customFormat="1" ht="13.5">
      <c r="A144" s="42"/>
      <c r="B144" s="42"/>
      <c r="C144" s="43"/>
      <c r="D144" s="43"/>
      <c r="E144" s="157"/>
      <c r="F144" s="157"/>
      <c r="G144" s="157"/>
      <c r="H144" s="157"/>
      <c r="I144" s="157"/>
    </row>
    <row r="145" spans="1:9" s="34" customFormat="1" ht="13.5">
      <c r="A145" s="42"/>
      <c r="B145" s="42"/>
      <c r="C145" s="43"/>
      <c r="D145" s="43"/>
      <c r="E145" s="157"/>
      <c r="F145" s="157"/>
      <c r="G145" s="157"/>
      <c r="H145" s="157"/>
      <c r="I145" s="157"/>
    </row>
    <row r="146" spans="1:9" s="34" customFormat="1" ht="13.5">
      <c r="A146" s="42"/>
      <c r="B146" s="42"/>
      <c r="C146" s="43"/>
      <c r="D146" s="43"/>
      <c r="E146" s="157"/>
      <c r="F146" s="157"/>
      <c r="G146" s="157"/>
      <c r="H146" s="157"/>
      <c r="I146" s="157"/>
    </row>
    <row r="147" spans="1:9" s="34" customFormat="1" ht="13.5">
      <c r="A147" s="42"/>
      <c r="B147" s="42"/>
      <c r="C147" s="43"/>
      <c r="D147" s="43"/>
      <c r="E147" s="157"/>
      <c r="F147" s="157"/>
      <c r="G147" s="157"/>
      <c r="H147" s="157"/>
      <c r="I147" s="157"/>
    </row>
    <row r="148" spans="1:9" s="34" customFormat="1" ht="13.5">
      <c r="A148" s="42"/>
      <c r="B148" s="42"/>
      <c r="C148" s="43"/>
      <c r="D148" s="43"/>
      <c r="E148" s="157"/>
      <c r="F148" s="157"/>
      <c r="G148" s="157"/>
      <c r="H148" s="157"/>
      <c r="I148" s="157"/>
    </row>
    <row r="149" spans="1:9" s="34" customFormat="1" ht="13.5">
      <c r="A149" s="42"/>
      <c r="B149" s="42"/>
      <c r="C149" s="43"/>
      <c r="D149" s="43"/>
      <c r="E149" s="157"/>
      <c r="F149" s="157"/>
      <c r="G149" s="157"/>
      <c r="H149" s="157"/>
      <c r="I149" s="157"/>
    </row>
    <row r="150" spans="1:9" s="34" customFormat="1" ht="13.5">
      <c r="A150" s="42"/>
      <c r="B150" s="42"/>
      <c r="C150" s="43"/>
      <c r="D150" s="43"/>
      <c r="E150" s="157"/>
      <c r="F150" s="157"/>
      <c r="G150" s="157"/>
      <c r="H150" s="157"/>
      <c r="I150" s="157"/>
    </row>
    <row r="151" spans="1:9" s="34" customFormat="1" ht="13.5">
      <c r="A151" s="42"/>
      <c r="B151" s="42"/>
      <c r="C151" s="43"/>
      <c r="D151" s="43"/>
      <c r="E151" s="157"/>
      <c r="F151" s="157"/>
      <c r="G151" s="157"/>
      <c r="H151" s="157"/>
      <c r="I151" s="157"/>
    </row>
    <row r="152" spans="1:9" s="34" customFormat="1" ht="13.5">
      <c r="A152" s="42"/>
      <c r="B152" s="42"/>
      <c r="C152" s="43"/>
      <c r="D152" s="43"/>
      <c r="E152" s="157"/>
      <c r="F152" s="157"/>
      <c r="G152" s="157"/>
      <c r="H152" s="157"/>
      <c r="I152" s="157"/>
    </row>
    <row r="153" spans="1:9" s="34" customFormat="1" ht="13.5">
      <c r="A153" s="42"/>
      <c r="B153" s="42"/>
      <c r="C153" s="43"/>
      <c r="D153" s="43"/>
      <c r="E153" s="157"/>
      <c r="F153" s="157"/>
      <c r="G153" s="157"/>
      <c r="H153" s="157"/>
      <c r="I153" s="157"/>
    </row>
    <row r="154" spans="1:9" s="34" customFormat="1" ht="13.5">
      <c r="A154" s="42"/>
      <c r="B154" s="42"/>
      <c r="C154" s="43"/>
      <c r="D154" s="43"/>
      <c r="E154" s="157"/>
      <c r="F154" s="157"/>
      <c r="G154" s="157"/>
      <c r="H154" s="157"/>
      <c r="I154" s="157"/>
    </row>
    <row r="155" spans="1:9" s="34" customFormat="1" ht="13.5">
      <c r="A155" s="42"/>
      <c r="B155" s="42"/>
      <c r="C155" s="43"/>
      <c r="D155" s="43"/>
      <c r="E155" s="157"/>
      <c r="F155" s="157"/>
      <c r="G155" s="157"/>
      <c r="H155" s="157"/>
      <c r="I155" s="157"/>
    </row>
  </sheetData>
  <mergeCells count="12">
    <mergeCell ref="E7:F7"/>
    <mergeCell ref="A1:I1"/>
    <mergeCell ref="A2:I2"/>
    <mergeCell ref="A3:I3"/>
    <mergeCell ref="A5:A8"/>
    <mergeCell ref="B5:B8"/>
    <mergeCell ref="C6:D6"/>
    <mergeCell ref="E6:G6"/>
    <mergeCell ref="C5:G5"/>
    <mergeCell ref="H5:I5"/>
    <mergeCell ref="H7:I7"/>
    <mergeCell ref="H8:I8"/>
  </mergeCells>
  <conditionalFormatting sqref="A9:I134">
    <cfRule type="expression" dxfId="23" priority="60">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election sqref="A1:D1"/>
    </sheetView>
  </sheetViews>
  <sheetFormatPr baseColWidth="10" defaultColWidth="11.42578125" defaultRowHeight="12.75"/>
  <cols>
    <col min="1" max="1" width="33.28515625" style="34" customWidth="1"/>
    <col min="2" max="4" width="19.42578125" style="34" customWidth="1"/>
    <col min="5" max="5" width="11.42578125" style="2" hidden="1" customWidth="1"/>
    <col min="6" max="6" width="11.42578125" style="2"/>
    <col min="7" max="26" width="1.7109375" style="2" customWidth="1"/>
    <col min="27" max="16384" width="11.42578125" style="2"/>
  </cols>
  <sheetData>
    <row r="1" spans="1:5">
      <c r="A1" s="287" t="s">
        <v>290</v>
      </c>
      <c r="B1" s="287"/>
      <c r="C1" s="287"/>
      <c r="D1" s="287"/>
    </row>
    <row r="2" spans="1:5">
      <c r="A2" s="287" t="s">
        <v>459</v>
      </c>
      <c r="B2" s="287"/>
      <c r="C2" s="287"/>
      <c r="D2" s="287"/>
    </row>
    <row r="3" spans="1:5" ht="19.899999999999999" customHeight="1">
      <c r="A3" s="288" t="s">
        <v>296</v>
      </c>
      <c r="B3" s="288"/>
      <c r="C3" s="288"/>
      <c r="D3" s="288"/>
    </row>
    <row r="4" spans="1:5">
      <c r="A4" s="102"/>
      <c r="B4" s="102"/>
      <c r="C4" s="102"/>
      <c r="D4" s="102"/>
    </row>
    <row r="5" spans="1:5" ht="48.2" customHeight="1">
      <c r="A5" s="289" t="s">
        <v>291</v>
      </c>
      <c r="B5" s="59" t="s">
        <v>12</v>
      </c>
      <c r="C5" s="59" t="s">
        <v>100</v>
      </c>
      <c r="D5" s="82" t="s">
        <v>1</v>
      </c>
    </row>
    <row r="6" spans="1:5" ht="18.600000000000001" customHeight="1">
      <c r="A6" s="289"/>
      <c r="B6" s="56" t="s">
        <v>251</v>
      </c>
      <c r="C6" s="56"/>
      <c r="D6" s="123" t="s">
        <v>2</v>
      </c>
    </row>
    <row r="7" spans="1:5">
      <c r="A7" s="93"/>
      <c r="B7" s="90"/>
      <c r="C7" s="90"/>
      <c r="D7" s="91"/>
    </row>
    <row r="8" spans="1:5" ht="13.5">
      <c r="A8" s="105" t="s">
        <v>252</v>
      </c>
      <c r="B8" s="227">
        <v>33</v>
      </c>
      <c r="C8" s="227">
        <v>4651</v>
      </c>
      <c r="D8" s="227">
        <v>189581.45600000001</v>
      </c>
      <c r="E8" s="228">
        <v>-97.546700981133938</v>
      </c>
    </row>
    <row r="9" spans="1:5" ht="13.5">
      <c r="A9" s="105" t="s">
        <v>253</v>
      </c>
      <c r="B9" s="227">
        <v>73</v>
      </c>
      <c r="C9" s="227">
        <v>10602</v>
      </c>
      <c r="D9" s="227">
        <v>531817.81299999997</v>
      </c>
      <c r="E9" s="228">
        <v>-98.006460155933141</v>
      </c>
    </row>
    <row r="10" spans="1:5" ht="13.5">
      <c r="A10" s="105" t="s">
        <v>254</v>
      </c>
      <c r="B10" s="227">
        <v>75</v>
      </c>
      <c r="C10" s="227">
        <v>12474</v>
      </c>
      <c r="D10" s="227">
        <v>566778.94900000002</v>
      </c>
      <c r="E10" s="228">
        <v>-97.799141972014212</v>
      </c>
    </row>
    <row r="11" spans="1:5" ht="15.6" customHeight="1">
      <c r="A11" s="105" t="s">
        <v>255</v>
      </c>
      <c r="B11" s="227">
        <v>44</v>
      </c>
      <c r="C11" s="227">
        <v>4309</v>
      </c>
      <c r="D11" s="227">
        <v>199497.01</v>
      </c>
      <c r="E11" s="228">
        <v>-97.840067878711565</v>
      </c>
    </row>
    <row r="12" spans="1:5" ht="15.6" customHeight="1">
      <c r="A12" s="105" t="s">
        <v>256</v>
      </c>
      <c r="B12" s="227">
        <v>59</v>
      </c>
      <c r="C12" s="227">
        <v>5737</v>
      </c>
      <c r="D12" s="227">
        <v>255668.818</v>
      </c>
      <c r="E12" s="228">
        <v>-97.756081463168499</v>
      </c>
    </row>
    <row r="13" spans="1:5" ht="13.5">
      <c r="A13" s="105" t="s">
        <v>257</v>
      </c>
      <c r="B13" s="227">
        <v>86</v>
      </c>
      <c r="C13" s="227">
        <v>6777</v>
      </c>
      <c r="D13" s="227">
        <v>296685.03600000002</v>
      </c>
      <c r="E13" s="228">
        <v>-97.715759415651817</v>
      </c>
    </row>
    <row r="14" spans="1:5" ht="13.5">
      <c r="A14" s="105" t="s">
        <v>258</v>
      </c>
      <c r="B14" s="227">
        <v>53</v>
      </c>
      <c r="C14" s="227">
        <v>5042</v>
      </c>
      <c r="D14" s="227">
        <v>192917.45600000001</v>
      </c>
      <c r="E14" s="228">
        <v>-97.386446978649772</v>
      </c>
    </row>
    <row r="15" spans="1:5" ht="13.5">
      <c r="A15" s="105" t="s">
        <v>259</v>
      </c>
      <c r="B15" s="227">
        <v>59</v>
      </c>
      <c r="C15" s="227">
        <v>5520</v>
      </c>
      <c r="D15" s="227">
        <v>192315.9</v>
      </c>
      <c r="E15" s="228">
        <v>-97.12972250344356</v>
      </c>
    </row>
    <row r="16" spans="1:5" ht="12.6" customHeight="1">
      <c r="A16" s="105" t="s">
        <v>260</v>
      </c>
      <c r="B16" s="227">
        <v>168</v>
      </c>
      <c r="C16" s="227">
        <v>16316</v>
      </c>
      <c r="D16" s="227">
        <v>752319.679</v>
      </c>
      <c r="E16" s="228">
        <v>-97.831241099304009</v>
      </c>
    </row>
    <row r="17" spans="1:5" ht="13.5">
      <c r="A17" s="105" t="s">
        <v>261</v>
      </c>
      <c r="B17" s="227">
        <v>34</v>
      </c>
      <c r="C17" s="227">
        <v>2359</v>
      </c>
      <c r="D17" s="227">
        <v>87342.483999999997</v>
      </c>
      <c r="E17" s="228">
        <v>-97.299137954446081</v>
      </c>
    </row>
    <row r="18" spans="1:5" ht="13.5">
      <c r="A18" s="105" t="s">
        <v>262</v>
      </c>
      <c r="B18" s="227">
        <v>97</v>
      </c>
      <c r="C18" s="227">
        <v>7652</v>
      </c>
      <c r="D18" s="227">
        <v>304747.17499999999</v>
      </c>
      <c r="E18" s="228">
        <v>-97.489066141466282</v>
      </c>
    </row>
    <row r="19" spans="1:5" ht="13.5">
      <c r="A19" s="105" t="s">
        <v>263</v>
      </c>
      <c r="B19" s="227">
        <v>85</v>
      </c>
      <c r="C19" s="227">
        <v>4875</v>
      </c>
      <c r="D19" s="227">
        <v>149998.45699999999</v>
      </c>
      <c r="E19" s="228">
        <v>-96.749966567989432</v>
      </c>
    </row>
    <row r="20" spans="1:5" ht="14.45" customHeight="1">
      <c r="A20" s="105" t="s">
        <v>264</v>
      </c>
      <c r="B20" s="227">
        <v>155</v>
      </c>
      <c r="C20" s="227">
        <v>14441</v>
      </c>
      <c r="D20" s="227">
        <v>625414.62399999995</v>
      </c>
      <c r="E20" s="228">
        <v>-97.690971805609706</v>
      </c>
    </row>
    <row r="21" spans="1:5" ht="13.5">
      <c r="A21" s="105" t="s">
        <v>265</v>
      </c>
      <c r="B21" s="227">
        <v>61</v>
      </c>
      <c r="C21" s="227">
        <v>5717</v>
      </c>
      <c r="D21" s="227">
        <v>223088.97500000001</v>
      </c>
      <c r="E21" s="228">
        <v>-97.437345346178589</v>
      </c>
    </row>
    <row r="22" spans="1:5" ht="13.5">
      <c r="A22" s="105" t="s">
        <v>266</v>
      </c>
      <c r="B22" s="227">
        <v>131</v>
      </c>
      <c r="C22" s="227">
        <v>15614</v>
      </c>
      <c r="D22" s="227">
        <v>710086.05700000003</v>
      </c>
      <c r="E22" s="228">
        <v>-97.801111591182817</v>
      </c>
    </row>
    <row r="23" spans="1:5" ht="13.5">
      <c r="A23" s="105"/>
      <c r="B23" s="112"/>
      <c r="C23" s="112"/>
      <c r="D23" s="112"/>
    </row>
    <row r="24" spans="1:5" s="38" customFormat="1" ht="13.5">
      <c r="A24" s="106" t="s">
        <v>267</v>
      </c>
      <c r="B24" s="229">
        <v>1213</v>
      </c>
      <c r="C24" s="229">
        <v>122086</v>
      </c>
      <c r="D24" s="230">
        <v>5278259.8890000004</v>
      </c>
      <c r="E24" s="231">
        <v>-97.687002865197499</v>
      </c>
    </row>
    <row r="25" spans="1:5">
      <c r="A25" s="113"/>
      <c r="B25" s="113"/>
      <c r="C25" s="113"/>
      <c r="D25" s="114"/>
    </row>
    <row r="26" spans="1:5">
      <c r="A26" s="113"/>
      <c r="B26" s="113"/>
      <c r="C26" s="113"/>
      <c r="D26" s="114"/>
    </row>
    <row r="27" spans="1:5">
      <c r="A27" s="115"/>
      <c r="B27" s="115"/>
      <c r="C27" s="115"/>
      <c r="D27" s="115"/>
    </row>
    <row r="28" spans="1:5">
      <c r="A28" s="102" t="s">
        <v>289</v>
      </c>
      <c r="B28" s="102"/>
      <c r="C28" s="102"/>
      <c r="D28" s="102"/>
    </row>
    <row r="29" spans="1:5">
      <c r="A29" s="102"/>
      <c r="B29" s="102"/>
      <c r="C29" s="102"/>
      <c r="D29" s="102"/>
    </row>
    <row r="30" spans="1:5" ht="48.2" customHeight="1">
      <c r="A30" s="286" t="s">
        <v>292</v>
      </c>
      <c r="B30" s="116" t="s">
        <v>12</v>
      </c>
      <c r="C30" s="116" t="s">
        <v>100</v>
      </c>
      <c r="D30" s="117" t="s">
        <v>1</v>
      </c>
    </row>
    <row r="31" spans="1:5" ht="18.600000000000001" customHeight="1">
      <c r="A31" s="286"/>
      <c r="B31" s="118" t="s">
        <v>251</v>
      </c>
      <c r="C31" s="118"/>
      <c r="D31" s="119" t="s">
        <v>2</v>
      </c>
    </row>
    <row r="32" spans="1:5" ht="13.5">
      <c r="A32" s="120"/>
      <c r="B32" s="48"/>
      <c r="C32" s="48"/>
      <c r="D32" s="121"/>
    </row>
    <row r="33" spans="1:5" ht="13.5">
      <c r="A33" s="130" t="s">
        <v>252</v>
      </c>
      <c r="B33" s="232">
        <v>-8.3333333333333321</v>
      </c>
      <c r="C33" s="233">
        <v>-0.32147449635662234</v>
      </c>
      <c r="D33" s="233">
        <v>0.38993177100835191</v>
      </c>
      <c r="E33" s="228">
        <v>-182.44378126083416</v>
      </c>
    </row>
    <row r="34" spans="1:5" ht="13.5">
      <c r="A34" s="105" t="s">
        <v>253</v>
      </c>
      <c r="B34" s="232">
        <v>-1.3513513513513513</v>
      </c>
      <c r="C34" s="233">
        <v>0.13222516055912353</v>
      </c>
      <c r="D34" s="233">
        <v>8.5772678588224149</v>
      </c>
      <c r="E34" s="228">
        <v>-98.458423326221308</v>
      </c>
    </row>
    <row r="35" spans="1:5" ht="13.5">
      <c r="A35" s="105" t="s">
        <v>254</v>
      </c>
      <c r="B35" s="232">
        <v>-3.8461538461538463</v>
      </c>
      <c r="C35" s="233">
        <v>-1.0392701309004362</v>
      </c>
      <c r="D35" s="233">
        <v>7.1498593853518129</v>
      </c>
      <c r="E35" s="228">
        <v>-114.53553244738811</v>
      </c>
    </row>
    <row r="36" spans="1:5" ht="13.5">
      <c r="A36" s="105" t="s">
        <v>255</v>
      </c>
      <c r="B36" s="232">
        <v>-2.2222222222222223</v>
      </c>
      <c r="C36" s="233">
        <v>-0.41599260457591869</v>
      </c>
      <c r="D36" s="233">
        <v>-1.7056994900495333E-2</v>
      </c>
      <c r="E36" s="228">
        <v>0</v>
      </c>
    </row>
    <row r="37" spans="1:5" ht="15.6" customHeight="1">
      <c r="A37" s="105" t="s">
        <v>256</v>
      </c>
      <c r="B37" s="232">
        <v>0</v>
      </c>
      <c r="C37" s="233">
        <v>-0.91537132987910186</v>
      </c>
      <c r="D37" s="233">
        <v>2.7678231609975401</v>
      </c>
      <c r="E37" s="228">
        <v>-133.07188633934246</v>
      </c>
    </row>
    <row r="38" spans="1:5" ht="13.5">
      <c r="A38" s="105" t="s">
        <v>257</v>
      </c>
      <c r="B38" s="232">
        <v>-6.5217391304347823</v>
      </c>
      <c r="C38" s="233">
        <v>-6.9732326698695948</v>
      </c>
      <c r="D38" s="233">
        <v>-0.28932744424340689</v>
      </c>
      <c r="E38" s="228">
        <v>0</v>
      </c>
    </row>
    <row r="39" spans="1:5" ht="13.5">
      <c r="A39" s="105" t="s">
        <v>258</v>
      </c>
      <c r="B39" s="232">
        <v>0</v>
      </c>
      <c r="C39" s="233">
        <v>-1.6387046429964887</v>
      </c>
      <c r="D39" s="233">
        <v>8.0065973574884577</v>
      </c>
      <c r="E39" s="228">
        <v>-120.46692958106394</v>
      </c>
    </row>
    <row r="40" spans="1:5" ht="13.5">
      <c r="A40" s="105" t="s">
        <v>259</v>
      </c>
      <c r="B40" s="232">
        <v>-1.6666666666666667</v>
      </c>
      <c r="C40" s="233">
        <v>1.9578869597340227</v>
      </c>
      <c r="D40" s="233">
        <v>5.2155978227478714</v>
      </c>
      <c r="E40" s="228">
        <v>-62.460929192149685</v>
      </c>
    </row>
    <row r="41" spans="1:5" ht="15" customHeight="1">
      <c r="A41" s="105" t="s">
        <v>260</v>
      </c>
      <c r="B41" s="232">
        <v>0</v>
      </c>
      <c r="C41" s="233">
        <v>1.046634049668669</v>
      </c>
      <c r="D41" s="233">
        <v>-0.61442668054412497</v>
      </c>
      <c r="E41" s="228">
        <v>0</v>
      </c>
    </row>
    <row r="42" spans="1:5" ht="13.5">
      <c r="A42" s="105" t="s">
        <v>261</v>
      </c>
      <c r="B42" s="232">
        <v>-2.8571428571428572</v>
      </c>
      <c r="C42" s="233">
        <v>-4.1446566436407961</v>
      </c>
      <c r="D42" s="233">
        <v>-1.3902239485805852</v>
      </c>
      <c r="E42" s="228">
        <v>0</v>
      </c>
    </row>
    <row r="43" spans="1:5" ht="13.5">
      <c r="A43" s="105" t="s">
        <v>262</v>
      </c>
      <c r="B43" s="232">
        <v>5.4347826086956523</v>
      </c>
      <c r="C43" s="233">
        <v>1.2839179351422898</v>
      </c>
      <c r="D43" s="233">
        <v>4.3520316352682196</v>
      </c>
      <c r="E43" s="228">
        <v>-70.498423661776513</v>
      </c>
    </row>
    <row r="44" spans="1:5" ht="13.5">
      <c r="A44" s="105" t="s">
        <v>263</v>
      </c>
      <c r="B44" s="232">
        <v>1.1904761904761905</v>
      </c>
      <c r="C44" s="233">
        <v>1.944792973651192</v>
      </c>
      <c r="D44" s="233">
        <v>6.2643477384379889</v>
      </c>
      <c r="E44" s="228">
        <v>-68.954581468746426</v>
      </c>
    </row>
    <row r="45" spans="1:5" ht="15" customHeight="1">
      <c r="A45" s="105" t="s">
        <v>264</v>
      </c>
      <c r="B45" s="232">
        <v>-1.89873417721519</v>
      </c>
      <c r="C45" s="233">
        <v>1.2125035043453882</v>
      </c>
      <c r="D45" s="233">
        <v>3.9921980605253262</v>
      </c>
      <c r="E45" s="228">
        <v>-69.62817260159089</v>
      </c>
    </row>
    <row r="46" spans="1:5" ht="13.5">
      <c r="A46" s="105" t="s">
        <v>265</v>
      </c>
      <c r="B46" s="232">
        <v>-1.6129032258064515</v>
      </c>
      <c r="C46" s="233">
        <v>-6.8892508143322466</v>
      </c>
      <c r="D46" s="233">
        <v>-9.2820408081338854</v>
      </c>
      <c r="E46" s="228">
        <v>0</v>
      </c>
    </row>
    <row r="47" spans="1:5" ht="13.5">
      <c r="A47" s="105" t="s">
        <v>266</v>
      </c>
      <c r="B47" s="232">
        <v>0</v>
      </c>
      <c r="C47" s="233">
        <v>0.70949432404540758</v>
      </c>
      <c r="D47" s="233">
        <v>1.449637925761833</v>
      </c>
      <c r="E47" s="228">
        <v>-51.057135617327013</v>
      </c>
    </row>
    <row r="48" spans="1:5" ht="13.5">
      <c r="A48" s="105"/>
      <c r="B48" s="150"/>
      <c r="C48" s="111"/>
      <c r="D48" s="111"/>
    </row>
    <row r="49" spans="1:5" ht="13.5">
      <c r="A49" s="122" t="s">
        <v>267</v>
      </c>
      <c r="B49" s="236">
        <v>-1.140994295028525</v>
      </c>
      <c r="C49" s="236">
        <v>-0.46633729556979575</v>
      </c>
      <c r="D49" s="236">
        <v>2.6725656604036989</v>
      </c>
      <c r="E49" s="228">
        <v>-117.44904914700409</v>
      </c>
    </row>
    <row r="50" spans="1:5">
      <c r="A50" s="92"/>
      <c r="B50" s="92"/>
      <c r="C50" s="92"/>
      <c r="D50" s="92"/>
    </row>
  </sheetData>
  <mergeCells count="5">
    <mergeCell ref="A30:A31"/>
    <mergeCell ref="A1:D1"/>
    <mergeCell ref="A2:D2"/>
    <mergeCell ref="A3:D3"/>
    <mergeCell ref="A5:A6"/>
  </mergeCells>
  <conditionalFormatting sqref="A8:A11 C24:D24 D23 A13:A24 A7:D7">
    <cfRule type="expression" dxfId="22" priority="40">
      <formula>MOD(ROW(),2)=0</formula>
    </cfRule>
  </conditionalFormatting>
  <conditionalFormatting sqref="A49 C49:D49 A32:D48">
    <cfRule type="expression" dxfId="21" priority="39">
      <formula>MOD(ROW(),2)=1</formula>
    </cfRule>
  </conditionalFormatting>
  <conditionalFormatting sqref="B49">
    <cfRule type="expression" dxfId="20" priority="36">
      <formula>MOD(ROW(),2)=1</formula>
    </cfRule>
  </conditionalFormatting>
  <conditionalFormatting sqref="C23">
    <cfRule type="expression" dxfId="19" priority="34">
      <formula>MOD(ROW(),2)=0</formula>
    </cfRule>
  </conditionalFormatting>
  <conditionalFormatting sqref="B8:B11 B24 B13:B22">
    <cfRule type="expression" dxfId="18" priority="33">
      <formula>MOD(ROW(),2)=0</formula>
    </cfRule>
  </conditionalFormatting>
  <conditionalFormatting sqref="B23">
    <cfRule type="expression" dxfId="17" priority="32">
      <formula>MOD(ROW(),2)=0</formula>
    </cfRule>
  </conditionalFormatting>
  <conditionalFormatting sqref="C8:D8">
    <cfRule type="expression" dxfId="16" priority="31">
      <formula>MOD(ROW(),2)=0</formula>
    </cfRule>
  </conditionalFormatting>
  <conditionalFormatting sqref="C10:D10">
    <cfRule type="expression" dxfId="15" priority="30">
      <formula>MOD(ROW(),2)=0</formula>
    </cfRule>
  </conditionalFormatting>
  <conditionalFormatting sqref="A12">
    <cfRule type="expression" dxfId="14" priority="29">
      <formula>MOD(ROW(),2)=0</formula>
    </cfRule>
  </conditionalFormatting>
  <conditionalFormatting sqref="B12">
    <cfRule type="expression" dxfId="13" priority="28">
      <formula>MOD(ROW(),2)=0</formula>
    </cfRule>
  </conditionalFormatting>
  <conditionalFormatting sqref="C12:D12">
    <cfRule type="expression" dxfId="12" priority="27">
      <formula>MOD(ROW(),2)=0</formula>
    </cfRule>
  </conditionalFormatting>
  <conditionalFormatting sqref="C9:D9">
    <cfRule type="expression" dxfId="11" priority="26">
      <formula>MOD(ROW(),2)=0</formula>
    </cfRule>
  </conditionalFormatting>
  <conditionalFormatting sqref="C11:D11">
    <cfRule type="expression" dxfId="10" priority="25">
      <formula>MOD(ROW(),2)=0</formula>
    </cfRule>
  </conditionalFormatting>
  <conditionalFormatting sqref="C13:D13">
    <cfRule type="expression" dxfId="9" priority="24">
      <formula>MOD(ROW(),2)=0</formula>
    </cfRule>
  </conditionalFormatting>
  <conditionalFormatting sqref="C14:D14">
    <cfRule type="expression" dxfId="8" priority="23">
      <formula>MOD(ROW(),2)=0</formula>
    </cfRule>
  </conditionalFormatting>
  <conditionalFormatting sqref="C15:D16">
    <cfRule type="expression" dxfId="7" priority="22">
      <formula>MOD(ROW(),2)=0</formula>
    </cfRule>
  </conditionalFormatting>
  <conditionalFormatting sqref="C17:D22">
    <cfRule type="expression" dxfId="6" priority="2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election sqref="A1:E1"/>
    </sheetView>
  </sheetViews>
  <sheetFormatPr baseColWidth="10" defaultColWidth="11.42578125" defaultRowHeight="12.75"/>
  <cols>
    <col min="1" max="1" width="31.7109375" style="34" customWidth="1"/>
    <col min="2" max="5" width="14.7109375" style="34" customWidth="1"/>
    <col min="6" max="6" width="11.42578125" style="2"/>
    <col min="7" max="26" width="1.7109375" style="2" customWidth="1"/>
    <col min="27" max="16384" width="11.42578125" style="2"/>
  </cols>
  <sheetData>
    <row r="1" spans="1:5">
      <c r="A1" s="275" t="s">
        <v>293</v>
      </c>
      <c r="B1" s="275"/>
      <c r="C1" s="275"/>
      <c r="D1" s="275"/>
      <c r="E1" s="275"/>
    </row>
    <row r="2" spans="1:5">
      <c r="A2" s="275" t="s">
        <v>459</v>
      </c>
      <c r="B2" s="275"/>
      <c r="C2" s="275"/>
      <c r="D2" s="275"/>
      <c r="E2" s="275"/>
    </row>
    <row r="3" spans="1:5" ht="19.899999999999999" customHeight="1">
      <c r="A3" s="291" t="s">
        <v>296</v>
      </c>
      <c r="B3" s="291"/>
      <c r="C3" s="291"/>
      <c r="D3" s="291"/>
      <c r="E3" s="291"/>
    </row>
    <row r="4" spans="1:5">
      <c r="A4" s="102"/>
      <c r="B4" s="102"/>
      <c r="C4" s="102"/>
      <c r="D4" s="102"/>
      <c r="E4" s="102"/>
    </row>
    <row r="5" spans="1:5" ht="18.600000000000001" customHeight="1">
      <c r="A5" s="289" t="s">
        <v>292</v>
      </c>
      <c r="B5" s="56" t="s">
        <v>294</v>
      </c>
      <c r="C5" s="56"/>
      <c r="D5" s="56"/>
      <c r="E5" s="57"/>
    </row>
    <row r="6" spans="1:5" ht="18.600000000000001" customHeight="1">
      <c r="A6" s="289"/>
      <c r="B6" s="290" t="s">
        <v>14</v>
      </c>
      <c r="C6" s="290" t="s">
        <v>268</v>
      </c>
      <c r="D6" s="290" t="s">
        <v>269</v>
      </c>
      <c r="E6" s="282"/>
    </row>
    <row r="7" spans="1:5" ht="18.600000000000001" customHeight="1">
      <c r="A7" s="289"/>
      <c r="B7" s="290"/>
      <c r="C7" s="290"/>
      <c r="D7" s="290" t="s">
        <v>14</v>
      </c>
      <c r="E7" s="170" t="s">
        <v>270</v>
      </c>
    </row>
    <row r="8" spans="1:5" ht="18.600000000000001" customHeight="1">
      <c r="A8" s="289"/>
      <c r="B8" s="290"/>
      <c r="C8" s="290"/>
      <c r="D8" s="290"/>
      <c r="E8" s="110" t="s">
        <v>271</v>
      </c>
    </row>
    <row r="9" spans="1:5" ht="13.5">
      <c r="A9" s="173"/>
      <c r="B9" s="103"/>
      <c r="C9" s="103"/>
      <c r="D9" s="103"/>
      <c r="E9" s="104"/>
    </row>
    <row r="10" spans="1:5" ht="13.5">
      <c r="A10" s="105" t="s">
        <v>252</v>
      </c>
      <c r="B10" s="237">
        <v>992440.92599999998</v>
      </c>
      <c r="C10" s="237">
        <v>424511.63299999997</v>
      </c>
      <c r="D10" s="237">
        <v>567929.29299999995</v>
      </c>
      <c r="E10" s="238">
        <v>57.225501097482947</v>
      </c>
    </row>
    <row r="11" spans="1:5" ht="13.5">
      <c r="A11" s="105" t="s">
        <v>253</v>
      </c>
      <c r="B11" s="237">
        <v>3701892</v>
      </c>
      <c r="C11" s="237">
        <v>1239964.037</v>
      </c>
      <c r="D11" s="237">
        <v>2461927.963</v>
      </c>
      <c r="E11" s="238">
        <v>66.504586384475829</v>
      </c>
    </row>
    <row r="12" spans="1:5" ht="13.5">
      <c r="A12" s="105" t="s">
        <v>254</v>
      </c>
      <c r="B12" s="237">
        <v>3383430.821</v>
      </c>
      <c r="C12" s="237">
        <v>1659122.686</v>
      </c>
      <c r="D12" s="237">
        <v>1724308.135</v>
      </c>
      <c r="E12" s="238">
        <v>50.963304001893761</v>
      </c>
    </row>
    <row r="13" spans="1:5" ht="13.5">
      <c r="A13" s="105" t="s">
        <v>255</v>
      </c>
      <c r="B13" s="237">
        <v>1066623.192</v>
      </c>
      <c r="C13" s="237">
        <v>515666.07</v>
      </c>
      <c r="D13" s="237">
        <v>550957.12199999997</v>
      </c>
      <c r="E13" s="238">
        <v>51.65433548907869</v>
      </c>
    </row>
    <row r="14" spans="1:5" ht="15" customHeight="1">
      <c r="A14" s="105" t="s">
        <v>256</v>
      </c>
      <c r="B14" s="237">
        <v>5407476.2019999996</v>
      </c>
      <c r="C14" s="237">
        <v>3741513.1439999999</v>
      </c>
      <c r="D14" s="237">
        <v>1665963.058</v>
      </c>
      <c r="E14" s="238">
        <v>30.808513912346573</v>
      </c>
    </row>
    <row r="15" spans="1:5" ht="13.5">
      <c r="A15" s="105" t="s">
        <v>257</v>
      </c>
      <c r="B15" s="237">
        <v>1666129.8430000001</v>
      </c>
      <c r="C15" s="237">
        <v>1109116.8559999999</v>
      </c>
      <c r="D15" s="237">
        <v>557012.98699999996</v>
      </c>
      <c r="E15" s="238">
        <v>33.431547327491202</v>
      </c>
    </row>
    <row r="16" spans="1:5" ht="13.5">
      <c r="A16" s="105" t="s">
        <v>258</v>
      </c>
      <c r="B16" s="237">
        <v>4238665.2580000004</v>
      </c>
      <c r="C16" s="237">
        <v>2683869.6269999999</v>
      </c>
      <c r="D16" s="237">
        <v>1554795.6310000001</v>
      </c>
      <c r="E16" s="238">
        <v>36.68125545100547</v>
      </c>
    </row>
    <row r="17" spans="1:5" ht="13.5">
      <c r="A17" s="105" t="s">
        <v>259</v>
      </c>
      <c r="B17" s="237">
        <v>1017454.919</v>
      </c>
      <c r="C17" s="237">
        <v>755847.17700000003</v>
      </c>
      <c r="D17" s="237">
        <v>261607.742</v>
      </c>
      <c r="E17" s="238">
        <v>25.711973780334144</v>
      </c>
    </row>
    <row r="18" spans="1:5" ht="14.1" customHeight="1">
      <c r="A18" s="105" t="s">
        <v>260</v>
      </c>
      <c r="B18" s="237">
        <v>3760682.7009999999</v>
      </c>
      <c r="C18" s="237">
        <v>2587638.8659999999</v>
      </c>
      <c r="D18" s="237">
        <v>1173043.835</v>
      </c>
      <c r="E18" s="238">
        <v>31.192310765491513</v>
      </c>
    </row>
    <row r="19" spans="1:5" ht="13.5">
      <c r="A19" s="105" t="s">
        <v>261</v>
      </c>
      <c r="B19" s="237">
        <v>531049.924</v>
      </c>
      <c r="C19" s="237">
        <v>281900.82</v>
      </c>
      <c r="D19" s="237">
        <v>249149.10399999999</v>
      </c>
      <c r="E19" s="238">
        <v>46.916324198551244</v>
      </c>
    </row>
    <row r="20" spans="1:5" ht="13.5">
      <c r="A20" s="105" t="s">
        <v>262</v>
      </c>
      <c r="B20" s="237">
        <v>2061101.1459999999</v>
      </c>
      <c r="C20" s="237">
        <v>1242868.023</v>
      </c>
      <c r="D20" s="237">
        <v>818233.12300000002</v>
      </c>
      <c r="E20" s="238">
        <v>39.698834023160558</v>
      </c>
    </row>
    <row r="21" spans="1:5" ht="13.5">
      <c r="A21" s="105" t="s">
        <v>263</v>
      </c>
      <c r="B21" s="237">
        <v>1410652.0120000001</v>
      </c>
      <c r="C21" s="237">
        <v>1024650.795</v>
      </c>
      <c r="D21" s="237">
        <v>386001.217</v>
      </c>
      <c r="E21" s="238">
        <v>27.363319494560077</v>
      </c>
    </row>
    <row r="22" spans="1:5" ht="15.6" customHeight="1">
      <c r="A22" s="105" t="s">
        <v>264</v>
      </c>
      <c r="B22" s="237">
        <v>4362252.6770000001</v>
      </c>
      <c r="C22" s="237">
        <v>2572192.4550000001</v>
      </c>
      <c r="D22" s="237">
        <v>1790060.2220000001</v>
      </c>
      <c r="E22" s="238">
        <v>41.035225479672505</v>
      </c>
    </row>
    <row r="23" spans="1:5" ht="13.5">
      <c r="A23" s="105" t="s">
        <v>265</v>
      </c>
      <c r="B23" s="237">
        <v>1611607.085</v>
      </c>
      <c r="C23" s="237">
        <v>1125205.933</v>
      </c>
      <c r="D23" s="237">
        <v>486401.152</v>
      </c>
      <c r="E23" s="238">
        <v>30.181125196530147</v>
      </c>
    </row>
    <row r="24" spans="1:5" ht="11.45" customHeight="1">
      <c r="A24" s="105" t="s">
        <v>266</v>
      </c>
      <c r="B24" s="237">
        <v>3411773.9679999999</v>
      </c>
      <c r="C24" s="237">
        <v>1981239.088</v>
      </c>
      <c r="D24" s="237">
        <v>1430534.88</v>
      </c>
      <c r="E24" s="238">
        <v>41.929356792606839</v>
      </c>
    </row>
    <row r="25" spans="1:5" ht="13.15" customHeight="1">
      <c r="A25" s="105"/>
      <c r="B25" s="211"/>
      <c r="C25" s="211"/>
      <c r="D25" s="211"/>
      <c r="E25" s="211"/>
    </row>
    <row r="26" spans="1:5" s="38" customFormat="1" ht="13.5">
      <c r="A26" s="106" t="s">
        <v>267</v>
      </c>
      <c r="B26" s="239">
        <v>38623232.674000002</v>
      </c>
      <c r="C26" s="239">
        <v>22945307.210000001</v>
      </c>
      <c r="D26" s="239">
        <v>15677925.464</v>
      </c>
      <c r="E26" s="240">
        <v>40.591955614719701</v>
      </c>
    </row>
    <row r="27" spans="1:5" s="38" customFormat="1" ht="13.5">
      <c r="A27" s="203"/>
      <c r="B27" s="207"/>
      <c r="C27" s="207"/>
      <c r="D27" s="207"/>
      <c r="E27" s="208"/>
    </row>
    <row r="28" spans="1:5" s="38" customFormat="1" ht="13.5">
      <c r="A28" s="203"/>
      <c r="B28" s="204"/>
      <c r="C28" s="204"/>
      <c r="D28" s="204"/>
      <c r="E28" s="205"/>
    </row>
    <row r="29" spans="1:5" ht="13.5">
      <c r="A29" s="81"/>
      <c r="B29" s="107"/>
      <c r="C29" s="81"/>
      <c r="D29" s="107"/>
      <c r="E29" s="107"/>
    </row>
    <row r="30" spans="1:5">
      <c r="A30" s="292" t="s">
        <v>289</v>
      </c>
      <c r="B30" s="292"/>
      <c r="C30" s="292"/>
      <c r="D30" s="292"/>
      <c r="E30" s="292"/>
    </row>
    <row r="31" spans="1:5" ht="13.5">
      <c r="A31" s="108"/>
      <c r="B31" s="108"/>
      <c r="C31" s="108"/>
      <c r="D31" s="108"/>
      <c r="E31" s="108"/>
    </row>
    <row r="32" spans="1:5" ht="18.600000000000001" customHeight="1">
      <c r="A32" s="289" t="s">
        <v>292</v>
      </c>
      <c r="B32" s="56" t="s">
        <v>13</v>
      </c>
      <c r="C32" s="56"/>
      <c r="D32" s="56"/>
      <c r="E32" s="57"/>
    </row>
    <row r="33" spans="1:5" ht="18.600000000000001" customHeight="1">
      <c r="A33" s="289"/>
      <c r="B33" s="290" t="s">
        <v>14</v>
      </c>
      <c r="C33" s="290" t="s">
        <v>268</v>
      </c>
      <c r="D33" s="56" t="s">
        <v>269</v>
      </c>
      <c r="E33" s="109"/>
    </row>
    <row r="34" spans="1:5" ht="18.600000000000001" customHeight="1">
      <c r="A34" s="289"/>
      <c r="B34" s="290"/>
      <c r="C34" s="290"/>
      <c r="D34" s="290" t="s">
        <v>14</v>
      </c>
      <c r="E34" s="57" t="s">
        <v>270</v>
      </c>
    </row>
    <row r="35" spans="1:5" ht="18.600000000000001" customHeight="1">
      <c r="A35" s="289"/>
      <c r="B35" s="290"/>
      <c r="C35" s="290"/>
      <c r="D35" s="290"/>
      <c r="E35" s="110" t="s">
        <v>271</v>
      </c>
    </row>
    <row r="36" spans="1:5" ht="13.5">
      <c r="A36" s="176"/>
      <c r="B36" s="2"/>
      <c r="C36" s="2"/>
      <c r="D36" s="2"/>
      <c r="E36" s="2"/>
    </row>
    <row r="37" spans="1:5" ht="13.5">
      <c r="A37" s="130" t="s">
        <v>252</v>
      </c>
      <c r="B37" s="241">
        <v>-11.550895501117649</v>
      </c>
      <c r="C37" s="241">
        <v>-17.560539744339891</v>
      </c>
      <c r="D37" s="241">
        <v>-6.4536469502016871</v>
      </c>
      <c r="E37" s="238" t="s">
        <v>460</v>
      </c>
    </row>
    <row r="38" spans="1:5" ht="13.5">
      <c r="A38" s="105" t="s">
        <v>253</v>
      </c>
      <c r="B38" s="241">
        <v>48.431181764313855</v>
      </c>
      <c r="C38" s="241">
        <v>56.158970351985595</v>
      </c>
      <c r="D38" s="241">
        <v>44.821612153781544</v>
      </c>
      <c r="E38" s="238" t="s">
        <v>460</v>
      </c>
    </row>
    <row r="39" spans="1:5" ht="13.5">
      <c r="A39" s="105" t="s">
        <v>254</v>
      </c>
      <c r="B39" s="241">
        <v>5.9080968177008062</v>
      </c>
      <c r="C39" s="241">
        <v>3.4587369212610803</v>
      </c>
      <c r="D39" s="241">
        <v>8.3768959930911908</v>
      </c>
      <c r="E39" s="238" t="s">
        <v>460</v>
      </c>
    </row>
    <row r="40" spans="1:5" ht="13.5">
      <c r="A40" s="105" t="s">
        <v>255</v>
      </c>
      <c r="B40" s="241">
        <v>-0.80364090375581887</v>
      </c>
      <c r="C40" s="241">
        <v>0.38586196147893215</v>
      </c>
      <c r="D40" s="241">
        <v>-1.8916924711299441</v>
      </c>
      <c r="E40" s="238" t="s">
        <v>460</v>
      </c>
    </row>
    <row r="41" spans="1:5" ht="13.5">
      <c r="A41" s="105" t="s">
        <v>256</v>
      </c>
      <c r="B41" s="241">
        <v>-3.0811304686480314</v>
      </c>
      <c r="C41" s="241">
        <v>-1.6378406616796102</v>
      </c>
      <c r="D41" s="241">
        <v>-6.1730969716355979</v>
      </c>
      <c r="E41" s="238" t="s">
        <v>460</v>
      </c>
    </row>
    <row r="42" spans="1:5" ht="13.5">
      <c r="A42" s="105" t="s">
        <v>257</v>
      </c>
      <c r="B42" s="241">
        <v>-4.5767996443981547</v>
      </c>
      <c r="C42" s="241">
        <v>-7.879251898765939</v>
      </c>
      <c r="D42" s="241">
        <v>2.7583358076699103</v>
      </c>
      <c r="E42" s="238" t="s">
        <v>460</v>
      </c>
    </row>
    <row r="43" spans="1:5" ht="13.5">
      <c r="A43" s="105" t="s">
        <v>258</v>
      </c>
      <c r="B43" s="241">
        <v>15.056539108841127</v>
      </c>
      <c r="C43" s="241">
        <v>19.841530499266739</v>
      </c>
      <c r="D43" s="241">
        <v>7.6378538268105407</v>
      </c>
      <c r="E43" s="238" t="s">
        <v>460</v>
      </c>
    </row>
    <row r="44" spans="1:5" ht="13.5">
      <c r="A44" s="105" t="s">
        <v>259</v>
      </c>
      <c r="B44" s="241">
        <v>-3.9600923599560454</v>
      </c>
      <c r="C44" s="241">
        <v>-4.5030172465566967</v>
      </c>
      <c r="D44" s="241">
        <v>-2.3561889007548591</v>
      </c>
      <c r="E44" s="238" t="s">
        <v>460</v>
      </c>
    </row>
    <row r="45" spans="1:5" ht="13.5">
      <c r="A45" s="105" t="s">
        <v>260</v>
      </c>
      <c r="B45" s="241">
        <v>1.4331228648432679</v>
      </c>
      <c r="C45" s="241">
        <v>2.2946054626952095</v>
      </c>
      <c r="D45" s="241">
        <v>-0.41686548592139822</v>
      </c>
      <c r="E45" s="238" t="s">
        <v>460</v>
      </c>
    </row>
    <row r="46" spans="1:5" ht="13.5">
      <c r="A46" s="105" t="s">
        <v>261</v>
      </c>
      <c r="B46" s="241">
        <v>-5.9566458109450116</v>
      </c>
      <c r="C46" s="241">
        <v>5.8187778632625475</v>
      </c>
      <c r="D46" s="241">
        <v>-16.4732685940895</v>
      </c>
      <c r="E46" s="238" t="s">
        <v>460</v>
      </c>
    </row>
    <row r="47" spans="1:5" ht="13.5">
      <c r="A47" s="105" t="s">
        <v>262</v>
      </c>
      <c r="B47" s="241">
        <v>3.7119086356710995</v>
      </c>
      <c r="C47" s="241">
        <v>6.7772350057380182</v>
      </c>
      <c r="D47" s="241">
        <v>-0.62158415554469815</v>
      </c>
      <c r="E47" s="238" t="s">
        <v>460</v>
      </c>
    </row>
    <row r="48" spans="1:5" ht="13.5">
      <c r="A48" s="105" t="s">
        <v>263</v>
      </c>
      <c r="B48" s="241">
        <v>2.5718605421550458</v>
      </c>
      <c r="C48" s="241">
        <v>5.6269447728517514</v>
      </c>
      <c r="D48" s="241">
        <v>-4.7418508224428111</v>
      </c>
      <c r="E48" s="238" t="s">
        <v>460</v>
      </c>
    </row>
    <row r="49" spans="1:5" ht="13.5">
      <c r="A49" s="105" t="s">
        <v>264</v>
      </c>
      <c r="B49" s="241">
        <v>2.9426509872156545</v>
      </c>
      <c r="C49" s="241">
        <v>1.1728672299959055</v>
      </c>
      <c r="D49" s="241">
        <v>5.5969092109534575</v>
      </c>
      <c r="E49" s="238" t="s">
        <v>460</v>
      </c>
    </row>
    <row r="50" spans="1:5" ht="13.5">
      <c r="A50" s="105" t="s">
        <v>265</v>
      </c>
      <c r="B50" s="241">
        <v>-8.3672461446282487</v>
      </c>
      <c r="C50" s="241">
        <v>-10.056692729417064</v>
      </c>
      <c r="D50" s="241">
        <v>-4.204718317674347</v>
      </c>
      <c r="E50" s="238" t="s">
        <v>460</v>
      </c>
    </row>
    <row r="51" spans="1:5" ht="13.5">
      <c r="A51" s="105" t="s">
        <v>266</v>
      </c>
      <c r="B51" s="241">
        <v>4.0392069317936459</v>
      </c>
      <c r="C51" s="241">
        <v>3.639112153860387</v>
      </c>
      <c r="D51" s="241">
        <v>4.5984529446351745</v>
      </c>
      <c r="E51" s="238" t="s">
        <v>460</v>
      </c>
    </row>
    <row r="52" spans="1:5" ht="13.5">
      <c r="A52" s="105"/>
      <c r="B52" s="211"/>
      <c r="C52" s="211"/>
      <c r="D52" s="211"/>
      <c r="E52" s="211"/>
    </row>
    <row r="53" spans="1:5" ht="13.5">
      <c r="A53" s="179" t="s">
        <v>267</v>
      </c>
      <c r="B53" s="242">
        <v>4.7684739280655695</v>
      </c>
      <c r="C53" s="242">
        <v>3.8238853881764947</v>
      </c>
      <c r="D53" s="242">
        <v>6.18232249676797</v>
      </c>
      <c r="E53" s="240" t="s">
        <v>460</v>
      </c>
    </row>
    <row r="54" spans="1:5" ht="13.5">
      <c r="A54" s="206"/>
      <c r="B54" s="209"/>
      <c r="C54" s="209"/>
      <c r="D54" s="209"/>
      <c r="E54" s="210"/>
    </row>
  </sheetData>
  <mergeCells count="13">
    <mergeCell ref="A32:A35"/>
    <mergeCell ref="B33:B35"/>
    <mergeCell ref="C33:C35"/>
    <mergeCell ref="D34:D35"/>
    <mergeCell ref="A1:E1"/>
    <mergeCell ref="A2:E2"/>
    <mergeCell ref="A3:E3"/>
    <mergeCell ref="D6:E6"/>
    <mergeCell ref="A30:E30"/>
    <mergeCell ref="A5:A8"/>
    <mergeCell ref="B6:B8"/>
    <mergeCell ref="C6:C8"/>
    <mergeCell ref="D7:D8"/>
  </mergeCells>
  <conditionalFormatting sqref="A9:E26">
    <cfRule type="expression" dxfId="5" priority="25">
      <formula>MOD(ROW(),2)=0</formula>
    </cfRule>
  </conditionalFormatting>
  <conditionalFormatting sqref="A36:E53">
    <cfRule type="expression" dxfId="4" priority="20">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workbookViewId="0">
      <selection sqref="A1:F1"/>
    </sheetView>
  </sheetViews>
  <sheetFormatPr baseColWidth="10" defaultColWidth="11.28515625" defaultRowHeight="12.75"/>
  <cols>
    <col min="1" max="1" width="14.7109375" style="3" customWidth="1"/>
    <col min="2" max="6" width="15.42578125" style="3" customWidth="1"/>
    <col min="7" max="7" width="11.28515625" style="3"/>
    <col min="8" max="26" width="1.7109375" style="3" customWidth="1"/>
    <col min="27" max="16384" width="11.28515625" style="3"/>
  </cols>
  <sheetData>
    <row r="1" spans="1:14">
      <c r="A1" s="294" t="s">
        <v>295</v>
      </c>
      <c r="B1" s="294"/>
      <c r="C1" s="294"/>
      <c r="D1" s="294"/>
      <c r="E1" s="294"/>
      <c r="F1" s="294"/>
    </row>
    <row r="2" spans="1:14" ht="13.15" customHeight="1">
      <c r="A2" s="295" t="s">
        <v>461</v>
      </c>
      <c r="B2" s="295"/>
      <c r="C2" s="295"/>
      <c r="D2" s="295"/>
      <c r="E2" s="295"/>
      <c r="F2" s="295"/>
    </row>
    <row r="3" spans="1:14">
      <c r="A3" s="295" t="s">
        <v>296</v>
      </c>
      <c r="B3" s="295"/>
      <c r="C3" s="295"/>
      <c r="D3" s="295"/>
      <c r="E3" s="295"/>
      <c r="F3" s="295"/>
    </row>
    <row r="4" spans="1:14">
      <c r="A4" s="296"/>
      <c r="B4" s="296"/>
      <c r="C4" s="296"/>
      <c r="D4" s="296"/>
      <c r="E4" s="296"/>
    </row>
    <row r="5" spans="1:14" ht="18.600000000000001" customHeight="1">
      <c r="A5" s="297" t="s">
        <v>7</v>
      </c>
      <c r="B5" s="298" t="s">
        <v>12</v>
      </c>
      <c r="C5" s="298" t="s">
        <v>100</v>
      </c>
      <c r="D5" s="298" t="s">
        <v>1</v>
      </c>
      <c r="E5" s="299" t="s">
        <v>13</v>
      </c>
      <c r="F5" s="300"/>
      <c r="G5" s="4"/>
    </row>
    <row r="6" spans="1:14" ht="28.35" customHeight="1">
      <c r="A6" s="297"/>
      <c r="B6" s="298"/>
      <c r="C6" s="298"/>
      <c r="D6" s="298"/>
      <c r="E6" s="95" t="s">
        <v>104</v>
      </c>
      <c r="F6" s="96" t="s">
        <v>297</v>
      </c>
      <c r="G6" s="4"/>
    </row>
    <row r="7" spans="1:14" ht="18.600000000000001" customHeight="1">
      <c r="A7" s="297"/>
      <c r="B7" s="301" t="s">
        <v>298</v>
      </c>
      <c r="C7" s="301"/>
      <c r="D7" s="299" t="s">
        <v>2</v>
      </c>
      <c r="E7" s="299"/>
      <c r="F7" s="97" t="s">
        <v>2</v>
      </c>
      <c r="G7" s="4"/>
    </row>
    <row r="8" spans="1:14" ht="13.5">
      <c r="A8" s="175"/>
      <c r="B8" s="75"/>
      <c r="C8" s="75"/>
      <c r="D8" s="46"/>
      <c r="E8" s="46"/>
      <c r="F8" s="46"/>
      <c r="G8" s="2"/>
      <c r="H8" s="2"/>
      <c r="I8" s="2"/>
      <c r="J8" s="2"/>
      <c r="K8" s="2"/>
      <c r="L8" s="31"/>
      <c r="M8" s="31"/>
      <c r="N8" s="31"/>
    </row>
    <row r="9" spans="1:14" ht="13.5">
      <c r="A9" s="98" t="s">
        <v>80</v>
      </c>
      <c r="B9" s="235">
        <v>1659</v>
      </c>
      <c r="C9" s="235">
        <v>183495</v>
      </c>
      <c r="D9" s="235">
        <v>2999640</v>
      </c>
      <c r="E9" s="235">
        <v>15918784</v>
      </c>
      <c r="F9" s="235">
        <v>2581461</v>
      </c>
    </row>
    <row r="10" spans="1:14" ht="13.5">
      <c r="A10" s="99" t="s">
        <v>81</v>
      </c>
      <c r="B10" s="235">
        <v>1666</v>
      </c>
      <c r="C10" s="235">
        <v>180019</v>
      </c>
      <c r="D10" s="235">
        <v>3078052</v>
      </c>
      <c r="E10" s="235">
        <v>17123570</v>
      </c>
      <c r="F10" s="235">
        <v>3228455</v>
      </c>
    </row>
    <row r="11" spans="1:14" ht="13.5">
      <c r="A11" s="98" t="s">
        <v>82</v>
      </c>
      <c r="B11" s="235">
        <v>1654</v>
      </c>
      <c r="C11" s="235">
        <v>174251</v>
      </c>
      <c r="D11" s="235">
        <v>3118273</v>
      </c>
      <c r="E11" s="235">
        <v>17191514</v>
      </c>
      <c r="F11" s="235">
        <v>3316307</v>
      </c>
    </row>
    <row r="12" spans="1:14" ht="13.5">
      <c r="A12" s="99" t="s">
        <v>83</v>
      </c>
      <c r="B12" s="235">
        <v>1610</v>
      </c>
      <c r="C12" s="235">
        <v>165909</v>
      </c>
      <c r="D12" s="235">
        <v>3094636</v>
      </c>
      <c r="E12" s="235">
        <v>17478449</v>
      </c>
      <c r="F12" s="235">
        <v>3247806</v>
      </c>
    </row>
    <row r="13" spans="1:14" ht="13.5">
      <c r="A13" s="98" t="s">
        <v>84</v>
      </c>
      <c r="B13" s="235">
        <v>1594</v>
      </c>
      <c r="C13" s="235">
        <v>164633</v>
      </c>
      <c r="D13" s="235">
        <v>3148661</v>
      </c>
      <c r="E13" s="235">
        <v>18527237</v>
      </c>
      <c r="F13" s="235">
        <v>4136367</v>
      </c>
    </row>
    <row r="14" spans="1:14" ht="18.600000000000001" customHeight="1">
      <c r="A14" s="99" t="s">
        <v>85</v>
      </c>
      <c r="B14" s="235">
        <v>1557</v>
      </c>
      <c r="C14" s="235">
        <v>165835</v>
      </c>
      <c r="D14" s="235">
        <v>3285858</v>
      </c>
      <c r="E14" s="235">
        <v>18687916</v>
      </c>
      <c r="F14" s="235">
        <v>4025622</v>
      </c>
    </row>
    <row r="15" spans="1:14" ht="13.5">
      <c r="A15" s="69" t="s">
        <v>272</v>
      </c>
      <c r="B15" s="235">
        <v>1539</v>
      </c>
      <c r="C15" s="235">
        <v>166833</v>
      </c>
      <c r="D15" s="235">
        <v>3422296</v>
      </c>
      <c r="E15" s="235">
        <v>18739011</v>
      </c>
      <c r="F15" s="235">
        <v>4022145</v>
      </c>
    </row>
    <row r="16" spans="1:14" ht="13.5">
      <c r="A16" s="99" t="s">
        <v>86</v>
      </c>
      <c r="B16" s="235">
        <v>1528</v>
      </c>
      <c r="C16" s="235">
        <v>164160</v>
      </c>
      <c r="D16" s="235">
        <v>3498224</v>
      </c>
      <c r="E16" s="235">
        <v>18378141</v>
      </c>
      <c r="F16" s="235">
        <v>4140167</v>
      </c>
    </row>
    <row r="17" spans="1:6" ht="13.5">
      <c r="A17" s="98" t="s">
        <v>87</v>
      </c>
      <c r="B17" s="235">
        <v>1542</v>
      </c>
      <c r="C17" s="235">
        <v>165361</v>
      </c>
      <c r="D17" s="235">
        <v>3661588</v>
      </c>
      <c r="E17" s="235">
        <v>19600598</v>
      </c>
      <c r="F17" s="235">
        <v>4709787</v>
      </c>
    </row>
    <row r="18" spans="1:6" ht="13.5">
      <c r="A18" s="99" t="s">
        <v>88</v>
      </c>
      <c r="B18" s="235">
        <v>1580</v>
      </c>
      <c r="C18" s="235">
        <v>169350</v>
      </c>
      <c r="D18" s="235">
        <v>3870470</v>
      </c>
      <c r="E18" s="235">
        <v>20947097</v>
      </c>
      <c r="F18" s="235">
        <v>5027476</v>
      </c>
    </row>
    <row r="19" spans="1:6" ht="18.600000000000001" customHeight="1">
      <c r="A19" s="98" t="s">
        <v>89</v>
      </c>
      <c r="B19" s="235">
        <v>1614</v>
      </c>
      <c r="C19" s="235">
        <v>177163</v>
      </c>
      <c r="D19" s="235">
        <v>4254356</v>
      </c>
      <c r="E19" s="235">
        <v>23298998</v>
      </c>
      <c r="F19" s="235">
        <v>5205987</v>
      </c>
    </row>
    <row r="20" spans="1:6" ht="13.5">
      <c r="A20" s="99" t="s">
        <v>90</v>
      </c>
      <c r="B20" s="235">
        <v>1637</v>
      </c>
      <c r="C20" s="235">
        <v>182032</v>
      </c>
      <c r="D20" s="235">
        <v>4635468</v>
      </c>
      <c r="E20" s="235">
        <v>25464281</v>
      </c>
      <c r="F20" s="235">
        <v>5162767</v>
      </c>
    </row>
    <row r="21" spans="1:6" ht="13.5">
      <c r="A21" s="98" t="s">
        <v>91</v>
      </c>
      <c r="B21" s="235">
        <v>1692</v>
      </c>
      <c r="C21" s="235">
        <v>180328</v>
      </c>
      <c r="D21" s="235">
        <v>4886204</v>
      </c>
      <c r="E21" s="235">
        <v>25169698</v>
      </c>
      <c r="F21" s="235">
        <v>5332557</v>
      </c>
    </row>
    <row r="22" spans="1:6" ht="13.5">
      <c r="A22" s="99" t="s">
        <v>92</v>
      </c>
      <c r="B22" s="235">
        <v>1689</v>
      </c>
      <c r="C22" s="235">
        <v>171088</v>
      </c>
      <c r="D22" s="235">
        <v>4805848</v>
      </c>
      <c r="E22" s="235">
        <v>24191701</v>
      </c>
      <c r="F22" s="235">
        <v>5067259</v>
      </c>
    </row>
    <row r="23" spans="1:6" ht="13.5">
      <c r="A23" s="98" t="s">
        <v>93</v>
      </c>
      <c r="B23" s="235">
        <v>1644</v>
      </c>
      <c r="C23" s="235">
        <v>163027</v>
      </c>
      <c r="D23" s="235">
        <v>4767040</v>
      </c>
      <c r="E23" s="235">
        <v>24893646</v>
      </c>
      <c r="F23" s="235">
        <v>5753707</v>
      </c>
    </row>
    <row r="24" spans="1:6" ht="18.600000000000001" customHeight="1">
      <c r="A24" s="100" t="s">
        <v>299</v>
      </c>
      <c r="B24" s="235">
        <v>1463</v>
      </c>
      <c r="C24" s="235">
        <v>153384</v>
      </c>
      <c r="D24" s="235">
        <v>4692127</v>
      </c>
      <c r="E24" s="235">
        <v>24767994</v>
      </c>
      <c r="F24" s="235">
        <v>6532952</v>
      </c>
    </row>
    <row r="25" spans="1:6" ht="13.5">
      <c r="A25" s="98" t="s">
        <v>94</v>
      </c>
      <c r="B25" s="243">
        <v>1455</v>
      </c>
      <c r="C25" s="243">
        <v>146742</v>
      </c>
      <c r="D25" s="235">
        <v>4657147</v>
      </c>
      <c r="E25" s="235">
        <v>24088396</v>
      </c>
      <c r="F25" s="235">
        <v>6319142</v>
      </c>
    </row>
    <row r="26" spans="1:6" ht="13.5">
      <c r="A26" s="101">
        <v>1997</v>
      </c>
      <c r="B26" s="235">
        <v>1529</v>
      </c>
      <c r="C26" s="235">
        <v>145717</v>
      </c>
      <c r="D26" s="235">
        <v>4652301</v>
      </c>
      <c r="E26" s="235">
        <v>25588482</v>
      </c>
      <c r="F26" s="235">
        <v>7603819</v>
      </c>
    </row>
    <row r="27" spans="1:6" ht="13.5">
      <c r="A27" s="98" t="s">
        <v>273</v>
      </c>
      <c r="B27" s="243">
        <v>1483</v>
      </c>
      <c r="C27" s="243">
        <v>142598</v>
      </c>
      <c r="D27" s="235">
        <v>4576651</v>
      </c>
      <c r="E27" s="235">
        <v>25911875</v>
      </c>
      <c r="F27" s="235">
        <v>7711587</v>
      </c>
    </row>
    <row r="28" spans="1:6" ht="13.5">
      <c r="A28" s="101" t="s">
        <v>95</v>
      </c>
      <c r="B28" s="235">
        <v>1483</v>
      </c>
      <c r="C28" s="235">
        <v>140319</v>
      </c>
      <c r="D28" s="235">
        <v>4600826</v>
      </c>
      <c r="E28" s="235">
        <v>27231996</v>
      </c>
      <c r="F28" s="235">
        <v>8508603</v>
      </c>
    </row>
    <row r="29" spans="1:6" ht="18.600000000000001" customHeight="1">
      <c r="A29" s="98" t="s">
        <v>96</v>
      </c>
      <c r="B29" s="243">
        <v>1494</v>
      </c>
      <c r="C29" s="243">
        <v>140983</v>
      </c>
      <c r="D29" s="235">
        <v>4738719</v>
      </c>
      <c r="E29" s="235">
        <v>28121089</v>
      </c>
      <c r="F29" s="235">
        <v>8925754</v>
      </c>
    </row>
    <row r="30" spans="1:6" ht="13.5">
      <c r="A30" s="101" t="s">
        <v>97</v>
      </c>
      <c r="B30" s="235">
        <v>1479</v>
      </c>
      <c r="C30" s="235">
        <v>139341</v>
      </c>
      <c r="D30" s="235">
        <v>4784558</v>
      </c>
      <c r="E30" s="235">
        <v>27932719</v>
      </c>
      <c r="F30" s="235">
        <v>8885463</v>
      </c>
    </row>
    <row r="31" spans="1:6" ht="13.5">
      <c r="A31" s="98">
        <v>2002</v>
      </c>
      <c r="B31" s="243">
        <v>1460</v>
      </c>
      <c r="C31" s="243">
        <v>135596</v>
      </c>
      <c r="D31" s="235">
        <v>4740315</v>
      </c>
      <c r="E31" s="235">
        <v>27976228</v>
      </c>
      <c r="F31" s="235">
        <v>9428713</v>
      </c>
    </row>
    <row r="32" spans="1:6" ht="13.5">
      <c r="A32" s="101" t="s">
        <v>98</v>
      </c>
      <c r="B32" s="235">
        <v>1414</v>
      </c>
      <c r="C32" s="235">
        <v>131743</v>
      </c>
      <c r="D32" s="235">
        <v>4749279</v>
      </c>
      <c r="E32" s="235">
        <v>27652647</v>
      </c>
      <c r="F32" s="235">
        <v>9733339</v>
      </c>
    </row>
    <row r="33" spans="1:7" ht="13.5">
      <c r="A33" s="98" t="s">
        <v>99</v>
      </c>
      <c r="B33" s="243">
        <v>1380</v>
      </c>
      <c r="C33" s="243">
        <v>127904</v>
      </c>
      <c r="D33" s="235">
        <v>4672920</v>
      </c>
      <c r="E33" s="235">
        <v>30278000</v>
      </c>
      <c r="F33" s="235">
        <v>11680546</v>
      </c>
    </row>
    <row r="34" spans="1:7" ht="18.600000000000001" customHeight="1">
      <c r="A34" s="101">
        <v>2005</v>
      </c>
      <c r="B34" s="235">
        <v>1321</v>
      </c>
      <c r="C34" s="235">
        <v>125099</v>
      </c>
      <c r="D34" s="235">
        <v>4575897</v>
      </c>
      <c r="E34" s="235">
        <v>32080721</v>
      </c>
      <c r="F34" s="235">
        <v>13208153</v>
      </c>
    </row>
    <row r="35" spans="1:7" ht="13.5">
      <c r="A35" s="100">
        <v>2006</v>
      </c>
      <c r="B35" s="243">
        <v>1308</v>
      </c>
      <c r="C35" s="243">
        <v>125327</v>
      </c>
      <c r="D35" s="235">
        <v>4657095</v>
      </c>
      <c r="E35" s="235">
        <v>34189922</v>
      </c>
      <c r="F35" s="235">
        <v>13901521</v>
      </c>
    </row>
    <row r="36" spans="1:7" ht="13.5">
      <c r="A36" s="101">
        <v>2007</v>
      </c>
      <c r="B36" s="235">
        <v>1282</v>
      </c>
      <c r="C36" s="235">
        <v>128030</v>
      </c>
      <c r="D36" s="235">
        <v>4791742</v>
      </c>
      <c r="E36" s="235">
        <v>33278221</v>
      </c>
      <c r="F36" s="235">
        <v>13537187</v>
      </c>
    </row>
    <row r="37" spans="1:7" ht="13.5">
      <c r="A37" s="100">
        <v>2008</v>
      </c>
      <c r="B37" s="243">
        <v>1275</v>
      </c>
      <c r="C37" s="243">
        <v>127238</v>
      </c>
      <c r="D37" s="235">
        <v>4843461</v>
      </c>
      <c r="E37" s="235">
        <v>33993013</v>
      </c>
      <c r="F37" s="235">
        <v>13649884</v>
      </c>
    </row>
    <row r="38" spans="1:7" ht="15.75">
      <c r="A38" s="101" t="s">
        <v>300</v>
      </c>
      <c r="B38" s="235">
        <v>1261</v>
      </c>
      <c r="C38" s="235">
        <v>121954</v>
      </c>
      <c r="D38" s="235">
        <v>4697634</v>
      </c>
      <c r="E38" s="235">
        <v>29783049</v>
      </c>
      <c r="F38" s="235">
        <v>12432618</v>
      </c>
      <c r="G38" s="39"/>
    </row>
    <row r="39" spans="1:7" ht="18.600000000000001" customHeight="1">
      <c r="A39" s="100">
        <v>2010</v>
      </c>
      <c r="B39" s="235">
        <v>1243</v>
      </c>
      <c r="C39" s="235">
        <v>118762</v>
      </c>
      <c r="D39" s="235">
        <v>4599807.2089999998</v>
      </c>
      <c r="E39" s="235">
        <v>31557474.730999999</v>
      </c>
      <c r="F39" s="235">
        <v>12628416.402000001</v>
      </c>
      <c r="G39" s="39"/>
    </row>
    <row r="40" spans="1:7" ht="13.5">
      <c r="A40" s="101">
        <v>2011</v>
      </c>
      <c r="B40" s="235">
        <v>1249</v>
      </c>
      <c r="C40" s="235">
        <v>121003</v>
      </c>
      <c r="D40" s="235">
        <v>4821045</v>
      </c>
      <c r="E40" s="235">
        <v>34741088</v>
      </c>
      <c r="F40" s="235">
        <v>13577795</v>
      </c>
      <c r="G40" s="39"/>
    </row>
    <row r="41" spans="1:7" ht="13.5">
      <c r="A41" s="130">
        <v>2012</v>
      </c>
      <c r="B41" s="234">
        <v>1230</v>
      </c>
      <c r="C41" s="235">
        <v>121500</v>
      </c>
      <c r="D41" s="235">
        <v>4953574</v>
      </c>
      <c r="E41" s="235">
        <v>36149532</v>
      </c>
      <c r="F41" s="235">
        <v>14199097</v>
      </c>
      <c r="G41" s="39"/>
    </row>
    <row r="42" spans="1:7" ht="13.5">
      <c r="A42" s="130">
        <v>2013</v>
      </c>
      <c r="B42" s="234">
        <v>1227</v>
      </c>
      <c r="C42" s="235">
        <v>122658</v>
      </c>
      <c r="D42" s="235">
        <v>5140867</v>
      </c>
      <c r="E42" s="235">
        <v>36865320</v>
      </c>
      <c r="F42" s="235">
        <v>14765099</v>
      </c>
      <c r="G42" s="39"/>
    </row>
    <row r="43" spans="1:7" ht="13.5">
      <c r="A43" s="130">
        <f>IF(C43=0,"",A42+1)</f>
        <v>2014</v>
      </c>
      <c r="B43" s="234">
        <v>1213</v>
      </c>
      <c r="C43" s="235">
        <v>122086</v>
      </c>
      <c r="D43" s="235">
        <v>5278259.8890000004</v>
      </c>
      <c r="E43" s="235">
        <v>38623232.674000002</v>
      </c>
      <c r="F43" s="235">
        <v>15677925.464</v>
      </c>
      <c r="G43" s="39"/>
    </row>
    <row r="44" spans="1:7" ht="13.5">
      <c r="A44" s="180"/>
      <c r="B44" s="181"/>
      <c r="C44" s="181"/>
      <c r="D44" s="181"/>
      <c r="E44" s="181"/>
      <c r="F44" s="181"/>
      <c r="G44" s="39"/>
    </row>
    <row r="45" spans="1:7">
      <c r="A45" s="40"/>
      <c r="B45" s="41"/>
      <c r="C45" s="41"/>
      <c r="D45" s="41"/>
      <c r="E45" s="41"/>
      <c r="F45" s="41"/>
      <c r="G45" s="39"/>
    </row>
    <row r="46" spans="1:7" ht="13.5">
      <c r="A46" s="293" t="s">
        <v>301</v>
      </c>
      <c r="B46" s="293"/>
      <c r="C46" s="293"/>
      <c r="D46" s="293"/>
      <c r="E46" s="293"/>
      <c r="F46" s="293"/>
    </row>
    <row r="47" spans="1:7" ht="13.5">
      <c r="A47" s="293" t="s">
        <v>302</v>
      </c>
      <c r="B47" s="293"/>
      <c r="C47" s="293"/>
      <c r="D47" s="293"/>
      <c r="E47" s="293"/>
      <c r="F47" s="293"/>
    </row>
    <row r="48" spans="1:7" ht="13.5">
      <c r="A48" s="293" t="s">
        <v>303</v>
      </c>
      <c r="B48" s="293"/>
      <c r="C48" s="293"/>
      <c r="D48" s="293"/>
      <c r="E48" s="293"/>
      <c r="F48" s="293"/>
    </row>
    <row r="49" spans="1:6">
      <c r="A49" s="94"/>
      <c r="B49" s="94"/>
      <c r="C49" s="94"/>
      <c r="D49" s="94"/>
      <c r="E49" s="94"/>
      <c r="F49" s="94"/>
    </row>
  </sheetData>
  <mergeCells count="14">
    <mergeCell ref="A48:F48"/>
    <mergeCell ref="A46:F46"/>
    <mergeCell ref="A47:F47"/>
    <mergeCell ref="A1:F1"/>
    <mergeCell ref="A3:F3"/>
    <mergeCell ref="A4:E4"/>
    <mergeCell ref="A5:A7"/>
    <mergeCell ref="B5:B6"/>
    <mergeCell ref="C5:C6"/>
    <mergeCell ref="D5:D6"/>
    <mergeCell ref="E5:F5"/>
    <mergeCell ref="B7:C7"/>
    <mergeCell ref="D7:E7"/>
    <mergeCell ref="A2:F2"/>
  </mergeCells>
  <conditionalFormatting sqref="A8:F41 A43:F44">
    <cfRule type="expression" dxfId="3" priority="5">
      <formula>MOD(ROW(),2)=1</formula>
    </cfRule>
  </conditionalFormatting>
  <conditionalFormatting sqref="A42:F42">
    <cfRule type="expression" dxfId="2" priority="2">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 Standard"&amp;8Statistikamt Nord&amp;C&amp;"Arial, Standard"&amp;8&amp;P&amp;R&amp;8Statistischer Bericht E I 1 - j 14 SH</oddFooter>
  </headerFooter>
  <ignoredErrors>
    <ignoredError sqref="A16:A23 A9:A15 A25:A33"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TB5_1</vt:lpstr>
      <vt:lpstr>TG5_1</vt:lpstr>
      <vt:lpstr>DatenBesch_1</vt:lpstr>
      <vt:lpstr>TGBESCHAEND_1</vt:lpstr>
      <vt:lpstr>DatenUMs_1</vt:lpstr>
      <vt:lpstr>TGUMSATZAEND_1</vt:lpstr>
      <vt:lpstr>TGBESCHAEND_1!Druckbereich</vt:lpstr>
      <vt:lpstr>TGUMSATZAEND_1!Druckbereich</vt:lpstr>
      <vt:lpstr>VO_1!Druckbereich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2015-07-30T09:59:21Z</cp:lastPrinted>
  <dcterms:created xsi:type="dcterms:W3CDTF">2006-07-12T13:26:28Z</dcterms:created>
  <dcterms:modified xsi:type="dcterms:W3CDTF">2015-07-30T10:01:05Z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