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35" windowWidth="20250" windowHeight="11640" tabRatio="797"/>
  </bookViews>
  <sheets>
    <sheet name="VO_1" sheetId="48" r:id="rId1"/>
    <sheet name="VO_2" sheetId="47"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TG5_1" sheetId="59" r:id="rId11"/>
    <sheet name="DatenBesch_1" sheetId="66" state="hidden" r:id="rId12"/>
    <sheet name="TGBESCHAEND_1" sheetId="65" r:id="rId13"/>
    <sheet name="DatenUMs_1" sheetId="68" state="hidden" r:id="rId14"/>
    <sheet name="TGUMSATZAEND_1" sheetId="67" r:id="rId15"/>
    <sheet name="Tabelle1" sheetId="69" r:id="rId16"/>
    <sheet name="Tabelle2" sheetId="70" state="hidden" r:id="rId17"/>
    <sheet name="Tabelle3" sheetId="71" r:id="rId18"/>
    <sheet name="Tabelle4" sheetId="72" r:id="rId19"/>
  </sheets>
  <externalReferences>
    <externalReference r:id="rId20"/>
  </externalReferences>
  <definedNames>
    <definedName name="_xlnm.Print_Area" localSheetId="0">VO_1!$A$1:$G$53</definedName>
    <definedName name="_xlnm.Print_Area" localSheetId="3">VO_4!$A$1:$B$103</definedName>
    <definedName name="_xlnm.Print_Titles" localSheetId="4">T1_1!$1:$8</definedName>
    <definedName name="_xlnm.Print_Titles" localSheetId="5">T2_1!$1:$9</definedName>
    <definedName name="Z_1004_Abruf_aus_Zeitreihe_variabel" localSheetId="11">#REF!</definedName>
    <definedName name="Z_1004_Abruf_aus_Zeitreihe_variabel" localSheetId="13">#REF!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 localSheetId="14">#REF!</definedName>
    <definedName name="Z_1004_Abruf_aus_Zeitreihe_variabel">#REF!</definedName>
  </definedNames>
  <calcPr calcId="145621"/>
</workbook>
</file>

<file path=xl/calcChain.xml><?xml version="1.0" encoding="utf-8"?>
<calcChain xmlns="http://schemas.openxmlformats.org/spreadsheetml/2006/main">
  <c r="E5" i="68" l="1"/>
  <c r="E5" i="66" l="1"/>
  <c r="E22" i="68" l="1"/>
  <c r="E20" i="68"/>
  <c r="E16" i="68"/>
  <c r="E10" i="68"/>
  <c r="E25" i="68"/>
  <c r="E17" i="68"/>
  <c r="E14" i="68"/>
  <c r="E11" i="68"/>
  <c r="E15" i="68"/>
  <c r="E12" i="68"/>
  <c r="E24" i="68"/>
  <c r="E9" i="68"/>
  <c r="E21" i="68"/>
  <c r="E7" i="68"/>
  <c r="E13" i="68"/>
  <c r="E8" i="68"/>
  <c r="E19" i="68"/>
  <c r="E23" i="68"/>
  <c r="E6" i="68"/>
  <c r="E18" i="68"/>
  <c r="E13" i="66"/>
  <c r="E14" i="66"/>
  <c r="E19" i="66"/>
  <c r="E10" i="66"/>
  <c r="E23" i="66"/>
  <c r="E15" i="66"/>
  <c r="E16" i="66"/>
  <c r="E6" i="66"/>
  <c r="E17" i="66"/>
  <c r="E25" i="66"/>
  <c r="E22" i="66"/>
  <c r="E7" i="66"/>
  <c r="E8" i="66"/>
  <c r="E18" i="66"/>
  <c r="E20" i="66"/>
  <c r="E21" i="66"/>
  <c r="E9" i="66"/>
  <c r="E24" i="66"/>
  <c r="E11" i="66"/>
  <c r="E12" i="66"/>
  <c r="E26" i="66"/>
</calcChain>
</file>

<file path=xl/sharedStrings.xml><?xml version="1.0" encoding="utf-8"?>
<sst xmlns="http://schemas.openxmlformats.org/spreadsheetml/2006/main" count="1017" uniqueCount="471">
  <si>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</si>
  <si>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</si>
  <si>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</si>
  <si>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</si>
  <si>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</si>
  <si>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</si>
  <si>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</si>
  <si>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</si>
  <si>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</si>
  <si>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</si>
  <si>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</si>
  <si>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</si>
  <si>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</si>
  <si>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</si>
  <si>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</si>
  <si>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</si>
  <si>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</si>
  <si>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</si>
  <si>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</si>
  <si>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</si>
  <si>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</si>
  <si>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</si>
  <si>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</si>
  <si>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</si>
  <si>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</si>
  <si>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</si>
  <si>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</si>
  <si>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</si>
  <si>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</si>
  <si>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</si>
  <si>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</si>
  <si>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</si>
  <si>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</si>
  <si>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</si>
  <si>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</si>
  <si>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</si>
  <si>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</si>
  <si>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</si>
  <si>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</si>
  <si>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</si>
  <si>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</si>
  <si>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</si>
  <si>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</si>
  <si>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</si>
  <si>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</si>
  <si>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</si>
  <si>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</si>
  <si>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</si>
  <si>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</si>
  <si>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</si>
  <si>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</si>
  <si>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</si>
  <si>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</si>
  <si>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</si>
  <si>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</si>
  <si>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</si>
  <si>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</si>
  <si>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</si>
  <si>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</si>
  <si>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</si>
  <si>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</si>
  <si>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</si>
  <si>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</si>
  <si>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</si>
  <si>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</si>
  <si>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</si>
  <si>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</si>
  <si>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</si>
  <si>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</si>
  <si>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</si>
  <si>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</si>
  <si>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</si>
  <si>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</si>
  <si>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</si>
  <si>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</si>
  <si>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</si>
  <si>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</si>
  <si>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</si>
  <si>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</si>
  <si>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</si>
  <si>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</si>
  <si>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</si>
  <si>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</si>
  <si>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</si>
  <si>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</si>
  <si>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</si>
  <si>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</si>
  <si>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</si>
  <si>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</si>
  <si>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</si>
  <si>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</si>
  <si>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</si>
  <si>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</si>
  <si>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</si>
  <si>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</si>
  <si>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</si>
  <si>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</si>
  <si>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</si>
  <si>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</si>
  <si>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</si>
  <si>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</si>
  <si>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</si>
  <si>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</si>
  <si>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</si>
  <si>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</si>
  <si>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</si>
  <si>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</si>
  <si>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</si>
  <si>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</si>
  <si>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</si>
  <si>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</si>
  <si>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</si>
  <si>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</si>
  <si>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</si>
  <si>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</si>
  <si>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</si>
  <si>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</si>
  <si>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</si>
  <si>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</si>
  <si>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</si>
  <si>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</si>
  <si>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</si>
  <si>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</si>
  <si>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</si>
  <si>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</si>
  <si>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</si>
  <si>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</si>
  <si>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</si>
  <si>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</si>
  <si>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</si>
  <si>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</si>
  <si>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</si>
  <si>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</si>
  <si>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</si>
  <si>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</si>
  <si>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</si>
  <si>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</si>
  <si>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</si>
  <si>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</si>
  <si>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</si>
  <si>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</si>
  <si>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</si>
  <si>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</si>
  <si>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</si>
  <si>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</si>
  <si>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</si>
  <si>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</si>
  <si>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</si>
  <si>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</si>
  <si>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</si>
  <si>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</si>
  <si>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</si>
  <si>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</si>
  <si>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</si>
  <si>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</si>
  <si>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</si>
  <si>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</si>
  <si>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</si>
  <si>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</si>
  <si>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</si>
  <si>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</si>
  <si>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</si>
  <si>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</si>
  <si>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</si>
  <si>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</si>
  <si>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</si>
  <si>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</si>
  <si>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</si>
  <si>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</si>
  <si>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</si>
  <si>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</si>
  <si>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</si>
  <si>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</si>
  <si>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</si>
  <si>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</si>
  <si>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</si>
  <si>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</si>
  <si>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</si>
  <si>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</si>
  <si>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</si>
  <si>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</si>
  <si>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</si>
  <si>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</si>
  <si>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</si>
  <si>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</si>
  <si>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</si>
  <si>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</si>
  <si>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</si>
  <si>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</si>
  <si>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</si>
  <si>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</si>
  <si>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</si>
  <si>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</si>
  <si>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</si>
  <si>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</si>
  <si>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</si>
  <si>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</si>
  <si>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</si>
  <si>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</si>
  <si>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</si>
  <si>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</si>
  <si>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</si>
  <si>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</si>
  <si>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</si>
  <si>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</si>
  <si>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</si>
  <si>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</si>
  <si>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</si>
  <si>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</si>
  <si>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</si>
  <si>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</si>
  <si>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</si>
  <si>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</si>
  <si>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</si>
  <si>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</si>
  <si>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</si>
  <si>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</si>
  <si>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</si>
  <si>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</si>
  <si>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</si>
  <si>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</si>
  <si>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</si>
  <si>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</si>
  <si>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</si>
  <si>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</si>
  <si>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</si>
  <si>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</si>
  <si>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</si>
  <si>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</si>
  <si>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</si>
  <si>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</si>
  <si>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</si>
  <si>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</si>
  <si>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</si>
  <si>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</si>
  <si>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</si>
  <si>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</si>
  <si>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</si>
  <si>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</si>
  <si>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</si>
  <si>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</si>
  <si>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</si>
  <si>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</si>
  <si>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</si>
  <si>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</si>
  <si>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</si>
  <si>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</si>
  <si>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</si>
  <si>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</si>
  <si>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</si>
  <si>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</si>
  <si>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</si>
  <si>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</si>
  <si>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</si>
  <si>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</si>
  <si>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</si>
  <si>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</si>
  <si>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</si>
  <si>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</si>
  <si>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</si>
  <si>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</si>
  <si>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</si>
  <si>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</si>
  <si>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</si>
  <si>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</si>
  <si>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</si>
  <si>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</si>
  <si>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</si>
  <si>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</si>
  <si>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</si>
  <si>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</si>
  <si>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</si>
  <si>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</si>
  <si>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</si>
  <si>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</si>
  <si>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</si>
  <si>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</si>
  <si>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</si>
  <si>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</si>
  <si>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</si>
  <si>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</si>
  <si>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</si>
  <si>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</si>
  <si>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</si>
  <si>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</si>
  <si>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</si>
  <si>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</si>
  <si>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</si>
  <si>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</si>
  <si>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</si>
  <si>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</si>
  <si>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</si>
  <si>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</si>
  <si>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</si>
  <si>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</si>
  <si>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</si>
  <si>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</si>
  <si>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</si>
  <si>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</si>
  <si>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</si>
  <si>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</si>
  <si>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</si>
  <si>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</si>
  <si>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</si>
  <si>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</si>
  <si>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</si>
  <si>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</si>
  <si>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</si>
  <si>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</si>
  <si>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</si>
  <si>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</si>
  <si>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</si>
  <si>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</si>
  <si>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</si>
  <si>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</si>
  <si>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</si>
  <si>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</si>
  <si>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</si>
  <si>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</si>
  <si>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</si>
  <si>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</si>
  <si>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</si>
  <si>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</si>
  <si>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</si>
  <si>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</si>
  <si>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</si>
  <si>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</si>
  <si>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</si>
  <si>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</si>
  <si>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</si>
  <si>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</si>
  <si>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</si>
  <si>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</si>
  <si>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</si>
  <si>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</si>
  <si>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</si>
  <si>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</si>
  <si>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</si>
  <si>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</si>
  <si>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</si>
  <si>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</si>
  <si>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</si>
  <si>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</si>
  <si>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</si>
  <si>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</si>
  <si>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</si>
  <si>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</si>
  <si>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</si>
  <si>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</si>
  <si>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</si>
  <si>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</si>
  <si>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</si>
  <si>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</si>
  <si>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</si>
  <si>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</si>
  <si>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</si>
  <si>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</si>
  <si>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</si>
  <si>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</si>
  <si>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</si>
  <si>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</si>
  <si>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</si>
  <si>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</si>
  <si>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</si>
  <si>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</si>
  <si>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</si>
  <si>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</si>
  <si>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</si>
  <si>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</si>
  <si>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</si>
  <si>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</si>
  <si>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</si>
  <si>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</si>
  <si>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</si>
  <si>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</si>
  <si>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</si>
  <si>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</si>
  <si>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</si>
  <si>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</si>
  <si>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</si>
  <si>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</si>
  <si>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</si>
  <si>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</si>
  <si>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</si>
  <si>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</si>
  <si>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</si>
  <si>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</si>
  <si>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</si>
  <si>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</si>
  <si>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</si>
  <si>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</si>
  <si>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</si>
  <si>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</si>
  <si>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</si>
  <si>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</si>
  <si>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</si>
  <si>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</si>
  <si>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</si>
  <si>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</si>
  <si>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</si>
  <si>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</si>
  <si>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</si>
  <si>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</si>
  <si>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</si>
  <si>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</si>
  <si>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</si>
  <si>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</si>
  <si>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</si>
  <si>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</si>
  <si>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</si>
  <si>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</si>
  <si>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</si>
  <si>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</si>
  <si>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</si>
  <si>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</si>
  <si>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</si>
  <si>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</si>
  <si>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</si>
  <si>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</si>
  <si>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</si>
  <si>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</si>
  <si>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</si>
  <si>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</si>
  <si>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</si>
  <si>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</si>
  <si>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</si>
  <si>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</si>
  <si>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</si>
  <si>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</si>
  <si>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</si>
  <si>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</si>
  <si>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</si>
  <si>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</si>
  <si>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</si>
  <si>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</si>
  <si>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</si>
  <si>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</si>
  <si>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</si>
  <si>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</si>
  <si>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</si>
  <si>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</si>
  <si>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</si>
  <si>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</si>
  <si>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</si>
  <si>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 xml:space="preserve">· </t>
  </si>
  <si>
    <t>Beschäftigte</t>
  </si>
  <si>
    <t xml:space="preserve"> 2015</t>
  </si>
  <si>
    <t xml:space="preserve"> 2016</t>
  </si>
  <si>
    <t xml:space="preserve">x   </t>
  </si>
  <si>
    <t>sowie Bergbau und Gewinnung von Steinen und Erden in Schleswig-Holstein 1996 - 2016
(endgültige Ergebnisse)</t>
  </si>
  <si>
    <t>sowie Bergbau und Gewinnung von Steinen und Erden in Schleswig-Holstein 1980 - 2017
(endgültige Ergebnisse)</t>
  </si>
  <si>
    <t>und Gewinnung von Steinen und Erden in Schleswig-Holstein 2017 nach Kreisen</t>
  </si>
  <si>
    <t>und Erden in Schleswig-Holstein 2017</t>
  </si>
  <si>
    <t>Betriebe, Tätige Personen und Bruttoentgelte im Verarbeitenden Gewerbe sowie Bergbau sowie Bergbau und
Gewinnung von Steinen und Erden in Schleswig-Holstein nach Wirtschaftszweigen im Berichtsjahr 2017
(endgültige Ergebnisse)</t>
  </si>
  <si>
    <t>Umsatz, Auslandsumsatz, Exportquote und  Umsatz aus Eigenerzeugung im Verarbeitenden Gewerbe 
sowie Bergbau und Gewinnung von Steinen und Erden in Schleswig-Holstein 
nach Wirtschaftszweigen im Berichtsjahr 2017 (endgültige Ergebnisse)</t>
  </si>
  <si>
    <t>Betriebe, Tätige Personen und Bruttoentgelte im Verarbeitenden Gewerbe sowie Bergbau und Gewinnung 
von Steinen und Erden in Schleswig-Holstein 2017 nach Kreisen (endgültige Ergebnisse)</t>
  </si>
  <si>
    <t>Umsatz, Auslandsumsatz und Exportquote im Verarbeitenden Gewerbe sowie Bergbau und Gewinnung 
von Steinen und Erden in Schleswig-Holstein 2017 nach Kreisen (endgültige Ergebnisse)</t>
  </si>
  <si>
    <t>Betriebe, Tätige Personen, Bruttoentgelte, Umsatz und Auslandsumsatz im Verarbeitenden Gewerbe 
sowie Bergbau und Gewinnung von Steinen und Erden in Schleswig-Holstein 1980 - 2017
(endgültige Ergebnisse)</t>
  </si>
  <si>
    <t>Tätige Personen, Gesamtumsatz und Auslandsumsatz der Betriebe im Verarbeitenden Gewerbe sowie Bergbau 
und Gewinnung von Steinen und Erden in Schleswig-Holstein von 1996 - 2017 (endgültige Ergebnisse)</t>
  </si>
  <si>
    <t>Tätige Personen der Betriebe im Verarbeitenden Gewerbe sowie Bergbau und Gewinnung von Steinen und 
und Erden in Schleswig-Holstein im Jahr 2017 - Veränderung in ausgewählten Wirtschaftszweigen 
gegenüber dem Vorjahr (endgültige Ergebnisse)</t>
  </si>
  <si>
    <t>Umsatz der Betriebe im Verarbeitenden Gewerbe sowie Bergbau und Gewinnung von Steinen und Erden
in Schleswig-Holstein im Jahr 2017 -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</si>
  <si>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2017
(endgültige Ergebnisse)</t>
  </si>
  <si>
    <t>2017</t>
  </si>
  <si>
    <t xml:space="preserve"> nach Wirtschaftszweigen im Berichtsjahr 2017 (endgültige Ergebnisse)</t>
  </si>
  <si>
    <t>© Statistisches Amt für Hamburg und Schleswig-Holstein, Hamburg 2018</t>
  </si>
  <si>
    <t>Grafik 1: Tätige Personen, Umsatz und Auslandsumsatz der Betriebe
im Verarbeitenden Gewerbe sowie Bergbau und Gewinnung von Steinen und Erden
in Schleswig-Holstein 1995 bis 2017</t>
  </si>
  <si>
    <t>(Endgültige Ergebnisse)</t>
  </si>
  <si>
    <t>Grafik 2: Tätige Personen der Betriebe im Verarbeitenden Gewerbe sowie Bergbau und Gewinnung von Steinen und Erden in Schleswig-Holstein im Jahr 2017</t>
  </si>
  <si>
    <t>Grafik 3: Umsatz der Betriebe im Verarbeitenden Gewerbe sowie Bergbau und Gewinnung von Steinen und Erden in Schleswig-Holstein im Jahr 2017</t>
  </si>
  <si>
    <t>Kennziffer: E I 1 - j 17 SH</t>
  </si>
  <si>
    <t>Herausgegeben am: 9.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</si>
</sst>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s>
  <fonts count="93">
    <font>
      <sz val="10"/>
      <name val="Arial"/>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5">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s>
  <cellStyleXfs count="460">
    <xf numFmtId="0" fontId="0" fillId="0" borderId="0"/>
    <xf numFmtId="0" fontId="13" fillId="0" borderId="0"/>
    <xf numFmtId="0" fontId="14" fillId="0" borderId="0"/>
    <xf numFmtId="0" fontId="12" fillId="0" borderId="0"/>
    <xf numFmtId="0" fontId="11" fillId="0" borderId="0"/>
    <xf numFmtId="0" fontId="11" fillId="0" borderId="0" applyFill="0" applyAlignment="0"/>
    <xf numFmtId="0" fontId="22" fillId="0" borderId="0" applyFill="0" applyBorder="0" applyAlignment="0"/>
    <xf numFmtId="0" fontId="15" fillId="0" borderId="0" applyFill="0" applyBorder="0" applyAlignment="0"/>
    <xf numFmtId="0" fontId="23" fillId="0" borderId="0"/>
    <xf numFmtId="0" fontId="24" fillId="0" borderId="0" applyNumberFormat="0" applyFill="0" applyBorder="0" applyAlignment="0" applyProtection="0"/>
    <xf numFmtId="0" fontId="11" fillId="0" borderId="0"/>
    <xf numFmtId="0" fontId="7" fillId="0" borderId="0"/>
    <xf numFmtId="0" fontId="5" fillId="0" borderId="0"/>
    <xf numFmtId="0" fontId="6" fillId="0" borderId="0"/>
    <xf numFmtId="0" fontId="14" fillId="0" borderId="0"/>
    <xf numFmtId="0" fontId="11" fillId="0" borderId="0"/>
    <xf numFmtId="0" fontId="6" fillId="0" borderId="0"/>
    <xf numFmtId="0" fontId="6" fillId="0" borderId="0"/>
    <xf numFmtId="0" fontId="41" fillId="0" borderId="0"/>
    <xf numFmtId="0" fontId="6" fillId="0" borderId="0"/>
    <xf numFmtId="0" fontId="6" fillId="0" borderId="0"/>
    <xf numFmtId="0" fontId="23" fillId="0" borderId="0"/>
    <xf numFmtId="0" fontId="6" fillId="0" borderId="0"/>
    <xf numFmtId="0" fontId="44" fillId="0" borderId="0" applyNumberFormat="0" applyFill="0" applyBorder="0" applyAlignment="0" applyProtection="0"/>
    <xf numFmtId="0" fontId="14" fillId="0" borderId="0"/>
    <xf numFmtId="0" fontId="4" fillId="0" borderId="0" applyFill="0" applyAlignment="0"/>
    <xf numFmtId="0" fontId="4" fillId="0" borderId="0"/>
    <xf numFmtId="0" fontId="6" fillId="0" borderId="0"/>
    <xf numFmtId="0" fontId="14" fillId="0" borderId="0"/>
    <xf numFmtId="0" fontId="3" fillId="0" borderId="0" applyFill="0" applyAlignment="0"/>
    <xf numFmtId="0" fontId="3" fillId="0" borderId="0"/>
    <xf numFmtId="0" fontId="3" fillId="0" borderId="0"/>
    <xf numFmtId="0" fontId="2" fillId="0" borderId="0"/>
    <xf numFmtId="0" fontId="2" fillId="0" borderId="0" applyFill="0" applyAlignment="0"/>
    <xf numFmtId="0" fontId="14" fillId="0" borderId="0"/>
    <xf numFmtId="0" fontId="2" fillId="0" borderId="0"/>
    <xf numFmtId="0" fontId="2" fillId="0" borderId="0"/>
    <xf numFmtId="0" fontId="2" fillId="0" borderId="0"/>
    <xf numFmtId="0" fontId="23" fillId="0" borderId="0"/>
    <xf numFmtId="0" fontId="2" fillId="0" borderId="0"/>
    <xf numFmtId="0" fontId="14" fillId="0" borderId="0"/>
    <xf numFmtId="0" fontId="23" fillId="0" borderId="0"/>
    <xf numFmtId="0" fontId="23" fillId="0" borderId="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24" fillId="0" borderId="0" applyNumberFormat="0" applyFill="0" applyBorder="0" applyAlignment="0" applyProtection="0"/>
    <xf numFmtId="43" fontId="23" fillId="0" borderId="0" applyFont="0" applyFill="0" applyBorder="0" applyAlignment="0" applyProtection="0"/>
    <xf numFmtId="0" fontId="2" fillId="0" borderId="0"/>
    <xf numFmtId="0" fontId="2" fillId="0" borderId="0"/>
    <xf numFmtId="0" fontId="14" fillId="0" borderId="0"/>
    <xf numFmtId="0" fontId="6" fillId="0" borderId="0"/>
    <xf numFmtId="0" fontId="6" fillId="0" borderId="0"/>
    <xf numFmtId="0" fontId="2" fillId="0" borderId="0"/>
    <xf numFmtId="0" fontId="14"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14" fillId="0" borderId="0"/>
    <xf numFmtId="0" fontId="14" fillId="0" borderId="0"/>
    <xf numFmtId="0" fontId="6" fillId="0" borderId="0"/>
    <xf numFmtId="0" fontId="23" fillId="0" borderId="0"/>
    <xf numFmtId="0" fontId="44" fillId="0" borderId="0" applyNumberFormat="0" applyFill="0" applyBorder="0" applyAlignment="0" applyProtection="0"/>
    <xf numFmtId="0" fontId="2" fillId="0" borderId="0"/>
    <xf numFmtId="0" fontId="14" fillId="0" borderId="0"/>
    <xf numFmtId="0" fontId="6" fillId="0" borderId="0"/>
    <xf numFmtId="0" fontId="51" fillId="21" borderId="0" applyNumberFormat="0" applyBorder="0" applyAlignment="0" applyProtection="0"/>
    <xf numFmtId="0" fontId="51" fillId="12" borderId="0" applyNumberFormat="0" applyBorder="0" applyAlignment="0" applyProtection="0"/>
    <xf numFmtId="0" fontId="51" fillId="27" borderId="0" applyNumberFormat="0" applyBorder="0" applyAlignment="0" applyProtection="0"/>
    <xf numFmtId="0" fontId="51" fillId="17" borderId="0" applyNumberFormat="0" applyBorder="0" applyAlignment="0" applyProtection="0"/>
    <xf numFmtId="0" fontId="51" fillId="21" borderId="0" applyNumberFormat="0" applyBorder="0" applyAlignment="0" applyProtection="0"/>
    <xf numFmtId="0" fontId="51" fillId="12" borderId="0" applyNumberFormat="0" applyBorder="0" applyAlignment="0" applyProtection="0"/>
    <xf numFmtId="0" fontId="51" fillId="28" borderId="0" applyNumberFormat="0" applyBorder="0" applyAlignment="0" applyProtection="0"/>
    <xf numFmtId="0" fontId="51" fillId="12" borderId="0" applyNumberFormat="0" applyBorder="0" applyAlignment="0" applyProtection="0"/>
    <xf numFmtId="0" fontId="51" fillId="27" borderId="0" applyNumberFormat="0" applyBorder="0" applyAlignment="0" applyProtection="0"/>
    <xf numFmtId="0" fontId="51" fillId="29" borderId="0" applyNumberFormat="0" applyBorder="0" applyAlignment="0" applyProtection="0"/>
    <xf numFmtId="0" fontId="51" fillId="28" borderId="0" applyNumberFormat="0" applyBorder="0" applyAlignment="0" applyProtection="0"/>
    <xf numFmtId="0" fontId="51" fillId="12" borderId="0" applyNumberFormat="0" applyBorder="0" applyAlignment="0" applyProtection="0"/>
    <xf numFmtId="0" fontId="52" fillId="20" borderId="0" applyNumberFormat="0" applyBorder="0" applyAlignment="0" applyProtection="0"/>
    <xf numFmtId="0" fontId="52" fillId="12" borderId="0" applyNumberFormat="0" applyBorder="0" applyAlignment="0" applyProtection="0"/>
    <xf numFmtId="0" fontId="52" fillId="30" borderId="0" applyNumberFormat="0" applyBorder="0" applyAlignment="0" applyProtection="0"/>
    <xf numFmtId="0" fontId="52" fillId="14" borderId="0" applyNumberFormat="0" applyBorder="0" applyAlignment="0" applyProtection="0"/>
    <xf numFmtId="0" fontId="52" fillId="20" borderId="0" applyNumberFormat="0" applyBorder="0" applyAlignment="0" applyProtection="0"/>
    <xf numFmtId="0" fontId="52" fillId="12"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34" borderId="0" applyNumberFormat="0" applyBorder="0" applyAlignment="0" applyProtection="0"/>
    <xf numFmtId="1" fontId="53" fillId="8" borderId="0">
      <alignment horizontal="center" vertical="center"/>
    </xf>
    <xf numFmtId="0" fontId="54" fillId="0" borderId="15">
      <alignment horizontal="center" vertical="center"/>
      <protection locked="0"/>
    </xf>
    <xf numFmtId="0" fontId="14" fillId="0" borderId="0" applyNumberFormat="0" applyAlignment="0">
      <alignment horizontal="centerContinuous"/>
    </xf>
    <xf numFmtId="174" fontId="55" fillId="35" borderId="28" applyFont="0" applyBorder="0" applyAlignment="0">
      <alignment horizontal="right"/>
    </xf>
    <xf numFmtId="0" fontId="56" fillId="36" borderId="29" applyNumberFormat="0" applyAlignment="0" applyProtection="0"/>
    <xf numFmtId="175" fontId="42" fillId="0" borderId="0">
      <alignment horizontal="right"/>
    </xf>
    <xf numFmtId="176" fontId="42" fillId="0" borderId="0">
      <alignment horizontal="right"/>
    </xf>
    <xf numFmtId="0" fontId="57" fillId="36" borderId="30" applyNumberFormat="0" applyAlignment="0" applyProtection="0"/>
    <xf numFmtId="0" fontId="25" fillId="37" borderId="31"/>
    <xf numFmtId="0" fontId="58" fillId="38" borderId="32">
      <alignment horizontal="right" vertical="top" wrapText="1"/>
    </xf>
    <xf numFmtId="0" fontId="25" fillId="0" borderId="15"/>
    <xf numFmtId="0" fontId="59" fillId="39" borderId="0">
      <alignment horizontal="center"/>
    </xf>
    <xf numFmtId="0" fontId="60" fillId="39" borderId="0">
      <alignment horizontal="center" vertical="center"/>
    </xf>
    <xf numFmtId="0" fontId="14" fillId="40" borderId="0">
      <alignment horizontal="center" wrapText="1"/>
    </xf>
    <xf numFmtId="0" fontId="61" fillId="39" borderId="0">
      <alignment horizontal="center"/>
    </xf>
    <xf numFmtId="177" fontId="14" fillId="0" borderId="0" applyFont="0" applyFill="0" applyBorder="0" applyAlignment="0" applyProtection="0"/>
    <xf numFmtId="43" fontId="14" fillId="0" borderId="0" applyFont="0" applyFill="0" applyBorder="0" applyAlignment="0" applyProtection="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0" fontId="23" fillId="2" borderId="15">
      <protection locked="0"/>
    </xf>
    <xf numFmtId="0" fontId="62" fillId="17" borderId="30" applyNumberFormat="0" applyAlignment="0" applyProtection="0"/>
    <xf numFmtId="0" fontId="63" fillId="35" borderId="0" applyNumberFormat="0" applyBorder="0" applyAlignment="0">
      <alignment horizontal="right"/>
    </xf>
    <xf numFmtId="168" fontId="64" fillId="39" borderId="0" applyBorder="0">
      <alignment horizontal="right" vertical="center"/>
      <protection locked="0"/>
    </xf>
    <xf numFmtId="0" fontId="65" fillId="0" borderId="33" applyNumberFormat="0" applyFill="0" applyAlignment="0" applyProtection="0"/>
    <xf numFmtId="0" fontId="66" fillId="0" borderId="0" applyNumberFormat="0" applyFill="0" applyBorder="0" applyAlignment="0" applyProtection="0"/>
    <xf numFmtId="0" fontId="67" fillId="2" borderId="31">
      <protection locked="0"/>
    </xf>
    <xf numFmtId="0" fontId="14" fillId="2" borderId="15"/>
    <xf numFmtId="0" fontId="14" fillId="39" borderId="0"/>
    <xf numFmtId="181" fontId="42" fillId="0" borderId="0" applyFont="0" applyFill="0" applyBorder="0" applyAlignment="0" applyProtection="0"/>
    <xf numFmtId="181" fontId="42" fillId="0" borderId="0" applyFont="0" applyFill="0" applyBorder="0" applyAlignment="0" applyProtection="0"/>
    <xf numFmtId="182" fontId="68" fillId="39" borderId="0">
      <alignment horizontal="center" vertical="center"/>
      <protection hidden="1"/>
    </xf>
    <xf numFmtId="183" fontId="69" fillId="0" borderId="15">
      <alignment horizontal="center" vertical="center"/>
      <protection locked="0"/>
    </xf>
    <xf numFmtId="168" fontId="70" fillId="9" borderId="0">
      <alignment horizontal="center" vertical="center"/>
    </xf>
    <xf numFmtId="182" fontId="69" fillId="0" borderId="15">
      <alignment horizontal="center" vertical="center"/>
      <protection locked="0"/>
    </xf>
    <xf numFmtId="184" fontId="69" fillId="0" borderId="15">
      <alignment horizontal="center" vertical="center"/>
      <protection locked="0"/>
    </xf>
    <xf numFmtId="185" fontId="69" fillId="0" borderId="15">
      <alignment horizontal="center" vertical="center"/>
      <protection locked="0"/>
    </xf>
    <xf numFmtId="0" fontId="68" fillId="39" borderId="15">
      <alignment horizontal="left"/>
    </xf>
    <xf numFmtId="0" fontId="14" fillId="2" borderId="15" applyNumberFormat="0" applyFont="0" applyAlignment="0">
      <protection locked="0"/>
    </xf>
    <xf numFmtId="0" fontId="14" fillId="2" borderId="15" applyNumberFormat="0" applyFont="0" applyAlignment="0">
      <protection locked="0"/>
    </xf>
    <xf numFmtId="0" fontId="71" fillId="41" borderId="0">
      <alignment horizontal="left" vertical="center" wrapText="1"/>
    </xf>
    <xf numFmtId="0" fontId="47" fillId="39" borderId="0">
      <alignment horizontal="left"/>
    </xf>
    <xf numFmtId="0" fontId="14" fillId="42" borderId="0" applyNumberFormat="0" applyFont="0" applyBorder="0" applyAlignment="0"/>
    <xf numFmtId="0" fontId="14" fillId="42" borderId="0" applyNumberFormat="0" applyFont="0" applyBorder="0" applyAlignment="0"/>
    <xf numFmtId="0" fontId="14" fillId="43" borderId="15" applyNumberFormat="0" applyFont="0" applyBorder="0" applyAlignment="0"/>
    <xf numFmtId="0" fontId="14" fillId="43" borderId="15" applyNumberFormat="0" applyFont="0" applyBorder="0" applyAlignment="0"/>
    <xf numFmtId="1" fontId="64" fillId="39" borderId="0" applyBorder="0">
      <alignment horizontal="right" vertical="center"/>
      <protection locked="0"/>
    </xf>
    <xf numFmtId="0" fontId="58" fillId="44" borderId="0">
      <alignment horizontal="right" vertical="top" wrapText="1"/>
    </xf>
    <xf numFmtId="0" fontId="72" fillId="14" borderId="0" applyNumberFormat="0" applyBorder="0" applyAlignment="0" applyProtection="0"/>
    <xf numFmtId="0" fontId="16" fillId="40" borderId="0">
      <alignment horizontal="center"/>
    </xf>
    <xf numFmtId="0" fontId="14" fillId="39" borderId="15">
      <alignment horizontal="centerContinuous" wrapText="1"/>
    </xf>
    <xf numFmtId="0" fontId="73" fillId="45" borderId="0">
      <alignment horizontal="center" wrapText="1"/>
    </xf>
    <xf numFmtId="49" fontId="74" fillId="41" borderId="34">
      <alignment horizontal="center" vertical="center" wrapText="1"/>
    </xf>
    <xf numFmtId="0" fontId="25" fillId="41" borderId="0" applyFont="0" applyAlignment="0"/>
    <xf numFmtId="0" fontId="25" fillId="39" borderId="27">
      <alignment wrapText="1"/>
    </xf>
    <xf numFmtId="0" fontId="25" fillId="39" borderId="16"/>
    <xf numFmtId="0" fontId="25" fillId="39" borderId="1"/>
    <xf numFmtId="0" fontId="25" fillId="39" borderId="1"/>
    <xf numFmtId="0" fontId="25" fillId="39" borderId="17">
      <alignment horizontal="center" wrapText="1"/>
    </xf>
    <xf numFmtId="177" fontId="14" fillId="0" borderId="0" applyFont="0" applyFill="0" applyBorder="0" applyAlignment="0" applyProtection="0"/>
    <xf numFmtId="0" fontId="75" fillId="29" borderId="0" applyNumberFormat="0" applyBorder="0" applyAlignment="0" applyProtection="0"/>
    <xf numFmtId="0" fontId="25" fillId="0" borderId="0"/>
    <xf numFmtId="0" fontId="76" fillId="42" borderId="35" applyNumberFormat="0" applyFont="0" applyAlignment="0" applyProtection="0"/>
    <xf numFmtId="0" fontId="6" fillId="11" borderId="26" applyNumberFormat="0" applyFont="0" applyAlignment="0" applyProtection="0"/>
    <xf numFmtId="0" fontId="6" fillId="11" borderId="26" applyNumberFormat="0" applyFont="0" applyAlignment="0" applyProtection="0"/>
    <xf numFmtId="186" fontId="77" fillId="0" borderId="0"/>
    <xf numFmtId="9" fontId="14" fillId="0" borderId="0" applyNumberFormat="0" applyFont="0" applyFill="0" applyBorder="0" applyAlignment="0" applyProtection="0"/>
    <xf numFmtId="187" fontId="42" fillId="0" borderId="0">
      <alignment horizontal="right"/>
    </xf>
    <xf numFmtId="0" fontId="25" fillId="39" borderId="15"/>
    <xf numFmtId="0" fontId="60" fillId="39" borderId="0">
      <alignment horizontal="right"/>
    </xf>
    <xf numFmtId="0" fontId="78" fillId="45" borderId="0">
      <alignment horizontal="center"/>
    </xf>
    <xf numFmtId="0" fontId="79" fillId="44" borderId="15">
      <alignment horizontal="left" vertical="top" wrapText="1"/>
    </xf>
    <xf numFmtId="0" fontId="80" fillId="44" borderId="20">
      <alignment horizontal="left" vertical="top" wrapText="1"/>
    </xf>
    <xf numFmtId="0" fontId="79" fillId="44" borderId="21">
      <alignment horizontal="left" vertical="top" wrapText="1"/>
    </xf>
    <xf numFmtId="0" fontId="79" fillId="44" borderId="20">
      <alignment horizontal="left" vertical="top"/>
    </xf>
    <xf numFmtId="0" fontId="81" fillId="1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alignment vertical="top"/>
    </xf>
    <xf numFmtId="49" fontId="82" fillId="26" borderId="36" applyFont="0" applyAlignment="0">
      <alignment horizontal="center" vertical="center" wrapText="1"/>
    </xf>
    <xf numFmtId="0" fontId="83" fillId="46" borderId="0"/>
    <xf numFmtId="0" fontId="83" fillId="46" borderId="0"/>
    <xf numFmtId="0" fontId="83" fillId="6" borderId="0"/>
    <xf numFmtId="188" fontId="83" fillId="6" borderId="0" applyFill="0" applyBorder="0" applyAlignment="0">
      <alignment horizontal="right"/>
    </xf>
    <xf numFmtId="189" fontId="83" fillId="6" borderId="0" applyFill="0" applyBorder="0" applyProtection="0">
      <alignment horizontal="right"/>
    </xf>
    <xf numFmtId="188" fontId="83" fillId="6" borderId="0" applyFill="0" applyBorder="0" applyProtection="0">
      <alignment horizontal="right"/>
    </xf>
    <xf numFmtId="189" fontId="83" fillId="6" borderId="0" applyFill="0" applyBorder="0" applyProtection="0">
      <alignment horizontal="right"/>
    </xf>
    <xf numFmtId="190" fontId="83" fillId="6" borderId="0" applyFill="0">
      <alignment horizontal="right"/>
    </xf>
    <xf numFmtId="191" fontId="83" fillId="6" borderId="0" applyFill="0" applyBorder="0" applyProtection="0">
      <alignment horizontal="right"/>
    </xf>
    <xf numFmtId="190" fontId="74" fillId="6" borderId="0" applyFill="0">
      <alignment horizontal="right"/>
    </xf>
    <xf numFmtId="0" fontId="59" fillId="39" borderId="0">
      <alignment horizontal="center"/>
    </xf>
    <xf numFmtId="0" fontId="74" fillId="41" borderId="0">
      <alignment horizontal="left" vertical="center"/>
    </xf>
    <xf numFmtId="0" fontId="74" fillId="47" borderId="0">
      <alignment horizontal="left" vertical="center"/>
    </xf>
    <xf numFmtId="0" fontId="74" fillId="48" borderId="0">
      <alignment horizontal="left" vertical="center"/>
    </xf>
    <xf numFmtId="0" fontId="74" fillId="6" borderId="0">
      <alignment horizontal="left" vertical="center"/>
    </xf>
    <xf numFmtId="49" fontId="83" fillId="49" borderId="37" applyBorder="0" applyAlignment="0">
      <alignment horizontal="center" vertical="center" wrapText="1"/>
    </xf>
    <xf numFmtId="0" fontId="43" fillId="39" borderId="0"/>
    <xf numFmtId="0" fontId="83" fillId="46" borderId="38">
      <alignment horizontal="center"/>
    </xf>
    <xf numFmtId="0" fontId="83" fillId="46" borderId="38">
      <alignment horizontal="center"/>
    </xf>
    <xf numFmtId="0" fontId="83" fillId="6" borderId="38">
      <alignment horizontal="center"/>
    </xf>
    <xf numFmtId="174" fontId="63" fillId="35" borderId="0" applyFont="0" applyBorder="0" applyAlignment="0">
      <alignment horizontal="right"/>
    </xf>
    <xf numFmtId="49" fontId="84" fillId="35" borderId="0" applyFont="0" applyFill="0" applyBorder="0" applyAlignment="0" applyProtection="0">
      <alignment horizontal="right"/>
    </xf>
    <xf numFmtId="0" fontId="85" fillId="0" borderId="39" applyNumberFormat="0" applyFill="0" applyAlignment="0" applyProtection="0"/>
    <xf numFmtId="0" fontId="86" fillId="0" borderId="40" applyNumberFormat="0" applyFill="0" applyAlignment="0" applyProtection="0"/>
    <xf numFmtId="0" fontId="87" fillId="0" borderId="4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49" fontId="89" fillId="41" borderId="34">
      <alignment horizontal="center" vertical="center" wrapText="1"/>
    </xf>
    <xf numFmtId="0" fontId="83" fillId="48" borderId="0">
      <alignment horizontal="center"/>
    </xf>
    <xf numFmtId="0" fontId="90" fillId="0" borderId="42" applyNumberFormat="0" applyFill="0" applyAlignment="0" applyProtection="0"/>
    <xf numFmtId="0" fontId="91" fillId="0" borderId="0"/>
    <xf numFmtId="192" fontId="14" fillId="0" borderId="0" applyFont="0" applyFill="0" applyBorder="0" applyAlignment="0" applyProtection="0"/>
    <xf numFmtId="0" fontId="52" fillId="0" borderId="0" applyNumberFormat="0" applyFill="0" applyBorder="0" applyAlignment="0" applyProtection="0"/>
    <xf numFmtId="49" fontId="64" fillId="39" borderId="0" applyBorder="0" applyAlignment="0">
      <alignment horizontal="right"/>
      <protection locked="0"/>
    </xf>
    <xf numFmtId="49" fontId="53" fillId="8" borderId="0">
      <alignment horizontal="left" vertical="center"/>
    </xf>
    <xf numFmtId="49" fontId="69" fillId="0" borderId="15">
      <alignment horizontal="left" vertical="center"/>
      <protection locked="0"/>
    </xf>
    <xf numFmtId="193" fontId="77" fillId="0" borderId="18">
      <alignment horizontal="right"/>
    </xf>
    <xf numFmtId="194" fontId="77" fillId="0" borderId="18">
      <alignment horizontal="left"/>
    </xf>
    <xf numFmtId="0" fontId="92" fillId="50" borderId="43" applyNumberFormat="0" applyAlignment="0" applyProtection="0"/>
    <xf numFmtId="0" fontId="83" fillId="48" borderId="0">
      <alignment horizontal="center"/>
    </xf>
    <xf numFmtId="0" fontId="1" fillId="0" borderId="0"/>
  </cellStyleXfs>
  <cellXfs count="320">
    <xf numFmtId="0" fontId="0" fillId="0" borderId="0" xfId="0"/>
    <xf numFmtId="0" fontId="13" fillId="0" borderId="0" xfId="1"/>
    <xf numFmtId="0" fontId="14" fillId="0" borderId="0" xfId="2" applyFont="1"/>
    <xf numFmtId="0" fontId="14" fillId="0" borderId="0" xfId="2"/>
    <xf numFmtId="0" fontId="14" fillId="0" borderId="0" xfId="2" applyAlignment="1">
      <alignment vertical="center"/>
    </xf>
    <xf numFmtId="0" fontId="11" fillId="0" borderId="0" xfId="4"/>
    <xf numFmtId="0" fontId="17" fillId="0" borderId="0" xfId="4" applyFont="1"/>
    <xf numFmtId="0" fontId="19" fillId="0" borderId="0" xfId="4" applyFont="1"/>
    <xf numFmtId="0" fontId="17" fillId="0" borderId="0" xfId="4" applyFont="1" applyAlignment="1">
      <alignment horizontal="right"/>
    </xf>
    <xf numFmtId="0" fontId="14" fillId="0" borderId="0" xfId="4" applyFont="1"/>
    <xf numFmtId="0" fontId="21" fillId="0" borderId="0" xfId="4" applyFont="1" applyAlignment="1">
      <alignment horizontal="center" wrapText="1"/>
    </xf>
    <xf numFmtId="0" fontId="10" fillId="0" borderId="0" xfId="1" applyFont="1"/>
    <xf numFmtId="0" fontId="10" fillId="0" borderId="0" xfId="1" applyFont="1" applyAlignment="1">
      <alignment horizontal="right" vertical="center"/>
    </xf>
    <xf numFmtId="0" fontId="10" fillId="0" borderId="0" xfId="1" applyFont="1" applyAlignment="1">
      <alignment horizontal="right"/>
    </xf>
    <xf numFmtId="0" fontId="26" fillId="0" borderId="0" xfId="1" applyFont="1" applyAlignment="1">
      <alignment horizontal="center" vertical="center"/>
    </xf>
    <xf numFmtId="0" fontId="10" fillId="0" borderId="0" xfId="1" applyFont="1" applyAlignment="1">
      <alignment horizontal="left" vertical="center"/>
    </xf>
    <xf numFmtId="0" fontId="26" fillId="0" borderId="0" xfId="1" applyFont="1" applyAlignment="1">
      <alignment horizontal="left" vertical="center"/>
    </xf>
    <xf numFmtId="0" fontId="10" fillId="0" borderId="0" xfId="1" applyFont="1" applyAlignment="1">
      <alignment horizontal="left" vertical="center" wrapText="1"/>
    </xf>
    <xf numFmtId="165" fontId="10" fillId="0" borderId="0" xfId="1" applyNumberFormat="1" applyFont="1" applyAlignment="1">
      <alignment horizontal="left" vertical="center"/>
    </xf>
    <xf numFmtId="165" fontId="10" fillId="0" borderId="0" xfId="1" applyNumberFormat="1" applyFont="1" applyAlignment="1">
      <alignment horizontal="center" vertical="center"/>
    </xf>
    <xf numFmtId="0" fontId="10" fillId="0" borderId="0" xfId="1" applyFont="1" applyAlignment="1">
      <alignment vertical="top"/>
    </xf>
    <xf numFmtId="0" fontId="26" fillId="0" borderId="0" xfId="1" applyFont="1" applyAlignment="1">
      <alignment horizontal="left" vertical="top"/>
    </xf>
    <xf numFmtId="0" fontId="10" fillId="0" borderId="0" xfId="1" applyFont="1" applyBorder="1" applyAlignment="1">
      <alignment horizontal="left"/>
    </xf>
    <xf numFmtId="0" fontId="10" fillId="0" borderId="0" xfId="1" applyFont="1" applyBorder="1"/>
    <xf numFmtId="0" fontId="13" fillId="0" borderId="0" xfId="1" applyBorder="1"/>
    <xf numFmtId="0" fontId="9" fillId="0" borderId="0" xfId="1" applyFont="1" applyAlignment="1">
      <alignment horizontal="left" vertical="center" wrapText="1"/>
    </xf>
    <xf numFmtId="0" fontId="9" fillId="0" borderId="0" xfId="1" quotePrefix="1" applyFont="1" applyAlignment="1">
      <alignment vertical="top"/>
    </xf>
    <xf numFmtId="0" fontId="9" fillId="0" borderId="0" xfId="1" applyFont="1" applyAlignment="1">
      <alignment vertical="top"/>
    </xf>
    <xf numFmtId="0" fontId="14" fillId="0" borderId="0" xfId="2" applyFill="1"/>
    <xf numFmtId="0" fontId="31" fillId="2" borderId="0" xfId="9" applyFont="1" applyFill="1" applyBorder="1" applyAlignment="1" applyProtection="1"/>
    <xf numFmtId="0" fontId="14" fillId="2" borderId="0" xfId="2" applyFill="1" applyBorder="1" applyAlignment="1"/>
    <xf numFmtId="0" fontId="14" fillId="0" borderId="0" xfId="2" applyFill="1" applyAlignment="1">
      <alignment vertical="center"/>
    </xf>
    <xf numFmtId="0" fontId="16" fillId="0" borderId="0" xfId="2" applyFont="1" applyFill="1" applyBorder="1"/>
    <xf numFmtId="0" fontId="16" fillId="0" borderId="0" xfId="2" applyFont="1" applyFill="1"/>
    <xf numFmtId="0" fontId="14" fillId="0" borderId="0" xfId="2" applyFont="1" applyFill="1"/>
    <xf numFmtId="0" fontId="14" fillId="0" borderId="0" xfId="2" applyFont="1" applyFill="1" applyBorder="1"/>
    <xf numFmtId="49" fontId="14" fillId="0" borderId="0" xfId="2" applyNumberFormat="1" applyFill="1" applyAlignment="1">
      <alignment horizontal="left"/>
    </xf>
    <xf numFmtId="0" fontId="14" fillId="0" borderId="0" xfId="2" applyFill="1" applyAlignment="1">
      <alignment horizontal="right"/>
    </xf>
    <xf numFmtId="0" fontId="16" fillId="0" borderId="0" xfId="2" applyFont="1"/>
    <xf numFmtId="0" fontId="15" fillId="0" borderId="0" xfId="2" applyFont="1"/>
    <xf numFmtId="0" fontId="15" fillId="0" borderId="0" xfId="2" applyFont="1" applyBorder="1" applyAlignment="1">
      <alignment horizontal="center"/>
    </xf>
    <xf numFmtId="168" fontId="15" fillId="0" borderId="0" xfId="2" applyNumberFormat="1" applyFont="1"/>
    <xf numFmtId="49" fontId="29" fillId="0" borderId="0" xfId="2" applyNumberFormat="1" applyFont="1" applyFill="1" applyAlignment="1">
      <alignment horizontal="left"/>
    </xf>
    <xf numFmtId="0" fontId="29" fillId="0" borderId="0" xfId="2" applyFont="1" applyFill="1" applyAlignment="1">
      <alignment horizontal="right"/>
    </xf>
    <xf numFmtId="49" fontId="29" fillId="0" borderId="9" xfId="2" applyNumberFormat="1" applyFont="1" applyFill="1" applyBorder="1" applyAlignment="1">
      <alignment horizontal="left"/>
    </xf>
    <xf numFmtId="0" fontId="29" fillId="0" borderId="9" xfId="2" applyFont="1" applyFill="1" applyBorder="1" applyAlignment="1">
      <alignment horizontal="right"/>
    </xf>
    <xf numFmtId="0" fontId="29" fillId="0" borderId="0" xfId="2" applyFont="1" applyFill="1" applyBorder="1" applyAlignment="1">
      <alignment horizontal="center" vertical="center"/>
    </xf>
    <xf numFmtId="0" fontId="29" fillId="0" borderId="5" xfId="2" applyFont="1" applyFill="1" applyBorder="1" applyAlignment="1">
      <alignment horizontal="center" vertical="center"/>
    </xf>
    <xf numFmtId="0" fontId="29" fillId="0" borderId="0" xfId="2" applyFont="1" applyFill="1" applyBorder="1" applyAlignment="1">
      <alignment horizontal="centerContinuous" vertical="center"/>
    </xf>
    <xf numFmtId="166" fontId="29" fillId="0" borderId="0" xfId="2" applyNumberFormat="1" applyFont="1" applyFill="1" applyBorder="1" applyAlignment="1">
      <alignment horizontal="center" vertical="center" wrapText="1"/>
    </xf>
    <xf numFmtId="49" fontId="28" fillId="0" borderId="0" xfId="2" applyNumberFormat="1" applyFont="1" applyFill="1" applyBorder="1" applyAlignment="1">
      <alignment horizontal="left" vertical="top" wrapText="1"/>
    </xf>
    <xf numFmtId="167" fontId="28" fillId="0" borderId="0" xfId="2" applyNumberFormat="1" applyFont="1" applyFill="1" applyBorder="1" applyAlignment="1">
      <alignment horizontal="right" indent="1"/>
    </xf>
    <xf numFmtId="49" fontId="29" fillId="0" borderId="0" xfId="2" applyNumberFormat="1" applyFont="1" applyFill="1" applyBorder="1" applyAlignment="1">
      <alignment horizontal="left" vertical="top" wrapText="1"/>
    </xf>
    <xf numFmtId="171" fontId="29" fillId="0" borderId="0" xfId="2" applyNumberFormat="1" applyFont="1" applyFill="1" applyBorder="1" applyAlignment="1">
      <alignment horizontal="right" indent="1"/>
    </xf>
    <xf numFmtId="167" fontId="29" fillId="0" borderId="0" xfId="2" applyNumberFormat="1" applyFont="1" applyFill="1" applyBorder="1" applyAlignment="1">
      <alignment horizontal="right" indent="1"/>
    </xf>
    <xf numFmtId="0" fontId="29" fillId="5" borderId="3" xfId="2" applyFont="1" applyFill="1" applyBorder="1" applyAlignment="1">
      <alignment horizontal="centerContinuous" vertical="center" wrapText="1"/>
    </xf>
    <xf numFmtId="0" fontId="29" fillId="5" borderId="3" xfId="2" applyFont="1" applyFill="1" applyBorder="1" applyAlignment="1">
      <alignment horizontal="centerContinuous" vertical="center"/>
    </xf>
    <xf numFmtId="0" fontId="29" fillId="5" borderId="4" xfId="2" applyFont="1" applyFill="1" applyBorder="1" applyAlignment="1">
      <alignment horizontal="centerContinuous" vertical="center"/>
    </xf>
    <xf numFmtId="0" fontId="29" fillId="5" borderId="3" xfId="2" applyFont="1" applyFill="1" applyBorder="1" applyAlignment="1">
      <alignment horizontal="center" vertical="center" wrapText="1"/>
    </xf>
    <xf numFmtId="0" fontId="29" fillId="5" borderId="3" xfId="2" applyFont="1" applyFill="1" applyBorder="1" applyAlignment="1">
      <alignment horizontal="center" vertical="center"/>
    </xf>
    <xf numFmtId="166" fontId="29" fillId="5" borderId="3" xfId="2" applyNumberFormat="1" applyFont="1" applyFill="1" applyBorder="1" applyAlignment="1">
      <alignment horizontal="center" vertical="center" wrapText="1"/>
    </xf>
    <xf numFmtId="166" fontId="29" fillId="5" borderId="4" xfId="2" applyNumberFormat="1" applyFont="1" applyFill="1" applyBorder="1" applyAlignment="1">
      <alignment horizontal="center" vertical="center" wrapText="1"/>
    </xf>
    <xf numFmtId="49" fontId="28" fillId="0" borderId="6" xfId="2" applyNumberFormat="1" applyFont="1" applyFill="1" applyBorder="1" applyAlignment="1"/>
    <xf numFmtId="49" fontId="29" fillId="0" borderId="6" xfId="2" applyNumberFormat="1" applyFont="1" applyFill="1" applyBorder="1" applyAlignment="1"/>
    <xf numFmtId="49" fontId="28" fillId="0" borderId="6" xfId="2" applyNumberFormat="1" applyFont="1" applyFill="1" applyBorder="1" applyAlignment="1">
      <alignment horizontal="left" wrapText="1"/>
    </xf>
    <xf numFmtId="49" fontId="29" fillId="0" borderId="6" xfId="2" applyNumberFormat="1" applyFont="1" applyFill="1" applyBorder="1" applyAlignment="1">
      <alignment horizontal="left" wrapText="1"/>
    </xf>
    <xf numFmtId="0" fontId="29" fillId="0" borderId="6" xfId="2" applyFont="1" applyFill="1" applyBorder="1" applyAlignment="1">
      <alignment wrapText="1"/>
    </xf>
    <xf numFmtId="0" fontId="28" fillId="0" borderId="6" xfId="2" applyFont="1" applyFill="1" applyBorder="1" applyAlignment="1">
      <alignment wrapText="1"/>
    </xf>
    <xf numFmtId="0" fontId="28" fillId="0" borderId="6" xfId="2" applyFont="1" applyFill="1" applyBorder="1" applyAlignment="1">
      <alignment horizontal="left" wrapText="1"/>
    </xf>
    <xf numFmtId="0" fontId="29" fillId="0" borderId="6" xfId="2" applyFont="1" applyFill="1" applyBorder="1" applyAlignment="1">
      <alignment horizontal="left" wrapText="1"/>
    </xf>
    <xf numFmtId="49" fontId="28" fillId="0" borderId="0" xfId="2" applyNumberFormat="1" applyFont="1" applyFill="1" applyBorder="1" applyAlignment="1">
      <alignment horizontal="left" wrapText="1"/>
    </xf>
    <xf numFmtId="49" fontId="29" fillId="0" borderId="0" xfId="2" applyNumberFormat="1" applyFont="1" applyFill="1" applyBorder="1" applyAlignment="1">
      <alignment horizontal="left" wrapText="1"/>
    </xf>
    <xf numFmtId="49" fontId="28" fillId="0" borderId="7" xfId="2" applyNumberFormat="1" applyFont="1" applyFill="1" applyBorder="1" applyAlignment="1">
      <alignment horizontal="left" wrapText="1"/>
    </xf>
    <xf numFmtId="0" fontId="28" fillId="0" borderId="8" xfId="2" applyFont="1" applyFill="1" applyBorder="1" applyAlignment="1">
      <alignment horizontal="left" wrapText="1"/>
    </xf>
    <xf numFmtId="0" fontId="16" fillId="2" borderId="0" xfId="2" applyFont="1" applyFill="1" applyBorder="1" applyAlignment="1">
      <alignment vertical="top" wrapText="1"/>
    </xf>
    <xf numFmtId="0" fontId="29" fillId="0" borderId="0" xfId="2" applyFont="1" applyFill="1" applyBorder="1" applyAlignment="1">
      <alignment horizontal="center" vertical="center" wrapText="1"/>
    </xf>
    <xf numFmtId="0" fontId="28" fillId="0" borderId="6" xfId="2" applyFont="1" applyFill="1" applyBorder="1" applyAlignment="1">
      <alignment vertical="top" wrapText="1"/>
    </xf>
    <xf numFmtId="0" fontId="29" fillId="0" borderId="6" xfId="2" applyFont="1" applyFill="1" applyBorder="1" applyAlignment="1">
      <alignment vertical="top" wrapText="1"/>
    </xf>
    <xf numFmtId="49" fontId="28" fillId="0" borderId="6" xfId="2" applyNumberFormat="1" applyFont="1" applyFill="1" applyBorder="1" applyAlignment="1">
      <alignment horizontal="left" vertical="top" wrapText="1"/>
    </xf>
    <xf numFmtId="49" fontId="29" fillId="0" borderId="0" xfId="2" applyNumberFormat="1" applyFont="1" applyFill="1" applyBorder="1" applyAlignment="1">
      <alignment horizontal="left"/>
    </xf>
    <xf numFmtId="0" fontId="29" fillId="0" borderId="0" xfId="2" applyFont="1" applyFill="1" applyBorder="1" applyAlignment="1">
      <alignment horizontal="right"/>
    </xf>
    <xf numFmtId="0" fontId="29" fillId="0" borderId="0" xfId="2" applyFont="1" applyFill="1" applyBorder="1"/>
    <xf numFmtId="0" fontId="29" fillId="5" borderId="4" xfId="2" applyFont="1" applyFill="1" applyBorder="1" applyAlignment="1">
      <alignment horizontal="center" vertical="center" wrapText="1"/>
    </xf>
    <xf numFmtId="49" fontId="28" fillId="0" borderId="6" xfId="2" applyNumberFormat="1" applyFont="1" applyFill="1" applyBorder="1" applyAlignment="1">
      <alignment vertical="center"/>
    </xf>
    <xf numFmtId="49" fontId="29" fillId="0" borderId="6" xfId="2" applyNumberFormat="1" applyFont="1" applyFill="1" applyBorder="1" applyAlignment="1">
      <alignment vertical="center"/>
    </xf>
    <xf numFmtId="49" fontId="29" fillId="0" borderId="6" xfId="2" applyNumberFormat="1" applyFont="1" applyFill="1" applyBorder="1" applyAlignment="1">
      <alignment horizontal="left" vertical="top" wrapText="1"/>
    </xf>
    <xf numFmtId="0" fontId="28" fillId="0" borderId="6" xfId="2" applyFont="1" applyFill="1" applyBorder="1" applyAlignment="1">
      <alignment horizontal="left" vertical="top" wrapText="1"/>
    </xf>
    <xf numFmtId="0" fontId="29" fillId="0" borderId="6" xfId="2" applyFont="1" applyFill="1" applyBorder="1" applyAlignment="1">
      <alignment horizontal="left" vertical="top" wrapText="1"/>
    </xf>
    <xf numFmtId="49" fontId="28" fillId="0" borderId="7" xfId="2" applyNumberFormat="1" applyFont="1" applyFill="1" applyBorder="1" applyAlignment="1">
      <alignment horizontal="left" vertical="top" wrapText="1"/>
    </xf>
    <xf numFmtId="0" fontId="28" fillId="0" borderId="8" xfId="2" applyFont="1" applyFill="1" applyBorder="1" applyAlignment="1">
      <alignment vertical="top" wrapText="1"/>
    </xf>
    <xf numFmtId="0" fontId="15" fillId="0" borderId="0" xfId="2" applyFont="1" applyFill="1" applyBorder="1" applyAlignment="1">
      <alignment horizontal="centerContinuous" vertical="center"/>
    </xf>
    <xf numFmtId="172" fontId="15" fillId="0" borderId="0" xfId="2" applyNumberFormat="1" applyFont="1" applyFill="1" applyBorder="1" applyAlignment="1">
      <alignment horizontal="centerContinuous" vertical="center"/>
    </xf>
    <xf numFmtId="0" fontId="15" fillId="0" borderId="0" xfId="2" applyFont="1" applyFill="1" applyBorder="1"/>
    <xf numFmtId="0" fontId="15" fillId="0" borderId="6" xfId="2" applyFont="1" applyFill="1" applyBorder="1" applyAlignment="1">
      <alignment horizontal="center" vertical="center" wrapText="1"/>
    </xf>
    <xf numFmtId="169" fontId="25" fillId="0" borderId="0" xfId="2" applyNumberFormat="1" applyFont="1" applyAlignment="1"/>
    <xf numFmtId="0" fontId="29" fillId="4" borderId="3" xfId="2" applyFont="1" applyFill="1" applyBorder="1" applyAlignment="1">
      <alignment horizontal="center" vertical="center" wrapText="1"/>
    </xf>
    <xf numFmtId="0" fontId="29" fillId="4" borderId="4" xfId="2" applyFont="1" applyFill="1" applyBorder="1" applyAlignment="1">
      <alignment horizontal="center" vertical="center" wrapText="1"/>
    </xf>
    <xf numFmtId="0" fontId="29" fillId="4" borderId="4" xfId="2" applyFont="1" applyFill="1" applyBorder="1" applyAlignment="1">
      <alignment horizontal="center" vertical="center"/>
    </xf>
    <xf numFmtId="0" fontId="33" fillId="0" borderId="6" xfId="2" applyFont="1" applyFill="1" applyBorder="1" applyAlignment="1">
      <alignment horizontal="left" wrapText="1"/>
    </xf>
    <xf numFmtId="171" fontId="29" fillId="0" borderId="6" xfId="2" applyNumberFormat="1" applyFont="1" applyFill="1" applyBorder="1" applyAlignment="1">
      <alignment horizontal="left"/>
    </xf>
    <xf numFmtId="0" fontId="33" fillId="0" borderId="6" xfId="2" applyFont="1" applyFill="1" applyBorder="1" applyAlignment="1">
      <alignment horizontal="left"/>
    </xf>
    <xf numFmtId="173" fontId="29" fillId="0" borderId="6" xfId="2" applyNumberFormat="1" applyFont="1" applyFill="1" applyBorder="1" applyAlignment="1">
      <alignment horizontal="left"/>
    </xf>
    <xf numFmtId="49" fontId="37" fillId="0" borderId="0" xfId="2" applyNumberFormat="1" applyFont="1" applyFill="1" applyBorder="1" applyAlignment="1">
      <alignment horizontal="centerContinuous" vertical="center"/>
    </xf>
    <xf numFmtId="172" fontId="29" fillId="6" borderId="0" xfId="2" applyNumberFormat="1" applyFont="1" applyFill="1" applyBorder="1" applyAlignment="1">
      <alignment horizontal="centerContinuous" vertical="center"/>
    </xf>
    <xf numFmtId="172" fontId="29" fillId="6" borderId="0" xfId="2" applyNumberFormat="1" applyFont="1" applyFill="1" applyBorder="1" applyAlignment="1">
      <alignment horizontal="center" vertical="center"/>
    </xf>
    <xf numFmtId="0" fontId="29" fillId="0" borderId="6" xfId="2" applyFont="1" applyFill="1" applyBorder="1"/>
    <xf numFmtId="0" fontId="28" fillId="0" borderId="8" xfId="2" applyFont="1" applyFill="1" applyBorder="1"/>
    <xf numFmtId="3" fontId="29" fillId="0" borderId="0" xfId="2" applyNumberFormat="1" applyFont="1" applyFill="1" applyBorder="1"/>
    <xf numFmtId="49" fontId="29" fillId="0" borderId="0" xfId="2" applyNumberFormat="1" applyFont="1" applyFill="1" applyBorder="1" applyAlignment="1">
      <alignment horizontal="centerContinuous" vertical="center"/>
    </xf>
    <xf numFmtId="0" fontId="29" fillId="5" borderId="4" xfId="2" applyFont="1" applyFill="1" applyBorder="1" applyAlignment="1">
      <alignment horizontal="centerContinuous"/>
    </xf>
    <xf numFmtId="172" fontId="29" fillId="5" borderId="4" xfId="2" applyNumberFormat="1" applyFont="1" applyFill="1" applyBorder="1" applyAlignment="1">
      <alignment horizontal="center" vertical="center"/>
    </xf>
    <xf numFmtId="167" fontId="29" fillId="0" borderId="0" xfId="2" applyNumberFormat="1" applyFont="1" applyFill="1" applyBorder="1" applyAlignment="1">
      <alignment horizontal="right" indent="2"/>
    </xf>
    <xf numFmtId="164" fontId="29" fillId="0" borderId="0" xfId="10" applyNumberFormat="1" applyFont="1" applyFill="1" applyAlignment="1">
      <alignment horizontal="right" indent="2"/>
    </xf>
    <xf numFmtId="0" fontId="37" fillId="0" borderId="0" xfId="2" applyFont="1" applyFill="1" applyBorder="1"/>
    <xf numFmtId="3" fontId="37" fillId="0" borderId="0" xfId="2" applyNumberFormat="1" applyFont="1" applyFill="1" applyBorder="1"/>
    <xf numFmtId="49" fontId="30" fillId="0" borderId="0" xfId="2" applyNumberFormat="1" applyFont="1" applyFill="1" applyBorder="1" applyAlignment="1">
      <alignment horizontal="centerContinuous" vertical="center"/>
    </xf>
    <xf numFmtId="0" fontId="29" fillId="3" borderId="3" xfId="2" applyFont="1" applyFill="1" applyBorder="1" applyAlignment="1">
      <alignment horizontal="center" vertical="center"/>
    </xf>
    <xf numFmtId="0" fontId="29" fillId="3" borderId="4" xfId="2" applyFont="1" applyFill="1" applyBorder="1" applyAlignment="1">
      <alignment horizontal="center" vertical="center" wrapText="1"/>
    </xf>
    <xf numFmtId="0" fontId="29" fillId="3" borderId="3" xfId="2" applyFont="1" applyFill="1" applyBorder="1" applyAlignment="1">
      <alignment horizontal="centerContinuous" vertical="center"/>
    </xf>
    <xf numFmtId="172" fontId="29" fillId="3" borderId="4" xfId="2" applyNumberFormat="1" applyFont="1" applyFill="1" applyBorder="1" applyAlignment="1">
      <alignment horizontal="centerContinuous" vertical="center"/>
    </xf>
    <xf numFmtId="0" fontId="29" fillId="0" borderId="5" xfId="2" applyFont="1" applyFill="1" applyBorder="1" applyAlignment="1">
      <alignment horizontal="center" vertical="center" wrapText="1"/>
    </xf>
    <xf numFmtId="172" fontId="29" fillId="0" borderId="0" xfId="2" applyNumberFormat="1" applyFont="1" applyFill="1" applyBorder="1" applyAlignment="1">
      <alignment horizontal="centerContinuous" vertical="center"/>
    </xf>
    <xf numFmtId="0" fontId="28" fillId="7" borderId="8" xfId="2" applyFont="1" applyFill="1" applyBorder="1"/>
    <xf numFmtId="172" fontId="29" fillId="5" borderId="4" xfId="2" applyNumberFormat="1" applyFont="1" applyFill="1" applyBorder="1" applyAlignment="1">
      <alignment horizontal="centerContinuous" vertical="center"/>
    </xf>
    <xf numFmtId="0" fontId="14" fillId="0" borderId="0" xfId="2" applyAlignment="1">
      <alignment horizontal="left" vertical="center"/>
    </xf>
    <xf numFmtId="0" fontId="14" fillId="0" borderId="0" xfId="2" applyBorder="1" applyAlignment="1">
      <alignment horizontal="left"/>
    </xf>
    <xf numFmtId="0" fontId="14" fillId="0" borderId="0" xfId="2" applyBorder="1"/>
    <xf numFmtId="0" fontId="8" fillId="0" borderId="0" xfId="10" applyFont="1"/>
    <xf numFmtId="0" fontId="8" fillId="0" borderId="0" xfId="10" applyFont="1" applyAlignment="1">
      <alignment horizontal="right" vertical="center"/>
    </xf>
    <xf numFmtId="0" fontId="14" fillId="0" borderId="0" xfId="2" applyAlignment="1">
      <alignment wrapText="1"/>
    </xf>
    <xf numFmtId="0" fontId="29" fillId="0" borderId="6" xfId="2" applyFont="1" applyFill="1" applyBorder="1" applyAlignment="1">
      <alignment horizontal="left"/>
    </xf>
    <xf numFmtId="0" fontId="11" fillId="0" borderId="0" xfId="4" applyAlignment="1">
      <alignment horizontal="left"/>
    </xf>
    <xf numFmtId="0" fontId="40" fillId="0" borderId="0" xfId="4" applyFont="1" applyAlignment="1">
      <alignment horizontal="left"/>
    </xf>
    <xf numFmtId="0" fontId="11" fillId="0" borderId="0" xfId="4" applyFont="1" applyAlignment="1">
      <alignment horizontal="left"/>
    </xf>
    <xf numFmtId="0" fontId="40" fillId="0" borderId="0" xfId="4" applyFont="1" applyAlignment="1">
      <alignment horizontal="left" wrapText="1"/>
    </xf>
    <xf numFmtId="0" fontId="11" fillId="0" borderId="0" xfId="4" applyAlignment="1">
      <alignment horizontal="left" wrapText="1"/>
    </xf>
    <xf numFmtId="0" fontId="11" fillId="0" borderId="0" xfId="4" applyFont="1" applyAlignment="1">
      <alignment horizontal="left" wrapText="1"/>
    </xf>
    <xf numFmtId="0" fontId="24" fillId="0" borderId="0" xfId="9" applyAlignment="1">
      <alignment horizontal="left" wrapText="1"/>
    </xf>
    <xf numFmtId="0" fontId="24" fillId="0" borderId="0" xfId="9" applyAlignment="1">
      <alignment horizontal="left"/>
    </xf>
    <xf numFmtId="0" fontId="11" fillId="0" borderId="0" xfId="4" applyFont="1"/>
    <xf numFmtId="0" fontId="11" fillId="0" borderId="0" xfId="4" applyAlignment="1">
      <alignment horizontal="left" vertical="center"/>
    </xf>
    <xf numFmtId="0" fontId="40" fillId="0" borderId="0" xfId="0" applyFont="1" applyBorder="1" applyAlignment="1">
      <alignment horizontal="left"/>
    </xf>
    <xf numFmtId="0" fontId="0" fillId="0" borderId="0" xfId="0" applyBorder="1" applyAlignment="1">
      <alignment horizontal="left"/>
    </xf>
    <xf numFmtId="0" fontId="11" fillId="0" borderId="0" xfId="4" applyBorder="1" applyAlignment="1">
      <alignment horizontal="left"/>
    </xf>
    <xf numFmtId="0" fontId="14" fillId="0" borderId="0" xfId="0" quotePrefix="1" applyFont="1" applyAlignment="1">
      <alignment horizontal="left"/>
    </xf>
    <xf numFmtId="0" fontId="14" fillId="0" borderId="0" xfId="0" applyFont="1" applyAlignment="1">
      <alignment horizontal="left"/>
    </xf>
    <xf numFmtId="0" fontId="0" fillId="0" borderId="0" xfId="0" applyAlignment="1">
      <alignment horizontal="left"/>
    </xf>
    <xf numFmtId="0" fontId="16" fillId="0" borderId="0" xfId="0" applyFont="1" applyAlignment="1">
      <alignment horizontal="left"/>
    </xf>
    <xf numFmtId="0" fontId="0" fillId="0" borderId="0" xfId="0" applyAlignment="1"/>
    <xf numFmtId="0" fontId="11" fillId="0" borderId="0" xfId="4" applyAlignment="1"/>
    <xf numFmtId="171" fontId="28" fillId="0" borderId="0" xfId="2" applyNumberFormat="1" applyFont="1" applyFill="1" applyBorder="1" applyAlignment="1">
      <alignment horizontal="right"/>
    </xf>
    <xf numFmtId="167" fontId="28" fillId="0" borderId="0" xfId="2" applyNumberFormat="1" applyFont="1" applyFill="1" applyBorder="1" applyAlignment="1">
      <alignment horizontal="right"/>
    </xf>
    <xf numFmtId="167" fontId="29" fillId="0" borderId="0" xfId="2" applyNumberFormat="1" applyFont="1" applyFill="1" applyBorder="1" applyAlignment="1">
      <alignment horizontal="right"/>
    </xf>
    <xf numFmtId="0" fontId="16" fillId="2" borderId="0" xfId="2" applyFont="1" applyFill="1" applyBorder="1" applyAlignment="1">
      <alignment wrapText="1"/>
    </xf>
    <xf numFmtId="0" fontId="29" fillId="0" borderId="0" xfId="2" applyFont="1" applyFill="1" applyBorder="1" applyAlignment="1">
      <alignment horizontal="center"/>
    </xf>
    <xf numFmtId="0" fontId="29" fillId="0" borderId="0" xfId="2" applyFont="1" applyFill="1" applyBorder="1" applyAlignment="1">
      <alignment horizontal="centerContinuous"/>
    </xf>
    <xf numFmtId="0" fontId="29" fillId="0" borderId="0" xfId="2" applyFont="1" applyFill="1" applyAlignment="1"/>
    <xf numFmtId="0" fontId="29" fillId="0" borderId="9" xfId="2" applyFont="1" applyFill="1" applyBorder="1" applyAlignment="1"/>
    <xf numFmtId="0" fontId="29" fillId="0" borderId="0" xfId="2" applyFont="1" applyFill="1" applyBorder="1" applyAlignment="1"/>
    <xf numFmtId="0" fontId="14" fillId="0" borderId="0" xfId="2" applyFill="1" applyAlignment="1"/>
    <xf numFmtId="166" fontId="29" fillId="0" borderId="0" xfId="2" applyNumberFormat="1" applyFont="1" applyFill="1" applyBorder="1" applyAlignment="1">
      <alignment horizontal="center" wrapText="1"/>
    </xf>
    <xf numFmtId="0" fontId="14" fillId="2" borderId="0" xfId="2" applyFont="1" applyFill="1" applyBorder="1" applyAlignment="1">
      <alignment wrapText="1"/>
    </xf>
    <xf numFmtId="0" fontId="29" fillId="0" borderId="0" xfId="2" applyFont="1" applyFill="1" applyBorder="1" applyAlignment="1">
      <alignment horizontal="center" wrapText="1"/>
    </xf>
    <xf numFmtId="0" fontId="14" fillId="0" borderId="0" xfId="2" applyFont="1" applyFill="1" applyAlignment="1"/>
    <xf numFmtId="0" fontId="11" fillId="0" borderId="0" xfId="4" applyFont="1" applyAlignment="1">
      <alignment horizontal="left"/>
    </xf>
    <xf numFmtId="0" fontId="38" fillId="0" borderId="0" xfId="4" applyFont="1" applyAlignment="1">
      <alignment horizontal="left"/>
    </xf>
    <xf numFmtId="166" fontId="29" fillId="5" borderId="3" xfId="2" applyNumberFormat="1" applyFont="1" applyFill="1" applyBorder="1" applyAlignment="1">
      <alignment horizontal="center" vertical="center" wrapText="1"/>
    </xf>
    <xf numFmtId="49" fontId="29" fillId="5" borderId="3" xfId="2" applyNumberFormat="1" applyFont="1" applyFill="1" applyBorder="1" applyAlignment="1">
      <alignment horizontal="center" vertical="center" wrapText="1"/>
    </xf>
    <xf numFmtId="0" fontId="29" fillId="5" borderId="3" xfId="2" applyFont="1" applyFill="1" applyBorder="1" applyAlignment="1">
      <alignment horizontal="center" vertical="center" wrapText="1"/>
    </xf>
    <xf numFmtId="0" fontId="29" fillId="5" borderId="4" xfId="2" applyFont="1" applyFill="1" applyBorder="1" applyAlignment="1">
      <alignment horizontal="center" vertical="center"/>
    </xf>
    <xf numFmtId="0" fontId="29" fillId="5" borderId="3" xfId="2" applyFont="1" applyFill="1" applyBorder="1" applyAlignment="1">
      <alignment horizontal="center" vertical="center"/>
    </xf>
    <xf numFmtId="0" fontId="5" fillId="0" borderId="0" xfId="1" applyFont="1" applyAlignment="1">
      <alignment horizontal="left" vertical="center" wrapText="1"/>
    </xf>
    <xf numFmtId="0" fontId="29" fillId="6" borderId="6" xfId="2" applyFont="1" applyFill="1" applyBorder="1" applyAlignment="1">
      <alignment horizontal="center" vertical="center" wrapText="1"/>
    </xf>
    <xf numFmtId="0" fontId="40" fillId="0" borderId="0" xfId="1" applyFont="1" applyAlignment="1">
      <alignment horizontal="left" vertical="center"/>
    </xf>
    <xf numFmtId="0" fontId="29" fillId="0" borderId="6" xfId="2" applyFont="1" applyFill="1" applyBorder="1" applyAlignment="1">
      <alignment horizontal="center" vertical="center"/>
    </xf>
    <xf numFmtId="0" fontId="29" fillId="0" borderId="6" xfId="2" applyFont="1" applyFill="1" applyBorder="1" applyAlignment="1">
      <alignment horizontal="center" vertical="center" wrapText="1"/>
    </xf>
    <xf numFmtId="0" fontId="29" fillId="4" borderId="4" xfId="2" applyFont="1" applyFill="1" applyBorder="1" applyAlignment="1">
      <alignment horizontal="center" vertical="center"/>
    </xf>
    <xf numFmtId="0" fontId="29" fillId="4" borderId="3" xfId="2" applyFont="1" applyFill="1" applyBorder="1" applyAlignment="1">
      <alignment horizontal="center" vertical="center" wrapText="1"/>
    </xf>
    <xf numFmtId="0" fontId="28" fillId="6" borderId="8" xfId="2" applyFont="1" applyFill="1" applyBorder="1"/>
    <xf numFmtId="0" fontId="29" fillId="0" borderId="9" xfId="2" applyFont="1" applyFill="1" applyBorder="1" applyAlignment="1">
      <alignment horizontal="left"/>
    </xf>
    <xf numFmtId="168" fontId="29" fillId="0" borderId="9" xfId="2" applyNumberFormat="1" applyFont="1" applyFill="1" applyBorder="1" applyAlignment="1">
      <alignment horizontal="right" indent="2"/>
    </xf>
    <xf numFmtId="0" fontId="23" fillId="0" borderId="0" xfId="8" applyFill="1"/>
    <xf numFmtId="0" fontId="42" fillId="0" borderId="0" xfId="8" applyFont="1"/>
    <xf numFmtId="0" fontId="23" fillId="0" borderId="0" xfId="8"/>
    <xf numFmtId="0" fontId="46" fillId="0" borderId="0" xfId="8" applyFont="1" applyFill="1" applyAlignment="1">
      <alignment horizontal="center" wrapText="1"/>
    </xf>
    <xf numFmtId="0" fontId="47" fillId="0" borderId="0" xfId="8" applyFont="1" applyFill="1" applyAlignment="1">
      <alignment horizontal="center"/>
    </xf>
    <xf numFmtId="0" fontId="42" fillId="0" borderId="0" xfId="8" applyFont="1" applyAlignment="1">
      <alignment horizontal="right"/>
    </xf>
    <xf numFmtId="0" fontId="45" fillId="0" borderId="0" xfId="8" applyFont="1" applyFill="1" applyAlignment="1">
      <alignment vertical="center"/>
    </xf>
    <xf numFmtId="0" fontId="42" fillId="0" borderId="20" xfId="8" applyFont="1" applyFill="1" applyBorder="1" applyAlignment="1">
      <alignment horizontal="centerContinuous"/>
    </xf>
    <xf numFmtId="0" fontId="42" fillId="0" borderId="21" xfId="8" applyFont="1" applyFill="1" applyBorder="1" applyAlignment="1">
      <alignment horizontal="centerContinuous"/>
    </xf>
    <xf numFmtId="3" fontId="42" fillId="0" borderId="0" xfId="8" applyNumberFormat="1" applyFont="1" applyFill="1"/>
    <xf numFmtId="170" fontId="42" fillId="0" borderId="0" xfId="8" applyNumberFormat="1" applyFont="1" applyAlignment="1">
      <alignment horizontal="center"/>
    </xf>
    <xf numFmtId="0" fontId="42" fillId="0" borderId="0" xfId="8" quotePrefix="1" applyFont="1" applyAlignment="1">
      <alignment horizontal="right"/>
    </xf>
    <xf numFmtId="0" fontId="48" fillId="0" borderId="0" xfId="8" applyFont="1"/>
    <xf numFmtId="0" fontId="47" fillId="0" borderId="0" xfId="8" applyFont="1" applyFill="1"/>
    <xf numFmtId="0" fontId="47" fillId="0" borderId="0" xfId="8" applyFont="1"/>
    <xf numFmtId="0" fontId="40" fillId="0" borderId="0" xfId="10" applyFont="1" applyAlignment="1">
      <alignment horizontal="left" vertical="center"/>
    </xf>
    <xf numFmtId="0" fontId="28" fillId="0" borderId="0" xfId="2" applyFont="1" applyFill="1" applyBorder="1"/>
    <xf numFmtId="3" fontId="28" fillId="0" borderId="0" xfId="2" applyNumberFormat="1" applyFont="1" applyFill="1" applyBorder="1"/>
    <xf numFmtId="170" fontId="28" fillId="0" borderId="0" xfId="2" applyNumberFormat="1" applyFont="1" applyFill="1" applyBorder="1" applyAlignment="1">
      <alignment horizontal="right" indent="2"/>
    </xf>
    <xf numFmtId="0" fontId="29" fillId="6" borderId="9" xfId="2" applyFont="1" applyFill="1" applyBorder="1" applyAlignment="1">
      <alignment horizontal="center" vertical="center" wrapText="1"/>
    </xf>
    <xf numFmtId="3" fontId="28" fillId="0" borderId="9" xfId="2" applyNumberFormat="1" applyFont="1" applyFill="1" applyBorder="1"/>
    <xf numFmtId="170" fontId="28" fillId="0" borderId="9" xfId="2" applyNumberFormat="1" applyFont="1" applyFill="1" applyBorder="1" applyAlignment="1">
      <alignment horizontal="right" indent="2"/>
    </xf>
    <xf numFmtId="172" fontId="29" fillId="6" borderId="9" xfId="2" applyNumberFormat="1" applyFont="1" applyFill="1" applyBorder="1" applyAlignment="1">
      <alignment horizontal="centerContinuous" vertical="center"/>
    </xf>
    <xf numFmtId="172" fontId="29" fillId="6" borderId="9" xfId="2" applyNumberFormat="1" applyFont="1" applyFill="1" applyBorder="1" applyAlignment="1">
      <alignment horizontal="center" vertical="center"/>
    </xf>
    <xf numFmtId="0" fontId="29" fillId="0" borderId="0" xfId="0" applyFont="1" applyAlignment="1">
      <alignment horizontal="right"/>
    </xf>
    <xf numFmtId="195" fontId="28" fillId="0" borderId="0" xfId="2" applyNumberFormat="1" applyFont="1" applyFill="1" applyBorder="1" applyAlignment="1">
      <alignment horizontal="right" indent="1"/>
    </xf>
    <xf numFmtId="196" fontId="28" fillId="0" borderId="0" xfId="2" applyNumberFormat="1" applyFont="1" applyFill="1" applyBorder="1" applyAlignment="1">
      <alignment horizontal="right" indent="1"/>
    </xf>
    <xf numFmtId="195" fontId="29" fillId="0" borderId="0" xfId="2" applyNumberFormat="1" applyFont="1" applyFill="1" applyBorder="1" applyAlignment="1">
      <alignment horizontal="right" indent="1"/>
    </xf>
    <xf numFmtId="196" fontId="29" fillId="0" borderId="0" xfId="2" applyNumberFormat="1" applyFont="1" applyFill="1" applyBorder="1" applyAlignment="1">
      <alignment horizontal="right" indent="1"/>
    </xf>
    <xf numFmtId="195" fontId="28" fillId="0" borderId="7" xfId="2" applyNumberFormat="1" applyFont="1" applyFill="1" applyBorder="1" applyAlignment="1">
      <alignment horizontal="right" indent="1"/>
    </xf>
    <xf numFmtId="196" fontId="28" fillId="0" borderId="7" xfId="2" applyNumberFormat="1" applyFont="1" applyFill="1" applyBorder="1" applyAlignment="1">
      <alignment horizontal="right" indent="1"/>
    </xf>
    <xf numFmtId="197" fontId="28" fillId="0" borderId="0" xfId="2" applyNumberFormat="1" applyFont="1" applyFill="1" applyBorder="1" applyAlignment="1">
      <alignment horizontal="right"/>
    </xf>
    <xf numFmtId="196" fontId="28" fillId="0" borderId="0" xfId="2" applyNumberFormat="1" applyFont="1" applyFill="1" applyBorder="1" applyAlignment="1">
      <alignment horizontal="right"/>
    </xf>
    <xf numFmtId="197" fontId="29" fillId="0" borderId="0" xfId="2" applyNumberFormat="1" applyFont="1" applyFill="1" applyBorder="1" applyAlignment="1">
      <alignment horizontal="right"/>
    </xf>
    <xf numFmtId="196" fontId="29" fillId="0" borderId="0" xfId="2" applyNumberFormat="1" applyFont="1" applyFill="1" applyBorder="1" applyAlignment="1">
      <alignment horizontal="right"/>
    </xf>
    <xf numFmtId="197" fontId="29" fillId="0" borderId="0" xfId="2" applyNumberFormat="1" applyFont="1" applyFill="1" applyAlignment="1">
      <alignment horizontal="right"/>
    </xf>
    <xf numFmtId="197" fontId="28" fillId="0" borderId="14" xfId="2" applyNumberFormat="1" applyFont="1" applyFill="1" applyBorder="1" applyAlignment="1">
      <alignment horizontal="right"/>
    </xf>
    <xf numFmtId="197" fontId="29" fillId="0" borderId="14" xfId="2" applyNumberFormat="1" applyFont="1" applyFill="1" applyBorder="1" applyAlignment="1">
      <alignment horizontal="right"/>
    </xf>
    <xf numFmtId="197" fontId="28" fillId="6" borderId="0" xfId="2" applyNumberFormat="1" applyFont="1" applyFill="1" applyBorder="1" applyAlignment="1">
      <alignment horizontal="right"/>
    </xf>
    <xf numFmtId="197" fontId="28" fillId="0" borderId="7" xfId="2" applyNumberFormat="1" applyFont="1" applyFill="1" applyBorder="1" applyAlignment="1">
      <alignment horizontal="right"/>
    </xf>
    <xf numFmtId="197" fontId="29" fillId="0" borderId="0" xfId="2" applyNumberFormat="1" applyFont="1" applyFill="1" applyAlignment="1">
      <alignment horizontal="right" indent="2"/>
    </xf>
    <xf numFmtId="196" fontId="14" fillId="0" borderId="0" xfId="2" applyNumberFormat="1" applyFont="1"/>
    <xf numFmtId="197" fontId="28" fillId="0" borderId="7" xfId="2" applyNumberFormat="1" applyFont="1" applyFill="1" applyBorder="1" applyAlignment="1">
      <alignment horizontal="right" indent="2"/>
    </xf>
    <xf numFmtId="197" fontId="28" fillId="0" borderId="7" xfId="10" applyNumberFormat="1" applyFont="1" applyFill="1" applyBorder="1" applyAlignment="1">
      <alignment horizontal="right" indent="2"/>
    </xf>
    <xf numFmtId="196" fontId="16" fillId="0" borderId="0" xfId="2" applyNumberFormat="1" applyFont="1"/>
    <xf numFmtId="198" fontId="29" fillId="0" borderId="0" xfId="2" applyNumberFormat="1" applyFont="1" applyFill="1" applyBorder="1" applyAlignment="1">
      <alignment horizontal="right" indent="2"/>
    </xf>
    <xf numFmtId="197" fontId="29" fillId="0" borderId="14" xfId="2" applyNumberFormat="1" applyFont="1" applyFill="1" applyBorder="1" applyAlignment="1">
      <alignment horizontal="right" indent="2"/>
    </xf>
    <xf numFmtId="197" fontId="29" fillId="0" borderId="0" xfId="2" applyNumberFormat="1" applyFont="1" applyFill="1" applyBorder="1" applyAlignment="1">
      <alignment horizontal="right" indent="2"/>
    </xf>
    <xf numFmtId="198" fontId="28" fillId="0" borderId="7" xfId="2" applyNumberFormat="1" applyFont="1" applyFill="1" applyBorder="1" applyAlignment="1">
      <alignment horizontal="right" indent="2"/>
    </xf>
    <xf numFmtId="199" fontId="29" fillId="0" borderId="0" xfId="0" applyNumberFormat="1" applyFont="1" applyAlignment="1">
      <alignment horizontal="right"/>
    </xf>
    <xf numFmtId="200" fontId="29" fillId="0" borderId="0" xfId="0" applyNumberFormat="1" applyFont="1" applyAlignment="1">
      <alignment horizontal="right"/>
    </xf>
    <xf numFmtId="199" fontId="28" fillId="0" borderId="0" xfId="0" applyNumberFormat="1" applyFont="1" applyAlignment="1">
      <alignment horizontal="right"/>
    </xf>
    <xf numFmtId="198" fontId="29" fillId="0" borderId="0" xfId="0" applyNumberFormat="1" applyFont="1" applyAlignment="1">
      <alignment horizontal="right"/>
    </xf>
    <xf numFmtId="198" fontId="28" fillId="0" borderId="0" xfId="0" applyNumberFormat="1" applyFont="1" applyAlignment="1">
      <alignment horizontal="right"/>
    </xf>
    <xf numFmtId="197" fontId="33" fillId="0" borderId="0" xfId="2" applyNumberFormat="1" applyFont="1" applyFill="1" applyBorder="1" applyAlignment="1">
      <alignment horizontal="right" indent="2"/>
    </xf>
    <xf numFmtId="201" fontId="42" fillId="0" borderId="0" xfId="8" applyNumberFormat="1" applyFont="1" applyFill="1"/>
    <xf numFmtId="202" fontId="42" fillId="0" borderId="0" xfId="8" applyNumberFormat="1" applyFont="1" applyAlignment="1">
      <alignment horizontal="center"/>
    </xf>
    <xf numFmtId="197" fontId="28" fillId="0" borderId="0" xfId="2" applyNumberFormat="1" applyFont="1" applyFill="1" applyBorder="1" applyAlignment="1">
      <alignment horizontal="right" indent="1"/>
    </xf>
    <xf numFmtId="196" fontId="28" fillId="0" borderId="7" xfId="2" applyNumberFormat="1" applyFont="1" applyFill="1" applyBorder="1" applyAlignment="1">
      <alignment horizontal="right"/>
    </xf>
    <xf numFmtId="203" fontId="29" fillId="0" borderId="0" xfId="2" applyNumberFormat="1" applyFont="1" applyFill="1" applyBorder="1" applyAlignment="1">
      <alignment horizontal="right" indent="1"/>
    </xf>
    <xf numFmtId="194" fontId="28" fillId="0" borderId="0" xfId="2" applyNumberFormat="1" applyFont="1" applyFill="1" applyBorder="1" applyAlignment="1">
      <alignment horizontal="right" indent="1"/>
    </xf>
    <xf numFmtId="194" fontId="29" fillId="0" borderId="0" xfId="2" applyNumberFormat="1" applyFont="1" applyFill="1" applyBorder="1" applyAlignment="1">
      <alignment horizontal="right" indent="1"/>
    </xf>
    <xf numFmtId="194" fontId="28" fillId="0" borderId="0" xfId="2" applyNumberFormat="1" applyFont="1" applyFill="1" applyBorder="1" applyAlignment="1">
      <alignment horizontal="right"/>
    </xf>
    <xf numFmtId="194" fontId="29" fillId="0" borderId="14" xfId="2" applyNumberFormat="1" applyFont="1" applyFill="1" applyBorder="1" applyAlignment="1">
      <alignment horizontal="right" indent="2"/>
    </xf>
    <xf numFmtId="0" fontId="14" fillId="0" borderId="0" xfId="2" applyFont="1" applyAlignment="1">
      <alignment horizontal="right"/>
    </xf>
    <xf numFmtId="0" fontId="14" fillId="0" borderId="0" xfId="2" applyFont="1" applyAlignment="1">
      <alignment horizontal="center"/>
    </xf>
    <xf numFmtId="0" fontId="29" fillId="0" borderId="0" xfId="2" applyFont="1" applyFill="1" applyBorder="1" applyAlignment="1">
      <alignment horizontal="left"/>
    </xf>
    <xf numFmtId="197" fontId="29" fillId="0" borderId="44" xfId="2" applyNumberFormat="1" applyFont="1" applyFill="1" applyBorder="1" applyAlignment="1">
      <alignment horizontal="right" indent="2"/>
    </xf>
    <xf numFmtId="194" fontId="28" fillId="0" borderId="44" xfId="2" applyNumberFormat="1" applyFont="1" applyFill="1" applyBorder="1" applyAlignment="1">
      <alignment horizontal="right" indent="2"/>
    </xf>
    <xf numFmtId="197" fontId="29" fillId="0" borderId="0" xfId="2" applyNumberFormat="1" applyFont="1" applyFill="1" applyBorder="1" applyAlignment="1"/>
    <xf numFmtId="0" fontId="25" fillId="0" borderId="0" xfId="0" applyFont="1" applyAlignment="1">
      <alignment horizontal="center"/>
    </xf>
    <xf numFmtId="0" fontId="25" fillId="0" borderId="0" xfId="0" applyFont="1"/>
    <xf numFmtId="0" fontId="16" fillId="0" borderId="0" xfId="0" applyFont="1" applyAlignment="1">
      <alignment horizontal="center" wrapText="1"/>
    </xf>
    <xf numFmtId="0" fontId="25" fillId="0" borderId="0" xfId="0" applyFont="1" applyAlignment="1"/>
    <xf numFmtId="200" fontId="28" fillId="0" borderId="0" xfId="0" applyNumberFormat="1" applyFont="1" applyAlignment="1">
      <alignment horizontal="right"/>
    </xf>
    <xf numFmtId="0" fontId="19" fillId="0" borderId="0" xfId="4" applyFont="1" applyAlignment="1">
      <alignment horizontal="right"/>
    </xf>
    <xf numFmtId="0" fontId="18" fillId="0" borderId="0" xfId="4" applyFont="1"/>
    <xf numFmtId="0" fontId="20" fillId="0" borderId="0" xfId="4" applyFont="1" applyAlignment="1">
      <alignment horizontal="right" vertical="center"/>
    </xf>
    <xf numFmtId="0" fontId="19" fillId="0" borderId="0" xfId="4" applyFont="1" applyAlignment="1">
      <alignment horizontal="right" vertical="center"/>
    </xf>
    <xf numFmtId="0" fontId="27" fillId="0" borderId="0" xfId="4" applyFont="1" applyAlignment="1">
      <alignment horizontal="right"/>
    </xf>
    <xf numFmtId="17" fontId="27" fillId="0" borderId="0" xfId="4" quotePrefix="1" applyNumberFormat="1" applyFont="1" applyAlignment="1">
      <alignment horizontal="right"/>
    </xf>
    <xf numFmtId="17" fontId="19" fillId="0" borderId="0" xfId="4" quotePrefix="1" applyNumberFormat="1" applyFont="1" applyAlignment="1">
      <alignment horizontal="right"/>
    </xf>
    <xf numFmtId="0" fontId="11" fillId="0" borderId="0" xfId="4" applyFont="1" applyAlignment="1">
      <alignment horizontal="left" wrapText="1"/>
    </xf>
    <xf numFmtId="0" fontId="11" fillId="0" borderId="0" xfId="4" applyAlignment="1">
      <alignment horizontal="left" wrapText="1"/>
    </xf>
    <xf numFmtId="0" fontId="2" fillId="0" borderId="0" xfId="4" applyFont="1" applyAlignment="1">
      <alignment horizontal="left" wrapText="1"/>
    </xf>
    <xf numFmtId="0" fontId="11" fillId="0" borderId="0" xfId="4" applyFont="1" applyAlignment="1">
      <alignment horizontal="left"/>
    </xf>
    <xf numFmtId="0" fontId="40" fillId="0" borderId="0" xfId="4" applyFont="1" applyAlignment="1">
      <alignment horizontal="left" wrapText="1"/>
    </xf>
    <xf numFmtId="0" fontId="38" fillId="0" borderId="0" xfId="4" applyFont="1" applyAlignment="1">
      <alignment horizontal="left"/>
    </xf>
    <xf numFmtId="0" fontId="39" fillId="0" borderId="0" xfId="4" applyFont="1" applyAlignment="1">
      <alignment horizontal="left"/>
    </xf>
    <xf numFmtId="0" fontId="19" fillId="0" borderId="0" xfId="4" applyFont="1" applyAlignment="1">
      <alignment horizontal="left"/>
    </xf>
    <xf numFmtId="0" fontId="40" fillId="0" borderId="0" xfId="4" applyFont="1" applyAlignment="1">
      <alignment horizontal="left"/>
    </xf>
    <xf numFmtId="0" fontId="24" fillId="0" borderId="0" xfId="9" applyAlignment="1">
      <alignment horizontal="left" wrapText="1"/>
    </xf>
    <xf numFmtId="0" fontId="26" fillId="0" borderId="0" xfId="1" applyFont="1" applyAlignment="1">
      <alignment horizontal="left" vertical="top"/>
    </xf>
    <xf numFmtId="0" fontId="40" fillId="0" borderId="0" xfId="1" applyFont="1" applyAlignment="1">
      <alignment horizontal="left" vertical="center"/>
    </xf>
    <xf numFmtId="0" fontId="30" fillId="2" borderId="0" xfId="2" applyFont="1" applyFill="1" applyBorder="1" applyAlignment="1">
      <alignment horizontal="center" vertical="center" wrapText="1"/>
    </xf>
    <xf numFmtId="166" fontId="29" fillId="5" borderId="3" xfId="2" applyNumberFormat="1" applyFont="1" applyFill="1" applyBorder="1" applyAlignment="1">
      <alignment horizontal="center" vertical="center" wrapText="1"/>
    </xf>
    <xf numFmtId="166" fontId="29" fillId="5" borderId="4" xfId="2" applyNumberFormat="1" applyFont="1" applyFill="1" applyBorder="1" applyAlignment="1">
      <alignment horizontal="center" vertical="center" wrapText="1"/>
    </xf>
    <xf numFmtId="49" fontId="29" fillId="5" borderId="3" xfId="2" applyNumberFormat="1" applyFont="1" applyFill="1" applyBorder="1" applyAlignment="1">
      <alignment horizontal="center" vertical="center" wrapText="1"/>
    </xf>
    <xf numFmtId="0" fontId="29" fillId="5" borderId="3" xfId="2" applyFont="1" applyFill="1" applyBorder="1" applyAlignment="1">
      <alignment horizontal="center" vertical="center" wrapText="1"/>
    </xf>
    <xf numFmtId="49" fontId="29" fillId="5" borderId="3" xfId="2" applyNumberFormat="1" applyFont="1" applyFill="1" applyBorder="1" applyAlignment="1">
      <alignment horizontal="center" vertical="center"/>
    </xf>
    <xf numFmtId="49" fontId="29" fillId="5" borderId="2" xfId="2" applyNumberFormat="1" applyFont="1" applyFill="1" applyBorder="1" applyAlignment="1">
      <alignment horizontal="center" vertical="center" wrapText="1"/>
    </xf>
    <xf numFmtId="49" fontId="29" fillId="5" borderId="4" xfId="2" applyNumberFormat="1" applyFont="1" applyFill="1" applyBorder="1" applyAlignment="1">
      <alignment horizontal="center" vertical="center" wrapText="1"/>
    </xf>
    <xf numFmtId="0" fontId="30" fillId="2" borderId="0" xfId="2" applyFont="1" applyFill="1" applyBorder="1" applyAlignment="1">
      <alignment horizontal="center" vertical="top" wrapText="1"/>
    </xf>
    <xf numFmtId="0" fontId="29" fillId="5" borderId="5" xfId="2" applyFont="1" applyFill="1" applyBorder="1" applyAlignment="1">
      <alignment horizontal="center" vertical="center" wrapText="1"/>
    </xf>
    <xf numFmtId="0" fontId="29" fillId="5" borderId="6" xfId="2" applyFont="1" applyFill="1" applyBorder="1" applyAlignment="1">
      <alignment horizontal="center" vertical="center" wrapText="1"/>
    </xf>
    <xf numFmtId="0" fontId="29" fillId="5" borderId="8" xfId="2" applyFont="1" applyFill="1" applyBorder="1" applyAlignment="1">
      <alignment horizontal="center" vertical="center" wrapText="1"/>
    </xf>
    <xf numFmtId="49" fontId="29" fillId="5" borderId="11" xfId="2" applyNumberFormat="1" applyFont="1" applyFill="1" applyBorder="1" applyAlignment="1">
      <alignment horizontal="center" vertical="center" wrapText="1"/>
    </xf>
    <xf numFmtId="49" fontId="29" fillId="5" borderId="13" xfId="2" applyNumberFormat="1" applyFont="1" applyFill="1" applyBorder="1" applyAlignment="1">
      <alignment horizontal="center" vertical="center" wrapText="1"/>
    </xf>
    <xf numFmtId="49" fontId="29" fillId="5" borderId="12" xfId="2" applyNumberFormat="1" applyFont="1" applyFill="1" applyBorder="1" applyAlignment="1">
      <alignment horizontal="center" vertical="center" wrapText="1"/>
    </xf>
    <xf numFmtId="0" fontId="29" fillId="5" borderId="4" xfId="2" applyFont="1" applyFill="1" applyBorder="1" applyAlignment="1">
      <alignment horizontal="center" vertical="center"/>
    </xf>
    <xf numFmtId="0" fontId="29" fillId="5" borderId="2" xfId="2" applyFont="1" applyFill="1" applyBorder="1" applyAlignment="1">
      <alignment horizontal="center" vertical="center"/>
    </xf>
    <xf numFmtId="0" fontId="29" fillId="5" borderId="10" xfId="2" applyFont="1" applyFill="1" applyBorder="1" applyAlignment="1">
      <alignment horizontal="center" vertical="center"/>
    </xf>
    <xf numFmtId="49" fontId="29" fillId="5" borderId="10" xfId="2" applyNumberFormat="1" applyFont="1" applyFill="1" applyBorder="1" applyAlignment="1">
      <alignment horizontal="center" vertical="center" wrapText="1"/>
    </xf>
    <xf numFmtId="0" fontId="29" fillId="3" borderId="2" xfId="2" applyFont="1" applyFill="1" applyBorder="1" applyAlignment="1">
      <alignment horizontal="center" vertical="center" wrapText="1"/>
    </xf>
    <xf numFmtId="0" fontId="30" fillId="0" borderId="0" xfId="2" applyFont="1" applyFill="1" applyAlignment="1">
      <alignment horizontal="center"/>
    </xf>
    <xf numFmtId="0" fontId="37" fillId="0" borderId="0" xfId="2" applyFont="1" applyFill="1" applyAlignment="1">
      <alignment horizontal="center"/>
    </xf>
    <xf numFmtId="0" fontId="29" fillId="5" borderId="2" xfId="2" applyFont="1" applyFill="1" applyBorder="1" applyAlignment="1">
      <alignment horizontal="center" vertical="center" wrapText="1"/>
    </xf>
    <xf numFmtId="0" fontId="29" fillId="5" borderId="3" xfId="2" applyFont="1" applyFill="1" applyBorder="1" applyAlignment="1">
      <alignment horizontal="center" vertical="center"/>
    </xf>
    <xf numFmtId="49" fontId="37" fillId="0" borderId="0" xfId="2" applyNumberFormat="1" applyFont="1" applyFill="1" applyBorder="1" applyAlignment="1">
      <alignment horizontal="center"/>
    </xf>
    <xf numFmtId="49" fontId="37" fillId="0" borderId="0" xfId="2" applyNumberFormat="1" applyFont="1" applyFill="1" applyBorder="1" applyAlignment="1">
      <alignment horizontal="center" vertical="center"/>
    </xf>
    <xf numFmtId="169" fontId="35" fillId="0" borderId="0" xfId="2" applyNumberFormat="1" applyFont="1" applyAlignment="1">
      <alignment horizontal="left"/>
    </xf>
    <xf numFmtId="0" fontId="30" fillId="0" borderId="0" xfId="2" applyFont="1" applyAlignment="1">
      <alignment horizontal="center"/>
    </xf>
    <xf numFmtId="0" fontId="30" fillId="0" borderId="0" xfId="2" applyFont="1" applyBorder="1" applyAlignment="1">
      <alignment horizontal="center" wrapText="1"/>
    </xf>
    <xf numFmtId="0" fontId="15" fillId="0" borderId="0" xfId="2" applyFont="1" applyBorder="1" applyAlignment="1">
      <alignment horizontal="justify"/>
    </xf>
    <xf numFmtId="0" fontId="29" fillId="3" borderId="2" xfId="2" applyFont="1" applyFill="1" applyBorder="1" applyAlignment="1">
      <alignment horizontal="center" vertical="center"/>
    </xf>
    <xf numFmtId="0" fontId="29" fillId="3" borderId="3" xfId="2" applyFont="1" applyFill="1" applyBorder="1" applyAlignment="1">
      <alignment horizontal="center" vertical="center"/>
    </xf>
    <xf numFmtId="0" fontId="29" fillId="4" borderId="3" xfId="2" applyFont="1" applyFill="1" applyBorder="1" applyAlignment="1">
      <alignment horizontal="center" vertical="center"/>
    </xf>
    <xf numFmtId="0" fontId="29" fillId="4" borderId="4" xfId="2" applyFont="1" applyFill="1" applyBorder="1" applyAlignment="1">
      <alignment horizontal="center" vertical="center"/>
    </xf>
    <xf numFmtId="0" fontId="29" fillId="4" borderId="3" xfId="2" applyFont="1" applyFill="1" applyBorder="1" applyAlignment="1">
      <alignment horizontal="center" vertical="center" wrapText="1"/>
    </xf>
    <xf numFmtId="0" fontId="42" fillId="0" borderId="19" xfId="8" applyFont="1" applyBorder="1" applyAlignment="1">
      <alignment horizontal="center" vertical="center"/>
    </xf>
    <xf numFmtId="0" fontId="42" fillId="0" borderId="17" xfId="8" applyFont="1" applyBorder="1" applyAlignment="1">
      <alignment horizontal="center" vertical="center"/>
    </xf>
    <xf numFmtId="0" fontId="42" fillId="0" borderId="19" xfId="8" applyFont="1" applyBorder="1" applyAlignment="1">
      <alignment horizontal="center" vertical="center" wrapText="1"/>
    </xf>
    <xf numFmtId="0" fontId="42" fillId="0" borderId="17" xfId="8" applyFont="1" applyBorder="1" applyAlignment="1">
      <alignment horizontal="center" vertical="center" wrapText="1"/>
    </xf>
    <xf numFmtId="0" fontId="25" fillId="10" borderId="22" xfId="8" applyFont="1" applyFill="1" applyBorder="1" applyAlignment="1">
      <alignment horizontal="center" vertical="center"/>
    </xf>
    <xf numFmtId="0" fontId="25" fillId="10" borderId="24" xfId="8" applyFont="1" applyFill="1" applyBorder="1" applyAlignment="1">
      <alignment horizontal="center" vertical="center"/>
    </xf>
    <xf numFmtId="0" fontId="25" fillId="10" borderId="23" xfId="8" applyFont="1" applyFill="1" applyBorder="1" applyAlignment="1">
      <alignment horizontal="center" vertical="center" wrapText="1"/>
    </xf>
    <xf numFmtId="0" fontId="25" fillId="10" borderId="25" xfId="8" applyFont="1" applyFill="1" applyBorder="1" applyAlignment="1">
      <alignment horizontal="center" vertical="center" wrapText="1"/>
    </xf>
    <xf numFmtId="0" fontId="25" fillId="10" borderId="22" xfId="8" quotePrefix="1" applyFont="1" applyFill="1" applyBorder="1" applyAlignment="1">
      <alignment horizontal="center" vertical="center"/>
    </xf>
    <xf numFmtId="0" fontId="25" fillId="10" borderId="23" xfId="8" quotePrefix="1" applyFont="1" applyFill="1" applyBorder="1" applyAlignment="1">
      <alignment horizontal="center" vertical="center" wrapText="1"/>
    </xf>
  </cellXfs>
  <cellStyles count="460">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xfId="9" builtinId="8"/>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67" xfId="459"/>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[1]T6_1!$A$21:$A$43</c:f>
              <c:strCache>
                <c:ptCount val="1"/>
                <c:pt idx="0">
                  <c:v>1995 1996 1997 1998 1999 2000 2001 2002 2003 2004 2005 2006 2007 2008 2009 2010 2011 2012 2013 2014 2015 2016 2017</c:v>
                </c:pt>
              </c:strCache>
            </c:strRef>
          </c:tx>
          <c:invertIfNegative val="0"/>
          <c:dLbls>
            <c:delete val="1"/>
          </c:dLbls>
          <c:cat>
            <c:strRef>
              <c:f>[1]T6_1!$A$21:$A$43</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[1]T6_1!$C$21:$C$43</c:f>
              <c:numCache>
                <c:formatCode>General</c:formatCode>
                <c:ptCount val="23"/>
                <c:pt idx="0">
                  <c:v>153384</c:v>
                </c:pt>
                <c:pt idx="1">
                  <c:v>146742</c:v>
                </c:pt>
                <c:pt idx="2">
                  <c:v>145717</c:v>
                </c:pt>
                <c:pt idx="3">
                  <c:v>142598</c:v>
                </c:pt>
                <c:pt idx="4">
                  <c:v>140319</c:v>
                </c:pt>
                <c:pt idx="5">
                  <c:v>140983</c:v>
                </c:pt>
                <c:pt idx="6">
                  <c:v>139341</c:v>
                </c:pt>
                <c:pt idx="7">
                  <c:v>135596</c:v>
                </c:pt>
                <c:pt idx="8">
                  <c:v>131743</c:v>
                </c:pt>
                <c:pt idx="9">
                  <c:v>127904</c:v>
                </c:pt>
                <c:pt idx="10">
                  <c:v>125099</c:v>
                </c:pt>
                <c:pt idx="11">
                  <c:v>125327</c:v>
                </c:pt>
                <c:pt idx="12">
                  <c:v>128030</c:v>
                </c:pt>
                <c:pt idx="13">
                  <c:v>127238</c:v>
                </c:pt>
                <c:pt idx="14">
                  <c:v>121954</c:v>
                </c:pt>
                <c:pt idx="15">
                  <c:v>118762</c:v>
                </c:pt>
                <c:pt idx="16">
                  <c:v>121003</c:v>
                </c:pt>
                <c:pt idx="17">
                  <c:v>121500</c:v>
                </c:pt>
                <c:pt idx="18">
                  <c:v>122658</c:v>
                </c:pt>
                <c:pt idx="19">
                  <c:v>122086</c:v>
                </c:pt>
                <c:pt idx="20">
                  <c:v>123861</c:v>
                </c:pt>
                <c:pt idx="21">
                  <c:v>124018</c:v>
                </c:pt>
                <c:pt idx="22">
                  <c:v>129935</c:v>
                </c:pt>
              </c:numCache>
            </c:numRef>
          </c:val>
        </c:ser>
        <c:dLbls>
          <c:dLblPos val="ctr"/>
          <c:showLegendKey val="0"/>
          <c:showVal val="1"/>
          <c:showCatName val="0"/>
          <c:showSerName val="0"/>
          <c:showPercent val="0"/>
          <c:showBubbleSize val="0"/>
        </c:dLbls>
        <c:gapWidth val="150"/>
        <c:axId val="69673344"/>
        <c:axId val="69674880"/>
      </c:barChart>
      <c:catAx>
        <c:axId val="69673344"/>
        <c:scaling>
          <c:orientation val="minMax"/>
        </c:scaling>
        <c:delete val="0"/>
        <c:axPos val="b"/>
        <c:numFmt formatCode="0" sourceLinked="1"/>
        <c:majorTickMark val="none"/>
        <c:minorTickMark val="none"/>
        <c:tickLblPos val="nextTo"/>
        <c:txPr>
          <a:bodyPr rot="-3000000"/>
          <a:lstStyle/>
          <a:p>
            <a:pPr>
              <a:defRPr/>
            </a:pPr>
            <a:endParaRPr lang="de-DE"/>
          </a:p>
        </c:txPr>
        <c:crossAx val="69674880"/>
        <c:crosses val="autoZero"/>
        <c:auto val="0"/>
        <c:lblAlgn val="ctr"/>
        <c:lblOffset val="100"/>
        <c:noMultiLvlLbl val="0"/>
      </c:catAx>
      <c:valAx>
        <c:axId val="69674880"/>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0" sourceLinked="0"/>
        <c:majorTickMark val="none"/>
        <c:minorTickMark val="none"/>
        <c:tickLblPos val="nextTo"/>
        <c:crossAx val="69673344"/>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[1]T6_1!$A$21:$A$43</c:f>
              <c:strCache>
                <c:ptCount val="1"/>
                <c:pt idx="0">
                  <c:v>1995 1996 1997 1998 1999 2000 2001 2002 2003 2004 2005 2006 2007 2008 2009 2010 2011 2012 2013 2014 2015 2016 2017</c:v>
                </c:pt>
              </c:strCache>
            </c:strRef>
          </c:tx>
          <c:invertIfNegative val="0"/>
          <c:dLbls>
            <c:delete val="1"/>
          </c:dLbls>
          <c:cat>
            <c:strRef>
              <c:f>[1]T6_1!$A$21:$A$43</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[1]T6_1!$E$21:$E$43</c:f>
              <c:numCache>
                <c:formatCode>General</c:formatCode>
                <c:ptCount val="23"/>
                <c:pt idx="0">
                  <c:v>24767994</c:v>
                </c:pt>
                <c:pt idx="1">
                  <c:v>24088396</c:v>
                </c:pt>
                <c:pt idx="2">
                  <c:v>25588482</c:v>
                </c:pt>
                <c:pt idx="3">
                  <c:v>25911875</c:v>
                </c:pt>
                <c:pt idx="4">
                  <c:v>27231996</c:v>
                </c:pt>
                <c:pt idx="5">
                  <c:v>28121089</c:v>
                </c:pt>
                <c:pt idx="6">
                  <c:v>27932719</c:v>
                </c:pt>
                <c:pt idx="7">
                  <c:v>27976228</c:v>
                </c:pt>
                <c:pt idx="8">
                  <c:v>27652647</c:v>
                </c:pt>
                <c:pt idx="9">
                  <c:v>30278000</c:v>
                </c:pt>
                <c:pt idx="10">
                  <c:v>32080721</c:v>
                </c:pt>
                <c:pt idx="11">
                  <c:v>34189922</c:v>
                </c:pt>
                <c:pt idx="12">
                  <c:v>33278221</c:v>
                </c:pt>
                <c:pt idx="13">
                  <c:v>33993013</c:v>
                </c:pt>
                <c:pt idx="14">
                  <c:v>29783049</c:v>
                </c:pt>
                <c:pt idx="15">
                  <c:v>31557474.730999999</c:v>
                </c:pt>
                <c:pt idx="16">
                  <c:v>34741088</c:v>
                </c:pt>
                <c:pt idx="17">
                  <c:v>36149532</c:v>
                </c:pt>
                <c:pt idx="18">
                  <c:v>36865320</c:v>
                </c:pt>
                <c:pt idx="19">
                  <c:v>38623233</c:v>
                </c:pt>
                <c:pt idx="20">
                  <c:v>36018872</c:v>
                </c:pt>
                <c:pt idx="21">
                  <c:v>35975244</c:v>
                </c:pt>
                <c:pt idx="22">
                  <c:v>37901736</c:v>
                </c:pt>
              </c:numCache>
            </c:numRef>
          </c:val>
        </c:ser>
        <c:dLbls>
          <c:dLblPos val="ctr"/>
          <c:showLegendKey val="0"/>
          <c:showVal val="1"/>
          <c:showCatName val="0"/>
          <c:showSerName val="0"/>
          <c:showPercent val="0"/>
          <c:showBubbleSize val="0"/>
        </c:dLbls>
        <c:gapWidth val="150"/>
        <c:axId val="70204416"/>
        <c:axId val="71044096"/>
      </c:barChart>
      <c:catAx>
        <c:axId val="70204416"/>
        <c:scaling>
          <c:orientation val="minMax"/>
        </c:scaling>
        <c:delete val="0"/>
        <c:axPos val="b"/>
        <c:numFmt formatCode="0" sourceLinked="1"/>
        <c:majorTickMark val="none"/>
        <c:minorTickMark val="none"/>
        <c:tickLblPos val="nextTo"/>
        <c:txPr>
          <a:bodyPr rot="-3000000"/>
          <a:lstStyle/>
          <a:p>
            <a:pPr>
              <a:defRPr/>
            </a:pPr>
            <a:endParaRPr lang="de-DE"/>
          </a:p>
        </c:txPr>
        <c:crossAx val="71044096"/>
        <c:crosses val="autoZero"/>
        <c:auto val="0"/>
        <c:lblAlgn val="ctr"/>
        <c:lblOffset val="100"/>
        <c:noMultiLvlLbl val="0"/>
      </c:catAx>
      <c:valAx>
        <c:axId val="71044096"/>
        <c:scaling>
          <c:orientation val="minMax"/>
          <c:max val="4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70204416"/>
        <c:crosses val="autoZero"/>
        <c:crossBetween val="between"/>
        <c:majorUnit val="5000000"/>
        <c:minorUnit val="5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[1]T6_1!$A$21:$A$43</c:f>
              <c:strCache>
                <c:ptCount val="1"/>
                <c:pt idx="0">
                  <c:v>1995 1996 1997 1998 1999 2000 2001 2002 2003 2004 2005 2006 2007 2008 2009 2010 2011 2012 2013 2014 2015 2016 2017</c:v>
                </c:pt>
              </c:strCache>
            </c:strRef>
          </c:tx>
          <c:invertIfNegative val="0"/>
          <c:dLbls>
            <c:delete val="1"/>
          </c:dLbls>
          <c:cat>
            <c:strRef>
              <c:f>[1]T6_1!$A$21:$A$43</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[1]T6_1!$F$21:$F$43</c:f>
              <c:numCache>
                <c:formatCode>General</c:formatCode>
                <c:ptCount val="23"/>
                <c:pt idx="0">
                  <c:v>6532952</c:v>
                </c:pt>
                <c:pt idx="1">
                  <c:v>6319142</c:v>
                </c:pt>
                <c:pt idx="2">
                  <c:v>7603819</c:v>
                </c:pt>
                <c:pt idx="3">
                  <c:v>7711587</c:v>
                </c:pt>
                <c:pt idx="4">
                  <c:v>8508603</c:v>
                </c:pt>
                <c:pt idx="5">
                  <c:v>8925754</c:v>
                </c:pt>
                <c:pt idx="6">
                  <c:v>8885463</c:v>
                </c:pt>
                <c:pt idx="7">
                  <c:v>9428713</c:v>
                </c:pt>
                <c:pt idx="8">
                  <c:v>9733339</c:v>
                </c:pt>
                <c:pt idx="9">
                  <c:v>11680546</c:v>
                </c:pt>
                <c:pt idx="10">
                  <c:v>13208153</c:v>
                </c:pt>
                <c:pt idx="11">
                  <c:v>13901521</c:v>
                </c:pt>
                <c:pt idx="12">
                  <c:v>13537187</c:v>
                </c:pt>
                <c:pt idx="13">
                  <c:v>13649884</c:v>
                </c:pt>
                <c:pt idx="14">
                  <c:v>12432618</c:v>
                </c:pt>
                <c:pt idx="15">
                  <c:v>12628416.402000001</c:v>
                </c:pt>
                <c:pt idx="16">
                  <c:v>13577795</c:v>
                </c:pt>
                <c:pt idx="17">
                  <c:v>14199097</c:v>
                </c:pt>
                <c:pt idx="18">
                  <c:v>14765099</c:v>
                </c:pt>
                <c:pt idx="19">
                  <c:v>15677925</c:v>
                </c:pt>
                <c:pt idx="20">
                  <c:v>13486756</c:v>
                </c:pt>
                <c:pt idx="21">
                  <c:v>14385658</c:v>
                </c:pt>
                <c:pt idx="22">
                  <c:v>14436506</c:v>
                </c:pt>
              </c:numCache>
            </c:numRef>
          </c:val>
        </c:ser>
        <c:dLbls>
          <c:dLblPos val="ctr"/>
          <c:showLegendKey val="0"/>
          <c:showVal val="1"/>
          <c:showCatName val="0"/>
          <c:showSerName val="0"/>
          <c:showPercent val="0"/>
          <c:showBubbleSize val="0"/>
        </c:dLbls>
        <c:gapWidth val="150"/>
        <c:axId val="95100288"/>
        <c:axId val="100588544"/>
      </c:barChart>
      <c:catAx>
        <c:axId val="95100288"/>
        <c:scaling>
          <c:orientation val="minMax"/>
        </c:scaling>
        <c:delete val="0"/>
        <c:axPos val="b"/>
        <c:numFmt formatCode="0" sourceLinked="1"/>
        <c:majorTickMark val="none"/>
        <c:minorTickMark val="none"/>
        <c:tickLblPos val="nextTo"/>
        <c:txPr>
          <a:bodyPr rot="-3000000"/>
          <a:lstStyle/>
          <a:p>
            <a:pPr>
              <a:defRPr/>
            </a:pPr>
            <a:endParaRPr lang="de-DE"/>
          </a:p>
        </c:txPr>
        <c:crossAx val="100588544"/>
        <c:crosses val="autoZero"/>
        <c:auto val="0"/>
        <c:lblAlgn val="ctr"/>
        <c:lblOffset val="100"/>
        <c:noMultiLvlLbl val="0"/>
      </c:catAx>
      <c:valAx>
        <c:axId val="100588544"/>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95100288"/>
        <c:crosses val="autoZero"/>
        <c:crossBetween val="between"/>
        <c:majorUnit val="1000000"/>
        <c:minorUnit val="1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numFmt formatCode="#,##0.0" sourceLinked="0"/>
            <c:txPr>
              <a:bodyPr/>
              <a:lstStyle/>
              <a:p>
                <a:pPr>
                  <a:defRPr sz="800"/>
                </a:pPr>
                <a:endParaRPr lang="de-DE"/>
              </a:p>
            </c:txPr>
            <c:dLblPos val="inBase"/>
            <c:showLegendKey val="0"/>
            <c:showVal val="1"/>
            <c:showCatName val="0"/>
            <c:showSerName val="0"/>
            <c:showPercent val="0"/>
            <c:showBubbleSize val="0"/>
            <c:showLeaderLines val="0"/>
          </c:dLbls>
          <c:cat>
            <c:strRef>
              <c:f>[1]DatenBesch_1!$B$5:$B$26</c:f>
              <c:strCache>
                <c:ptCount val="22"/>
                <c:pt idx="0">
                  <c:v>30 Sonstiger Fahrzeugbau</c:v>
                </c:pt>
                <c:pt idx="1">
                  <c:v>31  H.v. Möbeln</c:v>
                </c:pt>
                <c:pt idx="2">
                  <c:v>27 H.v. Elektromotoren</c:v>
                </c:pt>
                <c:pt idx="3">
                  <c:v>17 H.v. Papier, Pappe</c:v>
                </c:pt>
                <c:pt idx="4">
                  <c:v>16 H.v. Holzwaren</c:v>
                </c:pt>
                <c:pt idx="5">
                  <c:v>20 H.v. chemischen Erzeugnissen</c:v>
                </c:pt>
                <c:pt idx="6">
                  <c:v>21 H.v. pharmazeut. Erzeugnissen</c:v>
                </c:pt>
                <c:pt idx="7">
                  <c:v>11 Getränkeherstellung</c:v>
                </c:pt>
                <c:pt idx="8">
                  <c:v>29 H.v. Kraftwagen</c:v>
                </c:pt>
                <c:pt idx="9">
                  <c:v>32 H.v. sonstigen Waren</c:v>
                </c:pt>
                <c:pt idx="10">
                  <c:v>10 H.v. Nahrungsmitteln</c:v>
                </c:pt>
                <c:pt idx="11">
                  <c:v>24 Metallerzeugung</c:v>
                </c:pt>
                <c:pt idx="12">
                  <c:v>B + C Verarbeitendes Gewerbe</c:v>
                </c:pt>
                <c:pt idx="13">
                  <c:v>28 H.v. Maschinen</c:v>
                </c:pt>
                <c:pt idx="14">
                  <c:v>26 H.v. elektron. Erzeugnissen</c:v>
                </c:pt>
                <c:pt idx="15">
                  <c:v>13 H.v. Textilien</c:v>
                </c:pt>
                <c:pt idx="16">
                  <c:v>23 H.v. Glas, Glaswaren</c:v>
                </c:pt>
                <c:pt idx="17">
                  <c:v>33 Reparatur von Maschinen</c:v>
                </c:pt>
                <c:pt idx="18">
                  <c:v>22 H.v. Gummi/Kunststoff</c:v>
                </c:pt>
                <c:pt idx="19">
                  <c:v>25 H.v. Metallerzeugnissen</c:v>
                </c:pt>
                <c:pt idx="20">
                  <c:v>19 Kokerei u. Mineralölverarb.</c:v>
                </c:pt>
                <c:pt idx="21">
                  <c:v>18 H.v. Druckerzeugnissen</c:v>
                </c:pt>
              </c:strCache>
            </c:strRef>
          </c:cat>
          <c:val>
            <c:numRef>
              <c:f>[1]DatenBesch_1!$E$5:$E$26</c:f>
              <c:numCache>
                <c:formatCode>General</c:formatCode>
                <c:ptCount val="22"/>
                <c:pt idx="0">
                  <c:v>-1.3493475682087781</c:v>
                </c:pt>
                <c:pt idx="1">
                  <c:v>-0.84985835694051004</c:v>
                </c:pt>
                <c:pt idx="2">
                  <c:v>-0.12784454103809767</c:v>
                </c:pt>
                <c:pt idx="3">
                  <c:v>0.58465855940130962</c:v>
                </c:pt>
                <c:pt idx="4">
                  <c:v>1.5856236786469344</c:v>
                </c:pt>
                <c:pt idx="5">
                  <c:v>2.1368948247078463</c:v>
                </c:pt>
                <c:pt idx="6">
                  <c:v>2.6182432432432434</c:v>
                </c:pt>
                <c:pt idx="7">
                  <c:v>2.8548123980424145</c:v>
                </c:pt>
                <c:pt idx="8">
                  <c:v>3.4004352557127313</c:v>
                </c:pt>
                <c:pt idx="9">
                  <c:v>3.7335926105979587</c:v>
                </c:pt>
                <c:pt idx="10">
                  <c:v>4.1390564731480568</c:v>
                </c:pt>
                <c:pt idx="11">
                  <c:v>4.6153846153846159</c:v>
                </c:pt>
                <c:pt idx="12">
                  <c:v>4.7710816171846018</c:v>
                </c:pt>
                <c:pt idx="13">
                  <c:v>5.1044083526682131</c:v>
                </c:pt>
                <c:pt idx="14">
                  <c:v>5.3657269065869819</c:v>
                </c:pt>
                <c:pt idx="15">
                  <c:v>6.3706563706563708</c:v>
                </c:pt>
                <c:pt idx="16">
                  <c:v>6.8205944798301488</c:v>
                </c:pt>
                <c:pt idx="17">
                  <c:v>6.953376205787781</c:v>
                </c:pt>
                <c:pt idx="18">
                  <c:v>7.6221790464803467</c:v>
                </c:pt>
                <c:pt idx="19">
                  <c:v>7.8068823831535701</c:v>
                </c:pt>
                <c:pt idx="20">
                  <c:v>11.438679245283019</c:v>
                </c:pt>
                <c:pt idx="21">
                  <c:v>20.862346009641136</c:v>
                </c:pt>
              </c:numCache>
            </c:numRef>
          </c:val>
        </c:ser>
        <c:dLbls>
          <c:dLblPos val="inBase"/>
          <c:showLegendKey val="0"/>
          <c:showVal val="1"/>
          <c:showCatName val="0"/>
          <c:showSerName val="0"/>
          <c:showPercent val="0"/>
          <c:showBubbleSize val="0"/>
        </c:dLbls>
        <c:gapWidth val="150"/>
        <c:axId val="106091264"/>
        <c:axId val="109744896"/>
      </c:barChart>
      <c:catAx>
        <c:axId val="1060912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744896"/>
        <c:crossesAt val="0"/>
        <c:auto val="1"/>
        <c:lblAlgn val="ctr"/>
        <c:lblOffset val="100"/>
        <c:tickLblSkip val="1"/>
        <c:tickMarkSkip val="1"/>
        <c:noMultiLvlLbl val="0"/>
      </c:catAx>
      <c:valAx>
        <c:axId val="10974489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609126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numFmt formatCode="#,##0.0" sourceLinked="0"/>
            <c:txPr>
              <a:bodyPr/>
              <a:lstStyle/>
              <a:p>
                <a:pPr>
                  <a:defRPr sz="800"/>
                </a:pPr>
                <a:endParaRPr lang="de-DE"/>
              </a:p>
            </c:txPr>
            <c:dLblPos val="inBase"/>
            <c:showLegendKey val="0"/>
            <c:showVal val="1"/>
            <c:showCatName val="0"/>
            <c:showSerName val="0"/>
            <c:showPercent val="0"/>
            <c:showBubbleSize val="0"/>
            <c:showLeaderLines val="0"/>
          </c:dLbls>
          <c:cat>
            <c:strRef>
              <c:f>[1]DatenUMs_1!$B$5:$B$25</c:f>
              <c:strCache>
                <c:ptCount val="21"/>
                <c:pt idx="0">
                  <c:v>28 H.v. Maschinen</c:v>
                </c:pt>
                <c:pt idx="1">
                  <c:v>21 H.v. pharmazeut. Erzeugnissen</c:v>
                </c:pt>
                <c:pt idx="2">
                  <c:v>18 H.v. Druckerzeugnissen</c:v>
                </c:pt>
                <c:pt idx="3">
                  <c:v>32 H.v. sonstigen Waren</c:v>
                </c:pt>
                <c:pt idx="4">
                  <c:v>30 Sonstiger Fahrzeugbau</c:v>
                </c:pt>
                <c:pt idx="5">
                  <c:v>17 H.v. Papier, Pappe</c:v>
                </c:pt>
                <c:pt idx="6">
                  <c:v>16 H.v. Holzwaren</c:v>
                </c:pt>
                <c:pt idx="7">
                  <c:v>11 Getränkeherstellung</c:v>
                </c:pt>
                <c:pt idx="8">
                  <c:v>B + C Verarbeitendes Gewerbe</c:v>
                </c:pt>
                <c:pt idx="9">
                  <c:v>27 H.v. Elektromotoren</c:v>
                </c:pt>
                <c:pt idx="10">
                  <c:v>20 H.v. chemischen Erzeugnissen</c:v>
                </c:pt>
                <c:pt idx="11">
                  <c:v>25 H.v. Metallerzeugnissen</c:v>
                </c:pt>
                <c:pt idx="12">
                  <c:v>31  H.v. Möbeln</c:v>
                </c:pt>
                <c:pt idx="13">
                  <c:v>23 H.v. Glas, Glaswaren</c:v>
                </c:pt>
                <c:pt idx="14">
                  <c:v>10 H.v. Nahrungsmitteln</c:v>
                </c:pt>
                <c:pt idx="15">
                  <c:v>26 H.v. elektron. Erzeugnissen</c:v>
                </c:pt>
                <c:pt idx="16">
                  <c:v>29 H.v. Kraftwagen</c:v>
                </c:pt>
                <c:pt idx="17">
                  <c:v>22 H.v. Gummi/Kunststoff</c:v>
                </c:pt>
                <c:pt idx="18">
                  <c:v>13 H.v. Textilien</c:v>
                </c:pt>
                <c:pt idx="19">
                  <c:v>24 Metallerzeugung</c:v>
                </c:pt>
                <c:pt idx="20">
                  <c:v>33 Reparatur von Maschinen</c:v>
                </c:pt>
              </c:strCache>
            </c:strRef>
          </c:cat>
          <c:val>
            <c:numRef>
              <c:f>[1]DatenUMs_1!$E$5:$E$25</c:f>
              <c:numCache>
                <c:formatCode>General</c:formatCode>
                <c:ptCount val="21"/>
                <c:pt idx="0">
                  <c:v>-12.213215180018809</c:v>
                </c:pt>
                <c:pt idx="1">
                  <c:v>-4.8021958696169076</c:v>
                </c:pt>
                <c:pt idx="2">
                  <c:v>-1.1281952846765297</c:v>
                </c:pt>
                <c:pt idx="3">
                  <c:v>-0.8291171865380097</c:v>
                </c:pt>
                <c:pt idx="4">
                  <c:v>-0.68818517104085675</c:v>
                </c:pt>
                <c:pt idx="5">
                  <c:v>1.014252209663673</c:v>
                </c:pt>
                <c:pt idx="6">
                  <c:v>3.406706302493709</c:v>
                </c:pt>
                <c:pt idx="7">
                  <c:v>3.5178622662858352</c:v>
                </c:pt>
                <c:pt idx="8">
                  <c:v>5.3550493318033103</c:v>
                </c:pt>
                <c:pt idx="9">
                  <c:v>5.9403111708262086</c:v>
                </c:pt>
                <c:pt idx="10">
                  <c:v>6.0320839383951084</c:v>
                </c:pt>
                <c:pt idx="11">
                  <c:v>7.7598777348945296</c:v>
                </c:pt>
                <c:pt idx="12">
                  <c:v>8.9088459625471508</c:v>
                </c:pt>
                <c:pt idx="13">
                  <c:v>9.556523063310923</c:v>
                </c:pt>
                <c:pt idx="14">
                  <c:v>10.334050258664812</c:v>
                </c:pt>
                <c:pt idx="15">
                  <c:v>10.348659279944817</c:v>
                </c:pt>
                <c:pt idx="16">
                  <c:v>10.890958513832336</c:v>
                </c:pt>
                <c:pt idx="17">
                  <c:v>11.396817622853071</c:v>
                </c:pt>
                <c:pt idx="18">
                  <c:v>13.237539826977244</c:v>
                </c:pt>
                <c:pt idx="19">
                  <c:v>20.192389203066682</c:v>
                </c:pt>
                <c:pt idx="20">
                  <c:v>33.944515951600181</c:v>
                </c:pt>
              </c:numCache>
            </c:numRef>
          </c:val>
        </c:ser>
        <c:dLbls>
          <c:dLblPos val="inBase"/>
          <c:showLegendKey val="0"/>
          <c:showVal val="1"/>
          <c:showCatName val="0"/>
          <c:showSerName val="0"/>
          <c:showPercent val="0"/>
          <c:showBubbleSize val="0"/>
        </c:dLbls>
        <c:gapWidth val="150"/>
        <c:axId val="120871552"/>
        <c:axId val="127371520"/>
      </c:barChart>
      <c:catAx>
        <c:axId val="12087155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371520"/>
        <c:crossesAt val="0"/>
        <c:auto val="1"/>
        <c:lblAlgn val="ctr"/>
        <c:lblOffset val="100"/>
        <c:tickLblSkip val="1"/>
        <c:tickMarkSkip val="1"/>
        <c:noMultiLvlLbl val="0"/>
      </c:catAx>
      <c:valAx>
        <c:axId val="1273715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2087155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152400</xdr:rowOff>
    </xdr:from>
    <xdr:to>
      <xdr:col>7</xdr:col>
      <xdr:colOff>5666</xdr:colOff>
      <xdr:row>52</xdr:row>
      <xdr:rowOff>147711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52603"/>
          <a:ext cx="6435969" cy="2745545"/>
        </a:xfrm>
        <a:prstGeom prst="rect">
          <a:avLst/>
        </a:prstGeom>
      </xdr:spPr>
    </xdr:pic>
    <xdr:clientData/>
  </xdr:twoCellAnchor>
  <xdr:twoCellAnchor editAs="oneCell">
    <xdr:from>
      <xdr:col>5</xdr:col>
      <xdr:colOff>619125</xdr:colOff>
      <xdr:row>0</xdr:row>
      <xdr:rowOff>59751</xdr:rowOff>
    </xdr:from>
    <xdr:to>
      <xdr:col>6</xdr:col>
      <xdr:colOff>867587</xdr:colOff>
      <xdr:row>4</xdr:row>
      <xdr:rowOff>47625</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50" y="59751"/>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47623</xdr:rowOff>
    </xdr:from>
    <xdr:to>
      <xdr:col>2</xdr:col>
      <xdr:colOff>14655</xdr:colOff>
      <xdr:row>48</xdr:row>
      <xdr:rowOff>152400</xdr:rowOff>
    </xdr:to>
    <xdr:sp macro="" textlink="">
      <xdr:nvSpPr>
        <xdr:cNvPr id="2" name="Textfeld 1"/>
        <xdr:cNvSpPr txBox="1"/>
      </xdr:nvSpPr>
      <xdr:spPr>
        <a:xfrm>
          <a:off x="19050" y="47623"/>
          <a:ext cx="5939205" cy="9839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WZ 2008 wird die Verordnung (EG) Nr. 1893/2006  des Europäischen Parlaments und des Rates vom </a:t>
          </a:r>
        </a:p>
        <a:p>
          <a:r>
            <a:rPr lang="de-DE" sz="900">
              <a:latin typeface="Arial" panose="020B0604020202020204" pitchFamily="34" charset="0"/>
              <a:cs typeface="Arial" panose="020B0604020202020204" pitchFamily="34" charset="0"/>
            </a:rPr>
            <a:t>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    mehr 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a:t>
          </a:r>
        </a:p>
        <a:p>
          <a:r>
            <a:rPr lang="de-DE" sz="900" b="0">
              <a:latin typeface="Arial" panose="020B0604020202020204" pitchFamily="34" charset="0"/>
              <a:cs typeface="Arial" panose="020B0604020202020204" pitchFamily="34" charset="0"/>
            </a:rPr>
            <a:t>    von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a:t>
          </a:r>
        </a:p>
        <a:p>
          <a:r>
            <a:rPr lang="de-DE" sz="900" b="0" i="0" u="none" strike="noStrike">
              <a:solidFill>
                <a:schemeClr val="dk1"/>
              </a:solidFill>
              <a:effectLst/>
              <a:latin typeface="Arial" panose="020B0604020202020204" pitchFamily="34" charset="0"/>
              <a:ea typeface="+mn-ea"/>
              <a:cs typeface="Arial" panose="020B0604020202020204" pitchFamily="34" charset="0"/>
            </a:rPr>
            <a:t>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28575</xdr:colOff>
      <xdr:row>50</xdr:row>
      <xdr:rowOff>133349</xdr:rowOff>
    </xdr:from>
    <xdr:to>
      <xdr:col>2</xdr:col>
      <xdr:colOff>587</xdr:colOff>
      <xdr:row>97</xdr:row>
      <xdr:rowOff>47625</xdr:rowOff>
    </xdr:to>
    <xdr:sp macro="" textlink="">
      <xdr:nvSpPr>
        <xdr:cNvPr id="3" name="Textfeld 2"/>
        <xdr:cNvSpPr txBox="1"/>
      </xdr:nvSpPr>
      <xdr:spPr>
        <a:xfrm>
          <a:off x="28575" y="10191749"/>
          <a:ext cx="5915612" cy="7524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3"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3"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rgebnis-SH-EI1-Jahr%202017-nu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6_1"/>
      <sheetName val="TG6_1"/>
      <sheetName val="TGBESCHAEND_1"/>
      <sheetName val="DatenBesch_1"/>
      <sheetName val="TGUMSATZAEND_1"/>
      <sheetName val="DatenUMs_1"/>
      <sheetName val="Tabelle1"/>
    </sheetNames>
    <sheetDataSet>
      <sheetData sheetId="0">
        <row r="21">
          <cell r="A21">
            <v>1995</v>
          </cell>
          <cell r="C21">
            <v>153384</v>
          </cell>
          <cell r="E21">
            <v>24767994</v>
          </cell>
          <cell r="F21">
            <v>6532952</v>
          </cell>
        </row>
        <row r="22">
          <cell r="A22" t="str">
            <v>1996</v>
          </cell>
          <cell r="C22">
            <v>146742</v>
          </cell>
          <cell r="E22">
            <v>24088396</v>
          </cell>
          <cell r="F22">
            <v>6319142</v>
          </cell>
        </row>
        <row r="23">
          <cell r="A23">
            <v>1997</v>
          </cell>
          <cell r="C23">
            <v>145717</v>
          </cell>
          <cell r="E23">
            <v>25588482</v>
          </cell>
          <cell r="F23">
            <v>7603819</v>
          </cell>
        </row>
        <row r="24">
          <cell r="A24" t="str">
            <v>1998</v>
          </cell>
          <cell r="C24">
            <v>142598</v>
          </cell>
          <cell r="E24">
            <v>25911875</v>
          </cell>
          <cell r="F24">
            <v>7711587</v>
          </cell>
        </row>
        <row r="25">
          <cell r="A25" t="str">
            <v>1999</v>
          </cell>
          <cell r="C25">
            <v>140319</v>
          </cell>
          <cell r="E25">
            <v>27231996</v>
          </cell>
          <cell r="F25">
            <v>8508603</v>
          </cell>
        </row>
        <row r="26">
          <cell r="A26" t="str">
            <v>2000</v>
          </cell>
          <cell r="C26">
            <v>140983</v>
          </cell>
          <cell r="E26">
            <v>28121089</v>
          </cell>
          <cell r="F26">
            <v>8925754</v>
          </cell>
        </row>
        <row r="27">
          <cell r="A27" t="str">
            <v>2001</v>
          </cell>
          <cell r="C27">
            <v>139341</v>
          </cell>
          <cell r="E27">
            <v>27932719</v>
          </cell>
          <cell r="F27">
            <v>8885463</v>
          </cell>
        </row>
        <row r="28">
          <cell r="A28">
            <v>2002</v>
          </cell>
          <cell r="C28">
            <v>135596</v>
          </cell>
          <cell r="E28">
            <v>27976228</v>
          </cell>
          <cell r="F28">
            <v>9428713</v>
          </cell>
        </row>
        <row r="29">
          <cell r="A29" t="str">
            <v>2003</v>
          </cell>
          <cell r="C29">
            <v>131743</v>
          </cell>
          <cell r="E29">
            <v>27652647</v>
          </cell>
          <cell r="F29">
            <v>9733339</v>
          </cell>
        </row>
        <row r="30">
          <cell r="A30" t="str">
            <v>2004</v>
          </cell>
          <cell r="C30">
            <v>127904</v>
          </cell>
          <cell r="E30">
            <v>30278000</v>
          </cell>
          <cell r="F30">
            <v>11680546</v>
          </cell>
        </row>
        <row r="31">
          <cell r="A31">
            <v>2005</v>
          </cell>
          <cell r="C31">
            <v>125099</v>
          </cell>
          <cell r="E31">
            <v>32080721</v>
          </cell>
          <cell r="F31">
            <v>13208153</v>
          </cell>
        </row>
        <row r="32">
          <cell r="A32">
            <v>2006</v>
          </cell>
          <cell r="C32">
            <v>125327</v>
          </cell>
          <cell r="E32">
            <v>34189922</v>
          </cell>
          <cell r="F32">
            <v>13901521</v>
          </cell>
        </row>
        <row r="33">
          <cell r="A33">
            <v>2007</v>
          </cell>
          <cell r="C33">
            <v>128030</v>
          </cell>
          <cell r="E33">
            <v>33278221</v>
          </cell>
          <cell r="F33">
            <v>13537187</v>
          </cell>
        </row>
        <row r="34">
          <cell r="A34">
            <v>2008</v>
          </cell>
          <cell r="C34">
            <v>127238</v>
          </cell>
          <cell r="E34">
            <v>33993013</v>
          </cell>
          <cell r="F34">
            <v>13649884</v>
          </cell>
        </row>
        <row r="35">
          <cell r="A35">
            <v>2009</v>
          </cell>
          <cell r="C35">
            <v>121954</v>
          </cell>
          <cell r="E35">
            <v>29783049</v>
          </cell>
          <cell r="F35">
            <v>12432618</v>
          </cell>
        </row>
        <row r="36">
          <cell r="A36">
            <v>2010</v>
          </cell>
          <cell r="C36">
            <v>118762</v>
          </cell>
          <cell r="E36">
            <v>31557474.730999999</v>
          </cell>
          <cell r="F36">
            <v>12628416.402000001</v>
          </cell>
        </row>
        <row r="37">
          <cell r="A37">
            <v>2011</v>
          </cell>
          <cell r="C37">
            <v>121003</v>
          </cell>
          <cell r="E37">
            <v>34741088</v>
          </cell>
          <cell r="F37">
            <v>13577795</v>
          </cell>
        </row>
        <row r="38">
          <cell r="A38">
            <v>2012</v>
          </cell>
          <cell r="C38">
            <v>121500</v>
          </cell>
          <cell r="E38">
            <v>36149532</v>
          </cell>
          <cell r="F38">
            <v>14199097</v>
          </cell>
        </row>
        <row r="39">
          <cell r="A39">
            <v>2013</v>
          </cell>
          <cell r="C39">
            <v>122658</v>
          </cell>
          <cell r="E39">
            <v>36865320</v>
          </cell>
          <cell r="F39">
            <v>14765099</v>
          </cell>
        </row>
        <row r="40">
          <cell r="A40">
            <v>2014</v>
          </cell>
          <cell r="C40">
            <v>122086</v>
          </cell>
          <cell r="E40">
            <v>38623233</v>
          </cell>
          <cell r="F40">
            <v>15677925</v>
          </cell>
        </row>
        <row r="41">
          <cell r="A41">
            <v>2015</v>
          </cell>
          <cell r="C41">
            <v>123861</v>
          </cell>
          <cell r="E41">
            <v>36018872</v>
          </cell>
          <cell r="F41">
            <v>13486756</v>
          </cell>
        </row>
        <row r="42">
          <cell r="A42">
            <v>2016</v>
          </cell>
          <cell r="C42">
            <v>124018</v>
          </cell>
          <cell r="E42">
            <v>35975244</v>
          </cell>
          <cell r="F42">
            <v>14385658</v>
          </cell>
        </row>
        <row r="43">
          <cell r="A43">
            <v>2017</v>
          </cell>
          <cell r="C43">
            <v>129935</v>
          </cell>
          <cell r="E43">
            <v>37901736</v>
          </cell>
          <cell r="F43">
            <v>14436506</v>
          </cell>
        </row>
      </sheetData>
      <sheetData sheetId="1"/>
      <sheetData sheetId="2"/>
      <sheetData sheetId="3">
        <row r="5">
          <cell r="B5" t="str">
            <v>30 Sonstiger Fahrzeugbau</v>
          </cell>
          <cell r="E5">
            <v>-1.3493475682087781</v>
          </cell>
        </row>
        <row r="6">
          <cell r="B6" t="str">
            <v>31  H.v. Möbeln</v>
          </cell>
          <cell r="E6">
            <v>-0.84985835694051004</v>
          </cell>
        </row>
        <row r="7">
          <cell r="B7" t="str">
            <v>27 H.v. Elektromotoren</v>
          </cell>
          <cell r="E7">
            <v>-0.12784454103809767</v>
          </cell>
        </row>
        <row r="8">
          <cell r="B8" t="str">
            <v>17 H.v. Papier, Pappe</v>
          </cell>
          <cell r="E8">
            <v>0.58465855940130962</v>
          </cell>
        </row>
        <row r="9">
          <cell r="B9" t="str">
            <v>16 H.v. Holzwaren</v>
          </cell>
          <cell r="E9">
            <v>1.5856236786469344</v>
          </cell>
        </row>
        <row r="10">
          <cell r="B10" t="str">
            <v>20 H.v. chemischen Erzeugnissen</v>
          </cell>
          <cell r="E10">
            <v>2.1368948247078463</v>
          </cell>
        </row>
        <row r="11">
          <cell r="B11" t="str">
            <v>21 H.v. pharmazeut. Erzeugnissen</v>
          </cell>
          <cell r="E11">
            <v>2.6182432432432434</v>
          </cell>
        </row>
        <row r="12">
          <cell r="B12" t="str">
            <v>11 Getränkeherstellung</v>
          </cell>
          <cell r="E12">
            <v>2.8548123980424145</v>
          </cell>
        </row>
        <row r="13">
          <cell r="B13" t="str">
            <v>29 H.v. Kraftwagen</v>
          </cell>
          <cell r="E13">
            <v>3.4004352557127313</v>
          </cell>
        </row>
        <row r="14">
          <cell r="B14" t="str">
            <v>32 H.v. sonstigen Waren</v>
          </cell>
          <cell r="E14">
            <v>3.7335926105979587</v>
          </cell>
        </row>
        <row r="15">
          <cell r="B15" t="str">
            <v>10 H.v. Nahrungsmitteln</v>
          </cell>
          <cell r="E15">
            <v>4.1390564731480568</v>
          </cell>
        </row>
        <row r="16">
          <cell r="B16" t="str">
            <v>24 Metallerzeugung</v>
          </cell>
          <cell r="E16">
            <v>4.6153846153846159</v>
          </cell>
        </row>
        <row r="17">
          <cell r="B17" t="str">
            <v>B + C Verarbeitendes Gewerbe</v>
          </cell>
          <cell r="E17">
            <v>4.7710816171846018</v>
          </cell>
        </row>
        <row r="18">
          <cell r="B18" t="str">
            <v>28 H.v. Maschinen</v>
          </cell>
          <cell r="E18">
            <v>5.1044083526682131</v>
          </cell>
        </row>
        <row r="19">
          <cell r="B19" t="str">
            <v>26 H.v. elektron. Erzeugnissen</v>
          </cell>
          <cell r="E19">
            <v>5.3657269065869819</v>
          </cell>
        </row>
        <row r="20">
          <cell r="B20" t="str">
            <v>13 H.v. Textilien</v>
          </cell>
          <cell r="E20">
            <v>6.3706563706563708</v>
          </cell>
        </row>
        <row r="21">
          <cell r="B21" t="str">
            <v>23 H.v. Glas, Glaswaren</v>
          </cell>
          <cell r="E21">
            <v>6.8205944798301488</v>
          </cell>
        </row>
        <row r="22">
          <cell r="B22" t="str">
            <v>33 Reparatur von Maschinen</v>
          </cell>
          <cell r="E22">
            <v>6.953376205787781</v>
          </cell>
        </row>
        <row r="23">
          <cell r="B23" t="str">
            <v>22 H.v. Gummi/Kunststoff</v>
          </cell>
          <cell r="E23">
            <v>7.6221790464803467</v>
          </cell>
        </row>
        <row r="24">
          <cell r="B24" t="str">
            <v>25 H.v. Metallerzeugnissen</v>
          </cell>
          <cell r="E24">
            <v>7.8068823831535701</v>
          </cell>
        </row>
        <row r="25">
          <cell r="B25" t="str">
            <v>19 Kokerei u. Mineralölverarb.</v>
          </cell>
          <cell r="E25">
            <v>11.438679245283019</v>
          </cell>
        </row>
        <row r="26">
          <cell r="B26" t="str">
            <v>18 H.v. Druckerzeugnissen</v>
          </cell>
          <cell r="E26">
            <v>20.862346009641136</v>
          </cell>
        </row>
      </sheetData>
      <sheetData sheetId="4"/>
      <sheetData sheetId="5">
        <row r="5">
          <cell r="B5" t="str">
            <v>28 H.v. Maschinen</v>
          </cell>
          <cell r="E5">
            <v>-12.213215180018809</v>
          </cell>
        </row>
        <row r="6">
          <cell r="B6" t="str">
            <v>21 H.v. pharmazeut. Erzeugnissen</v>
          </cell>
          <cell r="E6">
            <v>-4.8021958696169076</v>
          </cell>
        </row>
        <row r="7">
          <cell r="B7" t="str">
            <v>18 H.v. Druckerzeugnissen</v>
          </cell>
          <cell r="E7">
            <v>-1.1281952846765297</v>
          </cell>
        </row>
        <row r="8">
          <cell r="B8" t="str">
            <v>32 H.v. sonstigen Waren</v>
          </cell>
          <cell r="E8">
            <v>-0.8291171865380097</v>
          </cell>
        </row>
        <row r="9">
          <cell r="B9" t="str">
            <v>30 Sonstiger Fahrzeugbau</v>
          </cell>
          <cell r="E9">
            <v>-0.68818517104085675</v>
          </cell>
        </row>
        <row r="10">
          <cell r="B10" t="str">
            <v>17 H.v. Papier, Pappe</v>
          </cell>
          <cell r="E10">
            <v>1.014252209663673</v>
          </cell>
        </row>
        <row r="11">
          <cell r="B11" t="str">
            <v>16 H.v. Holzwaren</v>
          </cell>
          <cell r="E11">
            <v>3.406706302493709</v>
          </cell>
        </row>
        <row r="12">
          <cell r="B12" t="str">
            <v>11 Getränkeherstellung</v>
          </cell>
          <cell r="E12">
            <v>3.5178622662858352</v>
          </cell>
        </row>
        <row r="13">
          <cell r="B13" t="str">
            <v>B + C Verarbeitendes Gewerbe</v>
          </cell>
          <cell r="E13">
            <v>5.3550493318033103</v>
          </cell>
        </row>
        <row r="14">
          <cell r="B14" t="str">
            <v>27 H.v. Elektromotoren</v>
          </cell>
          <cell r="E14">
            <v>5.9403111708262086</v>
          </cell>
        </row>
        <row r="15">
          <cell r="B15" t="str">
            <v>20 H.v. chemischen Erzeugnissen</v>
          </cell>
          <cell r="E15">
            <v>6.0320839383951084</v>
          </cell>
        </row>
        <row r="16">
          <cell r="B16" t="str">
            <v>25 H.v. Metallerzeugnissen</v>
          </cell>
          <cell r="E16">
            <v>7.7598777348945296</v>
          </cell>
        </row>
        <row r="17">
          <cell r="B17" t="str">
            <v>31  H.v. Möbeln</v>
          </cell>
          <cell r="E17">
            <v>8.9088459625471508</v>
          </cell>
        </row>
        <row r="18">
          <cell r="B18" t="str">
            <v>23 H.v. Glas, Glaswaren</v>
          </cell>
          <cell r="E18">
            <v>9.556523063310923</v>
          </cell>
        </row>
        <row r="19">
          <cell r="B19" t="str">
            <v>10 H.v. Nahrungsmitteln</v>
          </cell>
          <cell r="E19">
            <v>10.334050258664812</v>
          </cell>
        </row>
        <row r="20">
          <cell r="B20" t="str">
            <v>26 H.v. elektron. Erzeugnissen</v>
          </cell>
          <cell r="E20">
            <v>10.348659279944817</v>
          </cell>
        </row>
        <row r="21">
          <cell r="B21" t="str">
            <v>29 H.v. Kraftwagen</v>
          </cell>
          <cell r="E21">
            <v>10.890958513832336</v>
          </cell>
        </row>
        <row r="22">
          <cell r="B22" t="str">
            <v>22 H.v. Gummi/Kunststoff</v>
          </cell>
          <cell r="E22">
            <v>11.396817622853071</v>
          </cell>
        </row>
        <row r="23">
          <cell r="B23" t="str">
            <v>13 H.v. Textilien</v>
          </cell>
          <cell r="E23">
            <v>13.237539826977244</v>
          </cell>
        </row>
        <row r="24">
          <cell r="B24" t="str">
            <v>24 Metallerzeugung</v>
          </cell>
          <cell r="E24">
            <v>20.192389203066682</v>
          </cell>
        </row>
        <row r="25">
          <cell r="B25" t="str">
            <v>33 Reparatur von Maschinen</v>
          </cell>
          <cell r="E25">
            <v>33.944515951600181</v>
          </cell>
        </row>
      </sheetData>
      <sheetData sheetId="6"/>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5" customWidth="1"/>
    <col min="8" max="8" width="10.7109375" style="5" customWidth="1"/>
    <col min="9" max="26" width="1.7109375" style="5" customWidth="1"/>
    <col min="27" max="74" width="12.140625" style="5" customWidth="1"/>
    <col min="75" max="16384" width="11.28515625" style="5"/>
  </cols>
  <sheetData>
    <row r="1" spans="1:7" ht="12.75" customHeight="1"/>
    <row r="2" spans="1:7" ht="12.75" customHeight="1"/>
    <row r="3" spans="1:7" ht="20.25" customHeight="1">
      <c r="A3" s="257" t="s">
        <v>9</v>
      </c>
      <c r="B3" s="257"/>
      <c r="C3" s="257"/>
      <c r="D3" s="257"/>
    </row>
    <row r="4" spans="1:7" ht="20.25">
      <c r="A4" s="257" t="s">
        <v>10</v>
      </c>
      <c r="B4" s="257"/>
      <c r="C4" s="257"/>
      <c r="D4" s="257"/>
    </row>
    <row r="5" spans="1:7" ht="12.75" customHeight="1"/>
    <row r="6" spans="1:7" ht="12.75" customHeight="1"/>
    <row r="7" spans="1:7" ht="12.75" customHeight="1"/>
    <row r="8" spans="1:7" ht="12.75" customHeight="1"/>
    <row r="11" spans="1:7" ht="15">
      <c r="A11" s="6"/>
      <c r="F11" s="7"/>
      <c r="G11" s="8"/>
    </row>
    <row r="13" spans="1:7">
      <c r="A13" s="9"/>
    </row>
    <row r="15" spans="1:7" ht="23.25">
      <c r="D15" s="258" t="s">
        <v>78</v>
      </c>
      <c r="E15" s="258"/>
      <c r="F15" s="258"/>
      <c r="G15" s="258"/>
    </row>
    <row r="16" spans="1:7" ht="15">
      <c r="D16" s="259" t="s">
        <v>469</v>
      </c>
      <c r="E16" s="259"/>
      <c r="F16" s="259"/>
      <c r="G16" s="259"/>
    </row>
    <row r="18" spans="1:7" ht="33">
      <c r="A18" s="260" t="s">
        <v>77</v>
      </c>
      <c r="B18" s="260"/>
      <c r="C18" s="260"/>
      <c r="D18" s="260"/>
      <c r="E18" s="260"/>
      <c r="F18" s="260"/>
      <c r="G18" s="260"/>
    </row>
    <row r="19" spans="1:7" ht="33">
      <c r="A19" s="261" t="s">
        <v>79</v>
      </c>
      <c r="B19" s="261"/>
      <c r="C19" s="261"/>
      <c r="D19" s="261"/>
      <c r="E19" s="261"/>
      <c r="F19" s="261"/>
      <c r="G19" s="261"/>
    </row>
    <row r="20" spans="1:7" ht="33">
      <c r="A20" s="260" t="s">
        <v>452</v>
      </c>
      <c r="B20" s="260"/>
      <c r="C20" s="260"/>
      <c r="D20" s="260"/>
      <c r="E20" s="260"/>
      <c r="F20" s="260"/>
      <c r="G20" s="260"/>
    </row>
    <row r="21" spans="1:7" ht="15">
      <c r="A21" s="262" t="s">
        <v>443</v>
      </c>
      <c r="B21" s="262"/>
      <c r="C21" s="262"/>
      <c r="D21" s="262"/>
      <c r="E21" s="262"/>
      <c r="F21" s="262"/>
      <c r="G21" s="262"/>
    </row>
    <row r="22" spans="1:7" ht="16.5">
      <c r="B22" s="10"/>
      <c r="C22" s="10"/>
      <c r="D22" s="10"/>
      <c r="E22" s="10"/>
      <c r="F22" s="10"/>
      <c r="G22" s="10"/>
    </row>
    <row r="23" spans="1:7" ht="16.5">
      <c r="A23" s="10"/>
      <c r="D23" s="256" t="s">
        <v>470</v>
      </c>
      <c r="E23" s="256"/>
      <c r="F23" s="256"/>
      <c r="G23" s="256"/>
    </row>
  </sheetData>
  <mergeCells count="9">
    <mergeCell ref="D23:G23"/>
    <mergeCell ref="A3:D3"/>
    <mergeCell ref="A4:D4"/>
    <mergeCell ref="D15:G15"/>
    <mergeCell ref="D16:G16"/>
    <mergeCell ref="A18:G18"/>
    <mergeCell ref="A19:G19"/>
    <mergeCell ref="A20:G20"/>
    <mergeCell ref="A21:G21"/>
  </mergeCells>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302" t="s">
        <v>295</v>
      </c>
      <c r="B1" s="302"/>
      <c r="C1" s="302"/>
      <c r="D1" s="302"/>
      <c r="E1" s="302"/>
      <c r="F1" s="302"/>
    </row>
    <row r="2" spans="1:12" ht="13.15" customHeight="1">
      <c r="A2" s="303" t="s">
        <v>449</v>
      </c>
      <c r="B2" s="303"/>
      <c r="C2" s="303"/>
      <c r="D2" s="303"/>
      <c r="E2" s="303"/>
      <c r="F2" s="303"/>
    </row>
    <row r="3" spans="1:12">
      <c r="A3" s="303" t="s">
        <v>296</v>
      </c>
      <c r="B3" s="303"/>
      <c r="C3" s="303"/>
      <c r="D3" s="303"/>
      <c r="E3" s="303"/>
      <c r="F3" s="303"/>
    </row>
    <row r="4" spans="1:12">
      <c r="A4" s="304"/>
      <c r="B4" s="304"/>
      <c r="C4" s="304"/>
      <c r="D4" s="304"/>
      <c r="E4" s="304"/>
    </row>
    <row r="5" spans="1:12" ht="18.600000000000001" customHeight="1">
      <c r="A5" s="305" t="s">
        <v>7</v>
      </c>
      <c r="B5" s="306" t="s">
        <v>12</v>
      </c>
      <c r="C5" s="306" t="s">
        <v>100</v>
      </c>
      <c r="D5" s="306" t="s">
        <v>1</v>
      </c>
      <c r="E5" s="307" t="s">
        <v>13</v>
      </c>
      <c r="F5" s="308"/>
      <c r="G5" s="4"/>
    </row>
    <row r="6" spans="1:12" ht="28.35" customHeight="1">
      <c r="A6" s="305"/>
      <c r="B6" s="306"/>
      <c r="C6" s="306"/>
      <c r="D6" s="306"/>
      <c r="E6" s="177" t="s">
        <v>104</v>
      </c>
      <c r="F6" s="96" t="s">
        <v>297</v>
      </c>
      <c r="G6" s="4"/>
    </row>
    <row r="7" spans="1:12" ht="18.600000000000001" customHeight="1">
      <c r="A7" s="305"/>
      <c r="B7" s="309" t="s">
        <v>298</v>
      </c>
      <c r="C7" s="309"/>
      <c r="D7" s="307" t="s">
        <v>2</v>
      </c>
      <c r="E7" s="307"/>
      <c r="F7" s="176" t="s">
        <v>2</v>
      </c>
      <c r="G7" s="4"/>
    </row>
    <row r="8" spans="1:12" ht="13.5">
      <c r="A8" s="98">
        <v>1996</v>
      </c>
      <c r="B8" s="228">
        <v>1455</v>
      </c>
      <c r="C8" s="228">
        <v>146742</v>
      </c>
      <c r="D8" s="228">
        <v>4657147</v>
      </c>
      <c r="E8" s="228">
        <v>24088396</v>
      </c>
      <c r="F8" s="228">
        <v>6319142</v>
      </c>
      <c r="L8" s="3">
        <v>1995</v>
      </c>
    </row>
    <row r="9" spans="1:12" ht="13.5">
      <c r="A9" s="101">
        <v>1997</v>
      </c>
      <c r="B9" s="235">
        <v>1529</v>
      </c>
      <c r="C9" s="235">
        <v>145717</v>
      </c>
      <c r="D9" s="228">
        <v>4652301</v>
      </c>
      <c r="E9" s="228">
        <v>25588482</v>
      </c>
      <c r="F9" s="228">
        <v>7603819</v>
      </c>
      <c r="L9" s="3">
        <v>1996</v>
      </c>
    </row>
    <row r="10" spans="1:12" ht="13.5">
      <c r="A10" s="98">
        <v>1998</v>
      </c>
      <c r="B10" s="228">
        <v>1483</v>
      </c>
      <c r="C10" s="228">
        <v>142598</v>
      </c>
      <c r="D10" s="228">
        <v>4576651</v>
      </c>
      <c r="E10" s="228">
        <v>25911875</v>
      </c>
      <c r="F10" s="228">
        <v>7711587</v>
      </c>
      <c r="L10" s="3">
        <v>1997</v>
      </c>
    </row>
    <row r="11" spans="1:12" ht="13.5">
      <c r="A11" s="101">
        <v>1999</v>
      </c>
      <c r="B11" s="235">
        <v>1483</v>
      </c>
      <c r="C11" s="235">
        <v>140319</v>
      </c>
      <c r="D11" s="228">
        <v>4600826</v>
      </c>
      <c r="E11" s="228">
        <v>27231996</v>
      </c>
      <c r="F11" s="228">
        <v>8508603</v>
      </c>
      <c r="L11" s="3">
        <v>1998</v>
      </c>
    </row>
    <row r="12" spans="1:12" ht="13.5">
      <c r="A12" s="98">
        <v>2000</v>
      </c>
      <c r="B12" s="228">
        <v>1494</v>
      </c>
      <c r="C12" s="228">
        <v>140983</v>
      </c>
      <c r="D12" s="228">
        <v>4738719</v>
      </c>
      <c r="E12" s="228">
        <v>28121089</v>
      </c>
      <c r="F12" s="228">
        <v>8925754</v>
      </c>
      <c r="L12" s="3">
        <v>1999</v>
      </c>
    </row>
    <row r="13" spans="1:12" ht="18.600000000000001" customHeight="1">
      <c r="A13" s="101">
        <v>2001</v>
      </c>
      <c r="B13" s="235">
        <v>1479</v>
      </c>
      <c r="C13" s="235">
        <v>139341</v>
      </c>
      <c r="D13" s="228">
        <v>4784558</v>
      </c>
      <c r="E13" s="228">
        <v>27932719</v>
      </c>
      <c r="F13" s="228">
        <v>8885463</v>
      </c>
      <c r="L13" s="3">
        <v>2000</v>
      </c>
    </row>
    <row r="14" spans="1:12" ht="13.5">
      <c r="A14" s="98">
        <v>2002</v>
      </c>
      <c r="B14" s="228">
        <v>1460</v>
      </c>
      <c r="C14" s="228">
        <v>135596</v>
      </c>
      <c r="D14" s="228">
        <v>4740315</v>
      </c>
      <c r="E14" s="228">
        <v>27976228</v>
      </c>
      <c r="F14" s="228">
        <v>9428713</v>
      </c>
      <c r="L14" s="3">
        <v>2001</v>
      </c>
    </row>
    <row r="15" spans="1:12" ht="13.5">
      <c r="A15" s="101">
        <v>2003</v>
      </c>
      <c r="B15" s="235">
        <v>1414</v>
      </c>
      <c r="C15" s="235">
        <v>131743</v>
      </c>
      <c r="D15" s="228">
        <v>4749279</v>
      </c>
      <c r="E15" s="228">
        <v>27652647</v>
      </c>
      <c r="F15" s="228">
        <v>9733339</v>
      </c>
      <c r="L15" s="3">
        <v>2002</v>
      </c>
    </row>
    <row r="16" spans="1:12" ht="13.5">
      <c r="A16" s="98">
        <v>2004</v>
      </c>
      <c r="B16" s="228">
        <v>1380</v>
      </c>
      <c r="C16" s="228">
        <v>127904</v>
      </c>
      <c r="D16" s="228">
        <v>4672920</v>
      </c>
      <c r="E16" s="228">
        <v>30278000</v>
      </c>
      <c r="F16" s="228">
        <v>11680546</v>
      </c>
      <c r="L16" s="3">
        <v>2003</v>
      </c>
    </row>
    <row r="17" spans="1:12" ht="13.5">
      <c r="A17" s="101">
        <v>2005</v>
      </c>
      <c r="B17" s="235">
        <v>1321</v>
      </c>
      <c r="C17" s="235">
        <v>125099</v>
      </c>
      <c r="D17" s="228">
        <v>4575897</v>
      </c>
      <c r="E17" s="228">
        <v>32080721</v>
      </c>
      <c r="F17" s="228">
        <v>13208153</v>
      </c>
      <c r="L17" s="3">
        <v>2004</v>
      </c>
    </row>
    <row r="18" spans="1:12" ht="18.600000000000001" customHeight="1">
      <c r="A18" s="100">
        <v>2006</v>
      </c>
      <c r="B18" s="228">
        <v>1308</v>
      </c>
      <c r="C18" s="228">
        <v>125327</v>
      </c>
      <c r="D18" s="228">
        <v>4657095</v>
      </c>
      <c r="E18" s="228">
        <v>34189922</v>
      </c>
      <c r="F18" s="228">
        <v>13901521</v>
      </c>
      <c r="L18" s="3">
        <v>2005</v>
      </c>
    </row>
    <row r="19" spans="1:12" ht="13.5">
      <c r="A19" s="101">
        <v>2007</v>
      </c>
      <c r="B19" s="235">
        <v>1282</v>
      </c>
      <c r="C19" s="235">
        <v>128030</v>
      </c>
      <c r="D19" s="228">
        <v>4791742</v>
      </c>
      <c r="E19" s="228">
        <v>33278221</v>
      </c>
      <c r="F19" s="228">
        <v>13537187</v>
      </c>
      <c r="L19" s="3">
        <v>2006</v>
      </c>
    </row>
    <row r="20" spans="1:12" ht="13.5">
      <c r="A20" s="100">
        <v>2008</v>
      </c>
      <c r="B20" s="228">
        <v>1275</v>
      </c>
      <c r="C20" s="228">
        <v>127238</v>
      </c>
      <c r="D20" s="228">
        <v>4843461</v>
      </c>
      <c r="E20" s="228">
        <v>33993013</v>
      </c>
      <c r="F20" s="228">
        <v>13649884</v>
      </c>
      <c r="L20" s="3">
        <v>2007</v>
      </c>
    </row>
    <row r="21" spans="1:12" ht="13.5">
      <c r="A21" s="101">
        <v>2009</v>
      </c>
      <c r="B21" s="235">
        <v>1261</v>
      </c>
      <c r="C21" s="235">
        <v>121954</v>
      </c>
      <c r="D21" s="228">
        <v>4697634</v>
      </c>
      <c r="E21" s="228">
        <v>29783049</v>
      </c>
      <c r="F21" s="228">
        <v>12432618</v>
      </c>
      <c r="L21" s="3">
        <v>2008</v>
      </c>
    </row>
    <row r="22" spans="1:12" ht="15.75" customHeight="1">
      <c r="A22" s="100">
        <v>2010</v>
      </c>
      <c r="B22" s="228">
        <v>1243</v>
      </c>
      <c r="C22" s="228">
        <v>118762</v>
      </c>
      <c r="D22" s="228">
        <v>4599807.2089999998</v>
      </c>
      <c r="E22" s="228">
        <v>31557474.730999999</v>
      </c>
      <c r="F22" s="228">
        <v>12628416.402000001</v>
      </c>
      <c r="G22" s="39"/>
      <c r="L22" s="3">
        <v>2009</v>
      </c>
    </row>
    <row r="23" spans="1:12" ht="18.600000000000001" customHeight="1">
      <c r="A23" s="101">
        <v>2011</v>
      </c>
      <c r="B23" s="228">
        <v>1249</v>
      </c>
      <c r="C23" s="228">
        <v>121003</v>
      </c>
      <c r="D23" s="228">
        <v>4821045</v>
      </c>
      <c r="E23" s="228">
        <v>34741088</v>
      </c>
      <c r="F23" s="228">
        <v>13577795</v>
      </c>
      <c r="G23" s="39"/>
      <c r="L23" s="3">
        <v>2010</v>
      </c>
    </row>
    <row r="24" spans="1:12" ht="13.5">
      <c r="A24" s="130">
        <v>2012</v>
      </c>
      <c r="B24" s="228">
        <v>1230</v>
      </c>
      <c r="C24" s="228">
        <v>121500</v>
      </c>
      <c r="D24" s="228">
        <v>4953573.5779999997</v>
      </c>
      <c r="E24" s="228">
        <v>36149532.004000001</v>
      </c>
      <c r="F24" s="228">
        <v>14199097.02</v>
      </c>
      <c r="G24" s="39"/>
      <c r="L24" s="3">
        <v>2011</v>
      </c>
    </row>
    <row r="25" spans="1:12" ht="13.5">
      <c r="A25" s="130">
        <v>2013</v>
      </c>
      <c r="B25" s="227">
        <v>1227</v>
      </c>
      <c r="C25" s="228">
        <v>122658</v>
      </c>
      <c r="D25" s="228">
        <v>5140866.8470000001</v>
      </c>
      <c r="E25" s="228">
        <v>36865319.523999996</v>
      </c>
      <c r="F25" s="228">
        <v>14765099.402000001</v>
      </c>
      <c r="G25" s="39"/>
      <c r="L25" s="3">
        <v>2012</v>
      </c>
    </row>
    <row r="26" spans="1:12" ht="13.5">
      <c r="A26" s="130">
        <v>2014</v>
      </c>
      <c r="B26" s="227">
        <v>1213</v>
      </c>
      <c r="C26" s="228">
        <v>122086</v>
      </c>
      <c r="D26" s="228">
        <v>5278259.8890000004</v>
      </c>
      <c r="E26" s="228">
        <v>38623232.674000002</v>
      </c>
      <c r="F26" s="228">
        <v>15677925.464</v>
      </c>
      <c r="G26" s="39"/>
    </row>
    <row r="27" spans="1:12" ht="13.5">
      <c r="A27" s="130">
        <v>2015</v>
      </c>
      <c r="B27" s="227">
        <v>1211</v>
      </c>
      <c r="C27" s="228">
        <v>123861</v>
      </c>
      <c r="D27" s="228">
        <v>5422903</v>
      </c>
      <c r="E27" s="228">
        <v>36018872</v>
      </c>
      <c r="F27" s="228">
        <v>13486756</v>
      </c>
      <c r="G27" s="39"/>
      <c r="L27" s="3">
        <v>2013</v>
      </c>
    </row>
    <row r="28" spans="1:12" ht="18.75" customHeight="1">
      <c r="A28" s="130">
        <v>2016</v>
      </c>
      <c r="B28" s="228">
        <v>1209</v>
      </c>
      <c r="C28" s="228">
        <v>124018</v>
      </c>
      <c r="D28" s="228">
        <v>5679681</v>
      </c>
      <c r="E28" s="228">
        <v>35975244</v>
      </c>
      <c r="F28" s="228">
        <v>14385658</v>
      </c>
      <c r="G28" s="39"/>
    </row>
    <row r="29" spans="1:12">
      <c r="A29" s="40"/>
      <c r="B29" s="41"/>
      <c r="C29" s="41"/>
      <c r="D29" s="41"/>
      <c r="E29" s="41"/>
      <c r="F29" s="41"/>
      <c r="G29" s="39"/>
    </row>
    <row r="30" spans="1:12" ht="13.5">
      <c r="A30" s="301" t="s">
        <v>301</v>
      </c>
      <c r="B30" s="301"/>
      <c r="C30" s="301"/>
      <c r="D30" s="301"/>
      <c r="E30" s="301"/>
      <c r="F30" s="301"/>
    </row>
    <row r="31" spans="1:12" ht="13.5">
      <c r="A31" s="301" t="s">
        <v>302</v>
      </c>
      <c r="B31" s="301"/>
      <c r="C31" s="301"/>
      <c r="D31" s="301"/>
      <c r="E31" s="301"/>
      <c r="F31" s="301"/>
    </row>
    <row r="32" spans="1:12" ht="13.5">
      <c r="A32" s="301" t="s">
        <v>303</v>
      </c>
      <c r="B32" s="301"/>
      <c r="C32" s="301"/>
      <c r="D32" s="301"/>
      <c r="E32" s="301"/>
      <c r="F32" s="301"/>
    </row>
    <row r="33" spans="1:6">
      <c r="A33" s="94"/>
      <c r="B33" s="94"/>
      <c r="C33" s="94"/>
      <c r="D33" s="94"/>
      <c r="E33" s="94"/>
      <c r="F33" s="94"/>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5 A8:A25 A27:F28">
    <cfRule type="expression" dxfId="2" priority="7">
      <formula>MOD(ROW(),2)=1</formula>
    </cfRule>
  </conditionalFormatting>
  <conditionalFormatting sqref="B8:F8">
    <cfRule type="expression" dxfId="1" priority="3">
      <formula>MOD(ROW(),2)=1</formula>
    </cfRule>
  </conditionalFormatting>
  <conditionalFormatting sqref="A26:F26">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28" zoomScaleNormal="100" workbookViewId="0">
      <selection sqref="A1:F1"/>
    </sheetView>
  </sheetViews>
  <sheetFormatPr baseColWidth="10" defaultColWidth="11.42578125" defaultRowHeight="11.25"/>
  <cols>
    <col min="1" max="1" width="88.42578125" style="252" customWidth="1"/>
    <col min="2" max="2" width="7" style="252" customWidth="1"/>
    <col min="3" max="17" width="1.7109375" style="252" customWidth="1"/>
    <col min="18" max="16384" width="11.42578125" style="252"/>
  </cols>
  <sheetData>
    <row r="1" spans="1:1" ht="11.25" customHeight="1">
      <c r="A1" s="251"/>
    </row>
    <row r="2" spans="1:1" ht="39.75" customHeight="1">
      <c r="A2" s="253" t="s">
        <v>465</v>
      </c>
    </row>
    <row r="3" spans="1:1" ht="11.25" customHeight="1">
      <c r="A3" s="251" t="s">
        <v>466</v>
      </c>
    </row>
    <row r="4" spans="1:1" ht="11.25" customHeight="1">
      <c r="A4" s="251"/>
    </row>
    <row r="5" spans="1:1" ht="11.25" customHeight="1">
      <c r="A5" s="251"/>
    </row>
    <row r="6" spans="1:1" ht="11.25" customHeight="1">
      <c r="A6" s="251"/>
    </row>
    <row r="7" spans="1:1" ht="11.25" customHeight="1">
      <c r="A7" s="251"/>
    </row>
    <row r="8" spans="1:1" ht="11.25" customHeight="1">
      <c r="A8" s="251"/>
    </row>
    <row r="9" spans="1:1" ht="11.25" customHeight="1">
      <c r="A9" s="251"/>
    </row>
    <row r="10" spans="1:1" ht="11.25" customHeight="1">
      <c r="A10" s="251"/>
    </row>
    <row r="11" spans="1:1" ht="11.25" customHeight="1">
      <c r="A11" s="251"/>
    </row>
    <row r="12" spans="1:1" ht="11.25" customHeight="1">
      <c r="A12" s="251"/>
    </row>
    <row r="13" spans="1:1" ht="11.25" customHeight="1">
      <c r="A13" s="251"/>
    </row>
    <row r="14" spans="1:1" ht="11.25" customHeight="1">
      <c r="A14" s="251"/>
    </row>
    <row r="15" spans="1:1" ht="11.25" customHeight="1">
      <c r="A15" s="251"/>
    </row>
    <row r="16" spans="1:1" ht="11.25" customHeight="1">
      <c r="A16" s="251"/>
    </row>
    <row r="17" spans="1:1" s="254" customFormat="1" ht="11.25" customHeight="1">
      <c r="A17" s="251"/>
    </row>
    <row r="18" spans="1:1" s="254" customFormat="1" ht="11.25" customHeight="1">
      <c r="A18" s="251"/>
    </row>
    <row r="19" spans="1:1" s="254" customFormat="1" ht="11.25" customHeight="1">
      <c r="A19" s="251"/>
    </row>
    <row r="20" spans="1:1" s="254" customFormat="1" ht="11.25" customHeight="1">
      <c r="A20" s="251"/>
    </row>
    <row r="21" spans="1:1" s="254" customFormat="1" ht="11.25" customHeight="1">
      <c r="A21" s="251"/>
    </row>
    <row r="22" spans="1:1" s="254" customFormat="1" ht="11.25" customHeight="1">
      <c r="A22" s="251"/>
    </row>
    <row r="23" spans="1:1" s="254" customFormat="1" ht="11.25" customHeight="1">
      <c r="A23" s="251"/>
    </row>
    <row r="24" spans="1:1" s="254" customFormat="1" ht="11.25" customHeight="1">
      <c r="A24" s="251"/>
    </row>
    <row r="25" spans="1:1" s="254" customFormat="1" ht="11.25" customHeight="1">
      <c r="A25" s="251"/>
    </row>
    <row r="26" spans="1:1" s="254" customFormat="1" ht="11.25" customHeight="1">
      <c r="A26" s="251"/>
    </row>
    <row r="27" spans="1:1" s="254" customFormat="1" ht="11.25" customHeight="1">
      <c r="A27" s="251"/>
    </row>
    <row r="28" spans="1:1" s="254" customFormat="1" ht="11.25" customHeight="1">
      <c r="A28" s="251"/>
    </row>
    <row r="29" spans="1:1" s="254" customFormat="1" ht="11.25" customHeight="1">
      <c r="A29" s="251"/>
    </row>
    <row r="30" spans="1:1" s="254" customFormat="1" ht="11.25" customHeight="1">
      <c r="A30" s="251"/>
    </row>
    <row r="31" spans="1:1" s="254" customFormat="1" ht="11.25" customHeight="1">
      <c r="A31" s="251"/>
    </row>
    <row r="32" spans="1:1" s="254" customFormat="1" ht="11.25" customHeight="1">
      <c r="A32" s="251"/>
    </row>
    <row r="33" spans="1:1" s="254" customFormat="1" ht="11.25" customHeight="1">
      <c r="A33" s="251"/>
    </row>
    <row r="34" spans="1:1" s="254" customFormat="1" ht="11.25" customHeight="1">
      <c r="A34" s="251"/>
    </row>
    <row r="35" spans="1:1" s="254" customFormat="1" ht="11.25" customHeight="1">
      <c r="A35" s="251"/>
    </row>
    <row r="36" spans="1:1" s="254" customFormat="1" ht="11.25" customHeight="1">
      <c r="A36" s="251"/>
    </row>
    <row r="37" spans="1:1" s="254" customFormat="1" ht="11.25" customHeight="1">
      <c r="A37" s="251"/>
    </row>
    <row r="38" spans="1:1" s="254" customFormat="1" ht="11.25" customHeight="1">
      <c r="A38" s="251"/>
    </row>
    <row r="39" spans="1:1" s="254" customFormat="1" ht="11.25" customHeight="1">
      <c r="A39" s="251"/>
    </row>
    <row r="40" spans="1:1" s="254" customFormat="1" ht="11.25" customHeight="1">
      <c r="A40" s="251"/>
    </row>
    <row r="41" spans="1:1" s="254" customFormat="1" ht="11.25" customHeight="1">
      <c r="A41" s="251"/>
    </row>
    <row r="42" spans="1:1" s="254" customFormat="1" ht="11.25" customHeight="1"/>
    <row r="43" spans="1:1" s="254" customFormat="1" ht="11.25" customHeight="1"/>
    <row r="44" spans="1:1" s="254" customFormat="1" ht="11.25" customHeight="1"/>
    <row r="45" spans="1:1" s="254" customFormat="1" ht="11.25" customHeight="1"/>
    <row r="46" spans="1:1" s="254" customFormat="1" ht="11.25" customHeight="1"/>
    <row r="47" spans="1:1" s="254" customFormat="1" ht="11.25" customHeight="1"/>
    <row r="48" spans="1:1" s="254" customFormat="1" ht="11.25" customHeight="1"/>
    <row r="49" s="254" customFormat="1" ht="11.25" customHeight="1"/>
    <row r="50" s="254" customFormat="1" ht="11.25" customHeight="1"/>
    <row r="51" s="254" customFormat="1" ht="11.25" customHeight="1"/>
    <row r="52" s="254"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zoomScaleNormal="100" workbookViewId="0">
      <selection activeCell="E6" sqref="E6"/>
    </sheetView>
  </sheetViews>
  <sheetFormatPr baseColWidth="10" defaultColWidth="11.42578125" defaultRowHeight="12.75"/>
  <cols>
    <col min="1" max="1" width="5" style="186" bestFit="1" customWidth="1"/>
    <col min="2" max="2" width="20.42578125" style="182" customWidth="1"/>
    <col min="3" max="3" width="9.28515625" style="182" customWidth="1"/>
    <col min="4" max="4" width="10" style="182" customWidth="1"/>
    <col min="5" max="5" width="7.42578125" style="182" customWidth="1"/>
    <col min="6" max="26" width="1.140625" style="182" customWidth="1"/>
    <col min="27" max="16384" width="11.42578125" style="183"/>
  </cols>
  <sheetData>
    <row r="1" spans="1:5" ht="12" customHeight="1"/>
    <row r="2" spans="1:5" ht="12.75" customHeight="1">
      <c r="A2" s="310" t="s">
        <v>413</v>
      </c>
      <c r="B2" s="310" t="s">
        <v>414</v>
      </c>
      <c r="C2" s="188" t="s">
        <v>445</v>
      </c>
      <c r="D2" s="189"/>
      <c r="E2" s="312" t="s">
        <v>415</v>
      </c>
    </row>
    <row r="3" spans="1:5">
      <c r="A3" s="311"/>
      <c r="B3" s="311"/>
      <c r="C3" s="314">
        <v>2015</v>
      </c>
      <c r="D3" s="316">
        <v>2016</v>
      </c>
      <c r="E3" s="313"/>
    </row>
    <row r="4" spans="1:5">
      <c r="C4" s="315"/>
      <c r="D4" s="317"/>
    </row>
    <row r="5" spans="1:5">
      <c r="A5" s="192" t="s">
        <v>428</v>
      </c>
      <c r="B5" s="182" t="s">
        <v>439</v>
      </c>
      <c r="C5" s="236">
        <v>3722</v>
      </c>
      <c r="D5" s="236">
        <v>3676</v>
      </c>
      <c r="E5" s="237">
        <f>D5/C5*100-100</f>
        <v>-1.2358946802794151</v>
      </c>
    </row>
    <row r="6" spans="1:5">
      <c r="A6" s="186">
        <v>233</v>
      </c>
      <c r="B6" s="182" t="s">
        <v>437</v>
      </c>
      <c r="C6" s="236">
        <v>4359</v>
      </c>
      <c r="D6" s="236">
        <v>4276</v>
      </c>
      <c r="E6" s="237">
        <f t="shared" ref="E6:E26" si="0">D6/C6*100-100</f>
        <v>-1.9041064464326638</v>
      </c>
    </row>
    <row r="7" spans="1:5">
      <c r="A7" s="186">
        <v>333</v>
      </c>
      <c r="B7" s="182" t="s">
        <v>416</v>
      </c>
      <c r="C7" s="236">
        <v>20213</v>
      </c>
      <c r="D7" s="236">
        <v>20222</v>
      </c>
      <c r="E7" s="237">
        <f t="shared" si="0"/>
        <v>4.4525800227575019E-2</v>
      </c>
    </row>
    <row r="8" spans="1:5">
      <c r="A8" s="186">
        <v>334</v>
      </c>
      <c r="B8" s="182" t="s">
        <v>426</v>
      </c>
      <c r="C8" s="236">
        <v>20192</v>
      </c>
      <c r="D8" s="236">
        <v>18964</v>
      </c>
      <c r="E8" s="237">
        <f t="shared" si="0"/>
        <v>-6.0816164817749723</v>
      </c>
    </row>
    <row r="9" spans="1:5">
      <c r="A9" s="186">
        <v>338</v>
      </c>
      <c r="B9" s="182" t="s">
        <v>421</v>
      </c>
      <c r="C9" s="236">
        <v>6598</v>
      </c>
      <c r="D9" s="236">
        <v>6691</v>
      </c>
      <c r="E9" s="237">
        <f t="shared" si="0"/>
        <v>1.4095180357684143</v>
      </c>
    </row>
    <row r="10" spans="1:5">
      <c r="A10" s="186">
        <v>141</v>
      </c>
      <c r="B10" s="182" t="s">
        <v>423</v>
      </c>
      <c r="C10" s="236">
        <v>7966</v>
      </c>
      <c r="D10" s="236">
        <v>7788</v>
      </c>
      <c r="E10" s="237">
        <f t="shared" si="0"/>
        <v>-2.2344966105950306</v>
      </c>
    </row>
    <row r="11" spans="1:5">
      <c r="A11" s="192" t="s">
        <v>430</v>
      </c>
      <c r="B11" s="182" t="s">
        <v>420</v>
      </c>
      <c r="C11" s="236">
        <v>5872</v>
      </c>
      <c r="D11" s="236">
        <v>5920</v>
      </c>
      <c r="E11" s="237">
        <f t="shared" si="0"/>
        <v>0.81743869209809361</v>
      </c>
    </row>
    <row r="12" spans="1:5">
      <c r="B12" s="182" t="s">
        <v>427</v>
      </c>
      <c r="C12" s="236">
        <v>6682</v>
      </c>
      <c r="D12" s="236">
        <v>6744</v>
      </c>
      <c r="E12" s="237">
        <f t="shared" si="0"/>
        <v>0.9278659084106522</v>
      </c>
    </row>
    <row r="13" spans="1:5">
      <c r="A13" s="186">
        <v>134</v>
      </c>
      <c r="B13" s="182" t="s">
        <v>417</v>
      </c>
      <c r="C13" s="236">
        <v>3707</v>
      </c>
      <c r="D13" s="236">
        <v>3734</v>
      </c>
      <c r="E13" s="237">
        <f t="shared" si="0"/>
        <v>0.72835176692743175</v>
      </c>
    </row>
    <row r="14" spans="1:5">
      <c r="A14" s="186">
        <v>137</v>
      </c>
      <c r="B14" s="182" t="s">
        <v>436</v>
      </c>
      <c r="C14" s="236">
        <v>986</v>
      </c>
      <c r="D14" s="236">
        <v>946</v>
      </c>
      <c r="E14" s="237">
        <f t="shared" si="0"/>
        <v>-4.0567951318458455</v>
      </c>
    </row>
    <row r="15" spans="1:5">
      <c r="A15" s="186">
        <v>231</v>
      </c>
      <c r="B15" s="182" t="s">
        <v>434</v>
      </c>
      <c r="C15" s="236">
        <v>1174</v>
      </c>
      <c r="D15" s="236">
        <v>1226</v>
      </c>
      <c r="E15" s="237">
        <f t="shared" si="0"/>
        <v>4.4293015332197712</v>
      </c>
    </row>
    <row r="16" spans="1:5">
      <c r="A16" s="186">
        <v>232</v>
      </c>
      <c r="B16" s="182" t="s">
        <v>441</v>
      </c>
      <c r="C16" s="236">
        <v>1117</v>
      </c>
      <c r="D16" s="236">
        <v>1059</v>
      </c>
      <c r="E16" s="237">
        <f t="shared" si="0"/>
        <v>-5.1924798567591779</v>
      </c>
    </row>
    <row r="17" spans="1:5">
      <c r="A17" s="186">
        <v>235</v>
      </c>
      <c r="B17" s="193" t="s">
        <v>432</v>
      </c>
      <c r="C17" s="236">
        <v>123861</v>
      </c>
      <c r="D17" s="236">
        <v>124018</v>
      </c>
      <c r="E17" s="237">
        <f t="shared" si="0"/>
        <v>0.126754991482386</v>
      </c>
    </row>
    <row r="18" spans="1:5">
      <c r="A18" s="186">
        <v>335</v>
      </c>
      <c r="B18" s="182" t="s">
        <v>438</v>
      </c>
      <c r="C18" s="236">
        <v>3672</v>
      </c>
      <c r="D18" s="236">
        <v>3768</v>
      </c>
      <c r="E18" s="237">
        <f t="shared" si="0"/>
        <v>2.614379084967311</v>
      </c>
    </row>
    <row r="19" spans="1:5">
      <c r="A19" s="186">
        <v>140</v>
      </c>
      <c r="B19" s="182" t="s">
        <v>425</v>
      </c>
      <c r="C19" s="236">
        <v>3930</v>
      </c>
      <c r="D19" s="236">
        <v>3911</v>
      </c>
      <c r="E19" s="237">
        <f t="shared" si="0"/>
        <v>-0.48346055979642699</v>
      </c>
    </row>
    <row r="20" spans="1:5">
      <c r="A20" s="186">
        <v>336</v>
      </c>
      <c r="B20" s="182" t="s">
        <v>419</v>
      </c>
      <c r="C20" s="236">
        <v>5735</v>
      </c>
      <c r="D20" s="236">
        <v>5990</v>
      </c>
      <c r="E20" s="237">
        <f t="shared" si="0"/>
        <v>4.4463818657367113</v>
      </c>
    </row>
    <row r="21" spans="1:5">
      <c r="A21" s="186">
        <v>337</v>
      </c>
      <c r="B21" s="182" t="s">
        <v>418</v>
      </c>
      <c r="C21" s="236">
        <v>886</v>
      </c>
      <c r="D21" s="236">
        <v>848</v>
      </c>
      <c r="E21" s="237">
        <f t="shared" si="0"/>
        <v>-4.2889390519187316</v>
      </c>
    </row>
    <row r="22" spans="1:5">
      <c r="A22" s="186">
        <v>332</v>
      </c>
      <c r="B22" s="182" t="s">
        <v>424</v>
      </c>
      <c r="C22" s="236">
        <v>7964</v>
      </c>
      <c r="D22" s="236">
        <v>7697</v>
      </c>
      <c r="E22" s="237">
        <f t="shared" si="0"/>
        <v>-3.3525866398794619</v>
      </c>
    </row>
    <row r="23" spans="1:5">
      <c r="A23" s="186">
        <v>143</v>
      </c>
      <c r="B23" s="182" t="s">
        <v>431</v>
      </c>
      <c r="C23" s="236">
        <v>5968</v>
      </c>
      <c r="D23" s="236">
        <v>7464</v>
      </c>
      <c r="E23" s="237">
        <f t="shared" si="0"/>
        <v>25.067024128686327</v>
      </c>
    </row>
    <row r="24" spans="1:5">
      <c r="A24" s="192" t="s">
        <v>440</v>
      </c>
      <c r="B24" s="182" t="s">
        <v>422</v>
      </c>
      <c r="C24" s="236">
        <v>1050</v>
      </c>
      <c r="D24" s="236">
        <v>975</v>
      </c>
      <c r="E24" s="237">
        <f t="shared" si="0"/>
        <v>-7.1428571428571388</v>
      </c>
    </row>
    <row r="25" spans="1:5">
      <c r="A25" s="186">
        <v>331</v>
      </c>
      <c r="B25" s="182" t="s">
        <v>429</v>
      </c>
      <c r="C25" s="236">
        <v>10308</v>
      </c>
      <c r="D25" s="236">
        <v>10285</v>
      </c>
      <c r="E25" s="237">
        <f t="shared" si="0"/>
        <v>-0.22312766783080917</v>
      </c>
    </row>
    <row r="26" spans="1:5">
      <c r="A26" s="186">
        <v>133</v>
      </c>
      <c r="B26" s="182" t="s">
        <v>435</v>
      </c>
      <c r="C26" s="236">
        <v>484</v>
      </c>
      <c r="D26" s="236">
        <v>518</v>
      </c>
      <c r="E26" s="237">
        <f t="shared" si="0"/>
        <v>7.0247933884297566</v>
      </c>
    </row>
    <row r="28" spans="1:5">
      <c r="A28" s="192"/>
      <c r="C28" s="190"/>
      <c r="D28" s="190"/>
      <c r="E28" s="191"/>
    </row>
    <row r="29" spans="1:5">
      <c r="A29" s="192"/>
      <c r="C29" s="190"/>
      <c r="D29" s="190"/>
      <c r="E29" s="191"/>
    </row>
    <row r="39" spans="2:26" s="186" customFormat="1" ht="9">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s="186" customFormat="1" ht="9">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2:26" s="186" customFormat="1" ht="9">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2:26" s="186" customFormat="1" ht="9">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2:26" s="186" customFormat="1" ht="9">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2:26" s="186" customFormat="1" ht="9">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2:26" s="186" customFormat="1" ht="9">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2:26" s="186" customFormat="1" ht="9">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2:26" s="186" customFormat="1" ht="9">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2:26" s="186" customFormat="1" ht="9">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ht="9">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ht="9">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ht="9">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ht="9">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ht="9">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64" spans="1:26" s="181" customFormat="1">
      <c r="A64" s="186"/>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s="181" customFormat="1">
      <c r="A65" s="186"/>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s="181" customFormat="1">
      <c r="A66" s="186"/>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s="181" customFormat="1">
      <c r="A67" s="186"/>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6"/>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6"/>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6"/>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6"/>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6"/>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6"/>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F1"/>
    </sheetView>
  </sheetViews>
  <sheetFormatPr baseColWidth="10" defaultColWidth="11.42578125" defaultRowHeight="12.75"/>
  <cols>
    <col min="1" max="1" width="87.5703125" style="181" customWidth="1"/>
    <col min="2" max="26" width="1" style="182" customWidth="1"/>
    <col min="27" max="16384" width="11.42578125" style="183"/>
  </cols>
  <sheetData>
    <row r="1" spans="1:26" ht="12.75" customHeight="1">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2" spans="1:26" ht="26.25" customHeight="1">
      <c r="A2" s="184" t="s">
        <v>467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c r="A3" s="185" t="s">
        <v>433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spans="1:26">
      <c r="A4" s="185" t="s">
        <v>466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row>
    <row r="5" spans="1:26">
      <c r="B5" s="183"/>
      <c r="C5" s="183"/>
      <c r="D5" s="183"/>
      <c r="E5" s="183"/>
      <c r="F5" s="183"/>
      <c r="G5" s="183"/>
      <c r="H5" s="183"/>
      <c r="I5" s="183"/>
      <c r="J5" s="183"/>
      <c r="K5" s="183"/>
      <c r="L5" s="183"/>
      <c r="M5" s="183"/>
      <c r="N5" s="183"/>
      <c r="O5" s="183"/>
      <c r="P5" s="183"/>
      <c r="Q5" s="183"/>
      <c r="R5" s="183"/>
      <c r="S5" s="183"/>
      <c r="T5" s="183"/>
      <c r="U5" s="183"/>
      <c r="V5" s="183"/>
      <c r="W5" s="183"/>
      <c r="X5" s="183"/>
      <c r="Y5" s="183"/>
      <c r="Z5" s="183"/>
    </row>
    <row r="6" spans="1:26">
      <c r="A6" s="183"/>
      <c r="B6" s="183"/>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row>
    <row r="8" spans="1:26">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row>
    <row r="9" spans="1:26">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6">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row>
    <row r="11" spans="1:26">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c r="A33" s="183"/>
    </row>
    <row r="34" spans="1:26">
      <c r="A34" s="183"/>
    </row>
    <row r="35" spans="1:26">
      <c r="A35" s="183"/>
    </row>
    <row r="36" spans="1:26">
      <c r="A36" s="183"/>
    </row>
    <row r="37" spans="1:26">
      <c r="A37" s="183"/>
    </row>
    <row r="42" spans="1:26" s="186" customForma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s="186" customForma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s="186" customFormat="1">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s="186" customFormat="1">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s="186" customFormat="1">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s="186" customFormat="1">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s="186" customFormat="1">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s="186" customFormat="1">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s="186" customFormat="1">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s="186" customFormat="1">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7" spans="1:26" s="181" customFormat="1">
      <c r="A67" s="187"/>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7"/>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7"/>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7"/>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7"/>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7"/>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7"/>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s="181" customFormat="1">
      <c r="A74" s="187"/>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s="181" customFormat="1">
      <c r="A75" s="187"/>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s="181" customFormat="1">
      <c r="A76" s="187"/>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zoomScale="150" zoomScaleNormal="150" workbookViewId="0">
      <selection activeCell="D26" sqref="D26"/>
    </sheetView>
  </sheetViews>
  <sheetFormatPr baseColWidth="10" defaultColWidth="11.42578125" defaultRowHeight="12.75"/>
  <cols>
    <col min="1" max="1" width="5" style="186" bestFit="1" customWidth="1"/>
    <col min="2" max="2" width="20.42578125" style="182" customWidth="1"/>
    <col min="3" max="3" width="9.85546875" style="182" bestFit="1" customWidth="1"/>
    <col min="4" max="4" width="10" style="182" customWidth="1"/>
    <col min="5" max="5" width="7.42578125" style="182" customWidth="1"/>
    <col min="6" max="26" width="1.140625" style="182" customWidth="1"/>
    <col min="27" max="16384" width="11.42578125" style="183"/>
  </cols>
  <sheetData>
    <row r="1" spans="1:5" ht="12" customHeight="1"/>
    <row r="2" spans="1:5" ht="12.75" customHeight="1">
      <c r="A2" s="310" t="s">
        <v>413</v>
      </c>
      <c r="B2" s="310" t="s">
        <v>414</v>
      </c>
      <c r="C2" s="188" t="s">
        <v>13</v>
      </c>
      <c r="D2" s="189"/>
      <c r="E2" s="312" t="s">
        <v>415</v>
      </c>
    </row>
    <row r="3" spans="1:5">
      <c r="A3" s="311"/>
      <c r="B3" s="311"/>
      <c r="C3" s="318" t="s">
        <v>446</v>
      </c>
      <c r="D3" s="319" t="s">
        <v>447</v>
      </c>
      <c r="E3" s="313"/>
    </row>
    <row r="4" spans="1:5">
      <c r="C4" s="315"/>
      <c r="D4" s="317"/>
    </row>
    <row r="5" spans="1:5">
      <c r="B5" s="182" t="s">
        <v>427</v>
      </c>
      <c r="C5" s="236">
        <v>1565692646</v>
      </c>
      <c r="D5" s="236">
        <v>2012425519</v>
      </c>
      <c r="E5" s="237">
        <f>D5/C5*100-100</f>
        <v>28.532603390665713</v>
      </c>
    </row>
    <row r="6" spans="1:5">
      <c r="A6" s="192" t="s">
        <v>430</v>
      </c>
      <c r="B6" s="182" t="s">
        <v>431</v>
      </c>
      <c r="C6" s="236">
        <v>1821061196</v>
      </c>
      <c r="D6" s="236">
        <v>2067539001</v>
      </c>
      <c r="E6" s="237">
        <f t="shared" ref="E6:E25" si="0">D6/C6*100-100</f>
        <v>13.53484471259911</v>
      </c>
    </row>
    <row r="7" spans="1:5">
      <c r="A7" s="186">
        <v>336</v>
      </c>
      <c r="B7" s="182" t="s">
        <v>429</v>
      </c>
      <c r="C7" s="236">
        <v>1885942479</v>
      </c>
      <c r="D7" s="236">
        <v>2454351608</v>
      </c>
      <c r="E7" s="237">
        <f t="shared" si="0"/>
        <v>30.139261156119289</v>
      </c>
    </row>
    <row r="8" spans="1:5">
      <c r="A8" s="186">
        <v>338</v>
      </c>
      <c r="B8" s="193" t="s">
        <v>432</v>
      </c>
      <c r="C8" s="236">
        <v>36018872278</v>
      </c>
      <c r="D8" s="236">
        <v>35975244384</v>
      </c>
      <c r="E8" s="237">
        <f t="shared" si="0"/>
        <v>-0.12112509704155627</v>
      </c>
    </row>
    <row r="9" spans="1:5">
      <c r="A9" s="186">
        <v>334</v>
      </c>
      <c r="B9" s="182" t="s">
        <v>419</v>
      </c>
      <c r="C9" s="236">
        <v>2638085583</v>
      </c>
      <c r="D9" s="236">
        <v>2538428138</v>
      </c>
      <c r="E9" s="237">
        <f t="shared" si="0"/>
        <v>-3.7776426072830702</v>
      </c>
    </row>
    <row r="10" spans="1:5">
      <c r="A10" s="186">
        <v>141</v>
      </c>
      <c r="B10" s="182" t="s">
        <v>425</v>
      </c>
      <c r="C10" s="236">
        <v>722133361</v>
      </c>
      <c r="D10" s="236">
        <v>738138285</v>
      </c>
      <c r="E10" s="237">
        <f t="shared" si="0"/>
        <v>2.216339095293506</v>
      </c>
    </row>
    <row r="11" spans="1:5">
      <c r="A11" s="186">
        <v>235</v>
      </c>
      <c r="B11" s="182" t="s">
        <v>439</v>
      </c>
      <c r="C11" s="236">
        <v>526213848</v>
      </c>
      <c r="D11" s="236">
        <v>564218493</v>
      </c>
      <c r="E11" s="237">
        <f t="shared" si="0"/>
        <v>7.2222814250224872</v>
      </c>
    </row>
    <row r="12" spans="1:5">
      <c r="A12" s="186">
        <v>332</v>
      </c>
      <c r="B12" s="182" t="s">
        <v>416</v>
      </c>
      <c r="C12" s="236">
        <v>6240767140</v>
      </c>
      <c r="D12" s="236">
        <v>6012482487</v>
      </c>
      <c r="E12" s="237">
        <f t="shared" si="0"/>
        <v>-3.6579581945433688</v>
      </c>
    </row>
    <row r="13" spans="1:5">
      <c r="A13" s="186">
        <v>337</v>
      </c>
      <c r="B13" s="182" t="s">
        <v>426</v>
      </c>
      <c r="C13" s="236">
        <v>6848259444</v>
      </c>
      <c r="D13" s="236">
        <v>6191888138</v>
      </c>
      <c r="E13" s="237">
        <f t="shared" si="0"/>
        <v>-9.5844982417403912</v>
      </c>
    </row>
    <row r="14" spans="1:5">
      <c r="A14" s="186">
        <v>233</v>
      </c>
      <c r="B14" s="182" t="s">
        <v>441</v>
      </c>
      <c r="C14" s="236">
        <v>176138390</v>
      </c>
      <c r="D14" s="236">
        <v>166153507</v>
      </c>
      <c r="E14" s="237">
        <f t="shared" si="0"/>
        <v>-5.6687715835258956</v>
      </c>
    </row>
    <row r="15" spans="1:5">
      <c r="A15" s="186">
        <v>331</v>
      </c>
      <c r="B15" s="182" t="s">
        <v>434</v>
      </c>
      <c r="C15" s="236">
        <v>440675055</v>
      </c>
      <c r="D15" s="236">
        <v>391200080</v>
      </c>
      <c r="E15" s="237">
        <f t="shared" si="0"/>
        <v>-11.227087723401993</v>
      </c>
    </row>
    <row r="16" spans="1:5">
      <c r="A16" s="186">
        <v>140</v>
      </c>
      <c r="B16" s="182" t="s">
        <v>417</v>
      </c>
      <c r="C16" s="236">
        <v>823109663</v>
      </c>
      <c r="D16" s="236">
        <v>799129736</v>
      </c>
      <c r="E16" s="237">
        <f t="shared" si="0"/>
        <v>-2.9133331897234598</v>
      </c>
    </row>
    <row r="17" spans="1:5">
      <c r="A17" s="186">
        <v>232</v>
      </c>
      <c r="B17" s="182" t="s">
        <v>437</v>
      </c>
      <c r="C17" s="236">
        <v>1133632966</v>
      </c>
      <c r="D17" s="236">
        <v>1088177368</v>
      </c>
      <c r="E17" s="237">
        <f t="shared" si="0"/>
        <v>-4.0097279598695081</v>
      </c>
    </row>
    <row r="18" spans="1:5">
      <c r="A18" s="186">
        <v>133</v>
      </c>
      <c r="B18" s="182" t="s">
        <v>436</v>
      </c>
      <c r="C18" s="236">
        <v>143664955</v>
      </c>
      <c r="D18" s="236">
        <v>140782227</v>
      </c>
      <c r="E18" s="237">
        <f t="shared" si="0"/>
        <v>-2.0065631176371426</v>
      </c>
    </row>
    <row r="19" spans="1:5">
      <c r="A19" s="192" t="s">
        <v>440</v>
      </c>
      <c r="B19" s="182" t="s">
        <v>421</v>
      </c>
      <c r="C19" s="236">
        <v>1234669054</v>
      </c>
      <c r="D19" s="236">
        <v>1284334512</v>
      </c>
      <c r="E19" s="237">
        <f t="shared" si="0"/>
        <v>4.0225725135895516</v>
      </c>
    </row>
    <row r="20" spans="1:5">
      <c r="A20" s="186">
        <v>137</v>
      </c>
      <c r="B20" s="182" t="s">
        <v>423</v>
      </c>
      <c r="C20" s="236">
        <v>1082344539</v>
      </c>
      <c r="D20" s="236">
        <v>1047941189</v>
      </c>
      <c r="E20" s="237">
        <f t="shared" si="0"/>
        <v>-3.1785950554881595</v>
      </c>
    </row>
    <row r="21" spans="1:5">
      <c r="A21" s="186">
        <v>335</v>
      </c>
      <c r="B21" s="182" t="s">
        <v>438</v>
      </c>
      <c r="C21" s="236">
        <v>835975372</v>
      </c>
      <c r="D21" s="236">
        <v>903699216</v>
      </c>
      <c r="E21" s="237">
        <f t="shared" si="0"/>
        <v>8.1011769327577809</v>
      </c>
    </row>
    <row r="22" spans="1:5">
      <c r="A22" s="186">
        <v>134</v>
      </c>
      <c r="B22" s="182" t="s">
        <v>435</v>
      </c>
      <c r="C22" s="236">
        <v>134082996</v>
      </c>
      <c r="D22" s="236">
        <v>140272069</v>
      </c>
      <c r="E22" s="237">
        <f t="shared" si="0"/>
        <v>4.6158522591485109</v>
      </c>
    </row>
    <row r="23" spans="1:5">
      <c r="A23" s="192" t="s">
        <v>428</v>
      </c>
      <c r="B23" s="182" t="s">
        <v>420</v>
      </c>
      <c r="C23" s="236">
        <v>2402554229</v>
      </c>
      <c r="D23" s="236">
        <v>2478175552</v>
      </c>
      <c r="E23" s="237">
        <f t="shared" si="0"/>
        <v>3.1475386522898674</v>
      </c>
    </row>
    <row r="24" spans="1:5">
      <c r="A24" s="186">
        <v>333</v>
      </c>
      <c r="B24" s="182" t="s">
        <v>424</v>
      </c>
      <c r="C24" s="236">
        <v>1906109227</v>
      </c>
      <c r="D24" s="236">
        <v>1928048954</v>
      </c>
      <c r="E24" s="237">
        <f t="shared" si="0"/>
        <v>1.1510214991472765</v>
      </c>
    </row>
    <row r="25" spans="1:5">
      <c r="A25" s="186">
        <v>143</v>
      </c>
      <c r="B25" s="182" t="s">
        <v>422</v>
      </c>
      <c r="C25" s="236">
        <v>215327822</v>
      </c>
      <c r="D25" s="236">
        <v>200740371</v>
      </c>
      <c r="E25" s="237">
        <f t="shared" si="0"/>
        <v>-6.7745314397876513</v>
      </c>
    </row>
    <row r="27" spans="1:5">
      <c r="A27" s="192"/>
      <c r="C27" s="190"/>
      <c r="D27" s="190"/>
      <c r="E27" s="191"/>
    </row>
    <row r="28" spans="1:5">
      <c r="A28" s="192"/>
      <c r="C28" s="190"/>
      <c r="D28" s="190"/>
      <c r="E28" s="191"/>
    </row>
    <row r="38" spans="2:26" s="186" customFormat="1" ht="9">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row>
    <row r="39" spans="2:26" s="186" customFormat="1" ht="9">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row>
    <row r="40" spans="2:26" s="186" customFormat="1" ht="9">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2:26" s="186" customFormat="1" ht="9">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2:26" s="186" customFormat="1" ht="9">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2:26" s="186" customFormat="1" ht="9">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2:26" s="186" customFormat="1" ht="9">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2:26" s="186" customFormat="1" ht="9">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2:26" s="186" customFormat="1" ht="9">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2:26" s="186" customFormat="1" ht="9">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2:26" s="186" customFormat="1" ht="9">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ht="9">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ht="9">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ht="9">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ht="9">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63" spans="1:26" s="181" customFormat="1">
      <c r="A63" s="186"/>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s="181" customFormat="1">
      <c r="A64" s="186"/>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s="181" customFormat="1">
      <c r="A65" s="186"/>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s="181" customFormat="1">
      <c r="A66" s="186"/>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s="181" customFormat="1">
      <c r="A67" s="186"/>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6"/>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6"/>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6"/>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6"/>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6"/>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sheetData>
  <sortState ref="A5:E25">
    <sortCondition ref="E5:E25"/>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election sqref="A1:F1"/>
    </sheetView>
  </sheetViews>
  <sheetFormatPr baseColWidth="10" defaultColWidth="11.42578125" defaultRowHeight="12.75"/>
  <cols>
    <col min="1" max="1" width="87.85546875" style="181" customWidth="1"/>
    <col min="2" max="26" width="1" style="182" customWidth="1"/>
    <col min="27" max="16384" width="11.42578125" style="183"/>
  </cols>
  <sheetData>
    <row r="1" spans="1:26" ht="12.75" customHeight="1">
      <c r="A1" s="194"/>
      <c r="B1" s="183"/>
      <c r="C1" s="183"/>
      <c r="D1" s="183"/>
      <c r="E1" s="183"/>
      <c r="F1" s="183"/>
      <c r="G1" s="183"/>
      <c r="H1" s="183"/>
      <c r="I1" s="183"/>
      <c r="J1" s="183"/>
      <c r="K1" s="183"/>
      <c r="L1" s="183"/>
      <c r="M1" s="183"/>
      <c r="N1" s="183"/>
      <c r="O1" s="183"/>
      <c r="P1" s="183"/>
      <c r="Q1" s="183"/>
      <c r="R1" s="183"/>
      <c r="S1" s="183"/>
      <c r="T1" s="183"/>
      <c r="U1" s="183"/>
      <c r="V1" s="183"/>
      <c r="W1" s="183"/>
      <c r="X1" s="183"/>
      <c r="Y1" s="183"/>
      <c r="Z1" s="183"/>
    </row>
    <row r="2" spans="1:26" ht="26.25" customHeight="1">
      <c r="A2" s="184" t="s">
        <v>468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row>
    <row r="3" spans="1:26">
      <c r="A3" s="185" t="s">
        <v>433</v>
      </c>
      <c r="B3" s="183"/>
      <c r="C3" s="183"/>
      <c r="D3" s="183"/>
      <c r="E3" s="183"/>
      <c r="F3" s="183"/>
      <c r="G3" s="183"/>
      <c r="H3" s="183"/>
      <c r="I3" s="183"/>
      <c r="J3" s="183"/>
      <c r="K3" s="183"/>
      <c r="L3" s="183"/>
      <c r="M3" s="183"/>
      <c r="N3" s="183"/>
      <c r="O3" s="183"/>
      <c r="P3" s="183"/>
      <c r="Q3" s="183"/>
      <c r="R3" s="183"/>
      <c r="S3" s="183"/>
      <c r="T3" s="183"/>
      <c r="U3" s="183"/>
      <c r="V3" s="183"/>
      <c r="W3" s="183"/>
      <c r="X3" s="183"/>
      <c r="Y3" s="183"/>
      <c r="Z3" s="183"/>
    </row>
    <row r="4" spans="1:26">
      <c r="A4" s="185" t="s">
        <v>466</v>
      </c>
      <c r="B4" s="183"/>
      <c r="C4" s="183"/>
      <c r="D4" s="183"/>
      <c r="E4" s="183"/>
      <c r="F4" s="183"/>
      <c r="G4" s="183"/>
      <c r="H4" s="183"/>
      <c r="I4" s="183"/>
      <c r="J4" s="183"/>
      <c r="K4" s="183"/>
      <c r="L4" s="183"/>
      <c r="M4" s="183"/>
      <c r="N4" s="183"/>
      <c r="O4" s="183"/>
      <c r="P4" s="183"/>
      <c r="Q4" s="183"/>
      <c r="R4" s="183"/>
      <c r="S4" s="183"/>
      <c r="T4" s="183"/>
      <c r="U4" s="183"/>
      <c r="V4" s="183"/>
      <c r="W4" s="183"/>
      <c r="X4" s="183"/>
      <c r="Y4" s="183"/>
      <c r="Z4" s="183"/>
    </row>
    <row r="5" spans="1:26">
      <c r="A5" s="194"/>
      <c r="B5" s="183"/>
      <c r="C5" s="183"/>
      <c r="D5" s="183"/>
      <c r="E5" s="183"/>
      <c r="F5" s="183"/>
      <c r="G5" s="183"/>
      <c r="H5" s="183"/>
      <c r="I5" s="183"/>
      <c r="J5" s="183"/>
      <c r="K5" s="183"/>
      <c r="L5" s="183"/>
      <c r="M5" s="183"/>
      <c r="N5" s="183"/>
      <c r="O5" s="183"/>
      <c r="P5" s="183"/>
      <c r="Q5" s="183"/>
      <c r="R5" s="183"/>
      <c r="S5" s="183"/>
      <c r="T5" s="183"/>
      <c r="U5" s="183"/>
      <c r="V5" s="183"/>
      <c r="W5" s="183"/>
      <c r="X5" s="183"/>
      <c r="Y5" s="183"/>
      <c r="Z5" s="183"/>
    </row>
    <row r="6" spans="1:26">
      <c r="A6" s="195"/>
      <c r="B6" s="183"/>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c r="A7" s="183"/>
      <c r="B7" s="183"/>
      <c r="C7" s="183"/>
      <c r="D7" s="183"/>
      <c r="E7" s="183"/>
      <c r="F7" s="183"/>
      <c r="G7" s="183"/>
      <c r="H7" s="183"/>
      <c r="I7" s="183"/>
      <c r="J7" s="183"/>
      <c r="K7" s="183"/>
      <c r="L7" s="183"/>
      <c r="M7" s="183"/>
      <c r="N7" s="183"/>
      <c r="O7" s="183"/>
      <c r="P7" s="183"/>
      <c r="Q7" s="183"/>
      <c r="R7" s="183"/>
      <c r="S7" s="183"/>
      <c r="T7" s="183"/>
      <c r="U7" s="183"/>
      <c r="V7" s="183"/>
      <c r="W7" s="183"/>
      <c r="X7" s="183"/>
      <c r="Y7" s="183"/>
      <c r="Z7" s="183"/>
    </row>
    <row r="8" spans="1:26">
      <c r="A8" s="183"/>
      <c r="B8" s="183"/>
      <c r="C8" s="183"/>
      <c r="D8" s="183"/>
      <c r="E8" s="183"/>
      <c r="F8" s="183"/>
      <c r="G8" s="183"/>
      <c r="H8" s="183"/>
      <c r="I8" s="183"/>
      <c r="J8" s="183"/>
      <c r="K8" s="183"/>
      <c r="L8" s="183"/>
      <c r="M8" s="183"/>
      <c r="N8" s="183"/>
      <c r="O8" s="183"/>
      <c r="P8" s="183"/>
      <c r="Q8" s="183"/>
      <c r="R8" s="183"/>
      <c r="S8" s="183"/>
      <c r="T8" s="183"/>
      <c r="U8" s="183"/>
      <c r="V8" s="183"/>
      <c r="W8" s="183"/>
      <c r="X8" s="183"/>
      <c r="Y8" s="183"/>
      <c r="Z8" s="183"/>
    </row>
    <row r="9" spans="1:26">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row>
    <row r="10" spans="1:26">
      <c r="A10" s="183"/>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row>
    <row r="11" spans="1:26">
      <c r="A11" s="183"/>
      <c r="B11" s="183"/>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row>
    <row r="12" spans="1:26">
      <c r="A12" s="183"/>
      <c r="B12" s="183"/>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row>
    <row r="13" spans="1:26">
      <c r="A13" s="183"/>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row>
    <row r="14" spans="1:26">
      <c r="A14" s="183"/>
      <c r="B14" s="183"/>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row>
    <row r="15" spans="1:26">
      <c r="A15" s="183"/>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row>
    <row r="16" spans="1:26">
      <c r="A16" s="183"/>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row>
    <row r="17" spans="1:26">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row>
    <row r="18" spans="1:26">
      <c r="A18" s="183"/>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row>
    <row r="19" spans="1:26">
      <c r="A19" s="183"/>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row>
    <row r="20" spans="1:26">
      <c r="A20" s="183"/>
      <c r="B20" s="183"/>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row>
    <row r="21" spans="1:26">
      <c r="A21" s="183"/>
      <c r="B21" s="183"/>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row>
    <row r="22" spans="1:26">
      <c r="A22" s="183"/>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row>
    <row r="23" spans="1:26">
      <c r="A23" s="183"/>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row>
    <row r="24" spans="1:26">
      <c r="A24" s="183"/>
      <c r="B24" s="183"/>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row>
    <row r="25" spans="1:26">
      <c r="A25" s="183"/>
      <c r="B25" s="183"/>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row>
    <row r="26" spans="1:26">
      <c r="A26" s="183"/>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row>
    <row r="27" spans="1:26">
      <c r="A27" s="183"/>
      <c r="B27" s="183"/>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row>
    <row r="28" spans="1:26">
      <c r="A28" s="183"/>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row>
    <row r="29" spans="1:26">
      <c r="A29" s="183"/>
      <c r="B29" s="183"/>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row>
    <row r="30" spans="1:26">
      <c r="A30" s="183"/>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row>
    <row r="31" spans="1:26">
      <c r="A31" s="183"/>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row>
    <row r="32" spans="1:26">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row>
    <row r="33" spans="1:26">
      <c r="A33" s="183"/>
    </row>
    <row r="34" spans="1:26">
      <c r="A34" s="183"/>
    </row>
    <row r="35" spans="1:26">
      <c r="A35" s="183"/>
    </row>
    <row r="36" spans="1:26">
      <c r="A36" s="183"/>
    </row>
    <row r="37" spans="1:26">
      <c r="A37" s="183"/>
    </row>
    <row r="42" spans="1:26" s="186" customFormat="1">
      <c r="A42" s="181"/>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s="186" customFormat="1">
      <c r="A43" s="181"/>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row>
    <row r="44" spans="1:26" s="186" customFormat="1">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row>
    <row r="45" spans="1:26" s="186" customFormat="1">
      <c r="A45" s="181"/>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row>
    <row r="46" spans="1:26" s="186" customFormat="1">
      <c r="A46" s="181"/>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s="186" customFormat="1">
      <c r="A47" s="181"/>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s="186" customFormat="1">
      <c r="A48" s="181"/>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s="186" customFormat="1">
      <c r="A49" s="181"/>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s="186" customFormat="1">
      <c r="A50" s="181"/>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s="186" customFormat="1">
      <c r="A51" s="181"/>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s="186" customFormat="1">
      <c r="A52" s="181"/>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s="186" customFormat="1">
      <c r="A53" s="181"/>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s="186" customFormat="1">
      <c r="A54" s="181"/>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s="186" customFormat="1">
      <c r="A55" s="181"/>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s="186" customFormat="1">
      <c r="A56" s="181"/>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7" spans="1:26" s="181" customFormat="1">
      <c r="A67" s="187"/>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s="181" customFormat="1">
      <c r="A68" s="187"/>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s="181" customFormat="1">
      <c r="A69" s="187"/>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s="181" customFormat="1">
      <c r="A70" s="187"/>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s="181" customFormat="1">
      <c r="A71" s="187"/>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s="181" customFormat="1">
      <c r="A72" s="187"/>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s="181" customFormat="1">
      <c r="A73" s="187"/>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s="181" customFormat="1">
      <c r="A74" s="187"/>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s="181" customFormat="1">
      <c r="A75" s="187"/>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s="181" customFormat="1">
      <c r="A76" s="187"/>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
    </sheetView>
  </sheetViews>
  <sheetFormatPr baseColWidth="10" defaultRowHeight="12.75"/>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
    </sheetView>
  </sheetViews>
  <sheetFormatPr baseColWidth="10" defaultRowHeight="12.75"/>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F1"/>
    </sheetView>
  </sheetViews>
  <sheetFormatPr baseColWidth="10" defaultRowHeight="12.75"/>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sqref="A1:F1"/>
    </sheetView>
  </sheetViews>
  <sheetFormatPr baseColWidth="10" defaultColWidth="10.85546875" defaultRowHeight="12.75"/>
  <cols>
    <col min="1" max="2" width="10.140625" style="5" customWidth="1"/>
    <col min="3" max="5" width="14.28515625" style="5" customWidth="1"/>
    <col min="6" max="6" width="12.7109375" style="5" customWidth="1"/>
    <col min="7" max="7" width="14.28515625" style="5" customWidth="1"/>
    <col min="8" max="8" width="10.7109375" style="5" customWidth="1"/>
    <col min="9" max="26" width="1.7109375" style="5" customWidth="1"/>
    <col min="27" max="57" width="12.140625" style="5" customWidth="1"/>
    <col min="58" max="16384" width="10.85546875" style="5"/>
  </cols>
  <sheetData>
    <row r="1" spans="1:7" s="131" customFormat="1" ht="15.75">
      <c r="A1" s="268" t="s">
        <v>315</v>
      </c>
      <c r="B1" s="268"/>
      <c r="C1" s="268"/>
      <c r="D1" s="268"/>
      <c r="E1" s="268"/>
      <c r="F1" s="268"/>
      <c r="G1" s="268"/>
    </row>
    <row r="2" spans="1:7" s="131" customFormat="1" ht="15.75">
      <c r="A2" s="165"/>
      <c r="B2" s="165"/>
      <c r="C2" s="165"/>
      <c r="D2" s="165"/>
      <c r="E2" s="165"/>
      <c r="F2" s="165"/>
      <c r="G2" s="165"/>
    </row>
    <row r="3" spans="1:7" s="131" customFormat="1"/>
    <row r="4" spans="1:7" s="131" customFormat="1" ht="15.75">
      <c r="A4" s="269" t="s">
        <v>316</v>
      </c>
      <c r="B4" s="270"/>
      <c r="C4" s="270"/>
      <c r="D4" s="270"/>
      <c r="E4" s="270"/>
      <c r="F4" s="270"/>
      <c r="G4" s="270"/>
    </row>
    <row r="5" spans="1:7" s="131" customFormat="1">
      <c r="A5" s="271"/>
      <c r="B5" s="271"/>
      <c r="C5" s="271"/>
      <c r="D5" s="271"/>
      <c r="E5" s="271"/>
      <c r="F5" s="271"/>
      <c r="G5" s="271"/>
    </row>
    <row r="6" spans="1:7" s="131" customFormat="1">
      <c r="A6" s="132" t="s">
        <v>317</v>
      </c>
    </row>
    <row r="7" spans="1:7" s="131" customFormat="1">
      <c r="A7" s="132"/>
    </row>
    <row r="8" spans="1:7" s="131" customFormat="1">
      <c r="A8" s="267" t="s">
        <v>318</v>
      </c>
      <c r="B8" s="264"/>
      <c r="C8" s="264"/>
      <c r="D8" s="264"/>
      <c r="E8" s="264"/>
      <c r="F8" s="264"/>
      <c r="G8" s="264"/>
    </row>
    <row r="9" spans="1:7" s="131" customFormat="1">
      <c r="A9" s="263" t="s">
        <v>319</v>
      </c>
      <c r="B9" s="264"/>
      <c r="C9" s="264"/>
      <c r="D9" s="264"/>
      <c r="E9" s="264"/>
      <c r="F9" s="264"/>
      <c r="G9" s="264"/>
    </row>
    <row r="10" spans="1:7" s="131" customFormat="1">
      <c r="A10" s="133"/>
    </row>
    <row r="11" spans="1:7" s="131" customFormat="1">
      <c r="A11" s="266" t="s">
        <v>320</v>
      </c>
      <c r="B11" s="266"/>
      <c r="C11" s="266"/>
      <c r="D11" s="266"/>
      <c r="E11" s="266"/>
      <c r="F11" s="266"/>
      <c r="G11" s="266"/>
    </row>
    <row r="12" spans="1:7" s="131" customFormat="1">
      <c r="A12" s="263" t="s">
        <v>321</v>
      </c>
      <c r="B12" s="264"/>
      <c r="C12" s="264"/>
      <c r="D12" s="264"/>
      <c r="E12" s="264"/>
      <c r="F12" s="264"/>
      <c r="G12" s="264"/>
    </row>
    <row r="13" spans="1:7" s="131" customFormat="1">
      <c r="A13" s="133"/>
    </row>
    <row r="14" spans="1:7" s="131" customFormat="1"/>
    <row r="15" spans="1:7" s="131" customFormat="1">
      <c r="A15" s="267" t="s">
        <v>322</v>
      </c>
      <c r="B15" s="264"/>
      <c r="C15" s="264"/>
      <c r="D15" s="134"/>
      <c r="E15" s="134"/>
      <c r="F15" s="134"/>
      <c r="G15" s="134"/>
    </row>
    <row r="16" spans="1:7" s="131" customFormat="1">
      <c r="A16" s="134"/>
      <c r="B16" s="135"/>
      <c r="C16" s="135"/>
      <c r="D16" s="134"/>
      <c r="E16" s="134"/>
      <c r="F16" s="134"/>
      <c r="G16" s="134"/>
    </row>
    <row r="17" spans="1:7" s="131" customFormat="1">
      <c r="A17" s="263" t="s">
        <v>323</v>
      </c>
      <c r="B17" s="264"/>
      <c r="C17" s="264"/>
      <c r="D17" s="136"/>
      <c r="E17" s="136"/>
      <c r="F17" s="136"/>
      <c r="G17" s="136"/>
    </row>
    <row r="18" spans="1:7" s="131" customFormat="1">
      <c r="A18" s="136" t="s">
        <v>324</v>
      </c>
      <c r="B18" s="263" t="s">
        <v>325</v>
      </c>
      <c r="C18" s="264"/>
      <c r="D18" s="136"/>
      <c r="E18" s="136"/>
      <c r="F18" s="136"/>
      <c r="G18" s="136"/>
    </row>
    <row r="19" spans="1:7" s="131" customFormat="1">
      <c r="A19" s="136" t="s">
        <v>326</v>
      </c>
      <c r="B19" s="272" t="s">
        <v>327</v>
      </c>
      <c r="C19" s="264"/>
      <c r="D19" s="264"/>
      <c r="E19" s="136"/>
      <c r="F19" s="136"/>
      <c r="G19" s="136"/>
    </row>
    <row r="20" spans="1:7" s="131" customFormat="1">
      <c r="A20" s="136"/>
      <c r="B20" s="137"/>
      <c r="C20" s="135"/>
      <c r="D20" s="135"/>
      <c r="E20" s="136"/>
      <c r="F20" s="136"/>
      <c r="G20" s="136"/>
    </row>
    <row r="21" spans="1:7" s="131" customFormat="1">
      <c r="A21" s="136"/>
      <c r="B21" s="135"/>
      <c r="C21" s="135"/>
      <c r="D21" s="135"/>
      <c r="E21" s="135"/>
      <c r="F21" s="135"/>
      <c r="G21" s="135"/>
    </row>
    <row r="22" spans="1:7" s="131" customFormat="1">
      <c r="A22" s="267" t="s">
        <v>328</v>
      </c>
      <c r="B22" s="264"/>
      <c r="C22" s="134"/>
      <c r="D22" s="134"/>
      <c r="E22" s="134"/>
      <c r="F22" s="134"/>
      <c r="G22" s="134"/>
    </row>
    <row r="23" spans="1:7" s="131" customFormat="1">
      <c r="A23" s="134"/>
      <c r="B23" s="135"/>
      <c r="C23" s="134"/>
      <c r="D23" s="134"/>
      <c r="E23" s="134"/>
      <c r="F23" s="134"/>
      <c r="G23" s="134"/>
    </row>
    <row r="24" spans="1:7" s="131" customFormat="1">
      <c r="A24" s="136" t="s">
        <v>329</v>
      </c>
      <c r="B24" s="263" t="s">
        <v>330</v>
      </c>
      <c r="C24" s="264"/>
      <c r="D24" s="136"/>
      <c r="E24" s="136"/>
      <c r="F24" s="136"/>
      <c r="G24" s="136"/>
    </row>
    <row r="25" spans="1:7" s="131" customFormat="1">
      <c r="A25" s="136" t="s">
        <v>331</v>
      </c>
      <c r="B25" s="263" t="s">
        <v>332</v>
      </c>
      <c r="C25" s="264"/>
      <c r="D25" s="136"/>
      <c r="E25" s="136"/>
      <c r="F25" s="136"/>
      <c r="G25" s="136"/>
    </row>
    <row r="26" spans="1:7" s="131" customFormat="1">
      <c r="A26" s="136"/>
      <c r="B26" s="264" t="s">
        <v>333</v>
      </c>
      <c r="C26" s="264"/>
      <c r="D26" s="135"/>
      <c r="E26" s="135"/>
      <c r="F26" s="135"/>
      <c r="G26" s="135"/>
    </row>
    <row r="27" spans="1:7" s="131" customFormat="1">
      <c r="A27" s="133"/>
    </row>
    <row r="28" spans="1:7" s="131" customFormat="1">
      <c r="A28" s="133" t="s">
        <v>334</v>
      </c>
      <c r="B28" s="138" t="s">
        <v>335</v>
      </c>
    </row>
    <row r="29" spans="1:7" s="131" customFormat="1">
      <c r="A29" s="133"/>
    </row>
    <row r="30" spans="1:7" s="131" customFormat="1">
      <c r="A30" s="265" t="s">
        <v>464</v>
      </c>
      <c r="B30" s="264"/>
      <c r="C30" s="264"/>
      <c r="D30" s="264"/>
      <c r="E30" s="264"/>
      <c r="F30" s="264"/>
      <c r="G30" s="264"/>
    </row>
    <row r="31" spans="1:7" s="131" customFormat="1">
      <c r="A31" s="139" t="s">
        <v>336</v>
      </c>
      <c r="B31" s="135"/>
      <c r="C31" s="135"/>
      <c r="D31" s="135"/>
      <c r="E31" s="135"/>
      <c r="F31" s="135"/>
      <c r="G31" s="135"/>
    </row>
    <row r="32" spans="1:7" s="131" customFormat="1" ht="45.4" customHeight="1">
      <c r="A32" s="263" t="s">
        <v>359</v>
      </c>
      <c r="B32" s="266"/>
      <c r="C32" s="266"/>
      <c r="D32" s="266"/>
      <c r="E32" s="266"/>
      <c r="F32" s="266"/>
      <c r="G32" s="266"/>
    </row>
    <row r="33" spans="1:8" s="131" customFormat="1">
      <c r="A33" s="263"/>
      <c r="B33" s="264"/>
      <c r="C33" s="264"/>
      <c r="D33" s="264"/>
      <c r="E33" s="264"/>
      <c r="F33" s="264"/>
      <c r="G33" s="264"/>
    </row>
    <row r="34" spans="1:8" s="131" customFormat="1">
      <c r="A34" s="164"/>
    </row>
    <row r="35" spans="1:8" s="131" customFormat="1">
      <c r="B35" s="131" t="s">
        <v>358</v>
      </c>
    </row>
    <row r="36" spans="1:8" s="131" customFormat="1">
      <c r="A36" s="140"/>
    </row>
    <row r="37" spans="1:8" s="131" customFormat="1"/>
    <row r="38" spans="1:8" s="131" customFormat="1"/>
    <row r="39" spans="1:8" s="131" customFormat="1"/>
    <row r="40" spans="1:8" s="131" customFormat="1"/>
    <row r="41" spans="1:8" s="131" customFormat="1"/>
    <row r="42" spans="1:8" s="131" customFormat="1">
      <c r="A42" s="141" t="s">
        <v>337</v>
      </c>
      <c r="B42" s="141"/>
      <c r="C42" s="142"/>
      <c r="D42" s="142"/>
      <c r="E42" s="143"/>
      <c r="F42" s="143"/>
      <c r="G42" s="143"/>
      <c r="H42" s="143"/>
    </row>
    <row r="43" spans="1:8" s="131" customFormat="1">
      <c r="A43" s="144">
        <v>0</v>
      </c>
      <c r="B43" s="145" t="s">
        <v>338</v>
      </c>
      <c r="C43" s="146"/>
      <c r="D43" s="146"/>
    </row>
    <row r="44" spans="1:8" s="131" customFormat="1">
      <c r="A44" s="145" t="s">
        <v>339</v>
      </c>
      <c r="B44" s="145" t="s">
        <v>340</v>
      </c>
      <c r="C44" s="146"/>
      <c r="D44" s="146"/>
    </row>
    <row r="45" spans="1:8" s="131" customFormat="1">
      <c r="A45" s="147" t="s">
        <v>341</v>
      </c>
      <c r="B45" s="145" t="s">
        <v>342</v>
      </c>
      <c r="C45" s="146"/>
      <c r="D45" s="146"/>
    </row>
    <row r="46" spans="1:8" s="131" customFormat="1">
      <c r="A46" s="147" t="s">
        <v>4</v>
      </c>
      <c r="B46" s="145" t="s">
        <v>343</v>
      </c>
      <c r="C46" s="146"/>
      <c r="D46" s="146"/>
    </row>
    <row r="47" spans="1:8" s="131" customFormat="1">
      <c r="A47" s="145" t="s">
        <v>344</v>
      </c>
      <c r="B47" s="145" t="s">
        <v>345</v>
      </c>
      <c r="C47" s="146"/>
      <c r="D47" s="146"/>
    </row>
    <row r="48" spans="1:8" s="131" customFormat="1">
      <c r="A48" s="145" t="s">
        <v>346</v>
      </c>
      <c r="B48" s="145" t="s">
        <v>347</v>
      </c>
      <c r="C48" s="146"/>
      <c r="D48" s="146"/>
    </row>
    <row r="49" spans="1:7" s="131" customFormat="1">
      <c r="A49" s="145" t="s">
        <v>348</v>
      </c>
      <c r="B49" s="145" t="s">
        <v>349</v>
      </c>
      <c r="C49" s="146"/>
      <c r="D49" s="146"/>
    </row>
    <row r="50" spans="1:7" s="131" customFormat="1">
      <c r="A50" s="145" t="s">
        <v>350</v>
      </c>
      <c r="B50" s="145" t="s">
        <v>351</v>
      </c>
      <c r="C50" s="146"/>
      <c r="D50" s="146"/>
    </row>
    <row r="51" spans="1:7" s="131" customFormat="1">
      <c r="A51" s="145" t="s">
        <v>352</v>
      </c>
      <c r="B51" s="145" t="s">
        <v>353</v>
      </c>
      <c r="C51" s="146"/>
      <c r="D51" s="146"/>
    </row>
    <row r="52" spans="1:7" s="131" customFormat="1">
      <c r="A52" s="145" t="s">
        <v>354</v>
      </c>
      <c r="B52" s="145" t="s">
        <v>355</v>
      </c>
      <c r="C52" s="146"/>
      <c r="D52" s="146"/>
    </row>
    <row r="53" spans="1:7" s="131" customFormat="1">
      <c r="A53" s="145" t="s">
        <v>356</v>
      </c>
      <c r="B53" s="145" t="s">
        <v>357</v>
      </c>
      <c r="C53" s="146"/>
      <c r="D53" s="146"/>
    </row>
    <row r="54" spans="1:7">
      <c r="A54" s="145"/>
      <c r="B54" s="148"/>
      <c r="C54" s="148"/>
      <c r="D54" s="148"/>
      <c r="E54" s="149"/>
      <c r="F54" s="149"/>
      <c r="G54" s="149"/>
    </row>
    <row r="55" spans="1:7">
      <c r="A55" s="149"/>
      <c r="B55" s="149"/>
      <c r="C55" s="149"/>
      <c r="D55" s="149"/>
      <c r="E55" s="149"/>
      <c r="F55" s="149"/>
      <c r="G55" s="149"/>
    </row>
    <row r="56" spans="1:7">
      <c r="A56" s="149"/>
      <c r="B56" s="149"/>
      <c r="C56" s="149"/>
      <c r="D56" s="149"/>
      <c r="E56" s="149"/>
      <c r="F56" s="149"/>
      <c r="G56" s="149"/>
    </row>
    <row r="57" spans="1:7">
      <c r="A57" s="149"/>
      <c r="B57" s="149"/>
      <c r="C57" s="149"/>
      <c r="D57" s="149"/>
      <c r="E57" s="149"/>
      <c r="F57" s="149"/>
      <c r="G57" s="149"/>
    </row>
    <row r="58" spans="1:7">
      <c r="A58" s="149"/>
      <c r="B58" s="149"/>
      <c r="C58" s="149"/>
      <c r="D58" s="149"/>
      <c r="E58" s="149"/>
      <c r="F58" s="149"/>
      <c r="G58" s="149"/>
    </row>
    <row r="59" spans="1:7">
      <c r="A59" s="149"/>
      <c r="B59" s="149"/>
      <c r="C59" s="149"/>
      <c r="D59" s="149"/>
      <c r="E59" s="149"/>
      <c r="F59" s="149"/>
      <c r="G59" s="149"/>
    </row>
    <row r="60" spans="1:7">
      <c r="A60" s="149"/>
      <c r="B60" s="149"/>
      <c r="C60" s="149"/>
      <c r="D60" s="149"/>
      <c r="E60" s="149"/>
      <c r="F60" s="149"/>
      <c r="G60" s="149"/>
    </row>
    <row r="61" spans="1:7">
      <c r="A61" s="149"/>
      <c r="B61" s="149"/>
      <c r="C61" s="149"/>
      <c r="D61" s="149"/>
      <c r="E61" s="149"/>
      <c r="F61" s="149"/>
      <c r="G61" s="149"/>
    </row>
    <row r="62" spans="1:7">
      <c r="A62" s="149"/>
      <c r="B62" s="149"/>
      <c r="C62" s="149"/>
      <c r="D62" s="149"/>
      <c r="E62" s="149"/>
      <c r="F62" s="149"/>
      <c r="G62" s="149"/>
    </row>
    <row r="63" spans="1:7">
      <c r="A63" s="149"/>
      <c r="B63" s="149"/>
      <c r="C63" s="149"/>
      <c r="D63" s="149"/>
      <c r="E63" s="149"/>
      <c r="F63" s="149"/>
      <c r="G63" s="149"/>
    </row>
    <row r="64" spans="1:7">
      <c r="A64" s="149"/>
      <c r="B64" s="149"/>
      <c r="C64" s="149"/>
      <c r="D64" s="149"/>
      <c r="E64" s="149"/>
      <c r="F64" s="149"/>
      <c r="G64" s="149"/>
    </row>
    <row r="65" spans="1:7">
      <c r="A65" s="149"/>
      <c r="B65" s="149"/>
      <c r="C65" s="149"/>
      <c r="D65" s="149"/>
      <c r="E65" s="149"/>
      <c r="F65" s="149"/>
      <c r="G65" s="149"/>
    </row>
    <row r="66" spans="1:7">
      <c r="A66" s="149"/>
      <c r="B66" s="149"/>
      <c r="C66" s="149"/>
      <c r="D66" s="149"/>
      <c r="E66" s="149"/>
      <c r="F66" s="149"/>
      <c r="G66" s="149"/>
    </row>
    <row r="67" spans="1:7">
      <c r="A67" s="149"/>
      <c r="B67" s="149"/>
      <c r="C67" s="149"/>
      <c r="D67" s="149"/>
      <c r="E67" s="149"/>
      <c r="F67" s="149"/>
      <c r="G67" s="149"/>
    </row>
    <row r="68" spans="1:7">
      <c r="A68" s="149"/>
      <c r="B68" s="149"/>
      <c r="C68" s="149"/>
      <c r="D68" s="149"/>
      <c r="E68" s="149"/>
      <c r="F68" s="149"/>
      <c r="G68" s="149"/>
    </row>
    <row r="69" spans="1:7">
      <c r="A69" s="149"/>
      <c r="B69" s="149"/>
      <c r="C69" s="149"/>
      <c r="D69" s="149"/>
      <c r="E69" s="149"/>
      <c r="F69" s="149"/>
      <c r="G69" s="149"/>
    </row>
    <row r="70" spans="1:7">
      <c r="A70" s="149"/>
      <c r="B70" s="149"/>
      <c r="C70" s="149"/>
      <c r="D70" s="149"/>
      <c r="E70" s="149"/>
      <c r="F70" s="149"/>
      <c r="G70" s="149"/>
    </row>
    <row r="71" spans="1:7">
      <c r="A71" s="149"/>
      <c r="B71" s="149"/>
      <c r="C71" s="149"/>
      <c r="D71" s="149"/>
      <c r="E71" s="149"/>
      <c r="F71" s="149"/>
      <c r="G71" s="149"/>
    </row>
    <row r="72" spans="1:7">
      <c r="A72" s="149"/>
      <c r="B72" s="149"/>
      <c r="C72" s="149"/>
      <c r="D72" s="149"/>
      <c r="E72" s="149"/>
      <c r="F72" s="149"/>
      <c r="G72" s="149"/>
    </row>
    <row r="73" spans="1:7">
      <c r="A73" s="149"/>
      <c r="B73" s="149"/>
      <c r="C73" s="149"/>
      <c r="D73" s="149"/>
      <c r="E73" s="149"/>
      <c r="F73" s="149"/>
      <c r="G73" s="149"/>
    </row>
    <row r="74" spans="1:7">
      <c r="A74" s="149"/>
      <c r="B74" s="149"/>
      <c r="C74" s="149"/>
      <c r="D74" s="149"/>
      <c r="E74" s="149"/>
      <c r="F74" s="149"/>
      <c r="G74" s="149"/>
    </row>
    <row r="75" spans="1:7">
      <c r="A75" s="149"/>
      <c r="B75" s="149"/>
      <c r="C75" s="149"/>
      <c r="D75" s="149"/>
      <c r="E75" s="149"/>
      <c r="F75" s="149"/>
      <c r="G75" s="149"/>
    </row>
    <row r="76" spans="1:7">
      <c r="A76" s="149"/>
      <c r="B76" s="149"/>
      <c r="C76" s="149"/>
      <c r="D76" s="149"/>
      <c r="E76" s="149"/>
      <c r="F76" s="149"/>
      <c r="G76" s="149"/>
    </row>
    <row r="77" spans="1:7">
      <c r="A77" s="149"/>
      <c r="B77" s="149"/>
      <c r="C77" s="149"/>
      <c r="D77" s="149"/>
      <c r="E77" s="149"/>
      <c r="F77" s="149"/>
      <c r="G77" s="149"/>
    </row>
    <row r="78" spans="1:7">
      <c r="A78" s="149"/>
      <c r="B78" s="149"/>
      <c r="C78" s="149"/>
      <c r="D78" s="149"/>
      <c r="E78" s="149"/>
      <c r="F78" s="149"/>
      <c r="G78" s="149"/>
    </row>
    <row r="79" spans="1:7">
      <c r="A79" s="149"/>
      <c r="B79" s="149"/>
      <c r="C79" s="149"/>
      <c r="D79" s="149"/>
      <c r="E79" s="149"/>
      <c r="F79" s="149"/>
      <c r="G79" s="149"/>
    </row>
    <row r="80" spans="1:7">
      <c r="A80" s="149"/>
      <c r="B80" s="149"/>
      <c r="C80" s="149"/>
      <c r="D80" s="149"/>
      <c r="E80" s="149"/>
      <c r="F80" s="149"/>
      <c r="G80" s="149"/>
    </row>
    <row r="81" spans="1:7">
      <c r="A81" s="149"/>
      <c r="B81" s="149"/>
      <c r="C81" s="149"/>
      <c r="D81" s="149"/>
      <c r="E81" s="149"/>
      <c r="F81" s="149"/>
      <c r="G81" s="149"/>
    </row>
    <row r="82" spans="1:7">
      <c r="A82" s="149"/>
      <c r="B82" s="149"/>
      <c r="C82" s="149"/>
      <c r="D82" s="149"/>
      <c r="E82" s="149"/>
      <c r="F82" s="149"/>
      <c r="G82" s="149"/>
    </row>
    <row r="83" spans="1:7">
      <c r="A83" s="149"/>
      <c r="B83" s="149"/>
      <c r="C83" s="149"/>
      <c r="D83" s="149"/>
      <c r="E83" s="149"/>
      <c r="F83" s="149"/>
      <c r="G83" s="149"/>
    </row>
    <row r="84" spans="1:7">
      <c r="A84" s="149"/>
      <c r="B84" s="149"/>
      <c r="C84" s="149"/>
      <c r="D84" s="149"/>
      <c r="E84" s="149"/>
      <c r="F84" s="149"/>
      <c r="G84" s="149"/>
    </row>
    <row r="85" spans="1:7">
      <c r="A85" s="149"/>
      <c r="B85" s="149"/>
      <c r="C85" s="149"/>
      <c r="D85" s="149"/>
      <c r="E85" s="149"/>
      <c r="F85" s="149"/>
      <c r="G85" s="149"/>
    </row>
    <row r="86" spans="1:7">
      <c r="A86" s="149"/>
      <c r="B86" s="149"/>
      <c r="C86" s="149"/>
      <c r="D86" s="149"/>
      <c r="E86" s="149"/>
      <c r="F86" s="149"/>
      <c r="G86" s="149"/>
    </row>
    <row r="87" spans="1:7">
      <c r="A87" s="149"/>
      <c r="B87" s="149"/>
      <c r="C87" s="149"/>
      <c r="D87" s="149"/>
      <c r="E87" s="149"/>
      <c r="F87" s="149"/>
      <c r="G87" s="149"/>
    </row>
    <row r="88" spans="1:7">
      <c r="A88" s="149"/>
      <c r="B88" s="149"/>
      <c r="C88" s="149"/>
      <c r="D88" s="149"/>
      <c r="E88" s="149"/>
      <c r="F88" s="149"/>
      <c r="G88" s="149"/>
    </row>
    <row r="89" spans="1:7">
      <c r="A89" s="149"/>
      <c r="B89" s="149"/>
      <c r="C89" s="149"/>
      <c r="D89" s="149"/>
      <c r="E89" s="149"/>
      <c r="F89" s="149"/>
      <c r="G89" s="149"/>
    </row>
    <row r="90" spans="1:7">
      <c r="A90" s="149"/>
      <c r="B90" s="149"/>
      <c r="C90" s="149"/>
      <c r="D90" s="149"/>
      <c r="E90" s="149"/>
      <c r="F90" s="149"/>
      <c r="G90" s="149"/>
    </row>
    <row r="91" spans="1:7">
      <c r="A91" s="149"/>
      <c r="B91" s="149"/>
      <c r="C91" s="149"/>
      <c r="D91" s="149"/>
      <c r="E91" s="149"/>
      <c r="F91" s="149"/>
      <c r="G91" s="149"/>
    </row>
    <row r="92" spans="1:7">
      <c r="A92" s="149"/>
      <c r="B92" s="149"/>
      <c r="C92" s="149"/>
      <c r="D92" s="149"/>
      <c r="E92" s="149"/>
      <c r="F92" s="149"/>
      <c r="G92" s="149"/>
    </row>
    <row r="93" spans="1:7">
      <c r="A93" s="149"/>
      <c r="B93" s="149"/>
      <c r="C93" s="149"/>
      <c r="D93" s="149"/>
      <c r="E93" s="149"/>
      <c r="F93" s="149"/>
      <c r="G93" s="149"/>
    </row>
    <row r="94" spans="1:7">
      <c r="A94" s="149"/>
      <c r="B94" s="149"/>
      <c r="C94" s="149"/>
      <c r="D94" s="149"/>
      <c r="E94" s="149"/>
      <c r="F94" s="149"/>
      <c r="G94" s="149"/>
    </row>
    <row r="95" spans="1:7">
      <c r="A95" s="149"/>
      <c r="B95" s="149"/>
      <c r="C95" s="149"/>
      <c r="D95" s="149"/>
      <c r="E95" s="149"/>
      <c r="F95" s="149"/>
      <c r="G95" s="149"/>
    </row>
    <row r="96" spans="1:7">
      <c r="A96" s="149"/>
      <c r="B96" s="149"/>
      <c r="C96" s="149"/>
      <c r="D96" s="149"/>
      <c r="E96" s="149"/>
      <c r="F96" s="149"/>
      <c r="G96" s="149"/>
    </row>
    <row r="97" spans="1:7">
      <c r="A97" s="149"/>
      <c r="B97" s="149"/>
      <c r="C97" s="149"/>
      <c r="D97" s="149"/>
      <c r="E97" s="149"/>
      <c r="F97" s="149"/>
      <c r="G97" s="149"/>
    </row>
    <row r="98" spans="1:7">
      <c r="A98" s="149"/>
      <c r="B98" s="149"/>
      <c r="C98" s="149"/>
      <c r="D98" s="149"/>
      <c r="E98" s="149"/>
      <c r="F98" s="149"/>
      <c r="G98" s="149"/>
    </row>
    <row r="99" spans="1:7">
      <c r="A99" s="149"/>
      <c r="B99" s="149"/>
      <c r="C99" s="149"/>
      <c r="D99" s="149"/>
      <c r="E99" s="149"/>
      <c r="F99" s="149"/>
      <c r="G99" s="149"/>
    </row>
    <row r="100" spans="1:7">
      <c r="A100" s="149"/>
      <c r="B100" s="149"/>
      <c r="C100" s="149"/>
      <c r="D100" s="149"/>
      <c r="E100" s="149"/>
      <c r="F100" s="149"/>
      <c r="G100" s="149"/>
    </row>
    <row r="101" spans="1:7">
      <c r="A101" s="149"/>
      <c r="B101" s="149"/>
      <c r="C101" s="149"/>
      <c r="D101" s="149"/>
      <c r="E101" s="149"/>
      <c r="F101" s="149"/>
      <c r="G101" s="149"/>
    </row>
    <row r="102" spans="1:7">
      <c r="A102" s="149"/>
      <c r="B102" s="149"/>
      <c r="C102" s="149"/>
      <c r="D102" s="149"/>
      <c r="E102" s="149"/>
      <c r="F102" s="149"/>
      <c r="G102" s="149"/>
    </row>
    <row r="103" spans="1:7">
      <c r="A103" s="149"/>
      <c r="B103" s="149"/>
      <c r="C103" s="149"/>
      <c r="D103" s="149"/>
      <c r="E103" s="149"/>
      <c r="F103" s="149"/>
      <c r="G103" s="149"/>
    </row>
    <row r="104" spans="1:7">
      <c r="A104" s="149"/>
      <c r="B104" s="149"/>
      <c r="C104" s="149"/>
      <c r="D104" s="149"/>
      <c r="E104" s="149"/>
      <c r="F104" s="149"/>
      <c r="G104" s="149"/>
    </row>
    <row r="105" spans="1:7">
      <c r="A105" s="149"/>
      <c r="B105" s="149"/>
      <c r="C105" s="149"/>
      <c r="D105" s="149"/>
      <c r="E105" s="149"/>
      <c r="F105" s="149"/>
      <c r="G105" s="149"/>
    </row>
    <row r="106" spans="1:7">
      <c r="A106" s="149"/>
      <c r="B106" s="149"/>
      <c r="C106" s="149"/>
      <c r="D106" s="149"/>
      <c r="E106" s="149"/>
      <c r="F106" s="149"/>
      <c r="G106" s="149"/>
    </row>
    <row r="107" spans="1:7">
      <c r="A107" s="149"/>
      <c r="B107" s="149"/>
      <c r="C107" s="149"/>
      <c r="D107" s="149"/>
      <c r="E107" s="149"/>
      <c r="F107" s="149"/>
      <c r="G107" s="149"/>
    </row>
    <row r="108" spans="1:7">
      <c r="A108" s="149"/>
      <c r="B108" s="149"/>
      <c r="C108" s="149"/>
      <c r="D108" s="149"/>
      <c r="E108" s="149"/>
      <c r="F108" s="149"/>
      <c r="G108" s="149"/>
    </row>
    <row r="109" spans="1:7">
      <c r="A109" s="149"/>
      <c r="B109" s="149"/>
      <c r="C109" s="149"/>
      <c r="D109" s="149"/>
      <c r="E109" s="149"/>
      <c r="F109" s="149"/>
      <c r="G109" s="149"/>
    </row>
    <row r="110" spans="1:7">
      <c r="A110" s="149"/>
      <c r="B110" s="149"/>
      <c r="C110" s="149"/>
      <c r="D110" s="149"/>
      <c r="E110" s="149"/>
      <c r="F110" s="149"/>
      <c r="G110" s="149"/>
    </row>
    <row r="111" spans="1:7">
      <c r="A111" s="149"/>
      <c r="B111" s="149"/>
      <c r="C111" s="149"/>
      <c r="D111" s="149"/>
      <c r="E111" s="149"/>
      <c r="F111" s="149"/>
      <c r="G111" s="149"/>
    </row>
    <row r="112" spans="1:7">
      <c r="A112" s="149"/>
      <c r="B112" s="149"/>
      <c r="C112" s="149"/>
      <c r="D112" s="149"/>
      <c r="E112" s="149"/>
      <c r="F112" s="149"/>
      <c r="G112" s="149"/>
    </row>
    <row r="113" spans="1:7">
      <c r="A113" s="149"/>
      <c r="B113" s="149"/>
      <c r="C113" s="149"/>
      <c r="D113" s="149"/>
      <c r="E113" s="149"/>
      <c r="F113" s="149"/>
      <c r="G113" s="149"/>
    </row>
    <row r="114" spans="1:7">
      <c r="A114" s="149"/>
      <c r="B114" s="149"/>
      <c r="C114" s="149"/>
      <c r="D114" s="149"/>
      <c r="E114" s="149"/>
      <c r="F114" s="149"/>
      <c r="G114" s="149"/>
    </row>
    <row r="115" spans="1:7">
      <c r="A115" s="149"/>
      <c r="B115" s="149"/>
      <c r="C115" s="149"/>
      <c r="D115" s="149"/>
      <c r="E115" s="149"/>
      <c r="F115" s="149"/>
      <c r="G115" s="149"/>
    </row>
    <row r="116" spans="1:7">
      <c r="A116" s="149"/>
      <c r="B116" s="149"/>
      <c r="C116" s="149"/>
      <c r="D116" s="149"/>
      <c r="E116" s="149"/>
      <c r="F116" s="149"/>
      <c r="G116" s="149"/>
    </row>
    <row r="117" spans="1:7">
      <c r="A117" s="149"/>
      <c r="B117" s="149"/>
      <c r="C117" s="149"/>
      <c r="D117" s="149"/>
      <c r="E117" s="149"/>
      <c r="F117" s="149"/>
      <c r="G117" s="149"/>
    </row>
    <row r="118" spans="1:7">
      <c r="A118" s="149"/>
      <c r="B118" s="149"/>
      <c r="C118" s="149"/>
      <c r="D118" s="149"/>
      <c r="E118" s="149"/>
      <c r="F118" s="149"/>
      <c r="G118" s="149"/>
    </row>
    <row r="119" spans="1:7">
      <c r="A119" s="149"/>
      <c r="B119" s="149"/>
      <c r="C119" s="149"/>
      <c r="D119" s="149"/>
      <c r="E119" s="149"/>
      <c r="F119" s="149"/>
      <c r="G119" s="149"/>
    </row>
    <row r="120" spans="1:7">
      <c r="A120" s="149"/>
      <c r="B120" s="149"/>
      <c r="C120" s="149"/>
      <c r="D120" s="149"/>
      <c r="E120" s="149"/>
      <c r="F120" s="149"/>
      <c r="G120" s="149"/>
    </row>
    <row r="121" spans="1:7">
      <c r="A121" s="149"/>
      <c r="B121" s="149"/>
      <c r="C121" s="149"/>
      <c r="D121" s="149"/>
      <c r="E121" s="149"/>
      <c r="F121" s="149"/>
      <c r="G121" s="149"/>
    </row>
    <row r="122" spans="1:7">
      <c r="A122" s="149"/>
      <c r="B122" s="149"/>
      <c r="C122" s="149"/>
      <c r="D122" s="149"/>
      <c r="E122" s="149"/>
      <c r="F122" s="149"/>
      <c r="G122" s="149"/>
    </row>
    <row r="123" spans="1:7">
      <c r="A123" s="149"/>
      <c r="B123" s="149"/>
      <c r="C123" s="149"/>
      <c r="D123" s="149"/>
      <c r="E123" s="149"/>
      <c r="F123" s="149"/>
      <c r="G123" s="149"/>
    </row>
    <row r="124" spans="1:7">
      <c r="A124" s="149"/>
      <c r="B124" s="149"/>
      <c r="C124" s="149"/>
      <c r="D124" s="149"/>
      <c r="E124" s="149"/>
      <c r="F124" s="149"/>
      <c r="G124" s="149"/>
    </row>
    <row r="125" spans="1:7">
      <c r="A125" s="149"/>
      <c r="B125" s="149"/>
      <c r="C125" s="149"/>
      <c r="D125" s="149"/>
      <c r="E125" s="149"/>
      <c r="F125" s="149"/>
      <c r="G125" s="149"/>
    </row>
    <row r="126" spans="1:7">
      <c r="A126" s="149"/>
      <c r="B126" s="149"/>
      <c r="C126" s="149"/>
      <c r="D126" s="149"/>
      <c r="E126" s="149"/>
      <c r="F126" s="149"/>
      <c r="G126" s="149"/>
    </row>
    <row r="127" spans="1:7">
      <c r="A127" s="149"/>
      <c r="B127" s="149"/>
      <c r="C127" s="149"/>
      <c r="D127" s="149"/>
      <c r="E127" s="149"/>
      <c r="F127" s="149"/>
      <c r="G127" s="149"/>
    </row>
    <row r="128" spans="1:7">
      <c r="A128" s="149"/>
      <c r="B128" s="149"/>
      <c r="C128" s="149"/>
      <c r="D128" s="149"/>
      <c r="E128" s="149"/>
      <c r="F128" s="149"/>
      <c r="G128" s="149"/>
    </row>
    <row r="129" spans="1:7">
      <c r="A129" s="149"/>
      <c r="B129" s="149"/>
      <c r="C129" s="149"/>
      <c r="D129" s="149"/>
      <c r="E129" s="149"/>
      <c r="F129" s="149"/>
      <c r="G129" s="149"/>
    </row>
    <row r="130" spans="1:7">
      <c r="A130" s="149"/>
      <c r="B130" s="149"/>
      <c r="C130" s="149"/>
      <c r="D130" s="149"/>
      <c r="E130" s="149"/>
      <c r="F130" s="149"/>
      <c r="G130" s="149"/>
    </row>
    <row r="131" spans="1:7">
      <c r="A131" s="149"/>
      <c r="B131" s="149"/>
      <c r="C131" s="149"/>
      <c r="D131" s="149"/>
      <c r="E131" s="149"/>
      <c r="F131" s="149"/>
      <c r="G131" s="149"/>
    </row>
    <row r="132" spans="1:7">
      <c r="A132" s="149"/>
      <c r="B132" s="149"/>
      <c r="C132" s="149"/>
      <c r="D132" s="149"/>
      <c r="E132" s="149"/>
      <c r="F132" s="149"/>
      <c r="G132" s="149"/>
    </row>
    <row r="133" spans="1:7">
      <c r="A133" s="149"/>
      <c r="B133" s="149"/>
      <c r="C133" s="149"/>
      <c r="D133" s="149"/>
      <c r="E133" s="149"/>
      <c r="F133" s="149"/>
      <c r="G133" s="149"/>
    </row>
    <row r="134" spans="1:7">
      <c r="A134" s="149"/>
      <c r="B134" s="149"/>
      <c r="C134" s="149"/>
      <c r="D134" s="149"/>
      <c r="E134" s="149"/>
      <c r="F134" s="149"/>
      <c r="G134" s="149"/>
    </row>
    <row r="135" spans="1:7">
      <c r="A135" s="149"/>
      <c r="B135" s="149"/>
      <c r="C135" s="149"/>
      <c r="D135" s="149"/>
      <c r="E135" s="149"/>
      <c r="F135" s="149"/>
      <c r="G135" s="149"/>
    </row>
    <row r="136" spans="1:7">
      <c r="A136" s="149"/>
      <c r="B136" s="149"/>
      <c r="C136" s="149"/>
      <c r="D136" s="149"/>
      <c r="E136" s="149"/>
      <c r="F136" s="149"/>
      <c r="G136" s="149"/>
    </row>
    <row r="137" spans="1:7">
      <c r="A137" s="149"/>
      <c r="B137" s="149"/>
      <c r="C137" s="149"/>
      <c r="D137" s="149"/>
      <c r="E137" s="149"/>
      <c r="F137" s="149"/>
      <c r="G137" s="149"/>
    </row>
    <row r="138" spans="1:7">
      <c r="A138" s="149"/>
      <c r="B138" s="149"/>
      <c r="C138" s="149"/>
      <c r="D138" s="149"/>
      <c r="E138" s="149"/>
      <c r="F138" s="149"/>
      <c r="G138" s="149"/>
    </row>
    <row r="139" spans="1:7">
      <c r="A139" s="149"/>
      <c r="B139" s="149"/>
      <c r="C139" s="149"/>
      <c r="D139" s="149"/>
      <c r="E139" s="149"/>
      <c r="F139" s="149"/>
      <c r="G139" s="149"/>
    </row>
    <row r="140" spans="1:7">
      <c r="A140" s="149"/>
      <c r="B140" s="149"/>
      <c r="C140" s="149"/>
      <c r="D140" s="149"/>
      <c r="E140" s="149"/>
      <c r="F140" s="149"/>
      <c r="G140" s="149"/>
    </row>
    <row r="141" spans="1:7">
      <c r="A141" s="149"/>
      <c r="B141" s="149"/>
      <c r="C141" s="149"/>
      <c r="D141" s="149"/>
      <c r="E141" s="149"/>
      <c r="F141" s="149"/>
      <c r="G141" s="149"/>
    </row>
    <row r="142" spans="1:7">
      <c r="A142" s="149"/>
      <c r="B142" s="149"/>
      <c r="C142" s="149"/>
      <c r="D142" s="149"/>
      <c r="E142" s="149"/>
      <c r="F142" s="149"/>
      <c r="G142" s="149"/>
    </row>
    <row r="143" spans="1:7">
      <c r="A143" s="149"/>
      <c r="B143" s="149"/>
      <c r="C143" s="149"/>
      <c r="D143" s="149"/>
      <c r="E143" s="149"/>
      <c r="F143" s="149"/>
      <c r="G143" s="149"/>
    </row>
    <row r="144" spans="1:7">
      <c r="A144" s="149"/>
      <c r="B144" s="149"/>
      <c r="C144" s="149"/>
      <c r="D144" s="149"/>
      <c r="E144" s="149"/>
      <c r="F144" s="149"/>
      <c r="G144" s="149"/>
    </row>
    <row r="145" spans="1:7">
      <c r="A145" s="149"/>
      <c r="B145" s="149"/>
      <c r="C145" s="149"/>
      <c r="D145" s="149"/>
      <c r="E145" s="149"/>
      <c r="F145" s="149"/>
      <c r="G145" s="149"/>
    </row>
    <row r="146" spans="1:7">
      <c r="A146" s="149"/>
      <c r="B146" s="149"/>
      <c r="C146" s="149"/>
      <c r="D146" s="149"/>
      <c r="E146" s="149"/>
      <c r="F146" s="149"/>
      <c r="G146" s="149"/>
    </row>
    <row r="147" spans="1:7">
      <c r="A147" s="149"/>
      <c r="B147" s="149"/>
      <c r="C147" s="149"/>
      <c r="D147" s="149"/>
      <c r="E147" s="149"/>
      <c r="F147" s="149"/>
      <c r="G147" s="149"/>
    </row>
    <row r="148" spans="1:7">
      <c r="A148" s="149"/>
      <c r="B148" s="149"/>
      <c r="C148" s="149"/>
      <c r="D148" s="149"/>
      <c r="E148" s="149"/>
      <c r="F148" s="149"/>
      <c r="G148" s="149"/>
    </row>
    <row r="149" spans="1:7">
      <c r="A149" s="149"/>
      <c r="B149" s="149"/>
      <c r="C149" s="149"/>
      <c r="D149" s="149"/>
      <c r="E149" s="149"/>
      <c r="F149" s="149"/>
      <c r="G149" s="149"/>
    </row>
    <row r="150" spans="1:7">
      <c r="A150" s="149"/>
      <c r="B150" s="149"/>
      <c r="C150" s="149"/>
      <c r="D150" s="149"/>
      <c r="E150" s="149"/>
      <c r="F150" s="149"/>
      <c r="G150" s="149"/>
    </row>
    <row r="151" spans="1:7">
      <c r="A151" s="149"/>
      <c r="B151" s="149"/>
      <c r="C151" s="149"/>
      <c r="D151" s="149"/>
      <c r="E151" s="149"/>
      <c r="F151" s="149"/>
      <c r="G151" s="149"/>
    </row>
    <row r="152" spans="1:7">
      <c r="A152" s="149"/>
      <c r="B152" s="149"/>
      <c r="C152" s="149"/>
      <c r="D152" s="149"/>
      <c r="E152" s="149"/>
      <c r="F152" s="149"/>
      <c r="G152" s="149"/>
    </row>
    <row r="153" spans="1:7">
      <c r="A153" s="149"/>
      <c r="B153" s="149"/>
      <c r="C153" s="149"/>
      <c r="D153" s="149"/>
      <c r="E153" s="149"/>
      <c r="F153" s="149"/>
      <c r="G153" s="149"/>
    </row>
    <row r="154" spans="1:7">
      <c r="A154" s="149"/>
      <c r="B154" s="149"/>
      <c r="C154" s="149"/>
      <c r="D154" s="149"/>
      <c r="E154" s="149"/>
      <c r="F154" s="149"/>
      <c r="G154" s="149"/>
    </row>
    <row r="155" spans="1:7">
      <c r="A155" s="149"/>
      <c r="B155" s="149"/>
      <c r="C155" s="149"/>
      <c r="D155" s="149"/>
      <c r="E155" s="149"/>
      <c r="F155" s="149"/>
      <c r="G155" s="149"/>
    </row>
    <row r="156" spans="1:7">
      <c r="A156" s="149"/>
      <c r="B156" s="149"/>
      <c r="C156" s="149"/>
      <c r="D156" s="149"/>
      <c r="E156" s="149"/>
      <c r="F156" s="149"/>
      <c r="G156" s="149"/>
    </row>
    <row r="157" spans="1:7">
      <c r="A157" s="149"/>
      <c r="B157" s="149"/>
      <c r="C157" s="149"/>
      <c r="D157" s="149"/>
      <c r="E157" s="149"/>
      <c r="F157" s="149"/>
      <c r="G157" s="149"/>
    </row>
    <row r="158" spans="1:7">
      <c r="A158" s="149"/>
      <c r="B158" s="149"/>
      <c r="C158" s="149"/>
      <c r="D158" s="149"/>
      <c r="E158" s="149"/>
      <c r="F158" s="149"/>
      <c r="G158" s="149"/>
    </row>
    <row r="159" spans="1:7">
      <c r="A159" s="149"/>
      <c r="B159" s="149"/>
      <c r="C159" s="149"/>
      <c r="D159" s="149"/>
      <c r="E159" s="149"/>
      <c r="F159" s="149"/>
      <c r="G159" s="149"/>
    </row>
    <row r="160" spans="1:7">
      <c r="A160" s="149"/>
      <c r="B160" s="149"/>
      <c r="C160" s="149"/>
      <c r="D160" s="149"/>
      <c r="E160" s="149"/>
      <c r="F160" s="149"/>
      <c r="G160" s="149"/>
    </row>
    <row r="161" spans="1:7">
      <c r="A161" s="149"/>
      <c r="B161" s="149"/>
      <c r="C161" s="149"/>
      <c r="D161" s="149"/>
      <c r="E161" s="149"/>
      <c r="F161" s="149"/>
      <c r="G161" s="149"/>
    </row>
    <row r="162" spans="1:7">
      <c r="A162" s="149"/>
      <c r="B162" s="149"/>
      <c r="C162" s="149"/>
      <c r="D162" s="149"/>
      <c r="E162" s="149"/>
      <c r="F162" s="149"/>
      <c r="G162" s="149"/>
    </row>
    <row r="163" spans="1:7">
      <c r="A163" s="149"/>
      <c r="B163" s="149"/>
      <c r="C163" s="149"/>
      <c r="D163" s="149"/>
      <c r="E163" s="149"/>
      <c r="F163" s="149"/>
      <c r="G163" s="149"/>
    </row>
    <row r="164" spans="1:7">
      <c r="A164" s="149"/>
      <c r="B164" s="149"/>
      <c r="C164" s="149"/>
      <c r="D164" s="149"/>
      <c r="E164" s="149"/>
      <c r="F164" s="149"/>
      <c r="G164" s="149"/>
    </row>
    <row r="165" spans="1:7">
      <c r="A165" s="149"/>
      <c r="B165" s="149"/>
      <c r="C165" s="149"/>
      <c r="D165" s="149"/>
      <c r="E165" s="149"/>
      <c r="F165" s="149"/>
      <c r="G165" s="149"/>
    </row>
    <row r="166" spans="1:7">
      <c r="A166" s="149"/>
      <c r="B166" s="149"/>
      <c r="C166" s="149"/>
      <c r="D166" s="149"/>
      <c r="E166" s="149"/>
      <c r="F166" s="149"/>
      <c r="G166" s="149"/>
    </row>
    <row r="167" spans="1:7">
      <c r="A167" s="149"/>
      <c r="B167" s="149"/>
      <c r="C167" s="149"/>
      <c r="D167" s="149"/>
      <c r="E167" s="149"/>
      <c r="F167" s="149"/>
      <c r="G167" s="149"/>
    </row>
    <row r="168" spans="1:7">
      <c r="A168" s="149"/>
      <c r="B168" s="149"/>
      <c r="C168" s="149"/>
      <c r="D168" s="149"/>
      <c r="E168" s="149"/>
      <c r="F168" s="149"/>
      <c r="G168" s="149"/>
    </row>
    <row r="169" spans="1:7">
      <c r="A169" s="149"/>
      <c r="B169" s="149"/>
      <c r="C169" s="149"/>
      <c r="D169" s="149"/>
      <c r="E169" s="149"/>
      <c r="F169" s="149"/>
      <c r="G169" s="149"/>
    </row>
    <row r="170" spans="1:7">
      <c r="A170" s="149"/>
      <c r="B170" s="149"/>
      <c r="C170" s="149"/>
      <c r="D170" s="149"/>
      <c r="E170" s="149"/>
      <c r="F170" s="149"/>
      <c r="G170" s="149"/>
    </row>
    <row r="171" spans="1:7">
      <c r="A171" s="149"/>
      <c r="B171" s="149"/>
      <c r="C171" s="149"/>
      <c r="D171" s="149"/>
      <c r="E171" s="149"/>
      <c r="F171" s="149"/>
      <c r="G171" s="149"/>
    </row>
    <row r="172" spans="1:7">
      <c r="A172" s="149"/>
      <c r="B172" s="149"/>
      <c r="C172" s="149"/>
      <c r="D172" s="149"/>
      <c r="E172" s="149"/>
      <c r="F172" s="149"/>
      <c r="G172" s="149"/>
    </row>
    <row r="173" spans="1:7">
      <c r="A173" s="149"/>
      <c r="B173" s="149"/>
      <c r="C173" s="149"/>
      <c r="D173" s="149"/>
      <c r="E173" s="149"/>
      <c r="F173" s="149"/>
      <c r="G173" s="149"/>
    </row>
    <row r="174" spans="1:7">
      <c r="A174" s="149"/>
      <c r="B174" s="149"/>
      <c r="C174" s="149"/>
      <c r="D174" s="149"/>
      <c r="E174" s="149"/>
      <c r="F174" s="149"/>
      <c r="G174" s="149"/>
    </row>
    <row r="175" spans="1:7">
      <c r="A175" s="149"/>
      <c r="B175" s="149"/>
      <c r="C175" s="149"/>
      <c r="D175" s="149"/>
      <c r="E175" s="149"/>
      <c r="F175" s="149"/>
      <c r="G175" s="149"/>
    </row>
  </sheetData>
  <mergeCells count="18">
    <mergeCell ref="A22:B22"/>
    <mergeCell ref="A1:G1"/>
    <mergeCell ref="A4:G4"/>
    <mergeCell ref="A5:G5"/>
    <mergeCell ref="A8:G8"/>
    <mergeCell ref="A9:G9"/>
    <mergeCell ref="A11:G11"/>
    <mergeCell ref="A12:G12"/>
    <mergeCell ref="A15:C15"/>
    <mergeCell ref="A17:C17"/>
    <mergeCell ref="B18:C18"/>
    <mergeCell ref="B19:D19"/>
    <mergeCell ref="B24:C24"/>
    <mergeCell ref="B25:C25"/>
    <mergeCell ref="B26:C26"/>
    <mergeCell ref="A30:G30"/>
    <mergeCell ref="A33:G33"/>
    <mergeCell ref="A32:G32"/>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 1 - j 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election sqref="A1:F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c r="A1" s="274" t="s">
        <v>5</v>
      </c>
      <c r="B1" s="274"/>
    </row>
    <row r="2" spans="1:3">
      <c r="B2" s="14"/>
      <c r="C2" s="12" t="s">
        <v>8</v>
      </c>
    </row>
    <row r="3" spans="1:3">
      <c r="A3" s="15"/>
      <c r="C3" s="12"/>
    </row>
    <row r="4" spans="1:3">
      <c r="A4" s="16" t="s">
        <v>6</v>
      </c>
      <c r="C4" s="12">
        <v>4</v>
      </c>
    </row>
    <row r="5" spans="1:3">
      <c r="A5" s="15"/>
      <c r="C5" s="12"/>
    </row>
    <row r="6" spans="1:3">
      <c r="A6" s="196" t="s">
        <v>304</v>
      </c>
      <c r="B6" s="127"/>
      <c r="C6" s="128">
        <v>4</v>
      </c>
    </row>
    <row r="7" spans="1:3">
      <c r="A7" s="15"/>
      <c r="C7" s="12"/>
    </row>
    <row r="8" spans="1:3">
      <c r="A8" s="173" t="s">
        <v>102</v>
      </c>
      <c r="C8" s="12"/>
    </row>
    <row r="9" spans="1:3">
      <c r="A9" s="16"/>
      <c r="C9" s="12"/>
    </row>
    <row r="10" spans="1:3" ht="36" customHeight="1">
      <c r="A10" s="20" t="s">
        <v>11</v>
      </c>
      <c r="B10" s="171" t="s">
        <v>453</v>
      </c>
      <c r="C10" s="13">
        <v>6</v>
      </c>
    </row>
    <row r="11" spans="1:3">
      <c r="B11" s="18"/>
      <c r="C11" s="12"/>
    </row>
    <row r="12" spans="1:3" ht="36" customHeight="1">
      <c r="A12" s="20" t="s">
        <v>76</v>
      </c>
      <c r="B12" s="171" t="s">
        <v>454</v>
      </c>
      <c r="C12" s="13">
        <v>10</v>
      </c>
    </row>
    <row r="13" spans="1:3">
      <c r="A13" s="20"/>
      <c r="B13" s="25"/>
      <c r="C13" s="13"/>
    </row>
    <row r="14" spans="1:3" ht="24" customHeight="1">
      <c r="A14" s="26" t="s">
        <v>101</v>
      </c>
      <c r="B14" s="171" t="s">
        <v>455</v>
      </c>
      <c r="C14" s="13">
        <v>14</v>
      </c>
    </row>
    <row r="15" spans="1:3">
      <c r="A15" s="26"/>
      <c r="B15" s="25"/>
      <c r="C15" s="13"/>
    </row>
    <row r="16" spans="1:3" ht="22.5" customHeight="1">
      <c r="A16" s="26" t="s">
        <v>145</v>
      </c>
      <c r="B16" s="171" t="s">
        <v>456</v>
      </c>
      <c r="C16" s="13">
        <v>15</v>
      </c>
    </row>
    <row r="17" spans="1:3">
      <c r="B17" s="19"/>
      <c r="C17" s="12"/>
    </row>
    <row r="18" spans="1:3" ht="36" customHeight="1">
      <c r="A18" s="27" t="s">
        <v>146</v>
      </c>
      <c r="B18" s="171" t="s">
        <v>457</v>
      </c>
      <c r="C18" s="13">
        <v>16</v>
      </c>
    </row>
    <row r="19" spans="1:3">
      <c r="B19" s="15"/>
      <c r="C19" s="12"/>
    </row>
    <row r="20" spans="1:3">
      <c r="B20" s="15"/>
      <c r="C20" s="12"/>
    </row>
    <row r="21" spans="1:3">
      <c r="B21" s="15"/>
      <c r="C21" s="12"/>
    </row>
    <row r="22" spans="1:3">
      <c r="A22" s="273" t="s">
        <v>103</v>
      </c>
      <c r="B22" s="273"/>
      <c r="C22" s="12"/>
    </row>
    <row r="23" spans="1:3">
      <c r="A23" s="21"/>
      <c r="B23" s="21"/>
      <c r="C23" s="12"/>
    </row>
    <row r="24" spans="1:3" ht="24" customHeight="1">
      <c r="A24" s="20" t="s">
        <v>11</v>
      </c>
      <c r="B24" s="171" t="s">
        <v>458</v>
      </c>
      <c r="C24" s="13">
        <v>17</v>
      </c>
    </row>
    <row r="25" spans="1:3">
      <c r="B25" s="18"/>
      <c r="C25" s="12"/>
    </row>
    <row r="26" spans="1:3" ht="36" customHeight="1">
      <c r="A26" s="20" t="s">
        <v>76</v>
      </c>
      <c r="B26" s="171" t="s">
        <v>459</v>
      </c>
      <c r="C26" s="13">
        <v>18</v>
      </c>
    </row>
    <row r="27" spans="1:3">
      <c r="B27" s="18"/>
      <c r="C27" s="12"/>
    </row>
    <row r="28" spans="1:3" ht="36" customHeight="1">
      <c r="A28" s="20" t="s">
        <v>101</v>
      </c>
      <c r="B28" s="171" t="s">
        <v>460</v>
      </c>
      <c r="C28" s="13">
        <v>19</v>
      </c>
    </row>
    <row r="29" spans="1:3">
      <c r="B29" s="15"/>
      <c r="C29" s="12"/>
    </row>
    <row r="30" spans="1:3">
      <c r="B30" s="18"/>
      <c r="C30" s="12"/>
    </row>
    <row r="31" spans="1:3" ht="13.7" customHeight="1">
      <c r="B31" s="18"/>
      <c r="C31" s="12"/>
    </row>
    <row r="32" spans="1:3" ht="15.75" customHeight="1">
      <c r="B32" s="18"/>
      <c r="C32" s="12"/>
    </row>
    <row r="33" spans="1:3" ht="15.75" customHeight="1">
      <c r="A33" s="16"/>
      <c r="C33" s="12"/>
    </row>
    <row r="34" spans="1:3" ht="24.2" customHeight="1">
      <c r="B34" s="15"/>
      <c r="C34" s="12"/>
    </row>
    <row r="35" spans="1:3" ht="14.1" customHeight="1">
      <c r="B35" s="17"/>
      <c r="C35" s="12"/>
    </row>
    <row r="36" spans="1:3" ht="14.1" customHeight="1">
      <c r="B36" s="18"/>
      <c r="C36" s="12"/>
    </row>
    <row r="37" spans="1:3" ht="15.75" customHeight="1">
      <c r="B37" s="15"/>
      <c r="C37" s="12"/>
    </row>
    <row r="38" spans="1:3" ht="15.75" customHeight="1">
      <c r="B38" s="17"/>
      <c r="C38" s="12"/>
    </row>
    <row r="39" spans="1:3" ht="14.1" customHeight="1">
      <c r="B39" s="18"/>
      <c r="C39" s="13"/>
    </row>
    <row r="40" spans="1:3" ht="14.1" customHeight="1"/>
    <row r="41" spans="1:3" ht="14.1" customHeight="1"/>
    <row r="42" spans="1:3" ht="14.1" customHeight="1"/>
    <row r="43" spans="1:3">
      <c r="A43" s="15"/>
    </row>
    <row r="44" spans="1:3" ht="13.35" customHeight="1"/>
    <row r="45" spans="1:3" ht="15.75" customHeight="1"/>
    <row r="46" spans="1:3" ht="15.75" customHeight="1"/>
    <row r="47" spans="1:3" ht="13.7" customHeight="1"/>
    <row r="48" spans="1:3" ht="24.2" customHeight="1"/>
    <row r="49" spans="1:3" s="24" customFormat="1" ht="13.7" customHeight="1">
      <c r="A49" s="22"/>
      <c r="B49" s="23"/>
      <c r="C49" s="23"/>
    </row>
  </sheetData>
  <mergeCells count="2">
    <mergeCell ref="A22:B22"/>
    <mergeCell ref="A1:B1"/>
  </mergeCells>
  <conditionalFormatting sqref="A4:C28">
    <cfRule type="expression" dxfId="4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zoomScaleNormal="100" workbookViewId="0">
      <selection sqref="A1:F1"/>
    </sheetView>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29" t="s">
        <v>307</v>
      </c>
    </row>
    <row r="13" spans="2:2" ht="14.1" customHeight="1">
      <c r="B13" s="129" t="s">
        <v>308</v>
      </c>
    </row>
    <row r="14" spans="2:2" ht="14.1" customHeight="1"/>
    <row r="15" spans="2:2" ht="24.2" customHeight="1">
      <c r="B15" s="129" t="s">
        <v>309</v>
      </c>
    </row>
    <row r="16" spans="2:2" ht="14.1" customHeight="1"/>
    <row r="17" spans="1:2" ht="14.1" customHeight="1">
      <c r="B17" s="129" t="s">
        <v>310</v>
      </c>
    </row>
    <row r="18" spans="1:2" ht="14.1" customHeight="1"/>
    <row r="19" spans="1:2" ht="63.75">
      <c r="B19" s="129" t="s">
        <v>311</v>
      </c>
    </row>
    <row r="21" spans="1:2" ht="15.75" customHeight="1"/>
    <row r="22" spans="1:2" ht="15.75" customHeight="1"/>
    <row r="23" spans="1:2" ht="15.75" customHeight="1"/>
    <row r="24" spans="1:2" ht="15.75" customHeight="1"/>
    <row r="25" spans="1:2" ht="38.25">
      <c r="B25" s="129" t="s">
        <v>312</v>
      </c>
    </row>
    <row r="26" spans="1:2" ht="13.7" customHeight="1"/>
    <row r="27" spans="1:2" ht="15.75" customHeight="1">
      <c r="B27" s="129" t="s">
        <v>313</v>
      </c>
    </row>
    <row r="28" spans="1:2" ht="15.75" customHeight="1"/>
    <row r="29" spans="1:2" ht="24.2" customHeight="1">
      <c r="B29" s="129"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4"/>
    </row>
    <row r="39" spans="1:1" ht="13.35" customHeight="1"/>
    <row r="40" spans="1:1" ht="15.75" customHeight="1"/>
    <row r="41" spans="1:1" ht="15.75" customHeight="1"/>
    <row r="42" spans="1:1" ht="13.7" customHeight="1"/>
    <row r="43" spans="1:1" ht="24.2" customHeight="1"/>
    <row r="44" spans="1:1" s="126" customFormat="1" ht="13.7" customHeight="1">
      <c r="A44" s="12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pane xSplit="2" ySplit="7" topLeftCell="C122" activePane="bottomRight" state="frozen"/>
      <selection sqref="A1:F1"/>
      <selection pane="topRight" sqref="A1:F1"/>
      <selection pane="bottomLeft" sqref="A1:F1"/>
      <selection pane="bottomRight" sqref="A1:F1"/>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9" width="11.42578125" style="28"/>
    <col min="10" max="24" width="1.7109375" style="28" customWidth="1"/>
    <col min="25" max="16384" width="11.42578125" style="28"/>
  </cols>
  <sheetData>
    <row r="1" spans="1:8" ht="27.2" customHeight="1">
      <c r="A1" s="275" t="s">
        <v>461</v>
      </c>
      <c r="B1" s="275"/>
      <c r="C1" s="275"/>
      <c r="D1" s="275"/>
      <c r="E1" s="275"/>
      <c r="F1" s="275"/>
      <c r="G1" s="275"/>
      <c r="H1" s="275"/>
    </row>
    <row r="2" spans="1:8" ht="16.899999999999999" customHeight="1">
      <c r="A2" s="275"/>
      <c r="B2" s="275"/>
      <c r="C2" s="275"/>
      <c r="D2" s="275"/>
      <c r="E2" s="275"/>
      <c r="F2" s="275"/>
      <c r="G2" s="275"/>
      <c r="H2" s="275"/>
    </row>
    <row r="3" spans="1:8" ht="15">
      <c r="A3" s="29"/>
      <c r="B3" s="29"/>
      <c r="C3" s="30"/>
      <c r="D3" s="30"/>
      <c r="E3" s="30"/>
      <c r="F3" s="30"/>
      <c r="G3" s="30"/>
      <c r="H3" s="30"/>
    </row>
    <row r="4" spans="1:8" ht="16.899999999999999" customHeight="1">
      <c r="A4" s="281" t="s">
        <v>3</v>
      </c>
      <c r="B4" s="280" t="s">
        <v>0</v>
      </c>
      <c r="C4" s="55" t="s">
        <v>12</v>
      </c>
      <c r="D4" s="55"/>
      <c r="E4" s="56" t="s">
        <v>100</v>
      </c>
      <c r="F4" s="56"/>
      <c r="G4" s="56" t="s">
        <v>1</v>
      </c>
      <c r="H4" s="57"/>
    </row>
    <row r="5" spans="1:8" ht="51" customHeight="1">
      <c r="A5" s="281"/>
      <c r="B5" s="280"/>
      <c r="C5" s="279" t="s">
        <v>7</v>
      </c>
      <c r="D5" s="279"/>
      <c r="E5" s="279"/>
      <c r="F5" s="276" t="s">
        <v>277</v>
      </c>
      <c r="G5" s="278" t="s">
        <v>462</v>
      </c>
      <c r="H5" s="277" t="s">
        <v>277</v>
      </c>
    </row>
    <row r="6" spans="1:8" ht="16.899999999999999" customHeight="1">
      <c r="A6" s="281"/>
      <c r="B6" s="280"/>
      <c r="C6" s="58">
        <v>2017</v>
      </c>
      <c r="D6" s="59">
        <v>2016</v>
      </c>
      <c r="E6" s="59">
        <v>2017</v>
      </c>
      <c r="F6" s="276"/>
      <c r="G6" s="278"/>
      <c r="H6" s="277"/>
    </row>
    <row r="7" spans="1:8" s="31" customFormat="1" ht="16.899999999999999" customHeight="1">
      <c r="A7" s="281"/>
      <c r="B7" s="280"/>
      <c r="C7" s="56" t="s">
        <v>147</v>
      </c>
      <c r="D7" s="56"/>
      <c r="E7" s="56"/>
      <c r="F7" s="60" t="s">
        <v>75</v>
      </c>
      <c r="G7" s="59" t="s">
        <v>2</v>
      </c>
      <c r="H7" s="61" t="s">
        <v>75</v>
      </c>
    </row>
    <row r="8" spans="1:8" s="31" customFormat="1" ht="13.5">
      <c r="A8" s="46"/>
      <c r="B8" s="174"/>
      <c r="C8" s="48"/>
      <c r="D8" s="48"/>
      <c r="E8" s="48"/>
      <c r="F8" s="49"/>
      <c r="G8" s="46"/>
      <c r="H8" s="49"/>
    </row>
    <row r="9" spans="1:8" s="32" customFormat="1" ht="14.65" customHeight="1">
      <c r="A9" s="70" t="s">
        <v>16</v>
      </c>
      <c r="B9" s="62" t="s">
        <v>128</v>
      </c>
      <c r="C9" s="206">
        <v>39</v>
      </c>
      <c r="D9" s="206">
        <v>33</v>
      </c>
      <c r="E9" s="206">
        <v>650</v>
      </c>
      <c r="F9" s="207">
        <v>3.2</v>
      </c>
      <c r="G9" s="206">
        <v>27979</v>
      </c>
      <c r="H9" s="207">
        <v>3.3</v>
      </c>
    </row>
    <row r="10" spans="1:8" s="33" customFormat="1" ht="14.65" customHeight="1">
      <c r="A10" s="70" t="s">
        <v>17</v>
      </c>
      <c r="B10" s="62" t="s">
        <v>129</v>
      </c>
      <c r="C10" s="206">
        <v>1</v>
      </c>
      <c r="D10" s="206">
        <v>1</v>
      </c>
      <c r="E10" s="206" t="s">
        <v>444</v>
      </c>
      <c r="F10" s="206" t="s">
        <v>444</v>
      </c>
      <c r="G10" s="206" t="s">
        <v>444</v>
      </c>
      <c r="H10" s="206" t="s">
        <v>444</v>
      </c>
    </row>
    <row r="11" spans="1:8" s="34" customFormat="1" ht="14.65" customHeight="1">
      <c r="A11" s="70" t="s">
        <v>18</v>
      </c>
      <c r="B11" s="62" t="s">
        <v>130</v>
      </c>
      <c r="C11" s="206">
        <v>38</v>
      </c>
      <c r="D11" s="206">
        <v>32</v>
      </c>
      <c r="E11" s="206" t="s">
        <v>444</v>
      </c>
      <c r="F11" s="206" t="s">
        <v>444</v>
      </c>
      <c r="G11" s="206" t="s">
        <v>444</v>
      </c>
      <c r="H11" s="206" t="s">
        <v>444</v>
      </c>
    </row>
    <row r="12" spans="1:8" s="35" customFormat="1" ht="13.35" customHeight="1">
      <c r="A12" s="71" t="s">
        <v>148</v>
      </c>
      <c r="B12" s="63" t="s">
        <v>149</v>
      </c>
      <c r="C12" s="208">
        <v>36</v>
      </c>
      <c r="D12" s="208">
        <v>30</v>
      </c>
      <c r="E12" s="206" t="s">
        <v>444</v>
      </c>
      <c r="F12" s="206" t="s">
        <v>444</v>
      </c>
      <c r="G12" s="206" t="s">
        <v>444</v>
      </c>
      <c r="H12" s="206" t="s">
        <v>444</v>
      </c>
    </row>
    <row r="13" spans="1:8" s="33" customFormat="1" ht="14.25" customHeight="1">
      <c r="A13" s="70" t="s">
        <v>19</v>
      </c>
      <c r="B13" s="64" t="s">
        <v>131</v>
      </c>
      <c r="C13" s="206">
        <v>1275</v>
      </c>
      <c r="D13" s="206">
        <v>1176</v>
      </c>
      <c r="E13" s="206">
        <v>129285</v>
      </c>
      <c r="F13" s="207">
        <v>4.8</v>
      </c>
      <c r="G13" s="206">
        <v>5978109</v>
      </c>
      <c r="H13" s="207">
        <v>5.8</v>
      </c>
    </row>
    <row r="14" spans="1:8" s="33" customFormat="1" ht="14.65" customHeight="1">
      <c r="A14" s="70" t="s">
        <v>20</v>
      </c>
      <c r="B14" s="64" t="s">
        <v>105</v>
      </c>
      <c r="C14" s="206">
        <v>256</v>
      </c>
      <c r="D14" s="206">
        <v>241</v>
      </c>
      <c r="E14" s="206">
        <v>21059</v>
      </c>
      <c r="F14" s="207">
        <v>4.0999999999999996</v>
      </c>
      <c r="G14" s="206">
        <v>664682</v>
      </c>
      <c r="H14" s="207">
        <v>6</v>
      </c>
    </row>
    <row r="15" spans="1:8" s="34" customFormat="1" ht="13.35" customHeight="1">
      <c r="A15" s="71" t="s">
        <v>21</v>
      </c>
      <c r="B15" s="65" t="s">
        <v>106</v>
      </c>
      <c r="C15" s="208">
        <v>54</v>
      </c>
      <c r="D15" s="208">
        <v>48</v>
      </c>
      <c r="E15" s="208">
        <v>4042</v>
      </c>
      <c r="F15" s="209">
        <v>6.9</v>
      </c>
      <c r="G15" s="208">
        <v>111350</v>
      </c>
      <c r="H15" s="209">
        <v>5.7</v>
      </c>
    </row>
    <row r="16" spans="1:8" s="34" customFormat="1" ht="13.35" customHeight="1">
      <c r="A16" s="71" t="s">
        <v>150</v>
      </c>
      <c r="B16" s="65" t="s">
        <v>151</v>
      </c>
      <c r="C16" s="208">
        <v>18</v>
      </c>
      <c r="D16" s="208">
        <v>16</v>
      </c>
      <c r="E16" s="206" t="s">
        <v>444</v>
      </c>
      <c r="F16" s="206" t="s">
        <v>444</v>
      </c>
      <c r="G16" s="206" t="s">
        <v>444</v>
      </c>
      <c r="H16" s="206" t="s">
        <v>444</v>
      </c>
    </row>
    <row r="17" spans="1:8" s="34" customFormat="1" ht="13.35" customHeight="1">
      <c r="A17" s="71" t="s">
        <v>152</v>
      </c>
      <c r="B17" s="65" t="s">
        <v>153</v>
      </c>
      <c r="C17" s="208">
        <v>35</v>
      </c>
      <c r="D17" s="208">
        <v>31</v>
      </c>
      <c r="E17" s="208">
        <v>3166</v>
      </c>
      <c r="F17" s="209">
        <v>5.5</v>
      </c>
      <c r="G17" s="208">
        <v>89503</v>
      </c>
      <c r="H17" s="209">
        <v>6.2</v>
      </c>
    </row>
    <row r="18" spans="1:8" s="33" customFormat="1" ht="13.35" customHeight="1">
      <c r="A18" s="71" t="s">
        <v>154</v>
      </c>
      <c r="B18" s="65" t="s">
        <v>155</v>
      </c>
      <c r="C18" s="208">
        <v>9</v>
      </c>
      <c r="D18" s="208">
        <v>8</v>
      </c>
      <c r="E18" s="208">
        <v>870</v>
      </c>
      <c r="F18" s="209">
        <v>6.1</v>
      </c>
      <c r="G18" s="208">
        <v>23609</v>
      </c>
      <c r="H18" s="209">
        <v>11.3</v>
      </c>
    </row>
    <row r="19" spans="1:8" s="35" customFormat="1" ht="13.35" customHeight="1">
      <c r="A19" s="71" t="s">
        <v>156</v>
      </c>
      <c r="B19" s="65" t="s">
        <v>157</v>
      </c>
      <c r="C19" s="208">
        <v>11</v>
      </c>
      <c r="D19" s="208">
        <v>12</v>
      </c>
      <c r="E19" s="208">
        <v>1484</v>
      </c>
      <c r="F19" s="209">
        <v>-2.2000000000000002</v>
      </c>
      <c r="G19" s="208">
        <v>61504</v>
      </c>
      <c r="H19" s="209">
        <v>3.5</v>
      </c>
    </row>
    <row r="20" spans="1:8" s="34" customFormat="1" ht="13.35" customHeight="1">
      <c r="A20" s="71" t="s">
        <v>158</v>
      </c>
      <c r="B20" s="65" t="s">
        <v>159</v>
      </c>
      <c r="C20" s="208">
        <v>11</v>
      </c>
      <c r="D20" s="208">
        <v>10</v>
      </c>
      <c r="E20" s="208">
        <v>1033</v>
      </c>
      <c r="F20" s="209">
        <v>6.7</v>
      </c>
      <c r="G20" s="208">
        <v>43276</v>
      </c>
      <c r="H20" s="209">
        <v>4.7</v>
      </c>
    </row>
    <row r="21" spans="1:8" s="34" customFormat="1" ht="13.35" customHeight="1">
      <c r="A21" s="71" t="s">
        <v>160</v>
      </c>
      <c r="B21" s="65" t="s">
        <v>161</v>
      </c>
      <c r="C21" s="208">
        <v>10</v>
      </c>
      <c r="D21" s="208">
        <v>10</v>
      </c>
      <c r="E21" s="206" t="s">
        <v>444</v>
      </c>
      <c r="F21" s="206" t="s">
        <v>444</v>
      </c>
      <c r="G21" s="206" t="s">
        <v>444</v>
      </c>
      <c r="H21" s="206" t="s">
        <v>444</v>
      </c>
    </row>
    <row r="22" spans="1:8" s="34" customFormat="1" ht="13.35" customHeight="1">
      <c r="A22" s="71" t="s">
        <v>22</v>
      </c>
      <c r="B22" s="65" t="s">
        <v>107</v>
      </c>
      <c r="C22" s="208">
        <v>111</v>
      </c>
      <c r="D22" s="208">
        <v>110</v>
      </c>
      <c r="E22" s="208">
        <v>6519</v>
      </c>
      <c r="F22" s="209">
        <v>0.9</v>
      </c>
      <c r="G22" s="208">
        <v>174349</v>
      </c>
      <c r="H22" s="209">
        <v>5.4</v>
      </c>
    </row>
    <row r="23" spans="1:8" s="34" customFormat="1" ht="13.35" customHeight="1">
      <c r="A23" s="71" t="s">
        <v>23</v>
      </c>
      <c r="B23" s="66" t="s">
        <v>108</v>
      </c>
      <c r="C23" s="208">
        <v>36</v>
      </c>
      <c r="D23" s="208">
        <v>31</v>
      </c>
      <c r="E23" s="208">
        <v>4404</v>
      </c>
      <c r="F23" s="209">
        <v>4.5</v>
      </c>
      <c r="G23" s="208">
        <v>154997</v>
      </c>
      <c r="H23" s="209">
        <v>7.3</v>
      </c>
    </row>
    <row r="24" spans="1:8" s="34" customFormat="1" ht="13.35" customHeight="1">
      <c r="A24" s="71" t="s">
        <v>162</v>
      </c>
      <c r="B24" s="65" t="s">
        <v>163</v>
      </c>
      <c r="C24" s="208">
        <v>15</v>
      </c>
      <c r="D24" s="208">
        <v>15</v>
      </c>
      <c r="E24" s="208">
        <v>2441</v>
      </c>
      <c r="F24" s="209">
        <v>0.6</v>
      </c>
      <c r="G24" s="208">
        <v>70555</v>
      </c>
      <c r="H24" s="209">
        <v>5.2</v>
      </c>
    </row>
    <row r="25" spans="1:8" s="35" customFormat="1" ht="13.35" customHeight="1">
      <c r="A25" s="71" t="s">
        <v>164</v>
      </c>
      <c r="B25" s="65" t="s">
        <v>281</v>
      </c>
      <c r="C25" s="208">
        <v>15</v>
      </c>
      <c r="D25" s="208">
        <v>12</v>
      </c>
      <c r="E25" s="208">
        <v>1118</v>
      </c>
      <c r="F25" s="209">
        <v>10</v>
      </c>
      <c r="G25" s="208">
        <v>46502</v>
      </c>
      <c r="H25" s="209">
        <v>14.2</v>
      </c>
    </row>
    <row r="26" spans="1:8" s="34" customFormat="1" ht="13.35" customHeight="1">
      <c r="A26" s="71" t="s">
        <v>165</v>
      </c>
      <c r="B26" s="65" t="s">
        <v>166</v>
      </c>
      <c r="C26" s="208">
        <v>18</v>
      </c>
      <c r="D26" s="208">
        <v>16</v>
      </c>
      <c r="E26" s="208">
        <v>1198</v>
      </c>
      <c r="F26" s="209">
        <v>14.1</v>
      </c>
      <c r="G26" s="208">
        <v>34322</v>
      </c>
      <c r="H26" s="209">
        <v>7.6</v>
      </c>
    </row>
    <row r="27" spans="1:8" s="34" customFormat="1" ht="13.35" customHeight="1">
      <c r="A27" s="71" t="s">
        <v>167</v>
      </c>
      <c r="B27" s="65" t="s">
        <v>168</v>
      </c>
      <c r="C27" s="208">
        <v>15</v>
      </c>
      <c r="D27" s="208">
        <v>13</v>
      </c>
      <c r="E27" s="208">
        <v>1016</v>
      </c>
      <c r="F27" s="209">
        <v>17.600000000000001</v>
      </c>
      <c r="G27" s="208">
        <v>30476</v>
      </c>
      <c r="H27" s="209">
        <v>8.6</v>
      </c>
    </row>
    <row r="28" spans="1:8" s="33" customFormat="1" ht="14.65" customHeight="1">
      <c r="A28" s="70" t="s">
        <v>24</v>
      </c>
      <c r="B28" s="64" t="s">
        <v>109</v>
      </c>
      <c r="C28" s="206">
        <v>13</v>
      </c>
      <c r="D28" s="206">
        <v>13</v>
      </c>
      <c r="E28" s="206">
        <v>1261</v>
      </c>
      <c r="F28" s="207">
        <v>2.9</v>
      </c>
      <c r="G28" s="206">
        <v>53224</v>
      </c>
      <c r="H28" s="207">
        <v>4</v>
      </c>
    </row>
    <row r="29" spans="1:8" s="34" customFormat="1" ht="27">
      <c r="A29" s="52" t="s">
        <v>169</v>
      </c>
      <c r="B29" s="65" t="s">
        <v>384</v>
      </c>
      <c r="C29" s="208">
        <v>9</v>
      </c>
      <c r="D29" s="208">
        <v>9</v>
      </c>
      <c r="E29" s="208">
        <v>816</v>
      </c>
      <c r="F29" s="209">
        <v>3.2</v>
      </c>
      <c r="G29" s="208">
        <v>32470</v>
      </c>
      <c r="H29" s="209">
        <v>7.2</v>
      </c>
    </row>
    <row r="30" spans="1:8" s="33" customFormat="1" ht="14.65" customHeight="1">
      <c r="A30" s="70" t="s">
        <v>25</v>
      </c>
      <c r="B30" s="64" t="s">
        <v>73</v>
      </c>
      <c r="C30" s="206">
        <v>2</v>
      </c>
      <c r="D30" s="206">
        <v>2</v>
      </c>
      <c r="E30" s="206" t="s">
        <v>444</v>
      </c>
      <c r="F30" s="206" t="s">
        <v>444</v>
      </c>
      <c r="G30" s="206" t="s">
        <v>444</v>
      </c>
      <c r="H30" s="206" t="s">
        <v>444</v>
      </c>
    </row>
    <row r="31" spans="1:8" s="33" customFormat="1" ht="14.65" customHeight="1">
      <c r="A31" s="70" t="s">
        <v>138</v>
      </c>
      <c r="B31" s="64" t="s">
        <v>170</v>
      </c>
      <c r="C31" s="206">
        <v>7</v>
      </c>
      <c r="D31" s="206">
        <v>7</v>
      </c>
      <c r="E31" s="206">
        <v>551</v>
      </c>
      <c r="F31" s="207">
        <v>6.4</v>
      </c>
      <c r="G31" s="206">
        <v>19972</v>
      </c>
      <c r="H31" s="207">
        <v>5.9</v>
      </c>
    </row>
    <row r="32" spans="1:8" s="34" customFormat="1" ht="13.35" customHeight="1">
      <c r="A32" s="71" t="s">
        <v>171</v>
      </c>
      <c r="B32" s="65" t="s">
        <v>172</v>
      </c>
      <c r="C32" s="208">
        <v>6</v>
      </c>
      <c r="D32" s="208">
        <v>6</v>
      </c>
      <c r="E32" s="206" t="s">
        <v>444</v>
      </c>
      <c r="F32" s="206" t="s">
        <v>444</v>
      </c>
      <c r="G32" s="206" t="s">
        <v>444</v>
      </c>
      <c r="H32" s="206" t="s">
        <v>444</v>
      </c>
    </row>
    <row r="33" spans="1:8" s="34" customFormat="1" ht="27">
      <c r="A33" s="52" t="s">
        <v>173</v>
      </c>
      <c r="B33" s="65" t="s">
        <v>385</v>
      </c>
      <c r="C33" s="208">
        <v>3</v>
      </c>
      <c r="D33" s="208">
        <v>3</v>
      </c>
      <c r="E33" s="208">
        <v>245</v>
      </c>
      <c r="F33" s="209">
        <v>12.9</v>
      </c>
      <c r="G33" s="208">
        <v>6862</v>
      </c>
      <c r="H33" s="209">
        <v>8.1999999999999993</v>
      </c>
    </row>
    <row r="34" spans="1:8" s="33" customFormat="1" ht="14.65" customHeight="1">
      <c r="A34" s="70" t="s">
        <v>174</v>
      </c>
      <c r="B34" s="64" t="s">
        <v>175</v>
      </c>
      <c r="C34" s="206">
        <v>4</v>
      </c>
      <c r="D34" s="206">
        <v>3</v>
      </c>
      <c r="E34" s="206">
        <v>316</v>
      </c>
      <c r="F34" s="241">
        <v>19.2</v>
      </c>
      <c r="G34" s="206">
        <v>9297</v>
      </c>
      <c r="H34" s="207">
        <v>16.3</v>
      </c>
    </row>
    <row r="35" spans="1:8" s="33" customFormat="1" ht="27">
      <c r="A35" s="50" t="s">
        <v>26</v>
      </c>
      <c r="B35" s="64" t="s">
        <v>398</v>
      </c>
      <c r="C35" s="206">
        <v>22</v>
      </c>
      <c r="D35" s="206">
        <v>21</v>
      </c>
      <c r="E35" s="206">
        <v>961</v>
      </c>
      <c r="F35" s="207">
        <v>1.6</v>
      </c>
      <c r="G35" s="206">
        <v>30208</v>
      </c>
      <c r="H35" s="207">
        <v>4.7</v>
      </c>
    </row>
    <row r="36" spans="1:8" s="35" customFormat="1" ht="13.35" customHeight="1">
      <c r="A36" s="71" t="s">
        <v>176</v>
      </c>
      <c r="B36" s="65" t="s">
        <v>177</v>
      </c>
      <c r="C36" s="208">
        <v>4</v>
      </c>
      <c r="D36" s="208">
        <v>4</v>
      </c>
      <c r="E36" s="208">
        <v>211</v>
      </c>
      <c r="F36" s="209">
        <v>-5.4</v>
      </c>
      <c r="G36" s="208">
        <v>6648</v>
      </c>
      <c r="H36" s="209">
        <v>0</v>
      </c>
    </row>
    <row r="37" spans="1:8" s="34" customFormat="1" ht="27">
      <c r="A37" s="52" t="s">
        <v>178</v>
      </c>
      <c r="B37" s="65" t="s">
        <v>399</v>
      </c>
      <c r="C37" s="208">
        <v>18</v>
      </c>
      <c r="D37" s="208">
        <v>17</v>
      </c>
      <c r="E37" s="208">
        <v>750</v>
      </c>
      <c r="F37" s="209">
        <v>3.7</v>
      </c>
      <c r="G37" s="208">
        <v>23561</v>
      </c>
      <c r="H37" s="209">
        <v>6.1</v>
      </c>
    </row>
    <row r="38" spans="1:8" s="35" customFormat="1" ht="27">
      <c r="A38" s="52" t="s">
        <v>179</v>
      </c>
      <c r="B38" s="65" t="s">
        <v>388</v>
      </c>
      <c r="C38" s="208">
        <v>12</v>
      </c>
      <c r="D38" s="208">
        <v>12</v>
      </c>
      <c r="E38" s="208">
        <v>480</v>
      </c>
      <c r="F38" s="209">
        <v>-2</v>
      </c>
      <c r="G38" s="208">
        <v>15739</v>
      </c>
      <c r="H38" s="209">
        <v>3.2</v>
      </c>
    </row>
    <row r="39" spans="1:8" s="33" customFormat="1" ht="14.65" customHeight="1">
      <c r="A39" s="70" t="s">
        <v>27</v>
      </c>
      <c r="B39" s="67" t="s">
        <v>110</v>
      </c>
      <c r="C39" s="206">
        <v>36</v>
      </c>
      <c r="D39" s="206">
        <v>35</v>
      </c>
      <c r="E39" s="206">
        <v>4301</v>
      </c>
      <c r="F39" s="207">
        <v>0.6</v>
      </c>
      <c r="G39" s="206">
        <v>178898</v>
      </c>
      <c r="H39" s="207">
        <v>3.6</v>
      </c>
    </row>
    <row r="40" spans="1:8" s="34" customFormat="1" ht="13.35" customHeight="1">
      <c r="A40" s="71" t="s">
        <v>180</v>
      </c>
      <c r="B40" s="65" t="s">
        <v>181</v>
      </c>
      <c r="C40" s="208">
        <v>7</v>
      </c>
      <c r="D40" s="208">
        <v>7</v>
      </c>
      <c r="E40" s="208">
        <v>1233</v>
      </c>
      <c r="F40" s="209">
        <v>1.1000000000000001</v>
      </c>
      <c r="G40" s="208">
        <v>60272</v>
      </c>
      <c r="H40" s="209">
        <v>3</v>
      </c>
    </row>
    <row r="41" spans="1:8" s="34" customFormat="1" ht="13.35" customHeight="1">
      <c r="A41" s="71" t="s">
        <v>182</v>
      </c>
      <c r="B41" s="65" t="s">
        <v>183</v>
      </c>
      <c r="C41" s="208">
        <v>29</v>
      </c>
      <c r="D41" s="208">
        <v>28</v>
      </c>
      <c r="E41" s="208">
        <v>3068</v>
      </c>
      <c r="F41" s="209">
        <v>0.4</v>
      </c>
      <c r="G41" s="208">
        <v>118626</v>
      </c>
      <c r="H41" s="209">
        <v>3.9</v>
      </c>
    </row>
    <row r="42" spans="1:8" s="34" customFormat="1" ht="24.6" customHeight="1">
      <c r="A42" s="52" t="s">
        <v>184</v>
      </c>
      <c r="B42" s="65" t="s">
        <v>389</v>
      </c>
      <c r="C42" s="208">
        <v>16</v>
      </c>
      <c r="D42" s="208">
        <v>17</v>
      </c>
      <c r="E42" s="208">
        <v>1354</v>
      </c>
      <c r="F42" s="209">
        <v>-4.2</v>
      </c>
      <c r="G42" s="208">
        <v>60698</v>
      </c>
      <c r="H42" s="209">
        <v>1.7</v>
      </c>
    </row>
    <row r="43" spans="1:8" s="33" customFormat="1" ht="27">
      <c r="A43" s="50" t="s">
        <v>28</v>
      </c>
      <c r="B43" s="64" t="s">
        <v>400</v>
      </c>
      <c r="C43" s="206">
        <v>48</v>
      </c>
      <c r="D43" s="206">
        <v>46</v>
      </c>
      <c r="E43" s="206">
        <v>4513</v>
      </c>
      <c r="F43" s="207">
        <v>20.9</v>
      </c>
      <c r="G43" s="206">
        <v>166663</v>
      </c>
      <c r="H43" s="207">
        <v>9.6</v>
      </c>
    </row>
    <row r="44" spans="1:8" s="34" customFormat="1" ht="13.35" customHeight="1">
      <c r="A44" s="71" t="s">
        <v>185</v>
      </c>
      <c r="B44" s="65" t="s">
        <v>186</v>
      </c>
      <c r="C44" s="208">
        <v>48</v>
      </c>
      <c r="D44" s="208">
        <v>46</v>
      </c>
      <c r="E44" s="208">
        <v>4513</v>
      </c>
      <c r="F44" s="209">
        <v>20.9</v>
      </c>
      <c r="G44" s="208">
        <v>166663</v>
      </c>
      <c r="H44" s="209">
        <v>9.6</v>
      </c>
    </row>
    <row r="45" spans="1:8" s="33" customFormat="1" ht="13.35" customHeight="1">
      <c r="A45" s="71" t="s">
        <v>187</v>
      </c>
      <c r="B45" s="65" t="s">
        <v>280</v>
      </c>
      <c r="C45" s="208">
        <v>34</v>
      </c>
      <c r="D45" s="208">
        <v>33</v>
      </c>
      <c r="E45" s="208">
        <v>2970</v>
      </c>
      <c r="F45" s="209">
        <v>3.3</v>
      </c>
      <c r="G45" s="208">
        <v>117073</v>
      </c>
      <c r="H45" s="209">
        <v>4.7</v>
      </c>
    </row>
    <row r="46" spans="1:8" s="34" customFormat="1" ht="27">
      <c r="A46" s="52" t="s">
        <v>188</v>
      </c>
      <c r="B46" s="65" t="s">
        <v>391</v>
      </c>
      <c r="C46" s="208">
        <v>8</v>
      </c>
      <c r="D46" s="208">
        <v>5</v>
      </c>
      <c r="E46" s="208">
        <v>1039</v>
      </c>
      <c r="F46" s="209">
        <v>280.60000000000002</v>
      </c>
      <c r="G46" s="208">
        <v>19739</v>
      </c>
      <c r="H46" s="209">
        <v>97</v>
      </c>
    </row>
    <row r="47" spans="1:8" s="33" customFormat="1" ht="13.5">
      <c r="A47" s="70" t="s">
        <v>29</v>
      </c>
      <c r="B47" s="67" t="s">
        <v>111</v>
      </c>
      <c r="C47" s="206">
        <v>5</v>
      </c>
      <c r="D47" s="206">
        <v>4</v>
      </c>
      <c r="E47" s="206">
        <v>945</v>
      </c>
      <c r="F47" s="207">
        <v>11.4</v>
      </c>
      <c r="G47" s="206">
        <v>65527</v>
      </c>
      <c r="H47" s="207">
        <v>11.7</v>
      </c>
    </row>
    <row r="48" spans="1:8" s="33" customFormat="1" ht="13.5">
      <c r="A48" s="70" t="s">
        <v>30</v>
      </c>
      <c r="B48" s="64" t="s">
        <v>112</v>
      </c>
      <c r="C48" s="206">
        <v>46</v>
      </c>
      <c r="D48" s="206">
        <v>46</v>
      </c>
      <c r="E48" s="206">
        <v>6118</v>
      </c>
      <c r="F48" s="207">
        <v>2.1</v>
      </c>
      <c r="G48" s="206">
        <v>327648</v>
      </c>
      <c r="H48" s="207">
        <v>0.6</v>
      </c>
    </row>
    <row r="49" spans="1:8" s="34" customFormat="1" ht="54">
      <c r="A49" s="52" t="s">
        <v>31</v>
      </c>
      <c r="B49" s="65" t="s">
        <v>401</v>
      </c>
      <c r="C49" s="208">
        <v>16</v>
      </c>
      <c r="D49" s="208">
        <v>16</v>
      </c>
      <c r="E49" s="208">
        <v>2866</v>
      </c>
      <c r="F49" s="209">
        <v>4.3</v>
      </c>
      <c r="G49" s="208">
        <v>168386</v>
      </c>
      <c r="H49" s="209">
        <v>1.6</v>
      </c>
    </row>
    <row r="50" spans="1:8" s="34" customFormat="1" ht="13.5">
      <c r="A50" s="71" t="s">
        <v>189</v>
      </c>
      <c r="B50" s="65" t="s">
        <v>190</v>
      </c>
      <c r="C50" s="208">
        <v>3</v>
      </c>
      <c r="D50" s="208">
        <v>3</v>
      </c>
      <c r="E50" s="208">
        <v>431</v>
      </c>
      <c r="F50" s="209">
        <v>0.2</v>
      </c>
      <c r="G50" s="208">
        <v>25825</v>
      </c>
      <c r="H50" s="209">
        <v>1</v>
      </c>
    </row>
    <row r="51" spans="1:8" s="34" customFormat="1" ht="13.5">
      <c r="A51" s="71" t="s">
        <v>191</v>
      </c>
      <c r="B51" s="65" t="s">
        <v>192</v>
      </c>
      <c r="C51" s="208">
        <v>7</v>
      </c>
      <c r="D51" s="208">
        <v>7</v>
      </c>
      <c r="E51" s="208">
        <v>519</v>
      </c>
      <c r="F51" s="209">
        <v>7.2</v>
      </c>
      <c r="G51" s="208">
        <v>24999</v>
      </c>
      <c r="H51" s="209">
        <v>3.6</v>
      </c>
    </row>
    <row r="52" spans="1:8" s="34" customFormat="1" ht="13.5">
      <c r="A52" s="71" t="s">
        <v>193</v>
      </c>
      <c r="B52" s="65" t="s">
        <v>194</v>
      </c>
      <c r="C52" s="208">
        <v>7</v>
      </c>
      <c r="D52" s="208">
        <v>7</v>
      </c>
      <c r="E52" s="208">
        <v>629</v>
      </c>
      <c r="F52" s="209">
        <v>-3.1</v>
      </c>
      <c r="G52" s="208">
        <v>32696</v>
      </c>
      <c r="H52" s="209">
        <v>-0.1</v>
      </c>
    </row>
    <row r="53" spans="1:8" s="35" customFormat="1" ht="13.5">
      <c r="A53" s="71" t="s">
        <v>195</v>
      </c>
      <c r="B53" s="65" t="s">
        <v>196</v>
      </c>
      <c r="C53" s="208">
        <v>6</v>
      </c>
      <c r="D53" s="208">
        <v>5</v>
      </c>
      <c r="E53" s="208">
        <v>477</v>
      </c>
      <c r="F53" s="209">
        <v>12.5</v>
      </c>
      <c r="G53" s="208">
        <v>15204</v>
      </c>
      <c r="H53" s="209">
        <v>13.9</v>
      </c>
    </row>
    <row r="54" spans="1:8" s="33" customFormat="1" ht="13.5">
      <c r="A54" s="71" t="s">
        <v>32</v>
      </c>
      <c r="B54" s="65" t="s">
        <v>113</v>
      </c>
      <c r="C54" s="208">
        <v>13</v>
      </c>
      <c r="D54" s="208">
        <v>14</v>
      </c>
      <c r="E54" s="208">
        <v>1002</v>
      </c>
      <c r="F54" s="209">
        <v>-5.5</v>
      </c>
      <c r="G54" s="208">
        <v>50258</v>
      </c>
      <c r="H54" s="209">
        <v>-9</v>
      </c>
    </row>
    <row r="55" spans="1:8" s="34" customFormat="1" ht="13.5">
      <c r="A55" s="71" t="s">
        <v>33</v>
      </c>
      <c r="B55" s="66" t="s">
        <v>143</v>
      </c>
      <c r="C55" s="208">
        <v>8</v>
      </c>
      <c r="D55" s="208">
        <v>9</v>
      </c>
      <c r="E55" s="208">
        <v>664</v>
      </c>
      <c r="F55" s="209">
        <v>-8.8000000000000007</v>
      </c>
      <c r="G55" s="208">
        <v>33678</v>
      </c>
      <c r="H55" s="209">
        <v>-13.5</v>
      </c>
    </row>
    <row r="56" spans="1:8" s="33" customFormat="1" ht="13.5">
      <c r="A56" s="70" t="s">
        <v>34</v>
      </c>
      <c r="B56" s="68" t="s">
        <v>114</v>
      </c>
      <c r="C56" s="206">
        <v>22</v>
      </c>
      <c r="D56" s="206">
        <v>22</v>
      </c>
      <c r="E56" s="206">
        <v>6075</v>
      </c>
      <c r="F56" s="207">
        <v>2.6</v>
      </c>
      <c r="G56" s="206">
        <v>349553</v>
      </c>
      <c r="H56" s="207">
        <v>3.3</v>
      </c>
    </row>
    <row r="57" spans="1:8" s="33" customFormat="1" ht="13.5">
      <c r="A57" s="70" t="s">
        <v>35</v>
      </c>
      <c r="B57" s="67" t="s">
        <v>115</v>
      </c>
      <c r="C57" s="206">
        <v>71</v>
      </c>
      <c r="D57" s="206">
        <v>64</v>
      </c>
      <c r="E57" s="206">
        <v>7201</v>
      </c>
      <c r="F57" s="207">
        <v>7.6</v>
      </c>
      <c r="G57" s="206">
        <v>266965</v>
      </c>
      <c r="H57" s="207">
        <v>3.2</v>
      </c>
    </row>
    <row r="58" spans="1:8" s="34" customFormat="1" ht="13.5">
      <c r="A58" s="71" t="s">
        <v>36</v>
      </c>
      <c r="B58" s="65" t="s">
        <v>116</v>
      </c>
      <c r="C58" s="208">
        <v>13</v>
      </c>
      <c r="D58" s="208">
        <v>13</v>
      </c>
      <c r="E58" s="208">
        <v>1754</v>
      </c>
      <c r="F58" s="209">
        <v>3.5</v>
      </c>
      <c r="G58" s="208">
        <v>68138</v>
      </c>
      <c r="H58" s="209">
        <v>1.1000000000000001</v>
      </c>
    </row>
    <row r="59" spans="1:8" s="34" customFormat="1" ht="13.5">
      <c r="A59" s="71" t="s">
        <v>37</v>
      </c>
      <c r="B59" s="66" t="s">
        <v>117</v>
      </c>
      <c r="C59" s="208">
        <v>58</v>
      </c>
      <c r="D59" s="208">
        <v>51</v>
      </c>
      <c r="E59" s="208">
        <v>5447</v>
      </c>
      <c r="F59" s="209">
        <v>9</v>
      </c>
      <c r="G59" s="208">
        <v>198827</v>
      </c>
      <c r="H59" s="209">
        <v>4</v>
      </c>
    </row>
    <row r="60" spans="1:8" s="35" customFormat="1" ht="27">
      <c r="A60" s="52" t="s">
        <v>197</v>
      </c>
      <c r="B60" s="65" t="s">
        <v>394</v>
      </c>
      <c r="C60" s="208">
        <v>8</v>
      </c>
      <c r="D60" s="208">
        <v>6</v>
      </c>
      <c r="E60" s="208">
        <v>409</v>
      </c>
      <c r="F60" s="209">
        <v>23.9</v>
      </c>
      <c r="G60" s="208">
        <v>13797</v>
      </c>
      <c r="H60" s="209">
        <v>26.4</v>
      </c>
    </row>
    <row r="61" spans="1:8" s="34" customFormat="1" ht="13.5">
      <c r="A61" s="71" t="s">
        <v>198</v>
      </c>
      <c r="B61" s="65" t="s">
        <v>199</v>
      </c>
      <c r="C61" s="208">
        <v>6</v>
      </c>
      <c r="D61" s="208">
        <v>7</v>
      </c>
      <c r="E61" s="208">
        <v>578</v>
      </c>
      <c r="F61" s="209">
        <v>-3.5</v>
      </c>
      <c r="G61" s="208">
        <v>19923</v>
      </c>
      <c r="H61" s="209">
        <v>1.8</v>
      </c>
    </row>
    <row r="62" spans="1:8" s="34" customFormat="1" ht="13.5">
      <c r="A62" s="71" t="s">
        <v>38</v>
      </c>
      <c r="B62" s="66" t="s">
        <v>132</v>
      </c>
      <c r="C62" s="208">
        <v>34</v>
      </c>
      <c r="D62" s="208">
        <v>29</v>
      </c>
      <c r="E62" s="208">
        <v>3620</v>
      </c>
      <c r="F62" s="209">
        <v>10.5</v>
      </c>
      <c r="G62" s="208">
        <v>140147</v>
      </c>
      <c r="H62" s="209">
        <v>1.8</v>
      </c>
    </row>
    <row r="63" spans="1:8" s="33" customFormat="1" ht="27">
      <c r="A63" s="50" t="s">
        <v>39</v>
      </c>
      <c r="B63" s="67" t="s">
        <v>395</v>
      </c>
      <c r="C63" s="206">
        <v>112</v>
      </c>
      <c r="D63" s="206">
        <v>99</v>
      </c>
      <c r="E63" s="206">
        <v>4025</v>
      </c>
      <c r="F63" s="207">
        <v>6.8</v>
      </c>
      <c r="G63" s="206">
        <v>162528</v>
      </c>
      <c r="H63" s="207">
        <v>12.7</v>
      </c>
    </row>
    <row r="64" spans="1:8" s="34" customFormat="1" ht="13.5">
      <c r="A64" s="71" t="s">
        <v>200</v>
      </c>
      <c r="B64" s="65" t="s">
        <v>201</v>
      </c>
      <c r="C64" s="208">
        <v>13</v>
      </c>
      <c r="D64" s="208">
        <v>12</v>
      </c>
      <c r="E64" s="208">
        <v>818</v>
      </c>
      <c r="F64" s="209">
        <v>8.8000000000000007</v>
      </c>
      <c r="G64" s="208">
        <v>31869</v>
      </c>
      <c r="H64" s="209">
        <v>12</v>
      </c>
    </row>
    <row r="65" spans="1:8" s="35" customFormat="1" ht="13.5">
      <c r="A65" s="71" t="s">
        <v>202</v>
      </c>
      <c r="B65" s="65" t="s">
        <v>203</v>
      </c>
      <c r="C65" s="208">
        <v>5</v>
      </c>
      <c r="D65" s="208">
        <v>5</v>
      </c>
      <c r="E65" s="208">
        <v>313</v>
      </c>
      <c r="F65" s="209">
        <v>4</v>
      </c>
      <c r="G65" s="208">
        <v>8687</v>
      </c>
      <c r="H65" s="209">
        <v>21.5</v>
      </c>
    </row>
    <row r="66" spans="1:8" s="35" customFormat="1" ht="25.15" customHeight="1">
      <c r="A66" s="52" t="s">
        <v>204</v>
      </c>
      <c r="B66" s="65" t="s">
        <v>396</v>
      </c>
      <c r="C66" s="208">
        <v>5</v>
      </c>
      <c r="D66" s="208">
        <v>4</v>
      </c>
      <c r="E66" s="208">
        <v>255</v>
      </c>
      <c r="F66" s="209">
        <v>25</v>
      </c>
      <c r="G66" s="208">
        <v>12956</v>
      </c>
      <c r="H66" s="209">
        <v>12.3</v>
      </c>
    </row>
    <row r="67" spans="1:8" s="33" customFormat="1" ht="15" customHeight="1">
      <c r="A67" s="71" t="s">
        <v>40</v>
      </c>
      <c r="B67" s="65" t="s">
        <v>133</v>
      </c>
      <c r="C67" s="208">
        <v>76</v>
      </c>
      <c r="D67" s="208">
        <v>66</v>
      </c>
      <c r="E67" s="208">
        <v>2029</v>
      </c>
      <c r="F67" s="209">
        <v>5.3</v>
      </c>
      <c r="G67" s="208">
        <v>77641</v>
      </c>
      <c r="H67" s="209">
        <v>12</v>
      </c>
    </row>
    <row r="68" spans="1:8" s="35" customFormat="1" ht="27">
      <c r="A68" s="52" t="s">
        <v>205</v>
      </c>
      <c r="B68" s="65" t="s">
        <v>402</v>
      </c>
      <c r="C68" s="208">
        <v>29</v>
      </c>
      <c r="D68" s="208">
        <v>25</v>
      </c>
      <c r="E68" s="208">
        <v>1110</v>
      </c>
      <c r="F68" s="209">
        <v>2.5</v>
      </c>
      <c r="G68" s="208">
        <v>41417</v>
      </c>
      <c r="H68" s="209">
        <v>11.5</v>
      </c>
    </row>
    <row r="69" spans="1:8" s="35" customFormat="1" ht="13.5">
      <c r="A69" s="71" t="s">
        <v>206</v>
      </c>
      <c r="B69" s="65" t="s">
        <v>207</v>
      </c>
      <c r="C69" s="208">
        <v>41</v>
      </c>
      <c r="D69" s="208">
        <v>36</v>
      </c>
      <c r="E69" s="208">
        <v>424</v>
      </c>
      <c r="F69" s="209">
        <v>12.5</v>
      </c>
      <c r="G69" s="208">
        <v>13514</v>
      </c>
      <c r="H69" s="209">
        <v>10.9</v>
      </c>
    </row>
    <row r="70" spans="1:8" s="35" customFormat="1" ht="40.5">
      <c r="A70" s="52" t="s">
        <v>208</v>
      </c>
      <c r="B70" s="65" t="s">
        <v>397</v>
      </c>
      <c r="C70" s="208">
        <v>17</v>
      </c>
      <c r="D70" s="208">
        <v>17</v>
      </c>
      <c r="E70" s="208">
        <v>737</v>
      </c>
      <c r="F70" s="209">
        <v>4.8</v>
      </c>
      <c r="G70" s="208">
        <v>33305</v>
      </c>
      <c r="H70" s="209">
        <v>15.3</v>
      </c>
    </row>
    <row r="71" spans="1:8" s="35" customFormat="1" ht="27">
      <c r="A71" s="52" t="s">
        <v>209</v>
      </c>
      <c r="B71" s="65" t="s">
        <v>403</v>
      </c>
      <c r="C71" s="208">
        <v>14</v>
      </c>
      <c r="D71" s="208">
        <v>14</v>
      </c>
      <c r="E71" s="208">
        <v>282</v>
      </c>
      <c r="F71" s="209">
        <v>18.5</v>
      </c>
      <c r="G71" s="208">
        <v>14753</v>
      </c>
      <c r="H71" s="209">
        <v>45.6</v>
      </c>
    </row>
    <row r="72" spans="1:8" s="33" customFormat="1" ht="13.5">
      <c r="A72" s="70" t="s">
        <v>41</v>
      </c>
      <c r="B72" s="68" t="s">
        <v>118</v>
      </c>
      <c r="C72" s="206">
        <v>10</v>
      </c>
      <c r="D72" s="206">
        <v>10</v>
      </c>
      <c r="E72" s="206">
        <v>1020</v>
      </c>
      <c r="F72" s="207">
        <v>4.5999999999999996</v>
      </c>
      <c r="G72" s="206">
        <v>43898</v>
      </c>
      <c r="H72" s="207">
        <v>3.1</v>
      </c>
    </row>
    <row r="73" spans="1:8" s="34" customFormat="1" ht="13.5">
      <c r="A73" s="71" t="s">
        <v>210</v>
      </c>
      <c r="B73" s="65" t="s">
        <v>211</v>
      </c>
      <c r="C73" s="208">
        <v>6</v>
      </c>
      <c r="D73" s="208">
        <v>6</v>
      </c>
      <c r="E73" s="208">
        <v>801</v>
      </c>
      <c r="F73" s="209">
        <v>5.8</v>
      </c>
      <c r="G73" s="208">
        <v>34611</v>
      </c>
      <c r="H73" s="209">
        <v>3.1</v>
      </c>
    </row>
    <row r="74" spans="1:8" s="33" customFormat="1" ht="13.5">
      <c r="A74" s="70" t="s">
        <v>42</v>
      </c>
      <c r="B74" s="68" t="s">
        <v>119</v>
      </c>
      <c r="C74" s="206">
        <v>142</v>
      </c>
      <c r="D74" s="206">
        <v>127</v>
      </c>
      <c r="E74" s="206">
        <v>8396</v>
      </c>
      <c r="F74" s="207">
        <v>7.8</v>
      </c>
      <c r="G74" s="206">
        <v>318648</v>
      </c>
      <c r="H74" s="207">
        <v>8.6</v>
      </c>
    </row>
    <row r="75" spans="1:8" s="34" customFormat="1" ht="13.5">
      <c r="A75" s="71" t="s">
        <v>43</v>
      </c>
      <c r="B75" s="65" t="s">
        <v>144</v>
      </c>
      <c r="C75" s="208">
        <v>43</v>
      </c>
      <c r="D75" s="208">
        <v>38</v>
      </c>
      <c r="E75" s="208">
        <v>2054</v>
      </c>
      <c r="F75" s="209">
        <v>6.5</v>
      </c>
      <c r="G75" s="208">
        <v>71104</v>
      </c>
      <c r="H75" s="242">
        <v>10</v>
      </c>
    </row>
    <row r="76" spans="1:8" s="35" customFormat="1" ht="13.5">
      <c r="A76" s="71" t="s">
        <v>212</v>
      </c>
      <c r="B76" s="65" t="s">
        <v>213</v>
      </c>
      <c r="C76" s="208">
        <v>29</v>
      </c>
      <c r="D76" s="208">
        <v>25</v>
      </c>
      <c r="E76" s="208">
        <v>1480</v>
      </c>
      <c r="F76" s="209">
        <v>7.2</v>
      </c>
      <c r="G76" s="208">
        <v>53221</v>
      </c>
      <c r="H76" s="209">
        <v>10.1</v>
      </c>
    </row>
    <row r="77" spans="1:8" s="35" customFormat="1" ht="13.5">
      <c r="A77" s="71" t="s">
        <v>214</v>
      </c>
      <c r="B77" s="65" t="s">
        <v>215</v>
      </c>
      <c r="C77" s="208">
        <v>14</v>
      </c>
      <c r="D77" s="208">
        <v>13</v>
      </c>
      <c r="E77" s="208">
        <v>574</v>
      </c>
      <c r="F77" s="209">
        <v>4.7</v>
      </c>
      <c r="G77" s="208">
        <v>17884</v>
      </c>
      <c r="H77" s="209">
        <v>9.8000000000000007</v>
      </c>
    </row>
    <row r="78" spans="1:8" s="34" customFormat="1" ht="13.5">
      <c r="A78" s="71" t="s">
        <v>216</v>
      </c>
      <c r="B78" s="65" t="s">
        <v>217</v>
      </c>
      <c r="C78" s="208">
        <v>3</v>
      </c>
      <c r="D78" s="208">
        <v>3</v>
      </c>
      <c r="E78" s="206" t="s">
        <v>444</v>
      </c>
      <c r="F78" s="206" t="s">
        <v>444</v>
      </c>
      <c r="G78" s="206" t="s">
        <v>444</v>
      </c>
      <c r="H78" s="206" t="s">
        <v>444</v>
      </c>
    </row>
    <row r="79" spans="1:8" s="35" customFormat="1" ht="40.5">
      <c r="A79" s="52" t="s">
        <v>218</v>
      </c>
      <c r="B79" s="65" t="s">
        <v>404</v>
      </c>
      <c r="C79" s="208">
        <v>7</v>
      </c>
      <c r="D79" s="208">
        <v>6</v>
      </c>
      <c r="E79" s="208">
        <v>355</v>
      </c>
      <c r="F79" s="209">
        <v>10.9</v>
      </c>
      <c r="G79" s="208">
        <v>11912</v>
      </c>
      <c r="H79" s="209">
        <v>21.1</v>
      </c>
    </row>
    <row r="80" spans="1:8" s="34" customFormat="1" ht="27">
      <c r="A80" s="52" t="s">
        <v>44</v>
      </c>
      <c r="B80" s="66" t="s">
        <v>405</v>
      </c>
      <c r="C80" s="208">
        <v>59</v>
      </c>
      <c r="D80" s="208">
        <v>49</v>
      </c>
      <c r="E80" s="208">
        <v>2996</v>
      </c>
      <c r="F80" s="209">
        <v>15.6</v>
      </c>
      <c r="G80" s="208">
        <v>96556</v>
      </c>
      <c r="H80" s="209">
        <v>17.100000000000001</v>
      </c>
    </row>
    <row r="81" spans="1:8" s="34" customFormat="1" ht="13.5">
      <c r="A81" s="71" t="s">
        <v>219</v>
      </c>
      <c r="B81" s="65" t="s">
        <v>220</v>
      </c>
      <c r="C81" s="208">
        <v>12</v>
      </c>
      <c r="D81" s="208">
        <v>10</v>
      </c>
      <c r="E81" s="208">
        <v>604</v>
      </c>
      <c r="F81" s="209">
        <v>18.2</v>
      </c>
      <c r="G81" s="208">
        <v>19742</v>
      </c>
      <c r="H81" s="209">
        <v>24.7</v>
      </c>
    </row>
    <row r="82" spans="1:8" s="34" customFormat="1" ht="13.5">
      <c r="A82" s="52" t="s">
        <v>221</v>
      </c>
      <c r="B82" s="65" t="s">
        <v>279</v>
      </c>
      <c r="C82" s="208">
        <v>47</v>
      </c>
      <c r="D82" s="208">
        <v>39</v>
      </c>
      <c r="E82" s="208">
        <v>2392</v>
      </c>
      <c r="F82" s="209">
        <v>14.9</v>
      </c>
      <c r="G82" s="208">
        <v>76814</v>
      </c>
      <c r="H82" s="209">
        <v>15.3</v>
      </c>
    </row>
    <row r="83" spans="1:8" s="35" customFormat="1" ht="27">
      <c r="A83" s="52" t="s">
        <v>223</v>
      </c>
      <c r="B83" s="65" t="s">
        <v>370</v>
      </c>
      <c r="C83" s="208">
        <v>11</v>
      </c>
      <c r="D83" s="208">
        <v>11</v>
      </c>
      <c r="E83" s="208">
        <v>736</v>
      </c>
      <c r="F83" s="209">
        <v>1.5</v>
      </c>
      <c r="G83" s="208">
        <v>36866</v>
      </c>
      <c r="H83" s="209">
        <v>1.4</v>
      </c>
    </row>
    <row r="84" spans="1:8" s="34" customFormat="1" ht="13.5">
      <c r="A84" s="52" t="s">
        <v>45</v>
      </c>
      <c r="B84" s="65" t="s">
        <v>134</v>
      </c>
      <c r="C84" s="208">
        <v>18</v>
      </c>
      <c r="D84" s="208">
        <v>18</v>
      </c>
      <c r="E84" s="208">
        <v>1401</v>
      </c>
      <c r="F84" s="209">
        <v>2.4</v>
      </c>
      <c r="G84" s="208">
        <v>54397</v>
      </c>
      <c r="H84" s="209">
        <v>2.2000000000000002</v>
      </c>
    </row>
    <row r="85" spans="1:8" s="35" customFormat="1" ht="13.5">
      <c r="A85" s="52" t="s">
        <v>224</v>
      </c>
      <c r="B85" s="65" t="s">
        <v>225</v>
      </c>
      <c r="C85" s="208">
        <v>3</v>
      </c>
      <c r="D85" s="208">
        <v>3</v>
      </c>
      <c r="E85" s="208">
        <v>252</v>
      </c>
      <c r="F85" s="209">
        <v>-0.4</v>
      </c>
      <c r="G85" s="208">
        <v>6922</v>
      </c>
      <c r="H85" s="209">
        <v>4.0999999999999996</v>
      </c>
    </row>
    <row r="86" spans="1:8" s="34" customFormat="1" ht="13.5">
      <c r="A86" s="52" t="s">
        <v>226</v>
      </c>
      <c r="B86" s="65" t="s">
        <v>278</v>
      </c>
      <c r="C86" s="208">
        <v>9</v>
      </c>
      <c r="D86" s="208">
        <v>9</v>
      </c>
      <c r="E86" s="208">
        <v>704</v>
      </c>
      <c r="F86" s="209">
        <v>5.2</v>
      </c>
      <c r="G86" s="208">
        <v>26457</v>
      </c>
      <c r="H86" s="209">
        <v>2</v>
      </c>
    </row>
    <row r="87" spans="1:8" s="33" customFormat="1" ht="27">
      <c r="A87" s="50" t="s">
        <v>46</v>
      </c>
      <c r="B87" s="64" t="s">
        <v>406</v>
      </c>
      <c r="C87" s="206">
        <v>62</v>
      </c>
      <c r="D87" s="206">
        <v>57</v>
      </c>
      <c r="E87" s="206">
        <v>8110</v>
      </c>
      <c r="F87" s="207">
        <v>5.4</v>
      </c>
      <c r="G87" s="206">
        <v>459733</v>
      </c>
      <c r="H87" s="207">
        <v>5.2</v>
      </c>
    </row>
    <row r="88" spans="1:8" s="34" customFormat="1" ht="14.45" customHeight="1">
      <c r="A88" s="71" t="s">
        <v>227</v>
      </c>
      <c r="B88" s="65" t="s">
        <v>284</v>
      </c>
      <c r="C88" s="208">
        <v>13</v>
      </c>
      <c r="D88" s="208">
        <v>10</v>
      </c>
      <c r="E88" s="208">
        <v>1584</v>
      </c>
      <c r="F88" s="209">
        <v>7.4</v>
      </c>
      <c r="G88" s="208">
        <v>75173</v>
      </c>
      <c r="H88" s="209">
        <v>14.9</v>
      </c>
    </row>
    <row r="89" spans="1:8" s="35" customFormat="1" ht="27">
      <c r="A89" s="52" t="s">
        <v>229</v>
      </c>
      <c r="B89" s="65" t="s">
        <v>372</v>
      </c>
      <c r="C89" s="208">
        <v>5</v>
      </c>
      <c r="D89" s="208">
        <v>5</v>
      </c>
      <c r="E89" s="208">
        <v>531</v>
      </c>
      <c r="F89" s="209">
        <v>-0.7</v>
      </c>
      <c r="G89" s="208">
        <v>26121</v>
      </c>
      <c r="H89" s="209">
        <v>5.8</v>
      </c>
    </row>
    <row r="90" spans="1:8" s="34" customFormat="1" ht="27">
      <c r="A90" s="52" t="s">
        <v>47</v>
      </c>
      <c r="B90" s="69" t="s">
        <v>367</v>
      </c>
      <c r="C90" s="208">
        <v>29</v>
      </c>
      <c r="D90" s="208">
        <v>28</v>
      </c>
      <c r="E90" s="208">
        <v>4388</v>
      </c>
      <c r="F90" s="209">
        <v>1</v>
      </c>
      <c r="G90" s="208">
        <v>271765</v>
      </c>
      <c r="H90" s="209">
        <v>-2.5</v>
      </c>
    </row>
    <row r="91" spans="1:8" s="35" customFormat="1" ht="27">
      <c r="A91" s="52" t="s">
        <v>230</v>
      </c>
      <c r="B91" s="65" t="s">
        <v>407</v>
      </c>
      <c r="C91" s="208">
        <v>3</v>
      </c>
      <c r="D91" s="208">
        <v>2</v>
      </c>
      <c r="E91" s="208">
        <v>274</v>
      </c>
      <c r="F91" s="206" t="s">
        <v>444</v>
      </c>
      <c r="G91" s="208">
        <v>15608</v>
      </c>
      <c r="H91" s="206" t="s">
        <v>444</v>
      </c>
    </row>
    <row r="92" spans="1:8" s="34" customFormat="1" ht="27">
      <c r="A92" s="52" t="s">
        <v>232</v>
      </c>
      <c r="B92" s="65" t="s">
        <v>408</v>
      </c>
      <c r="C92" s="208">
        <v>7</v>
      </c>
      <c r="D92" s="208">
        <v>6</v>
      </c>
      <c r="E92" s="208">
        <v>913</v>
      </c>
      <c r="F92" s="209">
        <v>17.2</v>
      </c>
      <c r="G92" s="208">
        <v>48245</v>
      </c>
      <c r="H92" s="209">
        <v>21.2</v>
      </c>
    </row>
    <row r="93" spans="1:8" s="33" customFormat="1" ht="13.5">
      <c r="A93" s="70" t="s">
        <v>48</v>
      </c>
      <c r="B93" s="64" t="s">
        <v>120</v>
      </c>
      <c r="C93" s="206">
        <v>47</v>
      </c>
      <c r="D93" s="206">
        <v>47</v>
      </c>
      <c r="E93" s="206">
        <v>3906</v>
      </c>
      <c r="F93" s="207">
        <v>-0.1</v>
      </c>
      <c r="G93" s="206">
        <v>175803</v>
      </c>
      <c r="H93" s="207">
        <v>2.9</v>
      </c>
    </row>
    <row r="94" spans="1:8" s="34" customFormat="1" ht="40.5">
      <c r="A94" s="52" t="s">
        <v>49</v>
      </c>
      <c r="B94" s="65" t="s">
        <v>366</v>
      </c>
      <c r="C94" s="208">
        <v>22</v>
      </c>
      <c r="D94" s="208">
        <v>24</v>
      </c>
      <c r="E94" s="208">
        <v>1614</v>
      </c>
      <c r="F94" s="209">
        <v>-4.3</v>
      </c>
      <c r="G94" s="208">
        <v>75101</v>
      </c>
      <c r="H94" s="209">
        <v>0.4</v>
      </c>
    </row>
    <row r="95" spans="1:8" s="33" customFormat="1" ht="27">
      <c r="A95" s="52" t="s">
        <v>233</v>
      </c>
      <c r="B95" s="65" t="s">
        <v>365</v>
      </c>
      <c r="C95" s="208">
        <v>9</v>
      </c>
      <c r="D95" s="208">
        <v>10</v>
      </c>
      <c r="E95" s="208">
        <v>777</v>
      </c>
      <c r="F95" s="209">
        <v>-5.7</v>
      </c>
      <c r="G95" s="208">
        <v>35719</v>
      </c>
      <c r="H95" s="209">
        <v>1.1000000000000001</v>
      </c>
    </row>
    <row r="96" spans="1:8" s="34" customFormat="1" ht="27">
      <c r="A96" s="52" t="s">
        <v>234</v>
      </c>
      <c r="B96" s="65" t="s">
        <v>364</v>
      </c>
      <c r="C96" s="208">
        <v>13</v>
      </c>
      <c r="D96" s="208">
        <v>14</v>
      </c>
      <c r="E96" s="208">
        <v>837</v>
      </c>
      <c r="F96" s="209">
        <v>-2.9</v>
      </c>
      <c r="G96" s="208">
        <v>39382</v>
      </c>
      <c r="H96" s="209">
        <v>-0.3</v>
      </c>
    </row>
    <row r="97" spans="1:8" s="34" customFormat="1" ht="13.5">
      <c r="A97" s="71" t="s">
        <v>235</v>
      </c>
      <c r="B97" s="65" t="s">
        <v>236</v>
      </c>
      <c r="C97" s="208">
        <v>9</v>
      </c>
      <c r="D97" s="208">
        <v>7</v>
      </c>
      <c r="E97" s="208">
        <v>557</v>
      </c>
      <c r="F97" s="209">
        <v>-3.6</v>
      </c>
      <c r="G97" s="208">
        <v>20264</v>
      </c>
      <c r="H97" s="209">
        <v>-7.5</v>
      </c>
    </row>
    <row r="98" spans="1:8" s="34" customFormat="1" ht="27">
      <c r="A98" s="52" t="s">
        <v>50</v>
      </c>
      <c r="B98" s="66" t="s">
        <v>363</v>
      </c>
      <c r="C98" s="208">
        <v>11</v>
      </c>
      <c r="D98" s="208">
        <v>11</v>
      </c>
      <c r="E98" s="208">
        <v>1423</v>
      </c>
      <c r="F98" s="209">
        <v>6.6</v>
      </c>
      <c r="G98" s="208">
        <v>65021</v>
      </c>
      <c r="H98" s="209">
        <v>9.8000000000000007</v>
      </c>
    </row>
    <row r="99" spans="1:8" s="33" customFormat="1" ht="13.5">
      <c r="A99" s="70" t="s">
        <v>51</v>
      </c>
      <c r="B99" s="67" t="s">
        <v>121</v>
      </c>
      <c r="C99" s="206">
        <v>151</v>
      </c>
      <c r="D99" s="206">
        <v>141</v>
      </c>
      <c r="E99" s="206">
        <v>19932</v>
      </c>
      <c r="F99" s="207">
        <v>5.0999999999999996</v>
      </c>
      <c r="G99" s="206">
        <v>1098915</v>
      </c>
      <c r="H99" s="207">
        <v>9.9</v>
      </c>
    </row>
    <row r="100" spans="1:8" s="34" customFormat="1" ht="27">
      <c r="A100" s="52" t="s">
        <v>237</v>
      </c>
      <c r="B100" s="65" t="s">
        <v>362</v>
      </c>
      <c r="C100" s="208">
        <v>36</v>
      </c>
      <c r="D100" s="208">
        <v>35</v>
      </c>
      <c r="E100" s="208">
        <v>7910</v>
      </c>
      <c r="F100" s="209">
        <v>0.8</v>
      </c>
      <c r="G100" s="208">
        <v>479853</v>
      </c>
      <c r="H100" s="209">
        <v>9.6999999999999993</v>
      </c>
    </row>
    <row r="101" spans="1:8" s="34" customFormat="1" ht="13.5">
      <c r="A101" s="71" t="s">
        <v>238</v>
      </c>
      <c r="B101" s="65" t="s">
        <v>274</v>
      </c>
      <c r="C101" s="208">
        <v>13</v>
      </c>
      <c r="D101" s="208">
        <v>13</v>
      </c>
      <c r="E101" s="208">
        <v>2452</v>
      </c>
      <c r="F101" s="209">
        <v>-3.4</v>
      </c>
      <c r="G101" s="208">
        <v>126432</v>
      </c>
      <c r="H101" s="209">
        <v>-0.2</v>
      </c>
    </row>
    <row r="102" spans="1:8" s="35" customFormat="1" ht="13.5">
      <c r="A102" s="71" t="s">
        <v>52</v>
      </c>
      <c r="B102" s="66" t="s">
        <v>275</v>
      </c>
      <c r="C102" s="208">
        <v>6</v>
      </c>
      <c r="D102" s="208">
        <v>6</v>
      </c>
      <c r="E102" s="208">
        <v>1345</v>
      </c>
      <c r="F102" s="209">
        <v>-1.1000000000000001</v>
      </c>
      <c r="G102" s="208">
        <v>73099</v>
      </c>
      <c r="H102" s="209">
        <v>3.9</v>
      </c>
    </row>
    <row r="103" spans="1:8" s="34" customFormat="1" ht="27">
      <c r="A103" s="52" t="s">
        <v>239</v>
      </c>
      <c r="B103" s="65" t="s">
        <v>361</v>
      </c>
      <c r="C103" s="208">
        <v>11</v>
      </c>
      <c r="D103" s="208">
        <v>10</v>
      </c>
      <c r="E103" s="208">
        <v>1382</v>
      </c>
      <c r="F103" s="209">
        <v>3.1</v>
      </c>
      <c r="G103" s="208">
        <v>74440</v>
      </c>
      <c r="H103" s="209">
        <v>6.3</v>
      </c>
    </row>
    <row r="104" spans="1:8" s="34" customFormat="1" ht="27">
      <c r="A104" s="52" t="s">
        <v>53</v>
      </c>
      <c r="B104" s="65" t="s">
        <v>360</v>
      </c>
      <c r="C104" s="208">
        <v>54</v>
      </c>
      <c r="D104" s="208">
        <v>48</v>
      </c>
      <c r="E104" s="208">
        <v>5203</v>
      </c>
      <c r="F104" s="209">
        <v>5.6</v>
      </c>
      <c r="G104" s="208">
        <v>255740</v>
      </c>
      <c r="H104" s="240">
        <v>6.2</v>
      </c>
    </row>
    <row r="105" spans="1:8" s="33" customFormat="1" ht="13.5">
      <c r="A105" s="71" t="s">
        <v>54</v>
      </c>
      <c r="B105" s="66" t="s">
        <v>282</v>
      </c>
      <c r="C105" s="208">
        <v>15</v>
      </c>
      <c r="D105" s="208">
        <v>14</v>
      </c>
      <c r="E105" s="208">
        <v>2160</v>
      </c>
      <c r="F105" s="209">
        <v>0.4</v>
      </c>
      <c r="G105" s="208">
        <v>119137</v>
      </c>
      <c r="H105" s="209">
        <v>2.6</v>
      </c>
    </row>
    <row r="106" spans="1:8" s="34" customFormat="1" ht="27">
      <c r="A106" s="52" t="s">
        <v>55</v>
      </c>
      <c r="B106" s="65" t="s">
        <v>381</v>
      </c>
      <c r="C106" s="208">
        <v>29</v>
      </c>
      <c r="D106" s="208">
        <v>22</v>
      </c>
      <c r="E106" s="208">
        <v>2169</v>
      </c>
      <c r="F106" s="209">
        <v>15.8</v>
      </c>
      <c r="G106" s="208">
        <v>99684</v>
      </c>
      <c r="H106" s="209">
        <v>14.2</v>
      </c>
    </row>
    <row r="107" spans="1:8" s="34" customFormat="1" ht="27">
      <c r="A107" s="52" t="s">
        <v>56</v>
      </c>
      <c r="B107" s="65" t="s">
        <v>382</v>
      </c>
      <c r="C107" s="208">
        <v>50</v>
      </c>
      <c r="D107" s="208">
        <v>48</v>
      </c>
      <c r="E107" s="208">
        <v>5235</v>
      </c>
      <c r="F107" s="209">
        <v>5.0999999999999996</v>
      </c>
      <c r="G107" s="208">
        <v>285464</v>
      </c>
      <c r="H107" s="209">
        <v>7.5</v>
      </c>
    </row>
    <row r="108" spans="1:8" s="35" customFormat="1" ht="13.5">
      <c r="A108" s="71" t="s">
        <v>240</v>
      </c>
      <c r="B108" s="65" t="s">
        <v>241</v>
      </c>
      <c r="C108" s="208">
        <v>8</v>
      </c>
      <c r="D108" s="208">
        <v>8</v>
      </c>
      <c r="E108" s="208">
        <v>608</v>
      </c>
      <c r="F108" s="209">
        <v>-1.1000000000000001</v>
      </c>
      <c r="G108" s="208">
        <v>30613</v>
      </c>
      <c r="H108" s="209">
        <v>3.4</v>
      </c>
    </row>
    <row r="109" spans="1:8" s="34" customFormat="1" ht="23.45" customHeight="1">
      <c r="A109" s="52" t="s">
        <v>242</v>
      </c>
      <c r="B109" s="65" t="s">
        <v>409</v>
      </c>
      <c r="C109" s="208">
        <v>12</v>
      </c>
      <c r="D109" s="208">
        <v>12</v>
      </c>
      <c r="E109" s="208">
        <v>1584</v>
      </c>
      <c r="F109" s="209">
        <v>5.2</v>
      </c>
      <c r="G109" s="208">
        <v>93803</v>
      </c>
      <c r="H109" s="209">
        <v>7.9</v>
      </c>
    </row>
    <row r="110" spans="1:8" s="34" customFormat="1" ht="27">
      <c r="A110" s="52" t="s">
        <v>243</v>
      </c>
      <c r="B110" s="65" t="s">
        <v>375</v>
      </c>
      <c r="C110" s="208">
        <v>25</v>
      </c>
      <c r="D110" s="208">
        <v>23</v>
      </c>
      <c r="E110" s="208">
        <v>2298</v>
      </c>
      <c r="F110" s="209">
        <v>4.4000000000000004</v>
      </c>
      <c r="G110" s="208">
        <v>114026</v>
      </c>
      <c r="H110" s="209">
        <v>5.7</v>
      </c>
    </row>
    <row r="111" spans="1:8" s="33" customFormat="1" ht="13.5">
      <c r="A111" s="70" t="s">
        <v>57</v>
      </c>
      <c r="B111" s="67" t="s">
        <v>122</v>
      </c>
      <c r="C111" s="206">
        <v>16</v>
      </c>
      <c r="D111" s="206">
        <v>13</v>
      </c>
      <c r="E111" s="206">
        <v>3801</v>
      </c>
      <c r="F111" s="207">
        <v>3.4</v>
      </c>
      <c r="G111" s="206">
        <v>203830</v>
      </c>
      <c r="H111" s="207">
        <v>10</v>
      </c>
    </row>
    <row r="112" spans="1:8" s="34" customFormat="1" ht="13.5">
      <c r="A112" s="71" t="s">
        <v>244</v>
      </c>
      <c r="B112" s="65" t="s">
        <v>283</v>
      </c>
      <c r="C112" s="208">
        <v>7</v>
      </c>
      <c r="D112" s="208">
        <v>6</v>
      </c>
      <c r="E112" s="208">
        <v>1371</v>
      </c>
      <c r="F112" s="209">
        <v>9.6</v>
      </c>
      <c r="G112" s="208">
        <v>60584</v>
      </c>
      <c r="H112" s="209">
        <v>12.3</v>
      </c>
    </row>
    <row r="113" spans="1:8" s="33" customFormat="1" ht="13.5">
      <c r="A113" s="70" t="s">
        <v>58</v>
      </c>
      <c r="B113" s="67" t="s">
        <v>123</v>
      </c>
      <c r="C113" s="206">
        <v>18</v>
      </c>
      <c r="D113" s="206">
        <v>19</v>
      </c>
      <c r="E113" s="206">
        <v>6653</v>
      </c>
      <c r="F113" s="207">
        <v>-1.3</v>
      </c>
      <c r="G113" s="206">
        <v>391714</v>
      </c>
      <c r="H113" s="207">
        <v>1.2</v>
      </c>
    </row>
    <row r="114" spans="1:8" s="34" customFormat="1" ht="13.5">
      <c r="A114" s="71" t="s">
        <v>59</v>
      </c>
      <c r="B114" s="65" t="s">
        <v>124</v>
      </c>
      <c r="C114" s="208">
        <v>11</v>
      </c>
      <c r="D114" s="208">
        <v>12</v>
      </c>
      <c r="E114" s="208">
        <v>5034</v>
      </c>
      <c r="F114" s="209">
        <v>-1.5</v>
      </c>
      <c r="G114" s="208">
        <v>308316</v>
      </c>
      <c r="H114" s="209">
        <v>-0.3</v>
      </c>
    </row>
    <row r="115" spans="1:8" s="33" customFormat="1" ht="13.5">
      <c r="A115" s="70" t="s">
        <v>60</v>
      </c>
      <c r="B115" s="67" t="s">
        <v>136</v>
      </c>
      <c r="C115" s="206">
        <v>16</v>
      </c>
      <c r="D115" s="206">
        <v>16</v>
      </c>
      <c r="E115" s="206">
        <v>1050</v>
      </c>
      <c r="F115" s="207">
        <v>-0.8</v>
      </c>
      <c r="G115" s="206">
        <v>38771</v>
      </c>
      <c r="H115" s="207">
        <v>0.6</v>
      </c>
    </row>
    <row r="116" spans="1:8" s="35" customFormat="1" ht="13.5">
      <c r="A116" s="71" t="s">
        <v>246</v>
      </c>
      <c r="B116" s="65" t="s">
        <v>247</v>
      </c>
      <c r="C116" s="208">
        <v>8</v>
      </c>
      <c r="D116" s="208">
        <v>8</v>
      </c>
      <c r="E116" s="208">
        <v>639</v>
      </c>
      <c r="F116" s="209">
        <v>-3.2</v>
      </c>
      <c r="G116" s="208">
        <v>24988</v>
      </c>
      <c r="H116" s="209">
        <v>-2.7</v>
      </c>
    </row>
    <row r="117" spans="1:8" s="33" customFormat="1" ht="13.5">
      <c r="A117" s="70" t="s">
        <v>61</v>
      </c>
      <c r="B117" s="68" t="s">
        <v>125</v>
      </c>
      <c r="C117" s="206">
        <v>77</v>
      </c>
      <c r="D117" s="206">
        <v>66</v>
      </c>
      <c r="E117" s="206">
        <v>10669</v>
      </c>
      <c r="F117" s="207">
        <v>3.7</v>
      </c>
      <c r="G117" s="206">
        <v>557789</v>
      </c>
      <c r="H117" s="207">
        <v>-1</v>
      </c>
    </row>
    <row r="118" spans="1:8" s="34" customFormat="1" ht="27">
      <c r="A118" s="52" t="s">
        <v>62</v>
      </c>
      <c r="B118" s="65" t="s">
        <v>376</v>
      </c>
      <c r="C118" s="208">
        <v>66</v>
      </c>
      <c r="D118" s="208">
        <v>56</v>
      </c>
      <c r="E118" s="208">
        <v>9526</v>
      </c>
      <c r="F118" s="209">
        <v>4</v>
      </c>
      <c r="G118" s="208">
        <v>507036</v>
      </c>
      <c r="H118" s="209">
        <v>-1.4</v>
      </c>
    </row>
    <row r="119" spans="1:8" s="35" customFormat="1" ht="13.5">
      <c r="A119" s="71" t="s">
        <v>248</v>
      </c>
      <c r="B119" s="65" t="s">
        <v>276</v>
      </c>
      <c r="C119" s="208">
        <v>7</v>
      </c>
      <c r="D119" s="208">
        <v>6</v>
      </c>
      <c r="E119" s="208">
        <v>768</v>
      </c>
      <c r="F119" s="209">
        <v>5.3</v>
      </c>
      <c r="G119" s="208">
        <v>36963</v>
      </c>
      <c r="H119" s="209">
        <v>10.3</v>
      </c>
    </row>
    <row r="120" spans="1:8" s="33" customFormat="1" ht="27">
      <c r="A120" s="50" t="s">
        <v>63</v>
      </c>
      <c r="B120" s="68" t="s">
        <v>410</v>
      </c>
      <c r="C120" s="206">
        <v>92</v>
      </c>
      <c r="D120" s="206">
        <v>77</v>
      </c>
      <c r="E120" s="206">
        <v>7983</v>
      </c>
      <c r="F120" s="207">
        <v>7</v>
      </c>
      <c r="G120" s="206">
        <v>376223</v>
      </c>
      <c r="H120" s="207">
        <v>12.4</v>
      </c>
    </row>
    <row r="121" spans="1:8" s="34" customFormat="1" ht="27">
      <c r="A121" s="52" t="s">
        <v>64</v>
      </c>
      <c r="B121" s="65" t="s">
        <v>411</v>
      </c>
      <c r="C121" s="208">
        <v>61</v>
      </c>
      <c r="D121" s="208">
        <v>50</v>
      </c>
      <c r="E121" s="208">
        <v>5004</v>
      </c>
      <c r="F121" s="209">
        <v>10.7</v>
      </c>
      <c r="G121" s="208">
        <v>226341</v>
      </c>
      <c r="H121" s="209">
        <v>13.3</v>
      </c>
    </row>
    <row r="122" spans="1:8" s="34" customFormat="1" ht="13.5">
      <c r="A122" s="71" t="s">
        <v>65</v>
      </c>
      <c r="B122" s="66" t="s">
        <v>74</v>
      </c>
      <c r="C122" s="208">
        <v>24</v>
      </c>
      <c r="D122" s="208">
        <v>19</v>
      </c>
      <c r="E122" s="208">
        <v>2662</v>
      </c>
      <c r="F122" s="209">
        <v>8.6999999999999993</v>
      </c>
      <c r="G122" s="208">
        <v>127736</v>
      </c>
      <c r="H122" s="209">
        <v>12.3</v>
      </c>
    </row>
    <row r="123" spans="1:8" s="35" customFormat="1" ht="13.5">
      <c r="A123" s="71" t="s">
        <v>66</v>
      </c>
      <c r="B123" s="65" t="s">
        <v>137</v>
      </c>
      <c r="C123" s="208">
        <v>10</v>
      </c>
      <c r="D123" s="208">
        <v>7</v>
      </c>
      <c r="E123" s="208">
        <v>437</v>
      </c>
      <c r="F123" s="209">
        <v>27.8</v>
      </c>
      <c r="G123" s="208">
        <v>17760</v>
      </c>
      <c r="H123" s="209">
        <v>32.299999999999997</v>
      </c>
    </row>
    <row r="124" spans="1:8" s="34" customFormat="1" ht="27">
      <c r="A124" s="52" t="s">
        <v>249</v>
      </c>
      <c r="B124" s="65" t="s">
        <v>379</v>
      </c>
      <c r="C124" s="208">
        <v>10</v>
      </c>
      <c r="D124" s="208">
        <v>10</v>
      </c>
      <c r="E124" s="208">
        <v>538</v>
      </c>
      <c r="F124" s="209">
        <v>30.9</v>
      </c>
      <c r="G124" s="208">
        <v>19312</v>
      </c>
      <c r="H124" s="209">
        <v>30.8</v>
      </c>
    </row>
    <row r="125" spans="1:8" s="33" customFormat="1" ht="23.25" customHeight="1">
      <c r="A125" s="52" t="s">
        <v>67</v>
      </c>
      <c r="B125" s="65" t="s">
        <v>412</v>
      </c>
      <c r="C125" s="208">
        <v>31</v>
      </c>
      <c r="D125" s="208">
        <v>27</v>
      </c>
      <c r="E125" s="208">
        <v>2979</v>
      </c>
      <c r="F125" s="209">
        <v>1.3</v>
      </c>
      <c r="G125" s="208">
        <v>149883</v>
      </c>
      <c r="H125" s="209">
        <v>11.1</v>
      </c>
    </row>
    <row r="126" spans="1:8" s="33" customFormat="1" ht="13.5">
      <c r="A126" s="52"/>
      <c r="B126" s="65"/>
      <c r="C126" s="53"/>
      <c r="D126" s="53"/>
      <c r="E126" s="53"/>
      <c r="F126" s="54"/>
      <c r="G126" s="53"/>
      <c r="H126" s="54"/>
    </row>
    <row r="127" spans="1:8" s="33" customFormat="1" ht="13.5">
      <c r="A127" s="70" t="s">
        <v>68</v>
      </c>
      <c r="B127" s="64" t="s">
        <v>127</v>
      </c>
      <c r="C127" s="206">
        <v>1314</v>
      </c>
      <c r="D127" s="206">
        <v>1209</v>
      </c>
      <c r="E127" s="206">
        <v>129935</v>
      </c>
      <c r="F127" s="207">
        <v>4.8</v>
      </c>
      <c r="G127" s="206">
        <v>6006088</v>
      </c>
      <c r="H127" s="207">
        <v>5.7</v>
      </c>
    </row>
    <row r="128" spans="1:8" s="34" customFormat="1" ht="13.5">
      <c r="A128" s="70"/>
      <c r="B128" s="64"/>
      <c r="C128" s="53"/>
      <c r="D128" s="53"/>
      <c r="E128" s="53"/>
      <c r="F128" s="54"/>
      <c r="G128" s="53"/>
      <c r="H128" s="54"/>
    </row>
    <row r="129" spans="1:8" s="33" customFormat="1" ht="13.5">
      <c r="A129" s="70" t="s">
        <v>69</v>
      </c>
      <c r="B129" s="68" t="s">
        <v>139</v>
      </c>
      <c r="C129" s="206">
        <v>507</v>
      </c>
      <c r="D129" s="206">
        <v>464</v>
      </c>
      <c r="E129" s="206">
        <v>37443</v>
      </c>
      <c r="F129" s="207">
        <v>5</v>
      </c>
      <c r="G129" s="206">
        <v>1563778</v>
      </c>
      <c r="H129" s="207">
        <v>5.0999999999999996</v>
      </c>
    </row>
    <row r="130" spans="1:8" s="33" customFormat="1" ht="13.5">
      <c r="A130" s="70" t="s">
        <v>16</v>
      </c>
      <c r="B130" s="68" t="s">
        <v>140</v>
      </c>
      <c r="C130" s="206">
        <v>427</v>
      </c>
      <c r="D130" s="206">
        <v>385</v>
      </c>
      <c r="E130" s="206">
        <v>55914</v>
      </c>
      <c r="F130" s="207">
        <v>4</v>
      </c>
      <c r="G130" s="206">
        <v>3008792</v>
      </c>
      <c r="H130" s="207">
        <v>5.9</v>
      </c>
    </row>
    <row r="131" spans="1:8" s="33" customFormat="1" ht="13.5">
      <c r="A131" s="70" t="s">
        <v>70</v>
      </c>
      <c r="B131" s="68" t="s">
        <v>141</v>
      </c>
      <c r="C131" s="206">
        <v>30</v>
      </c>
      <c r="D131" s="206">
        <v>29</v>
      </c>
      <c r="E131" s="206">
        <v>2664</v>
      </c>
      <c r="F131" s="207">
        <v>5.5</v>
      </c>
      <c r="G131" s="206">
        <v>117970</v>
      </c>
      <c r="H131" s="207">
        <v>8.6999999999999993</v>
      </c>
    </row>
    <row r="132" spans="1:8" s="33" customFormat="1" ht="13.5">
      <c r="A132" s="70" t="s">
        <v>71</v>
      </c>
      <c r="B132" s="68" t="s">
        <v>142</v>
      </c>
      <c r="C132" s="206">
        <v>344</v>
      </c>
      <c r="D132" s="206">
        <v>326</v>
      </c>
      <c r="E132" s="206">
        <v>32872</v>
      </c>
      <c r="F132" s="207">
        <v>5.5</v>
      </c>
      <c r="G132" s="206">
        <v>1241760</v>
      </c>
      <c r="H132" s="207">
        <v>5.7</v>
      </c>
    </row>
    <row r="133" spans="1:8" s="33" customFormat="1" ht="13.5">
      <c r="A133" s="72" t="s">
        <v>72</v>
      </c>
      <c r="B133" s="73" t="s">
        <v>126</v>
      </c>
      <c r="C133" s="210">
        <v>6</v>
      </c>
      <c r="D133" s="210">
        <v>5</v>
      </c>
      <c r="E133" s="210">
        <v>1042</v>
      </c>
      <c r="F133" s="211">
        <v>10.3</v>
      </c>
      <c r="G133" s="210">
        <v>73789</v>
      </c>
      <c r="H133" s="211">
        <v>10.3</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36:G36 A37:H133 A8:H35">
    <cfRule type="expression" dxfId="47" priority="3">
      <formula>MOD(ROW(),2)=1</formula>
    </cfRule>
  </conditionalFormatting>
  <conditionalFormatting sqref="H36">
    <cfRule type="expression" dxfId="46"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topLeftCell="A103" zoomScaleNormal="100" workbookViewId="0">
      <selection sqref="A1:F1"/>
    </sheetView>
  </sheetViews>
  <sheetFormatPr baseColWidth="10" defaultColWidth="11.42578125" defaultRowHeight="12.75"/>
  <cols>
    <col min="1" max="1" width="4.5703125" style="36" customWidth="1"/>
    <col min="2" max="2" width="31.140625" style="36" customWidth="1"/>
    <col min="3" max="3" width="8.7109375" style="37" customWidth="1"/>
    <col min="4" max="4" width="7.7109375" style="37" customWidth="1"/>
    <col min="5" max="5" width="8.28515625" style="159" customWidth="1"/>
    <col min="6" max="6" width="6.140625" style="163" customWidth="1"/>
    <col min="7" max="7" width="7.85546875" style="159" customWidth="1"/>
    <col min="8" max="9" width="8.5703125" style="159" customWidth="1"/>
    <col min="10" max="10" width="11.42578125" style="28" customWidth="1"/>
    <col min="11" max="24" width="1.7109375" style="28" customWidth="1"/>
    <col min="25" max="16384" width="11.42578125" style="28"/>
  </cols>
  <sheetData>
    <row r="1" spans="1:9">
      <c r="A1" s="283" t="s">
        <v>286</v>
      </c>
      <c r="B1" s="283"/>
      <c r="C1" s="283"/>
      <c r="D1" s="283"/>
      <c r="E1" s="283"/>
      <c r="F1" s="283"/>
      <c r="G1" s="283"/>
      <c r="H1" s="283"/>
      <c r="I1" s="283"/>
    </row>
    <row r="2" spans="1:9">
      <c r="A2" s="283" t="s">
        <v>305</v>
      </c>
      <c r="B2" s="283"/>
      <c r="C2" s="283"/>
      <c r="D2" s="283"/>
      <c r="E2" s="283"/>
      <c r="F2" s="283"/>
      <c r="G2" s="283"/>
      <c r="H2" s="283"/>
      <c r="I2" s="283"/>
    </row>
    <row r="3" spans="1:9">
      <c r="A3" s="283" t="s">
        <v>463</v>
      </c>
      <c r="B3" s="283"/>
      <c r="C3" s="283"/>
      <c r="D3" s="283"/>
      <c r="E3" s="283"/>
      <c r="F3" s="283"/>
      <c r="G3" s="283"/>
      <c r="H3" s="283"/>
      <c r="I3" s="283"/>
    </row>
    <row r="4" spans="1:9" ht="8.25" customHeight="1">
      <c r="A4" s="74"/>
      <c r="B4" s="74"/>
      <c r="C4" s="153"/>
      <c r="D4" s="153"/>
      <c r="E4" s="153"/>
      <c r="F4" s="161"/>
      <c r="G4" s="153"/>
      <c r="H4" s="153"/>
      <c r="I4" s="153"/>
    </row>
    <row r="5" spans="1:9" ht="19.899999999999999" customHeight="1">
      <c r="A5" s="284" t="s">
        <v>3</v>
      </c>
      <c r="B5" s="287" t="s">
        <v>0</v>
      </c>
      <c r="C5" s="290" t="s">
        <v>13</v>
      </c>
      <c r="D5" s="292"/>
      <c r="E5" s="292"/>
      <c r="F5" s="292"/>
      <c r="G5" s="291"/>
      <c r="H5" s="290" t="s">
        <v>250</v>
      </c>
      <c r="I5" s="292"/>
    </row>
    <row r="6" spans="1:9" ht="42.6" customHeight="1">
      <c r="A6" s="285"/>
      <c r="B6" s="288"/>
      <c r="C6" s="290" t="s">
        <v>14</v>
      </c>
      <c r="D6" s="291"/>
      <c r="E6" s="290" t="s">
        <v>15</v>
      </c>
      <c r="F6" s="292"/>
      <c r="G6" s="291"/>
      <c r="H6" s="170" t="s">
        <v>14</v>
      </c>
      <c r="I6" s="82" t="s">
        <v>287</v>
      </c>
    </row>
    <row r="7" spans="1:9" ht="66" customHeight="1">
      <c r="A7" s="285"/>
      <c r="B7" s="288"/>
      <c r="C7" s="167" t="s">
        <v>462</v>
      </c>
      <c r="D7" s="166" t="s">
        <v>442</v>
      </c>
      <c r="E7" s="282" t="s">
        <v>462</v>
      </c>
      <c r="F7" s="281"/>
      <c r="G7" s="166" t="s">
        <v>442</v>
      </c>
      <c r="H7" s="282" t="s">
        <v>462</v>
      </c>
      <c r="I7" s="293"/>
    </row>
    <row r="8" spans="1:9" s="31" customFormat="1" ht="42.6" customHeight="1">
      <c r="A8" s="286"/>
      <c r="B8" s="289"/>
      <c r="C8" s="170" t="s">
        <v>2</v>
      </c>
      <c r="D8" s="166" t="s">
        <v>75</v>
      </c>
      <c r="E8" s="170" t="s">
        <v>2</v>
      </c>
      <c r="F8" s="168" t="s">
        <v>285</v>
      </c>
      <c r="G8" s="166" t="s">
        <v>75</v>
      </c>
      <c r="H8" s="290" t="s">
        <v>2</v>
      </c>
      <c r="I8" s="292"/>
    </row>
    <row r="9" spans="1:9" s="31" customFormat="1" ht="11.25" customHeight="1">
      <c r="A9" s="46"/>
      <c r="B9" s="47"/>
      <c r="C9" s="154"/>
      <c r="D9" s="160"/>
      <c r="E9" s="154"/>
      <c r="F9" s="162"/>
      <c r="G9" s="160"/>
      <c r="H9" s="155"/>
      <c r="I9" s="155"/>
    </row>
    <row r="10" spans="1:9" s="32" customFormat="1" ht="13.5">
      <c r="A10" s="50" t="s">
        <v>16</v>
      </c>
      <c r="B10" s="83" t="s">
        <v>128</v>
      </c>
      <c r="C10" s="212">
        <v>324753</v>
      </c>
      <c r="D10" s="207">
        <v>16.600000000000001</v>
      </c>
      <c r="E10" s="212" t="s">
        <v>444</v>
      </c>
      <c r="F10" s="212" t="s">
        <v>444</v>
      </c>
      <c r="G10" s="212" t="s">
        <v>444</v>
      </c>
      <c r="H10" s="212">
        <v>291904</v>
      </c>
      <c r="I10" s="212" t="s">
        <v>444</v>
      </c>
    </row>
    <row r="11" spans="1:9" s="33" customFormat="1" ht="13.5">
      <c r="A11" s="50" t="s">
        <v>17</v>
      </c>
      <c r="B11" s="83" t="s">
        <v>129</v>
      </c>
      <c r="C11" s="212" t="s">
        <v>444</v>
      </c>
      <c r="D11" s="238" t="s">
        <v>444</v>
      </c>
      <c r="E11" s="214">
        <v>0</v>
      </c>
      <c r="F11" s="214">
        <v>0</v>
      </c>
      <c r="G11" s="214">
        <v>0</v>
      </c>
      <c r="H11" s="212" t="s">
        <v>444</v>
      </c>
      <c r="I11" s="214">
        <v>0</v>
      </c>
    </row>
    <row r="12" spans="1:9" s="34" customFormat="1" ht="13.5">
      <c r="A12" s="50" t="s">
        <v>18</v>
      </c>
      <c r="B12" s="83" t="s">
        <v>130</v>
      </c>
      <c r="C12" s="212" t="s">
        <v>444</v>
      </c>
      <c r="D12" s="238" t="s">
        <v>444</v>
      </c>
      <c r="E12" s="212" t="s">
        <v>444</v>
      </c>
      <c r="F12" s="212" t="s">
        <v>444</v>
      </c>
      <c r="G12" s="212" t="s">
        <v>444</v>
      </c>
      <c r="H12" s="212" t="s">
        <v>444</v>
      </c>
      <c r="I12" s="212" t="s">
        <v>444</v>
      </c>
    </row>
    <row r="13" spans="1:9" s="35" customFormat="1" ht="13.5">
      <c r="A13" s="52" t="s">
        <v>148</v>
      </c>
      <c r="B13" s="84" t="s">
        <v>149</v>
      </c>
      <c r="C13" s="212" t="s">
        <v>444</v>
      </c>
      <c r="D13" s="238" t="s">
        <v>444</v>
      </c>
      <c r="E13" s="214">
        <v>0</v>
      </c>
      <c r="F13" s="214">
        <v>0</v>
      </c>
      <c r="G13" s="214">
        <v>0</v>
      </c>
      <c r="H13" s="212" t="s">
        <v>444</v>
      </c>
      <c r="I13" s="214">
        <v>0</v>
      </c>
    </row>
    <row r="14" spans="1:9" s="33" customFormat="1" ht="13.5">
      <c r="A14" s="50" t="s">
        <v>19</v>
      </c>
      <c r="B14" s="78" t="s">
        <v>131</v>
      </c>
      <c r="C14" s="212">
        <v>37576983</v>
      </c>
      <c r="D14" s="207">
        <v>5.3</v>
      </c>
      <c r="E14" s="212" t="s">
        <v>444</v>
      </c>
      <c r="F14" s="212" t="s">
        <v>444</v>
      </c>
      <c r="G14" s="212" t="s">
        <v>444</v>
      </c>
      <c r="H14" s="212">
        <v>34195434</v>
      </c>
      <c r="I14" s="212" t="s">
        <v>444</v>
      </c>
    </row>
    <row r="15" spans="1:9" s="33" customFormat="1" ht="13.5">
      <c r="A15" s="50" t="s">
        <v>20</v>
      </c>
      <c r="B15" s="78" t="s">
        <v>105</v>
      </c>
      <c r="C15" s="212">
        <v>6633815</v>
      </c>
      <c r="D15" s="207">
        <v>10.3</v>
      </c>
      <c r="E15" s="212">
        <v>1346445</v>
      </c>
      <c r="F15" s="213">
        <v>20.3</v>
      </c>
      <c r="G15" s="213">
        <v>9</v>
      </c>
      <c r="H15" s="212">
        <v>5969919</v>
      </c>
      <c r="I15" s="212">
        <v>1284513</v>
      </c>
    </row>
    <row r="16" spans="1:9" s="34" customFormat="1" ht="13.5">
      <c r="A16" s="52" t="s">
        <v>21</v>
      </c>
      <c r="B16" s="85" t="s">
        <v>106</v>
      </c>
      <c r="C16" s="214">
        <v>1643984</v>
      </c>
      <c r="D16" s="209">
        <v>8</v>
      </c>
      <c r="E16" s="214">
        <v>232870</v>
      </c>
      <c r="F16" s="215">
        <v>14.2</v>
      </c>
      <c r="G16" s="215">
        <v>2.7</v>
      </c>
      <c r="H16" s="214">
        <v>1476540</v>
      </c>
      <c r="I16" s="214">
        <v>221282</v>
      </c>
    </row>
    <row r="17" spans="1:9" s="34" customFormat="1" ht="13.5">
      <c r="A17" s="52" t="s">
        <v>150</v>
      </c>
      <c r="B17" s="85" t="s">
        <v>151</v>
      </c>
      <c r="C17" s="238" t="s">
        <v>444</v>
      </c>
      <c r="D17" s="238" t="s">
        <v>444</v>
      </c>
      <c r="E17" s="212" t="s">
        <v>444</v>
      </c>
      <c r="F17" s="212" t="s">
        <v>444</v>
      </c>
      <c r="G17" s="212" t="s">
        <v>444</v>
      </c>
      <c r="H17" s="212" t="s">
        <v>444</v>
      </c>
      <c r="I17" s="212" t="s">
        <v>444</v>
      </c>
    </row>
    <row r="18" spans="1:9" s="34" customFormat="1" ht="13.5">
      <c r="A18" s="52" t="s">
        <v>152</v>
      </c>
      <c r="B18" s="85" t="s">
        <v>153</v>
      </c>
      <c r="C18" s="214">
        <v>1165928</v>
      </c>
      <c r="D18" s="209">
        <v>7.5</v>
      </c>
      <c r="E18" s="214">
        <v>173113</v>
      </c>
      <c r="F18" s="215">
        <v>14.8</v>
      </c>
      <c r="G18" s="215">
        <v>1.6</v>
      </c>
      <c r="H18" s="214">
        <v>1009946</v>
      </c>
      <c r="I18" s="214">
        <v>161525</v>
      </c>
    </row>
    <row r="19" spans="1:9" s="33" customFormat="1" ht="13.5">
      <c r="A19" s="52" t="s">
        <v>154</v>
      </c>
      <c r="B19" s="85" t="s">
        <v>155</v>
      </c>
      <c r="C19" s="216">
        <v>180810</v>
      </c>
      <c r="D19" s="209">
        <v>18.899999999999999</v>
      </c>
      <c r="E19" s="212" t="s">
        <v>444</v>
      </c>
      <c r="F19" s="212" t="s">
        <v>444</v>
      </c>
      <c r="G19" s="212" t="s">
        <v>444</v>
      </c>
      <c r="H19" s="214">
        <v>167492</v>
      </c>
      <c r="I19" s="212" t="s">
        <v>444</v>
      </c>
    </row>
    <row r="20" spans="1:9" s="35" customFormat="1" ht="13.5">
      <c r="A20" s="52" t="s">
        <v>156</v>
      </c>
      <c r="B20" s="85" t="s">
        <v>157</v>
      </c>
      <c r="C20" s="214">
        <v>374400</v>
      </c>
      <c r="D20" s="209">
        <v>0.5</v>
      </c>
      <c r="E20" s="214">
        <v>56725</v>
      </c>
      <c r="F20" s="215">
        <v>15.2</v>
      </c>
      <c r="G20" s="215">
        <v>8.1</v>
      </c>
      <c r="H20" s="214">
        <v>364478</v>
      </c>
      <c r="I20" s="214">
        <v>56071</v>
      </c>
    </row>
    <row r="21" spans="1:9" s="34" customFormat="1" ht="13.5">
      <c r="A21" s="52" t="s">
        <v>158</v>
      </c>
      <c r="B21" s="85" t="s">
        <v>159</v>
      </c>
      <c r="C21" s="214">
        <v>1264836</v>
      </c>
      <c r="D21" s="209">
        <v>28.8</v>
      </c>
      <c r="E21" s="214">
        <v>280488</v>
      </c>
      <c r="F21" s="215">
        <v>22.2</v>
      </c>
      <c r="G21" s="215">
        <v>17</v>
      </c>
      <c r="H21" s="214">
        <v>1264414</v>
      </c>
      <c r="I21" s="214">
        <v>280484</v>
      </c>
    </row>
    <row r="22" spans="1:9" s="34" customFormat="1" ht="13.5">
      <c r="A22" s="52" t="s">
        <v>160</v>
      </c>
      <c r="B22" s="85" t="s">
        <v>161</v>
      </c>
      <c r="C22" s="212" t="s">
        <v>444</v>
      </c>
      <c r="D22" s="238" t="s">
        <v>444</v>
      </c>
      <c r="E22" s="212" t="s">
        <v>444</v>
      </c>
      <c r="F22" s="212" t="s">
        <v>444</v>
      </c>
      <c r="G22" s="212" t="s">
        <v>444</v>
      </c>
      <c r="H22" s="212" t="s">
        <v>444</v>
      </c>
      <c r="I22" s="212" t="s">
        <v>444</v>
      </c>
    </row>
    <row r="23" spans="1:9" s="34" customFormat="1" ht="13.5">
      <c r="A23" s="52" t="s">
        <v>22</v>
      </c>
      <c r="B23" s="85" t="s">
        <v>107</v>
      </c>
      <c r="C23" s="214">
        <v>684197</v>
      </c>
      <c r="D23" s="209">
        <v>7.1</v>
      </c>
      <c r="E23" s="214">
        <v>15327</v>
      </c>
      <c r="F23" s="215">
        <v>2.2000000000000002</v>
      </c>
      <c r="G23" s="212" t="s">
        <v>444</v>
      </c>
      <c r="H23" s="214">
        <v>644325</v>
      </c>
      <c r="I23" s="214">
        <v>15327</v>
      </c>
    </row>
    <row r="24" spans="1:9" s="34" customFormat="1" ht="13.5">
      <c r="A24" s="52" t="s">
        <v>23</v>
      </c>
      <c r="B24" s="77" t="s">
        <v>108</v>
      </c>
      <c r="C24" s="214">
        <v>1203855</v>
      </c>
      <c r="D24" s="209">
        <v>5.8</v>
      </c>
      <c r="E24" s="214">
        <v>432813</v>
      </c>
      <c r="F24" s="215">
        <v>36</v>
      </c>
      <c r="G24" s="215">
        <v>0.7</v>
      </c>
      <c r="H24" s="214">
        <v>1109838</v>
      </c>
      <c r="I24" s="214">
        <v>399786</v>
      </c>
    </row>
    <row r="25" spans="1:9" s="34" customFormat="1" ht="13.5">
      <c r="A25" s="52" t="s">
        <v>162</v>
      </c>
      <c r="B25" s="85" t="s">
        <v>163</v>
      </c>
      <c r="C25" s="214">
        <v>556585</v>
      </c>
      <c r="D25" s="209">
        <v>-1.1000000000000001</v>
      </c>
      <c r="E25" s="214">
        <v>210578</v>
      </c>
      <c r="F25" s="215">
        <v>37.799999999999997</v>
      </c>
      <c r="G25" s="215">
        <v>-1.6</v>
      </c>
      <c r="H25" s="214">
        <v>546160</v>
      </c>
      <c r="I25" s="214">
        <v>210323</v>
      </c>
    </row>
    <row r="26" spans="1:9" s="35" customFormat="1" ht="13.5">
      <c r="A26" s="52" t="s">
        <v>164</v>
      </c>
      <c r="B26" s="85" t="s">
        <v>281</v>
      </c>
      <c r="C26" s="214">
        <v>411537</v>
      </c>
      <c r="D26" s="209">
        <v>14.8</v>
      </c>
      <c r="E26" s="214">
        <v>172729</v>
      </c>
      <c r="F26" s="215">
        <v>42</v>
      </c>
      <c r="G26" s="215">
        <v>2.4</v>
      </c>
      <c r="H26" s="214">
        <v>332845</v>
      </c>
      <c r="I26" s="214">
        <v>140170</v>
      </c>
    </row>
    <row r="27" spans="1:9" s="34" customFormat="1" ht="13.5">
      <c r="A27" s="52" t="s">
        <v>165</v>
      </c>
      <c r="B27" s="85" t="s">
        <v>166</v>
      </c>
      <c r="C27" s="214">
        <v>719293</v>
      </c>
      <c r="D27" s="209">
        <v>4.7</v>
      </c>
      <c r="E27" s="214">
        <v>63699</v>
      </c>
      <c r="F27" s="215">
        <v>8.9</v>
      </c>
      <c r="G27" s="215">
        <v>13.6</v>
      </c>
      <c r="H27" s="214">
        <v>439921</v>
      </c>
      <c r="I27" s="214">
        <v>55197</v>
      </c>
    </row>
    <row r="28" spans="1:9" s="34" customFormat="1" ht="13.5">
      <c r="A28" s="52" t="s">
        <v>167</v>
      </c>
      <c r="B28" s="85" t="s">
        <v>168</v>
      </c>
      <c r="C28" s="214">
        <v>678437</v>
      </c>
      <c r="D28" s="209">
        <v>5.7</v>
      </c>
      <c r="E28" s="214">
        <v>53146</v>
      </c>
      <c r="F28" s="215">
        <v>7.8</v>
      </c>
      <c r="G28" s="215">
        <v>13.3</v>
      </c>
      <c r="H28" s="214">
        <v>409336</v>
      </c>
      <c r="I28" s="214">
        <v>45064</v>
      </c>
    </row>
    <row r="29" spans="1:9" s="33" customFormat="1" ht="13.5">
      <c r="A29" s="50" t="s">
        <v>24</v>
      </c>
      <c r="B29" s="78" t="s">
        <v>109</v>
      </c>
      <c r="C29" s="212">
        <v>404962</v>
      </c>
      <c r="D29" s="207">
        <v>3.5</v>
      </c>
      <c r="E29" s="212">
        <v>16856</v>
      </c>
      <c r="F29" s="213">
        <v>4.2</v>
      </c>
      <c r="G29" s="213">
        <v>0.9</v>
      </c>
      <c r="H29" s="212">
        <v>403072</v>
      </c>
      <c r="I29" s="212">
        <v>16710</v>
      </c>
    </row>
    <row r="30" spans="1:9" s="34" customFormat="1" ht="24.2" customHeight="1">
      <c r="A30" s="52" t="s">
        <v>169</v>
      </c>
      <c r="B30" s="85" t="s">
        <v>384</v>
      </c>
      <c r="C30" s="214">
        <v>234472</v>
      </c>
      <c r="D30" s="209">
        <v>2.2000000000000002</v>
      </c>
      <c r="E30" s="212" t="s">
        <v>444</v>
      </c>
      <c r="F30" s="212" t="s">
        <v>444</v>
      </c>
      <c r="G30" s="212" t="s">
        <v>444</v>
      </c>
      <c r="H30" s="214">
        <v>233406</v>
      </c>
      <c r="I30" s="212" t="s">
        <v>444</v>
      </c>
    </row>
    <row r="31" spans="1:9" s="33" customFormat="1" ht="13.5">
      <c r="A31" s="50" t="s">
        <v>25</v>
      </c>
      <c r="B31" s="78" t="s">
        <v>73</v>
      </c>
      <c r="C31" s="212" t="s">
        <v>444</v>
      </c>
      <c r="D31" s="238" t="s">
        <v>444</v>
      </c>
      <c r="E31" s="212" t="s">
        <v>444</v>
      </c>
      <c r="F31" s="212" t="s">
        <v>444</v>
      </c>
      <c r="G31" s="212" t="s">
        <v>444</v>
      </c>
      <c r="H31" s="212" t="s">
        <v>444</v>
      </c>
      <c r="I31" s="212" t="s">
        <v>444</v>
      </c>
    </row>
    <row r="32" spans="1:9" s="33" customFormat="1" ht="13.5">
      <c r="A32" s="50" t="s">
        <v>138</v>
      </c>
      <c r="B32" s="78" t="s">
        <v>170</v>
      </c>
      <c r="C32" s="212">
        <v>158841</v>
      </c>
      <c r="D32" s="207">
        <v>13.2</v>
      </c>
      <c r="E32" s="212">
        <v>53384</v>
      </c>
      <c r="F32" s="213">
        <v>33.6</v>
      </c>
      <c r="G32" s="213">
        <v>9.8000000000000007</v>
      </c>
      <c r="H32" s="212">
        <v>105572</v>
      </c>
      <c r="I32" s="212">
        <v>46347</v>
      </c>
    </row>
    <row r="33" spans="1:9" s="34" customFormat="1" ht="13.5">
      <c r="A33" s="52" t="s">
        <v>171</v>
      </c>
      <c r="B33" s="85" t="s">
        <v>172</v>
      </c>
      <c r="C33" s="212" t="s">
        <v>444</v>
      </c>
      <c r="D33" s="238" t="s">
        <v>444</v>
      </c>
      <c r="E33" s="212" t="s">
        <v>444</v>
      </c>
      <c r="F33" s="212" t="s">
        <v>444</v>
      </c>
      <c r="G33" s="212" t="s">
        <v>444</v>
      </c>
      <c r="H33" s="212" t="s">
        <v>444</v>
      </c>
      <c r="I33" s="212" t="s">
        <v>444</v>
      </c>
    </row>
    <row r="34" spans="1:9" s="34" customFormat="1" ht="24.4" customHeight="1">
      <c r="A34" s="52" t="s">
        <v>173</v>
      </c>
      <c r="B34" s="85" t="s">
        <v>385</v>
      </c>
      <c r="C34" s="214">
        <v>83389</v>
      </c>
      <c r="D34" s="209">
        <v>17.399999999999999</v>
      </c>
      <c r="E34" s="212" t="s">
        <v>444</v>
      </c>
      <c r="F34" s="212" t="s">
        <v>444</v>
      </c>
      <c r="G34" s="212" t="s">
        <v>444</v>
      </c>
      <c r="H34" s="214">
        <v>30768</v>
      </c>
      <c r="I34" s="212" t="s">
        <v>444</v>
      </c>
    </row>
    <row r="35" spans="1:9" s="33" customFormat="1" ht="13.5">
      <c r="A35" s="50" t="s">
        <v>174</v>
      </c>
      <c r="B35" s="78" t="s">
        <v>175</v>
      </c>
      <c r="C35" s="214">
        <v>18351</v>
      </c>
      <c r="D35" s="238" t="s">
        <v>444</v>
      </c>
      <c r="E35" s="212" t="s">
        <v>444</v>
      </c>
      <c r="F35" s="212" t="s">
        <v>444</v>
      </c>
      <c r="G35" s="212" t="s">
        <v>444</v>
      </c>
      <c r="H35" s="214">
        <v>15910</v>
      </c>
      <c r="I35" s="212" t="s">
        <v>444</v>
      </c>
    </row>
    <row r="36" spans="1:9" s="33" customFormat="1" ht="24.4" customHeight="1">
      <c r="A36" s="50" t="s">
        <v>26</v>
      </c>
      <c r="B36" s="78" t="s">
        <v>386</v>
      </c>
      <c r="C36" s="212">
        <v>145578</v>
      </c>
      <c r="D36" s="207">
        <v>3.4</v>
      </c>
      <c r="E36" s="212">
        <v>22217</v>
      </c>
      <c r="F36" s="213">
        <v>15.3</v>
      </c>
      <c r="G36" s="213">
        <v>16.100000000000001</v>
      </c>
      <c r="H36" s="212">
        <v>136375</v>
      </c>
      <c r="I36" s="212">
        <v>22151</v>
      </c>
    </row>
    <row r="37" spans="1:9" s="35" customFormat="1" ht="13.5">
      <c r="A37" s="52" t="s">
        <v>176</v>
      </c>
      <c r="B37" s="85" t="s">
        <v>177</v>
      </c>
      <c r="C37" s="214">
        <v>59575</v>
      </c>
      <c r="D37" s="209">
        <v>4.2</v>
      </c>
      <c r="E37" s="212" t="s">
        <v>444</v>
      </c>
      <c r="F37" s="212" t="s">
        <v>444</v>
      </c>
      <c r="G37" s="212" t="s">
        <v>444</v>
      </c>
      <c r="H37" s="214">
        <v>58470</v>
      </c>
      <c r="I37" s="212" t="s">
        <v>444</v>
      </c>
    </row>
    <row r="38" spans="1:9" s="34" customFormat="1" ht="24.4" customHeight="1">
      <c r="A38" s="52" t="s">
        <v>178</v>
      </c>
      <c r="B38" s="85" t="s">
        <v>387</v>
      </c>
      <c r="C38" s="214">
        <v>86003</v>
      </c>
      <c r="D38" s="209">
        <v>2.9</v>
      </c>
      <c r="E38" s="214">
        <v>12587</v>
      </c>
      <c r="F38" s="215">
        <v>14.6</v>
      </c>
      <c r="G38" s="215">
        <v>16.399999999999999</v>
      </c>
      <c r="H38" s="214">
        <v>77905</v>
      </c>
      <c r="I38" s="214">
        <v>12556</v>
      </c>
    </row>
    <row r="39" spans="1:9" s="35" customFormat="1" ht="24.4" customHeight="1">
      <c r="A39" s="52" t="s">
        <v>179</v>
      </c>
      <c r="B39" s="85" t="s">
        <v>388</v>
      </c>
      <c r="C39" s="214">
        <v>53203</v>
      </c>
      <c r="D39" s="209">
        <v>-6.2</v>
      </c>
      <c r="E39" s="212" t="s">
        <v>444</v>
      </c>
      <c r="F39" s="212" t="s">
        <v>444</v>
      </c>
      <c r="G39" s="212" t="s">
        <v>444</v>
      </c>
      <c r="H39" s="214">
        <v>48005</v>
      </c>
      <c r="I39" s="212" t="s">
        <v>444</v>
      </c>
    </row>
    <row r="40" spans="1:9" s="33" customFormat="1" ht="13.5">
      <c r="A40" s="50" t="s">
        <v>27</v>
      </c>
      <c r="B40" s="76" t="s">
        <v>110</v>
      </c>
      <c r="C40" s="212">
        <v>1099214</v>
      </c>
      <c r="D40" s="207">
        <v>1</v>
      </c>
      <c r="E40" s="212">
        <v>392421</v>
      </c>
      <c r="F40" s="213">
        <v>35.700000000000003</v>
      </c>
      <c r="G40" s="213">
        <v>5.8</v>
      </c>
      <c r="H40" s="212">
        <v>1038170</v>
      </c>
      <c r="I40" s="212">
        <v>370474</v>
      </c>
    </row>
    <row r="41" spans="1:9" s="34" customFormat="1" ht="13.5">
      <c r="A41" s="52" t="s">
        <v>180</v>
      </c>
      <c r="B41" s="85" t="s">
        <v>181</v>
      </c>
      <c r="C41" s="214">
        <v>493246</v>
      </c>
      <c r="D41" s="209">
        <v>0.4</v>
      </c>
      <c r="E41" s="214">
        <v>262581</v>
      </c>
      <c r="F41" s="215">
        <v>53.2</v>
      </c>
      <c r="G41" s="215">
        <v>6.4</v>
      </c>
      <c r="H41" s="214">
        <v>491017</v>
      </c>
      <c r="I41" s="214">
        <v>262581</v>
      </c>
    </row>
    <row r="42" spans="1:9" s="34" customFormat="1" ht="13.5">
      <c r="A42" s="52" t="s">
        <v>182</v>
      </c>
      <c r="B42" s="85" t="s">
        <v>183</v>
      </c>
      <c r="C42" s="214">
        <v>605969</v>
      </c>
      <c r="D42" s="209">
        <v>1.5</v>
      </c>
      <c r="E42" s="214">
        <v>129841</v>
      </c>
      <c r="F42" s="215">
        <v>21.4</v>
      </c>
      <c r="G42" s="215">
        <v>4.7</v>
      </c>
      <c r="H42" s="214">
        <v>547154</v>
      </c>
      <c r="I42" s="214">
        <v>107893</v>
      </c>
    </row>
    <row r="43" spans="1:9" s="34" customFormat="1" ht="24.4" customHeight="1">
      <c r="A43" s="52" t="s">
        <v>184</v>
      </c>
      <c r="B43" s="85" t="s">
        <v>389</v>
      </c>
      <c r="C43" s="214">
        <v>341157</v>
      </c>
      <c r="D43" s="209">
        <v>0.7</v>
      </c>
      <c r="E43" s="214">
        <v>47991</v>
      </c>
      <c r="F43" s="215">
        <v>14.1</v>
      </c>
      <c r="G43" s="215">
        <v>1.1000000000000001</v>
      </c>
      <c r="H43" s="214">
        <v>334621</v>
      </c>
      <c r="I43" s="214">
        <v>47386</v>
      </c>
    </row>
    <row r="44" spans="1:9" s="33" customFormat="1" ht="24.4" customHeight="1">
      <c r="A44" s="50" t="s">
        <v>28</v>
      </c>
      <c r="B44" s="78" t="s">
        <v>390</v>
      </c>
      <c r="C44" s="217">
        <v>790114</v>
      </c>
      <c r="D44" s="207">
        <v>-1.1000000000000001</v>
      </c>
      <c r="E44" s="212">
        <v>119160</v>
      </c>
      <c r="F44" s="213">
        <v>15.1</v>
      </c>
      <c r="G44" s="213">
        <v>4</v>
      </c>
      <c r="H44" s="212">
        <v>772117</v>
      </c>
      <c r="I44" s="212">
        <v>118847</v>
      </c>
    </row>
    <row r="45" spans="1:9" s="34" customFormat="1" ht="13.5">
      <c r="A45" s="52" t="s">
        <v>185</v>
      </c>
      <c r="B45" s="85" t="s">
        <v>186</v>
      </c>
      <c r="C45" s="218">
        <v>790114</v>
      </c>
      <c r="D45" s="209">
        <v>-1.1000000000000001</v>
      </c>
      <c r="E45" s="214">
        <v>119160</v>
      </c>
      <c r="F45" s="215">
        <v>15.1</v>
      </c>
      <c r="G45" s="215">
        <v>4</v>
      </c>
      <c r="H45" s="214">
        <v>772117</v>
      </c>
      <c r="I45" s="214">
        <v>118847</v>
      </c>
    </row>
    <row r="46" spans="1:9" s="33" customFormat="1" ht="13.5">
      <c r="A46" s="52" t="s">
        <v>187</v>
      </c>
      <c r="B46" s="85" t="s">
        <v>280</v>
      </c>
      <c r="C46" s="214">
        <v>651587</v>
      </c>
      <c r="D46" s="209">
        <v>-1.5</v>
      </c>
      <c r="E46" s="214">
        <v>119060</v>
      </c>
      <c r="F46" s="215">
        <v>18.3</v>
      </c>
      <c r="G46" s="215">
        <v>3.9</v>
      </c>
      <c r="H46" s="214">
        <v>644416</v>
      </c>
      <c r="I46" s="214">
        <v>118746</v>
      </c>
    </row>
    <row r="47" spans="1:9" s="34" customFormat="1" ht="24.4" customHeight="1">
      <c r="A47" s="52" t="s">
        <v>188</v>
      </c>
      <c r="B47" s="85" t="s">
        <v>391</v>
      </c>
      <c r="C47" s="214">
        <v>54877</v>
      </c>
      <c r="D47" s="209">
        <v>41.3</v>
      </c>
      <c r="E47" s="212" t="s">
        <v>444</v>
      </c>
      <c r="F47" s="212" t="s">
        <v>444</v>
      </c>
      <c r="G47" s="212" t="s">
        <v>444</v>
      </c>
      <c r="H47" s="214">
        <v>54127</v>
      </c>
      <c r="I47" s="212" t="s">
        <v>444</v>
      </c>
    </row>
    <row r="48" spans="1:9" s="33" customFormat="1" ht="13.5">
      <c r="A48" s="50" t="s">
        <v>29</v>
      </c>
      <c r="B48" s="76" t="s">
        <v>111</v>
      </c>
      <c r="C48" s="212">
        <v>2734188</v>
      </c>
      <c r="D48" s="207" t="s">
        <v>444</v>
      </c>
      <c r="E48" s="207" t="s">
        <v>444</v>
      </c>
      <c r="F48" s="212" t="s">
        <v>444</v>
      </c>
      <c r="G48" s="212" t="s">
        <v>444</v>
      </c>
      <c r="H48" s="212">
        <v>2732739</v>
      </c>
      <c r="I48" s="212" t="s">
        <v>444</v>
      </c>
    </row>
    <row r="49" spans="1:9" s="33" customFormat="1" ht="13.5">
      <c r="A49" s="50" t="s">
        <v>30</v>
      </c>
      <c r="B49" s="78" t="s">
        <v>112</v>
      </c>
      <c r="C49" s="212">
        <v>2691548</v>
      </c>
      <c r="D49" s="207">
        <v>6</v>
      </c>
      <c r="E49" s="212">
        <v>1683061</v>
      </c>
      <c r="F49" s="213">
        <v>62.5</v>
      </c>
      <c r="G49" s="213">
        <v>8.1</v>
      </c>
      <c r="H49" s="212">
        <v>2565525</v>
      </c>
      <c r="I49" s="212">
        <v>1619044</v>
      </c>
    </row>
    <row r="50" spans="1:9" s="34" customFormat="1" ht="50.25" customHeight="1">
      <c r="A50" s="52" t="s">
        <v>31</v>
      </c>
      <c r="B50" s="85" t="s">
        <v>392</v>
      </c>
      <c r="C50" s="214">
        <v>1600411</v>
      </c>
      <c r="D50" s="209">
        <v>9.1999999999999993</v>
      </c>
      <c r="E50" s="214">
        <v>1109645</v>
      </c>
      <c r="F50" s="215">
        <v>69.3</v>
      </c>
      <c r="G50" s="215">
        <v>11.2</v>
      </c>
      <c r="H50" s="214">
        <v>1541922</v>
      </c>
      <c r="I50" s="214">
        <v>1067223</v>
      </c>
    </row>
    <row r="51" spans="1:9" s="34" customFormat="1" ht="13.5">
      <c r="A51" s="52" t="s">
        <v>189</v>
      </c>
      <c r="B51" s="85" t="s">
        <v>190</v>
      </c>
      <c r="C51" s="214">
        <v>213423</v>
      </c>
      <c r="D51" s="209">
        <v>4.8</v>
      </c>
      <c r="E51" s="214">
        <v>131783</v>
      </c>
      <c r="F51" s="215">
        <v>61.7</v>
      </c>
      <c r="G51" s="215">
        <v>6.2</v>
      </c>
      <c r="H51" s="214">
        <v>180156</v>
      </c>
      <c r="I51" s="214">
        <v>102529</v>
      </c>
    </row>
    <row r="52" spans="1:9" s="34" customFormat="1" ht="13.5">
      <c r="A52" s="52" t="s">
        <v>191</v>
      </c>
      <c r="B52" s="85" t="s">
        <v>192</v>
      </c>
      <c r="C52" s="214">
        <v>215135</v>
      </c>
      <c r="D52" s="209">
        <v>6.8</v>
      </c>
      <c r="E52" s="214">
        <v>113584</v>
      </c>
      <c r="F52" s="215">
        <v>52.8</v>
      </c>
      <c r="G52" s="215">
        <v>18.7</v>
      </c>
      <c r="H52" s="214">
        <v>189913</v>
      </c>
      <c r="I52" s="214">
        <v>100416</v>
      </c>
    </row>
    <row r="53" spans="1:9" s="34" customFormat="1" ht="13.5">
      <c r="A53" s="52" t="s">
        <v>193</v>
      </c>
      <c r="B53" s="85" t="s">
        <v>194</v>
      </c>
      <c r="C53" s="214">
        <v>193451</v>
      </c>
      <c r="D53" s="209">
        <v>-0.8</v>
      </c>
      <c r="E53" s="214">
        <v>94952</v>
      </c>
      <c r="F53" s="215">
        <v>49.1</v>
      </c>
      <c r="G53" s="215">
        <v>2</v>
      </c>
      <c r="H53" s="214">
        <v>154083</v>
      </c>
      <c r="I53" s="214">
        <v>82922</v>
      </c>
    </row>
    <row r="54" spans="1:9" s="35" customFormat="1" ht="24.4" customHeight="1">
      <c r="A54" s="52" t="s">
        <v>195</v>
      </c>
      <c r="B54" s="85" t="s">
        <v>393</v>
      </c>
      <c r="C54" s="214">
        <v>105583</v>
      </c>
      <c r="D54" s="209">
        <v>10.4</v>
      </c>
      <c r="E54" s="214">
        <v>55542</v>
      </c>
      <c r="F54" s="215">
        <v>52.6</v>
      </c>
      <c r="G54" s="215">
        <v>-4.2</v>
      </c>
      <c r="H54" s="214">
        <v>93544</v>
      </c>
      <c r="I54" s="214">
        <v>49026</v>
      </c>
    </row>
    <row r="55" spans="1:9" s="33" customFormat="1" ht="13.5">
      <c r="A55" s="52" t="s">
        <v>32</v>
      </c>
      <c r="B55" s="85" t="s">
        <v>113</v>
      </c>
      <c r="C55" s="214">
        <v>441993</v>
      </c>
      <c r="D55" s="209">
        <v>-3.2</v>
      </c>
      <c r="E55" s="214">
        <v>268196</v>
      </c>
      <c r="F55" s="215">
        <v>60.7</v>
      </c>
      <c r="G55" s="215">
        <v>2</v>
      </c>
      <c r="H55" s="214">
        <v>428700</v>
      </c>
      <c r="I55" s="214">
        <v>265148</v>
      </c>
    </row>
    <row r="56" spans="1:9" s="34" customFormat="1" ht="13.5">
      <c r="A56" s="52" t="s">
        <v>33</v>
      </c>
      <c r="B56" s="77" t="s">
        <v>143</v>
      </c>
      <c r="C56" s="214">
        <v>260461</v>
      </c>
      <c r="D56" s="209">
        <v>-12.9</v>
      </c>
      <c r="E56" s="214">
        <v>160084</v>
      </c>
      <c r="F56" s="215">
        <v>61.5</v>
      </c>
      <c r="G56" s="215">
        <v>-4.0999999999999996</v>
      </c>
      <c r="H56" s="214">
        <v>247292</v>
      </c>
      <c r="I56" s="214">
        <v>157055</v>
      </c>
    </row>
    <row r="57" spans="1:9" s="33" customFormat="1" ht="13.5">
      <c r="A57" s="50" t="s">
        <v>34</v>
      </c>
      <c r="B57" s="86" t="s">
        <v>114</v>
      </c>
      <c r="C57" s="212">
        <v>2359169</v>
      </c>
      <c r="D57" s="207">
        <v>-4.8</v>
      </c>
      <c r="E57" s="212">
        <v>1195432</v>
      </c>
      <c r="F57" s="213">
        <v>50.7</v>
      </c>
      <c r="G57" s="213">
        <v>-8.3000000000000007</v>
      </c>
      <c r="H57" s="212">
        <v>2247296</v>
      </c>
      <c r="I57" s="212">
        <v>1083601</v>
      </c>
    </row>
    <row r="58" spans="1:9" s="33" customFormat="1" ht="13.5">
      <c r="A58" s="50" t="s">
        <v>35</v>
      </c>
      <c r="B58" s="76" t="s">
        <v>115</v>
      </c>
      <c r="C58" s="212">
        <v>1430708</v>
      </c>
      <c r="D58" s="207">
        <v>11.4</v>
      </c>
      <c r="E58" s="212">
        <v>510336</v>
      </c>
      <c r="F58" s="213">
        <v>35.700000000000003</v>
      </c>
      <c r="G58" s="213">
        <v>12.3</v>
      </c>
      <c r="H58" s="212">
        <v>1174871</v>
      </c>
      <c r="I58" s="212">
        <v>387086</v>
      </c>
    </row>
    <row r="59" spans="1:9" s="34" customFormat="1" ht="13.5">
      <c r="A59" s="52" t="s">
        <v>36</v>
      </c>
      <c r="B59" s="85" t="s">
        <v>116</v>
      </c>
      <c r="C59" s="214">
        <v>315351</v>
      </c>
      <c r="D59" s="209">
        <v>4.2</v>
      </c>
      <c r="E59" s="214">
        <v>123953</v>
      </c>
      <c r="F59" s="215">
        <v>39.299999999999997</v>
      </c>
      <c r="G59" s="215">
        <v>2.8</v>
      </c>
      <c r="H59" s="214">
        <v>248187</v>
      </c>
      <c r="I59" s="214">
        <v>105037</v>
      </c>
    </row>
    <row r="60" spans="1:9" s="34" customFormat="1" ht="13.5">
      <c r="A60" s="52" t="s">
        <v>37</v>
      </c>
      <c r="B60" s="77" t="s">
        <v>117</v>
      </c>
      <c r="C60" s="214">
        <v>1115357</v>
      </c>
      <c r="D60" s="209">
        <v>13.6</v>
      </c>
      <c r="E60" s="214">
        <v>386383</v>
      </c>
      <c r="F60" s="215">
        <v>34.6</v>
      </c>
      <c r="G60" s="215">
        <v>15.8</v>
      </c>
      <c r="H60" s="214">
        <v>926684</v>
      </c>
      <c r="I60" s="214">
        <v>282048</v>
      </c>
    </row>
    <row r="61" spans="1:9" s="35" customFormat="1" ht="24.4" customHeight="1">
      <c r="A61" s="52" t="s">
        <v>197</v>
      </c>
      <c r="B61" s="85" t="s">
        <v>394</v>
      </c>
      <c r="C61" s="214">
        <v>59026</v>
      </c>
      <c r="D61" s="209">
        <v>69</v>
      </c>
      <c r="E61" s="214">
        <v>22646</v>
      </c>
      <c r="F61" s="215">
        <v>35</v>
      </c>
      <c r="G61" s="215">
        <v>55.2</v>
      </c>
      <c r="H61" s="214">
        <v>58195</v>
      </c>
      <c r="I61" s="214">
        <v>20442</v>
      </c>
    </row>
    <row r="62" spans="1:9" s="34" customFormat="1" ht="13.5">
      <c r="A62" s="52" t="s">
        <v>198</v>
      </c>
      <c r="B62" s="85" t="s">
        <v>199</v>
      </c>
      <c r="C62" s="214">
        <v>145106</v>
      </c>
      <c r="D62" s="209">
        <v>-0.4</v>
      </c>
      <c r="E62" s="214">
        <v>43771</v>
      </c>
      <c r="F62" s="215">
        <v>30.2</v>
      </c>
      <c r="G62" s="215">
        <v>12</v>
      </c>
      <c r="H62" s="214">
        <v>134484</v>
      </c>
      <c r="I62" s="214">
        <v>43725</v>
      </c>
    </row>
    <row r="63" spans="1:9" s="34" customFormat="1" ht="13.5">
      <c r="A63" s="52" t="s">
        <v>38</v>
      </c>
      <c r="B63" s="77" t="s">
        <v>132</v>
      </c>
      <c r="C63" s="214">
        <v>794465</v>
      </c>
      <c r="D63" s="209">
        <v>13.5</v>
      </c>
      <c r="E63" s="214">
        <v>320909</v>
      </c>
      <c r="F63" s="215">
        <v>40.4</v>
      </c>
      <c r="G63" s="215">
        <v>14.4</v>
      </c>
      <c r="H63" s="214">
        <v>620784</v>
      </c>
      <c r="I63" s="214">
        <v>216841</v>
      </c>
    </row>
    <row r="64" spans="1:9" s="33" customFormat="1" ht="24.4" customHeight="1">
      <c r="A64" s="50" t="s">
        <v>39</v>
      </c>
      <c r="B64" s="76" t="s">
        <v>395</v>
      </c>
      <c r="C64" s="212">
        <v>990061</v>
      </c>
      <c r="D64" s="207">
        <v>9.6</v>
      </c>
      <c r="E64" s="212">
        <v>174204</v>
      </c>
      <c r="F64" s="213">
        <v>17.600000000000001</v>
      </c>
      <c r="G64" s="213">
        <v>7.2</v>
      </c>
      <c r="H64" s="212">
        <v>915597</v>
      </c>
      <c r="I64" s="212">
        <v>157729</v>
      </c>
    </row>
    <row r="65" spans="1:9" s="34" customFormat="1" ht="13.5">
      <c r="A65" s="52" t="s">
        <v>200</v>
      </c>
      <c r="B65" s="85" t="s">
        <v>201</v>
      </c>
      <c r="C65" s="214">
        <v>165615</v>
      </c>
      <c r="D65" s="209">
        <v>17</v>
      </c>
      <c r="E65" s="214">
        <v>47642</v>
      </c>
      <c r="F65" s="215">
        <v>28.8</v>
      </c>
      <c r="G65" s="215">
        <v>20.9</v>
      </c>
      <c r="H65" s="214">
        <v>146657</v>
      </c>
      <c r="I65" s="214">
        <v>38169</v>
      </c>
    </row>
    <row r="66" spans="1:9" s="35" customFormat="1" ht="13.5">
      <c r="A66" s="52" t="s">
        <v>202</v>
      </c>
      <c r="B66" s="85" t="s">
        <v>203</v>
      </c>
      <c r="C66" s="214">
        <v>37963</v>
      </c>
      <c r="D66" s="209">
        <v>1.7</v>
      </c>
      <c r="E66" s="214" t="s">
        <v>444</v>
      </c>
      <c r="F66" s="212" t="s">
        <v>444</v>
      </c>
      <c r="G66" s="212" t="s">
        <v>444</v>
      </c>
      <c r="H66" s="214">
        <v>32246</v>
      </c>
      <c r="I66" s="212" t="s">
        <v>444</v>
      </c>
    </row>
    <row r="67" spans="1:9" s="35" customFormat="1" ht="24.4" customHeight="1">
      <c r="A67" s="52" t="s">
        <v>204</v>
      </c>
      <c r="B67" s="85" t="s">
        <v>396</v>
      </c>
      <c r="C67" s="214">
        <v>67588</v>
      </c>
      <c r="D67" s="209">
        <v>44.6</v>
      </c>
      <c r="E67" s="214">
        <v>33586</v>
      </c>
      <c r="F67" s="215">
        <v>49.7</v>
      </c>
      <c r="G67" s="212" t="s">
        <v>444</v>
      </c>
      <c r="H67" s="214">
        <v>55363</v>
      </c>
      <c r="I67" s="214">
        <v>24450</v>
      </c>
    </row>
    <row r="68" spans="1:9" s="33" customFormat="1" ht="13.5">
      <c r="A68" s="52" t="s">
        <v>40</v>
      </c>
      <c r="B68" s="85" t="s">
        <v>133</v>
      </c>
      <c r="C68" s="214">
        <v>521951</v>
      </c>
      <c r="D68" s="209">
        <v>6.5</v>
      </c>
      <c r="E68" s="214">
        <v>64109</v>
      </c>
      <c r="F68" s="215">
        <v>12.3</v>
      </c>
      <c r="G68" s="215">
        <v>6.8</v>
      </c>
      <c r="H68" s="214">
        <v>471521</v>
      </c>
      <c r="I68" s="212" t="s">
        <v>444</v>
      </c>
    </row>
    <row r="69" spans="1:9" s="35" customFormat="1" ht="24.4" customHeight="1">
      <c r="A69" s="52" t="s">
        <v>205</v>
      </c>
      <c r="B69" s="85" t="s">
        <v>288</v>
      </c>
      <c r="C69" s="214">
        <v>260926</v>
      </c>
      <c r="D69" s="209">
        <v>-0.8</v>
      </c>
      <c r="E69" s="214">
        <v>14276</v>
      </c>
      <c r="F69" s="215">
        <v>5.5</v>
      </c>
      <c r="G69" s="215">
        <v>-1.2</v>
      </c>
      <c r="H69" s="214">
        <v>253063</v>
      </c>
      <c r="I69" s="214">
        <v>14157</v>
      </c>
    </row>
    <row r="70" spans="1:9" s="35" customFormat="1" ht="13.5">
      <c r="A70" s="52" t="s">
        <v>206</v>
      </c>
      <c r="B70" s="85" t="s">
        <v>207</v>
      </c>
      <c r="C70" s="214">
        <v>132176</v>
      </c>
      <c r="D70" s="209">
        <v>25.1</v>
      </c>
      <c r="E70" s="214" t="s">
        <v>444</v>
      </c>
      <c r="F70" s="212" t="s">
        <v>444</v>
      </c>
      <c r="G70" s="212" t="s">
        <v>444</v>
      </c>
      <c r="H70" s="214">
        <v>111741</v>
      </c>
      <c r="I70" s="214">
        <v>0</v>
      </c>
    </row>
    <row r="71" spans="1:9" s="35" customFormat="1" ht="36" customHeight="1">
      <c r="A71" s="52" t="s">
        <v>208</v>
      </c>
      <c r="B71" s="85" t="s">
        <v>397</v>
      </c>
      <c r="C71" s="214">
        <v>169912</v>
      </c>
      <c r="D71" s="209">
        <v>4</v>
      </c>
      <c r="E71" s="214">
        <v>38830</v>
      </c>
      <c r="F71" s="215">
        <v>22.9</v>
      </c>
      <c r="G71" s="215">
        <v>11.1</v>
      </c>
      <c r="H71" s="214">
        <v>164835</v>
      </c>
      <c r="I71" s="214">
        <v>37217</v>
      </c>
    </row>
    <row r="72" spans="1:9" s="35" customFormat="1" ht="24.4" customHeight="1">
      <c r="A72" s="52" t="s">
        <v>209</v>
      </c>
      <c r="B72" s="85" t="s">
        <v>383</v>
      </c>
      <c r="C72" s="214">
        <v>101456</v>
      </c>
      <c r="D72" s="209">
        <v>-0.1</v>
      </c>
      <c r="E72" s="214" t="s">
        <v>444</v>
      </c>
      <c r="F72" s="212" t="s">
        <v>444</v>
      </c>
      <c r="G72" s="212" t="s">
        <v>444</v>
      </c>
      <c r="H72" s="214">
        <v>99212</v>
      </c>
      <c r="I72" s="212" t="s">
        <v>444</v>
      </c>
    </row>
    <row r="73" spans="1:9" s="33" customFormat="1" ht="13.5">
      <c r="A73" s="50" t="s">
        <v>41</v>
      </c>
      <c r="B73" s="86" t="s">
        <v>118</v>
      </c>
      <c r="C73" s="219">
        <v>241275</v>
      </c>
      <c r="D73" s="207">
        <v>20.2</v>
      </c>
      <c r="E73" s="212">
        <v>98730</v>
      </c>
      <c r="F73" s="213">
        <v>40.9</v>
      </c>
      <c r="G73" s="213">
        <v>18.100000000000001</v>
      </c>
      <c r="H73" s="212">
        <v>240793</v>
      </c>
      <c r="I73" s="212">
        <v>98459</v>
      </c>
    </row>
    <row r="74" spans="1:9" s="34" customFormat="1" ht="13.5">
      <c r="A74" s="52" t="s">
        <v>210</v>
      </c>
      <c r="B74" s="85" t="s">
        <v>211</v>
      </c>
      <c r="C74" s="214">
        <v>109602</v>
      </c>
      <c r="D74" s="209">
        <v>11.9</v>
      </c>
      <c r="E74" s="214">
        <v>39520</v>
      </c>
      <c r="F74" s="215">
        <v>36.1</v>
      </c>
      <c r="G74" s="243">
        <v>19.5</v>
      </c>
      <c r="H74" s="214">
        <v>109121</v>
      </c>
      <c r="I74" s="214">
        <v>39249</v>
      </c>
    </row>
    <row r="75" spans="1:9" s="33" customFormat="1" ht="13.5">
      <c r="A75" s="50" t="s">
        <v>42</v>
      </c>
      <c r="B75" s="86" t="s">
        <v>119</v>
      </c>
      <c r="C75" s="212">
        <v>1129260</v>
      </c>
      <c r="D75" s="207">
        <v>7.8</v>
      </c>
      <c r="E75" s="212">
        <v>242580</v>
      </c>
      <c r="F75" s="213">
        <v>21.5</v>
      </c>
      <c r="G75" s="213">
        <v>11</v>
      </c>
      <c r="H75" s="212">
        <v>1108073</v>
      </c>
      <c r="I75" s="212">
        <v>237217</v>
      </c>
    </row>
    <row r="76" spans="1:9" s="34" customFormat="1" ht="13.5">
      <c r="A76" s="52" t="s">
        <v>43</v>
      </c>
      <c r="B76" s="85" t="s">
        <v>144</v>
      </c>
      <c r="C76" s="214">
        <v>262196</v>
      </c>
      <c r="D76" s="209">
        <v>10.1</v>
      </c>
      <c r="E76" s="214">
        <v>33770</v>
      </c>
      <c r="F76" s="215">
        <v>12.9</v>
      </c>
      <c r="G76" s="215">
        <v>25.9</v>
      </c>
      <c r="H76" s="214">
        <v>255280</v>
      </c>
      <c r="I76" s="214">
        <v>32941</v>
      </c>
    </row>
    <row r="77" spans="1:9" s="35" customFormat="1" ht="13.5">
      <c r="A77" s="52" t="s">
        <v>212</v>
      </c>
      <c r="B77" s="85" t="s">
        <v>213</v>
      </c>
      <c r="C77" s="214">
        <v>191593</v>
      </c>
      <c r="D77" s="209">
        <v>11.5</v>
      </c>
      <c r="E77" s="214">
        <v>25948</v>
      </c>
      <c r="F77" s="215">
        <v>13.5</v>
      </c>
      <c r="G77" s="215">
        <v>35</v>
      </c>
      <c r="H77" s="214">
        <v>186084</v>
      </c>
      <c r="I77" s="214">
        <v>25342</v>
      </c>
    </row>
    <row r="78" spans="1:9" s="35" customFormat="1" ht="13.5">
      <c r="A78" s="52" t="s">
        <v>214</v>
      </c>
      <c r="B78" s="85" t="s">
        <v>215</v>
      </c>
      <c r="C78" s="214">
        <v>70603</v>
      </c>
      <c r="D78" s="209">
        <v>6.7</v>
      </c>
      <c r="E78" s="214">
        <v>7822</v>
      </c>
      <c r="F78" s="215">
        <v>11.1</v>
      </c>
      <c r="G78" s="215">
        <v>2.8</v>
      </c>
      <c r="H78" s="214">
        <v>69196</v>
      </c>
      <c r="I78" s="214">
        <v>7599</v>
      </c>
    </row>
    <row r="79" spans="1:9" s="34" customFormat="1" ht="13.5">
      <c r="A79" s="52" t="s">
        <v>216</v>
      </c>
      <c r="B79" s="85" t="s">
        <v>217</v>
      </c>
      <c r="C79" s="212" t="s">
        <v>444</v>
      </c>
      <c r="D79" s="238" t="s">
        <v>444</v>
      </c>
      <c r="E79" s="212" t="s">
        <v>444</v>
      </c>
      <c r="F79" s="212" t="s">
        <v>444</v>
      </c>
      <c r="G79" s="212" t="s">
        <v>444</v>
      </c>
      <c r="H79" s="212" t="s">
        <v>444</v>
      </c>
      <c r="I79" s="212" t="s">
        <v>444</v>
      </c>
    </row>
    <row r="80" spans="1:9" s="35" customFormat="1" ht="36" customHeight="1">
      <c r="A80" s="52" t="s">
        <v>218</v>
      </c>
      <c r="B80" s="85" t="s">
        <v>368</v>
      </c>
      <c r="C80" s="214">
        <v>44198</v>
      </c>
      <c r="D80" s="209">
        <v>7.7</v>
      </c>
      <c r="E80" s="214">
        <v>2069</v>
      </c>
      <c r="F80" s="215">
        <v>4.7</v>
      </c>
      <c r="G80" s="212" t="s">
        <v>444</v>
      </c>
      <c r="H80" s="214">
        <v>43718</v>
      </c>
      <c r="I80" s="214">
        <v>1922</v>
      </c>
    </row>
    <row r="81" spans="1:9" s="34" customFormat="1" ht="24.4" customHeight="1">
      <c r="A81" s="52" t="s">
        <v>44</v>
      </c>
      <c r="B81" s="77" t="s">
        <v>369</v>
      </c>
      <c r="C81" s="214">
        <v>327188</v>
      </c>
      <c r="D81" s="209">
        <v>18.3</v>
      </c>
      <c r="E81" s="214">
        <v>25514</v>
      </c>
      <c r="F81" s="215">
        <v>7.8</v>
      </c>
      <c r="G81" s="215">
        <v>3.8</v>
      </c>
      <c r="H81" s="214">
        <v>321569</v>
      </c>
      <c r="I81" s="214">
        <v>25046</v>
      </c>
    </row>
    <row r="82" spans="1:9" s="34" customFormat="1" ht="13.5">
      <c r="A82" s="52" t="s">
        <v>219</v>
      </c>
      <c r="B82" s="85" t="s">
        <v>220</v>
      </c>
      <c r="C82" s="214">
        <v>63756</v>
      </c>
      <c r="D82" s="209">
        <v>22.1</v>
      </c>
      <c r="E82" s="214">
        <v>11140</v>
      </c>
      <c r="F82" s="215">
        <v>17.5</v>
      </c>
      <c r="G82" s="215">
        <v>12.9</v>
      </c>
      <c r="H82" s="214">
        <v>63596</v>
      </c>
      <c r="I82" s="214">
        <v>11027</v>
      </c>
    </row>
    <row r="83" spans="1:9" s="34" customFormat="1" ht="13.5">
      <c r="A83" s="52" t="s">
        <v>221</v>
      </c>
      <c r="B83" s="85" t="s">
        <v>222</v>
      </c>
      <c r="C83" s="214">
        <v>263432</v>
      </c>
      <c r="D83" s="209">
        <v>17.399999999999999</v>
      </c>
      <c r="E83" s="214">
        <v>14374</v>
      </c>
      <c r="F83" s="215">
        <v>5.5</v>
      </c>
      <c r="G83" s="215">
        <v>-2.4</v>
      </c>
      <c r="H83" s="214">
        <v>257972</v>
      </c>
      <c r="I83" s="214">
        <v>14019</v>
      </c>
    </row>
    <row r="84" spans="1:9" s="35" customFormat="1" ht="24.4" customHeight="1">
      <c r="A84" s="52" t="s">
        <v>223</v>
      </c>
      <c r="B84" s="85" t="s">
        <v>370</v>
      </c>
      <c r="C84" s="214">
        <v>98333</v>
      </c>
      <c r="D84" s="209">
        <v>8</v>
      </c>
      <c r="E84" s="214">
        <v>41398</v>
      </c>
      <c r="F84" s="215">
        <v>42.1</v>
      </c>
      <c r="G84" s="215">
        <v>11.7</v>
      </c>
      <c r="H84" s="214">
        <v>96491</v>
      </c>
      <c r="I84" s="214">
        <v>41343</v>
      </c>
    </row>
    <row r="85" spans="1:9" s="34" customFormat="1" ht="13.5">
      <c r="A85" s="52" t="s">
        <v>45</v>
      </c>
      <c r="B85" s="85" t="s">
        <v>134</v>
      </c>
      <c r="C85" s="214">
        <v>224820</v>
      </c>
      <c r="D85" s="209">
        <v>3.3</v>
      </c>
      <c r="E85" s="214">
        <v>73957</v>
      </c>
      <c r="F85" s="215">
        <v>32.9</v>
      </c>
      <c r="G85" s="215">
        <v>10.4</v>
      </c>
      <c r="H85" s="214">
        <v>220731</v>
      </c>
      <c r="I85" s="214">
        <v>72294</v>
      </c>
    </row>
    <row r="86" spans="1:9" s="35" customFormat="1" ht="13.5">
      <c r="A86" s="52" t="s">
        <v>224</v>
      </c>
      <c r="B86" s="85" t="s">
        <v>225</v>
      </c>
      <c r="C86" s="214">
        <v>22266</v>
      </c>
      <c r="D86" s="209">
        <v>7</v>
      </c>
      <c r="E86" s="214">
        <v>10615</v>
      </c>
      <c r="F86" s="215">
        <v>47.7</v>
      </c>
      <c r="G86" s="215">
        <v>6</v>
      </c>
      <c r="H86" s="214">
        <v>18215</v>
      </c>
      <c r="I86" s="214">
        <v>8952</v>
      </c>
    </row>
    <row r="87" spans="1:9" s="34" customFormat="1" ht="13.5">
      <c r="A87" s="52" t="s">
        <v>226</v>
      </c>
      <c r="B87" s="85" t="s">
        <v>278</v>
      </c>
      <c r="C87" s="214">
        <v>77136</v>
      </c>
      <c r="D87" s="209">
        <v>5.7</v>
      </c>
      <c r="E87" s="214">
        <v>5996</v>
      </c>
      <c r="F87" s="215">
        <v>7.8</v>
      </c>
      <c r="G87" s="215">
        <v>-3</v>
      </c>
      <c r="H87" s="214">
        <v>77136</v>
      </c>
      <c r="I87" s="214">
        <v>5996</v>
      </c>
    </row>
    <row r="88" spans="1:9" s="33" customFormat="1" ht="24.4" customHeight="1">
      <c r="A88" s="50" t="s">
        <v>46</v>
      </c>
      <c r="B88" s="78" t="s">
        <v>371</v>
      </c>
      <c r="C88" s="212">
        <v>2127576</v>
      </c>
      <c r="D88" s="207">
        <v>10.3</v>
      </c>
      <c r="E88" s="212">
        <v>1316716</v>
      </c>
      <c r="F88" s="213">
        <v>61.9</v>
      </c>
      <c r="G88" s="213">
        <v>10.6</v>
      </c>
      <c r="H88" s="212">
        <v>1864893</v>
      </c>
      <c r="I88" s="212">
        <v>1111481</v>
      </c>
    </row>
    <row r="89" spans="1:9" s="34" customFormat="1" ht="13.5">
      <c r="A89" s="52" t="s">
        <v>227</v>
      </c>
      <c r="B89" s="85" t="s">
        <v>228</v>
      </c>
      <c r="C89" s="214">
        <v>531889</v>
      </c>
      <c r="D89" s="209">
        <v>1.2</v>
      </c>
      <c r="E89" s="214">
        <v>368968</v>
      </c>
      <c r="F89" s="215">
        <v>69.400000000000006</v>
      </c>
      <c r="G89" s="215">
        <v>-6.9</v>
      </c>
      <c r="H89" s="214">
        <v>367410</v>
      </c>
      <c r="I89" s="214">
        <v>227462</v>
      </c>
    </row>
    <row r="90" spans="1:9" s="35" customFormat="1" ht="24.4" customHeight="1">
      <c r="A90" s="52" t="s">
        <v>229</v>
      </c>
      <c r="B90" s="85" t="s">
        <v>372</v>
      </c>
      <c r="C90" s="214">
        <v>95498</v>
      </c>
      <c r="D90" s="209">
        <v>26.9</v>
      </c>
      <c r="E90" s="212" t="s">
        <v>444</v>
      </c>
      <c r="F90" s="212" t="s">
        <v>444</v>
      </c>
      <c r="G90" s="212" t="s">
        <v>444</v>
      </c>
      <c r="H90" s="214">
        <v>94927</v>
      </c>
      <c r="I90" s="212" t="s">
        <v>444</v>
      </c>
    </row>
    <row r="91" spans="1:9" s="34" customFormat="1" ht="24.4" customHeight="1">
      <c r="A91" s="52" t="s">
        <v>47</v>
      </c>
      <c r="B91" s="87" t="s">
        <v>367</v>
      </c>
      <c r="C91" s="214">
        <v>1168771</v>
      </c>
      <c r="D91" s="209">
        <v>9.6</v>
      </c>
      <c r="E91" s="214">
        <v>688296</v>
      </c>
      <c r="F91" s="215">
        <v>58.9</v>
      </c>
      <c r="G91" s="215">
        <v>14.9</v>
      </c>
      <c r="H91" s="214">
        <v>1075885</v>
      </c>
      <c r="I91" s="214">
        <v>627229</v>
      </c>
    </row>
    <row r="92" spans="1:9" s="35" customFormat="1" ht="24.4" customHeight="1">
      <c r="A92" s="52" t="s">
        <v>230</v>
      </c>
      <c r="B92" s="85" t="s">
        <v>231</v>
      </c>
      <c r="C92" s="214">
        <v>71904</v>
      </c>
      <c r="D92" s="238" t="s">
        <v>444</v>
      </c>
      <c r="E92" s="214">
        <v>37230</v>
      </c>
      <c r="F92" s="215">
        <v>51.8</v>
      </c>
      <c r="G92" s="212" t="s">
        <v>444</v>
      </c>
      <c r="H92" s="214">
        <v>71904</v>
      </c>
      <c r="I92" s="214">
        <v>37230</v>
      </c>
    </row>
    <row r="93" spans="1:9" s="34" customFormat="1" ht="24.4" customHeight="1">
      <c r="A93" s="52" t="s">
        <v>232</v>
      </c>
      <c r="B93" s="85" t="s">
        <v>373</v>
      </c>
      <c r="C93" s="214">
        <v>198379</v>
      </c>
      <c r="D93" s="209">
        <v>18.100000000000001</v>
      </c>
      <c r="E93" s="214">
        <v>161620</v>
      </c>
      <c r="F93" s="215">
        <v>81.5</v>
      </c>
      <c r="G93" s="215">
        <v>25.1</v>
      </c>
      <c r="H93" s="214">
        <v>198379</v>
      </c>
      <c r="I93" s="214">
        <v>161620</v>
      </c>
    </row>
    <row r="94" spans="1:9" s="33" customFormat="1" ht="13.5">
      <c r="A94" s="50" t="s">
        <v>48</v>
      </c>
      <c r="B94" s="78" t="s">
        <v>120</v>
      </c>
      <c r="C94" s="212">
        <v>781986</v>
      </c>
      <c r="D94" s="207">
        <v>5.9</v>
      </c>
      <c r="E94" s="212">
        <v>308001</v>
      </c>
      <c r="F94" s="213">
        <v>39.4</v>
      </c>
      <c r="G94" s="213">
        <v>-0.2</v>
      </c>
      <c r="H94" s="212">
        <v>721937</v>
      </c>
      <c r="I94" s="212">
        <v>305567</v>
      </c>
    </row>
    <row r="95" spans="1:9" s="34" customFormat="1" ht="36" customHeight="1">
      <c r="A95" s="52" t="s">
        <v>49</v>
      </c>
      <c r="B95" s="85" t="s">
        <v>366</v>
      </c>
      <c r="C95" s="214">
        <v>371966</v>
      </c>
      <c r="D95" s="209">
        <v>3.3</v>
      </c>
      <c r="E95" s="214">
        <v>134117</v>
      </c>
      <c r="F95" s="215">
        <v>36.1</v>
      </c>
      <c r="G95" s="215">
        <v>-4.7</v>
      </c>
      <c r="H95" s="214">
        <v>327287</v>
      </c>
      <c r="I95" s="214">
        <v>133106</v>
      </c>
    </row>
    <row r="96" spans="1:9" s="33" customFormat="1" ht="24.4" customHeight="1">
      <c r="A96" s="52" t="s">
        <v>233</v>
      </c>
      <c r="B96" s="85" t="s">
        <v>365</v>
      </c>
      <c r="C96" s="214">
        <v>187022</v>
      </c>
      <c r="D96" s="209">
        <v>-5.6</v>
      </c>
      <c r="E96" s="214">
        <v>113917</v>
      </c>
      <c r="F96" s="215">
        <v>60.9</v>
      </c>
      <c r="G96" s="215">
        <v>-2.1</v>
      </c>
      <c r="H96" s="214">
        <v>186205</v>
      </c>
      <c r="I96" s="214">
        <v>113887</v>
      </c>
    </row>
    <row r="97" spans="1:9" s="34" customFormat="1" ht="24.4" customHeight="1">
      <c r="A97" s="52" t="s">
        <v>234</v>
      </c>
      <c r="B97" s="85" t="s">
        <v>364</v>
      </c>
      <c r="C97" s="214">
        <v>184944</v>
      </c>
      <c r="D97" s="209">
        <v>14.3</v>
      </c>
      <c r="E97" s="214">
        <v>20200</v>
      </c>
      <c r="F97" s="215">
        <v>10.9</v>
      </c>
      <c r="G97" s="215">
        <v>-17.399999999999999</v>
      </c>
      <c r="H97" s="214">
        <v>141082</v>
      </c>
      <c r="I97" s="214">
        <v>19219</v>
      </c>
    </row>
    <row r="98" spans="1:9" s="34" customFormat="1" ht="13.5">
      <c r="A98" s="52" t="s">
        <v>235</v>
      </c>
      <c r="B98" s="85" t="s">
        <v>236</v>
      </c>
      <c r="C98" s="214">
        <v>76082</v>
      </c>
      <c r="D98" s="209">
        <v>7.2</v>
      </c>
      <c r="E98" s="214">
        <v>32117</v>
      </c>
      <c r="F98" s="215">
        <v>42.2</v>
      </c>
      <c r="G98" s="215">
        <v>-5.3</v>
      </c>
      <c r="H98" s="214">
        <v>74944</v>
      </c>
      <c r="I98" s="214">
        <v>31847</v>
      </c>
    </row>
    <row r="99" spans="1:9" s="34" customFormat="1" ht="24.4" customHeight="1">
      <c r="A99" s="52" t="s">
        <v>50</v>
      </c>
      <c r="B99" s="77" t="s">
        <v>363</v>
      </c>
      <c r="C99" s="214">
        <v>273469</v>
      </c>
      <c r="D99" s="209">
        <v>10.8</v>
      </c>
      <c r="E99" s="214">
        <v>116502</v>
      </c>
      <c r="F99" s="215">
        <v>42.6</v>
      </c>
      <c r="G99" s="215">
        <v>7.4</v>
      </c>
      <c r="H99" s="214">
        <v>259235</v>
      </c>
      <c r="I99" s="214">
        <v>115348</v>
      </c>
    </row>
    <row r="100" spans="1:9" s="33" customFormat="1" ht="13.5">
      <c r="A100" s="50" t="s">
        <v>51</v>
      </c>
      <c r="B100" s="76" t="s">
        <v>121</v>
      </c>
      <c r="C100" s="212">
        <v>5435660</v>
      </c>
      <c r="D100" s="207">
        <v>-12.2</v>
      </c>
      <c r="E100" s="212">
        <v>3288374</v>
      </c>
      <c r="F100" s="213">
        <v>60.5</v>
      </c>
      <c r="G100" s="213">
        <v>-16.600000000000001</v>
      </c>
      <c r="H100" s="212">
        <v>4652327</v>
      </c>
      <c r="I100" s="212">
        <v>2795678</v>
      </c>
    </row>
    <row r="101" spans="1:9" s="34" customFormat="1" ht="24.4" customHeight="1">
      <c r="A101" s="52" t="s">
        <v>237</v>
      </c>
      <c r="B101" s="85" t="s">
        <v>362</v>
      </c>
      <c r="C101" s="214">
        <v>2517246</v>
      </c>
      <c r="D101" s="209">
        <v>-29.9</v>
      </c>
      <c r="E101" s="214">
        <v>1547918</v>
      </c>
      <c r="F101" s="215">
        <v>61.5</v>
      </c>
      <c r="G101" s="215">
        <v>-34.299999999999997</v>
      </c>
      <c r="H101" s="214">
        <v>1875279</v>
      </c>
      <c r="I101" s="214">
        <v>1104762</v>
      </c>
    </row>
    <row r="102" spans="1:9" s="34" customFormat="1" ht="13.5">
      <c r="A102" s="52" t="s">
        <v>238</v>
      </c>
      <c r="B102" s="85" t="s">
        <v>274</v>
      </c>
      <c r="C102" s="214">
        <v>355048</v>
      </c>
      <c r="D102" s="209">
        <v>-1.6</v>
      </c>
      <c r="E102" s="214">
        <v>199623</v>
      </c>
      <c r="F102" s="215">
        <v>56.2</v>
      </c>
      <c r="G102" s="215">
        <v>0.5</v>
      </c>
      <c r="H102" s="214">
        <v>314396</v>
      </c>
      <c r="I102" s="214">
        <v>193396</v>
      </c>
    </row>
    <row r="103" spans="1:9" s="35" customFormat="1" ht="13.5">
      <c r="A103" s="52" t="s">
        <v>52</v>
      </c>
      <c r="B103" s="77" t="s">
        <v>275</v>
      </c>
      <c r="C103" s="214">
        <v>321778</v>
      </c>
      <c r="D103" s="209">
        <v>-0.7</v>
      </c>
      <c r="E103" s="214">
        <v>210290</v>
      </c>
      <c r="F103" s="215">
        <v>65.400000000000006</v>
      </c>
      <c r="G103" s="215">
        <v>0.4</v>
      </c>
      <c r="H103" s="214">
        <v>319877</v>
      </c>
      <c r="I103" s="214">
        <v>209425</v>
      </c>
    </row>
    <row r="104" spans="1:9" s="34" customFormat="1" ht="24.4" customHeight="1">
      <c r="A104" s="52" t="s">
        <v>239</v>
      </c>
      <c r="B104" s="85" t="s">
        <v>361</v>
      </c>
      <c r="C104" s="214">
        <v>574944</v>
      </c>
      <c r="D104" s="209">
        <v>12</v>
      </c>
      <c r="E104" s="212" t="s">
        <v>444</v>
      </c>
      <c r="F104" s="212" t="s">
        <v>444</v>
      </c>
      <c r="G104" s="212" t="s">
        <v>444</v>
      </c>
      <c r="H104" s="214">
        <v>318029</v>
      </c>
      <c r="I104" s="214">
        <v>125283</v>
      </c>
    </row>
    <row r="105" spans="1:9" s="34" customFormat="1" ht="24.4" customHeight="1">
      <c r="A105" s="52" t="s">
        <v>53</v>
      </c>
      <c r="B105" s="85" t="s">
        <v>360</v>
      </c>
      <c r="C105" s="214">
        <v>1279632</v>
      </c>
      <c r="D105" s="209">
        <v>5.8</v>
      </c>
      <c r="E105" s="214">
        <v>663795</v>
      </c>
      <c r="F105" s="215">
        <v>51.9</v>
      </c>
      <c r="G105" s="215">
        <v>-5.4</v>
      </c>
      <c r="H105" s="214">
        <v>1217233</v>
      </c>
      <c r="I105" s="214">
        <v>638487</v>
      </c>
    </row>
    <row r="106" spans="1:9" s="33" customFormat="1" ht="13.5">
      <c r="A106" s="52" t="s">
        <v>54</v>
      </c>
      <c r="B106" s="77" t="s">
        <v>135</v>
      </c>
      <c r="C106" s="214">
        <v>712761</v>
      </c>
      <c r="D106" s="209">
        <v>5.9</v>
      </c>
      <c r="E106" s="214">
        <v>359793</v>
      </c>
      <c r="F106" s="215">
        <v>50.5</v>
      </c>
      <c r="G106" s="215">
        <v>-12.4</v>
      </c>
      <c r="H106" s="214">
        <v>701930</v>
      </c>
      <c r="I106" s="214">
        <v>359025</v>
      </c>
    </row>
    <row r="107" spans="1:9" s="34" customFormat="1" ht="24.4" customHeight="1">
      <c r="A107" s="52" t="s">
        <v>55</v>
      </c>
      <c r="B107" s="85" t="s">
        <v>381</v>
      </c>
      <c r="C107" s="214">
        <v>364380</v>
      </c>
      <c r="D107" s="209">
        <v>16.399999999999999</v>
      </c>
      <c r="E107" s="214">
        <v>215886</v>
      </c>
      <c r="F107" s="215">
        <v>59.2</v>
      </c>
      <c r="G107" s="215">
        <v>13.2</v>
      </c>
      <c r="H107" s="214">
        <v>356838</v>
      </c>
      <c r="I107" s="214">
        <v>214530</v>
      </c>
    </row>
    <row r="108" spans="1:9" s="34" customFormat="1" ht="24.4" customHeight="1">
      <c r="A108" s="52" t="s">
        <v>56</v>
      </c>
      <c r="B108" s="85" t="s">
        <v>382</v>
      </c>
      <c r="C108" s="214">
        <v>1339977</v>
      </c>
      <c r="D108" s="209">
        <v>12</v>
      </c>
      <c r="E108" s="214">
        <v>838887</v>
      </c>
      <c r="F108" s="215">
        <v>62.6</v>
      </c>
      <c r="G108" s="215">
        <v>16.2</v>
      </c>
      <c r="H108" s="214">
        <v>1261979</v>
      </c>
      <c r="I108" s="214">
        <v>815519</v>
      </c>
    </row>
    <row r="109" spans="1:9" s="35" customFormat="1" ht="13.5">
      <c r="A109" s="52" t="s">
        <v>240</v>
      </c>
      <c r="B109" s="85" t="s">
        <v>241</v>
      </c>
      <c r="C109" s="214">
        <v>164098</v>
      </c>
      <c r="D109" s="209">
        <v>5.8</v>
      </c>
      <c r="E109" s="214">
        <v>113601</v>
      </c>
      <c r="F109" s="215">
        <v>69.2</v>
      </c>
      <c r="G109" s="215">
        <v>6.7</v>
      </c>
      <c r="H109" s="214">
        <v>158463</v>
      </c>
      <c r="I109" s="214">
        <v>112760</v>
      </c>
    </row>
    <row r="110" spans="1:9" s="34" customFormat="1" ht="24.4" customHeight="1">
      <c r="A110" s="52" t="s">
        <v>242</v>
      </c>
      <c r="B110" s="85" t="s">
        <v>374</v>
      </c>
      <c r="C110" s="214">
        <v>371433</v>
      </c>
      <c r="D110" s="209">
        <v>-0.1</v>
      </c>
      <c r="E110" s="214">
        <v>168488</v>
      </c>
      <c r="F110" s="215">
        <v>45.4</v>
      </c>
      <c r="G110" s="215">
        <v>-5.8</v>
      </c>
      <c r="H110" s="214">
        <v>365955</v>
      </c>
      <c r="I110" s="214">
        <v>163072</v>
      </c>
    </row>
    <row r="111" spans="1:9" s="34" customFormat="1" ht="24.4" customHeight="1">
      <c r="A111" s="52" t="s">
        <v>243</v>
      </c>
      <c r="B111" s="85" t="s">
        <v>375</v>
      </c>
      <c r="C111" s="214">
        <v>516601</v>
      </c>
      <c r="D111" s="209">
        <v>3.4</v>
      </c>
      <c r="E111" s="214">
        <v>285877</v>
      </c>
      <c r="F111" s="215">
        <v>55.3</v>
      </c>
      <c r="G111" s="215">
        <v>2.2999999999999998</v>
      </c>
      <c r="H111" s="214">
        <v>450030</v>
      </c>
      <c r="I111" s="214">
        <v>268910</v>
      </c>
    </row>
    <row r="112" spans="1:9" s="33" customFormat="1" ht="13.5">
      <c r="A112" s="50" t="s">
        <v>57</v>
      </c>
      <c r="B112" s="76" t="s">
        <v>122</v>
      </c>
      <c r="C112" s="212">
        <v>625667</v>
      </c>
      <c r="D112" s="207">
        <v>10.9</v>
      </c>
      <c r="E112" s="212">
        <v>279748</v>
      </c>
      <c r="F112" s="213">
        <v>44.7</v>
      </c>
      <c r="G112" s="213">
        <v>8.6</v>
      </c>
      <c r="H112" s="212">
        <v>600778</v>
      </c>
      <c r="I112" s="212">
        <v>276277</v>
      </c>
    </row>
    <row r="113" spans="1:9" s="34" customFormat="1" ht="13.5">
      <c r="A113" s="52" t="s">
        <v>244</v>
      </c>
      <c r="B113" s="85" t="s">
        <v>245</v>
      </c>
      <c r="C113" s="214">
        <v>306922</v>
      </c>
      <c r="D113" s="209">
        <v>12.7</v>
      </c>
      <c r="E113" s="212" t="s">
        <v>444</v>
      </c>
      <c r="F113" s="212" t="s">
        <v>444</v>
      </c>
      <c r="G113" s="212" t="s">
        <v>444</v>
      </c>
      <c r="H113" s="214">
        <v>301571</v>
      </c>
      <c r="I113" s="212" t="s">
        <v>444</v>
      </c>
    </row>
    <row r="114" spans="1:9" s="33" customFormat="1" ht="13.5">
      <c r="A114" s="50" t="s">
        <v>58</v>
      </c>
      <c r="B114" s="76" t="s">
        <v>123</v>
      </c>
      <c r="C114" s="212">
        <v>1998576</v>
      </c>
      <c r="D114" s="207">
        <v>-0.7</v>
      </c>
      <c r="E114" s="212">
        <v>932331</v>
      </c>
      <c r="F114" s="213">
        <v>46.6</v>
      </c>
      <c r="G114" s="213">
        <v>4.5999999999999996</v>
      </c>
      <c r="H114" s="212">
        <v>1973864</v>
      </c>
      <c r="I114" s="212">
        <v>927975</v>
      </c>
    </row>
    <row r="115" spans="1:9" s="34" customFormat="1" ht="13.5">
      <c r="A115" s="52" t="s">
        <v>59</v>
      </c>
      <c r="B115" s="85" t="s">
        <v>124</v>
      </c>
      <c r="C115" s="214">
        <v>1495247</v>
      </c>
      <c r="D115" s="209">
        <v>-2.2999999999999998</v>
      </c>
      <c r="E115" s="214">
        <v>672077</v>
      </c>
      <c r="F115" s="215">
        <v>44.9</v>
      </c>
      <c r="G115" s="215">
        <v>3.8</v>
      </c>
      <c r="H115" s="214">
        <v>1484816</v>
      </c>
      <c r="I115" s="214">
        <v>667808</v>
      </c>
    </row>
    <row r="116" spans="1:9" s="33" customFormat="1" ht="13.5">
      <c r="A116" s="50" t="s">
        <v>60</v>
      </c>
      <c r="B116" s="76" t="s">
        <v>136</v>
      </c>
      <c r="C116" s="212">
        <v>180956</v>
      </c>
      <c r="D116" s="207">
        <v>8.9</v>
      </c>
      <c r="E116" s="212" t="s">
        <v>444</v>
      </c>
      <c r="F116" s="212" t="s">
        <v>444</v>
      </c>
      <c r="G116" s="212" t="s">
        <v>444</v>
      </c>
      <c r="H116" s="212">
        <v>160731</v>
      </c>
      <c r="I116" s="212" t="s">
        <v>444</v>
      </c>
    </row>
    <row r="117" spans="1:9" s="35" customFormat="1" ht="13.5">
      <c r="A117" s="52" t="s">
        <v>246</v>
      </c>
      <c r="B117" s="85" t="s">
        <v>247</v>
      </c>
      <c r="C117" s="214">
        <v>123867</v>
      </c>
      <c r="D117" s="209">
        <v>8.1999999999999993</v>
      </c>
      <c r="E117" s="212" t="s">
        <v>444</v>
      </c>
      <c r="F117" s="212" t="s">
        <v>444</v>
      </c>
      <c r="G117" s="212" t="s">
        <v>444</v>
      </c>
      <c r="H117" s="214">
        <v>110763</v>
      </c>
      <c r="I117" s="212" t="s">
        <v>444</v>
      </c>
    </row>
    <row r="118" spans="1:9" s="33" customFormat="1" ht="13.5">
      <c r="A118" s="50" t="s">
        <v>61</v>
      </c>
      <c r="B118" s="86" t="s">
        <v>125</v>
      </c>
      <c r="C118" s="212">
        <v>2434002</v>
      </c>
      <c r="D118" s="207">
        <v>-0.8</v>
      </c>
      <c r="E118" s="212">
        <v>1459489</v>
      </c>
      <c r="F118" s="213">
        <v>60</v>
      </c>
      <c r="G118" s="213">
        <v>3.1</v>
      </c>
      <c r="H118" s="212">
        <v>1678281</v>
      </c>
      <c r="I118" s="212">
        <v>1224930</v>
      </c>
    </row>
    <row r="119" spans="1:9" s="34" customFormat="1" ht="24.4" customHeight="1">
      <c r="A119" s="52" t="s">
        <v>62</v>
      </c>
      <c r="B119" s="85" t="s">
        <v>376</v>
      </c>
      <c r="C119" s="214">
        <v>2127589</v>
      </c>
      <c r="D119" s="209">
        <v>-0.6</v>
      </c>
      <c r="E119" s="214">
        <v>1336548</v>
      </c>
      <c r="F119" s="215">
        <v>62.8</v>
      </c>
      <c r="G119" s="215">
        <v>2.9</v>
      </c>
      <c r="H119" s="214">
        <v>1415761</v>
      </c>
      <c r="I119" s="214">
        <v>1115088</v>
      </c>
    </row>
    <row r="120" spans="1:9" s="35" customFormat="1" ht="13.5">
      <c r="A120" s="52" t="s">
        <v>248</v>
      </c>
      <c r="B120" s="85" t="s">
        <v>276</v>
      </c>
      <c r="C120" s="214">
        <v>226550</v>
      </c>
      <c r="D120" s="209">
        <v>6.6</v>
      </c>
      <c r="E120" s="214">
        <v>113289</v>
      </c>
      <c r="F120" s="215">
        <v>50</v>
      </c>
      <c r="G120" s="215">
        <v>5.7</v>
      </c>
      <c r="H120" s="214">
        <v>183617</v>
      </c>
      <c r="I120" s="214">
        <v>100648</v>
      </c>
    </row>
    <row r="121" spans="1:9" s="33" customFormat="1" ht="24.4" customHeight="1">
      <c r="A121" s="50" t="s">
        <v>63</v>
      </c>
      <c r="B121" s="86" t="s">
        <v>377</v>
      </c>
      <c r="C121" s="212">
        <v>2769355</v>
      </c>
      <c r="D121" s="207">
        <v>33.9</v>
      </c>
      <c r="E121" s="212">
        <v>181387</v>
      </c>
      <c r="F121" s="213">
        <v>6.5</v>
      </c>
      <c r="G121" s="213">
        <v>6.3</v>
      </c>
      <c r="H121" s="212">
        <v>2720475</v>
      </c>
      <c r="I121" s="212">
        <v>179285</v>
      </c>
    </row>
    <row r="122" spans="1:9" s="34" customFormat="1" ht="24.4" customHeight="1">
      <c r="A122" s="52" t="s">
        <v>64</v>
      </c>
      <c r="B122" s="85" t="s">
        <v>378</v>
      </c>
      <c r="C122" s="214">
        <v>2205471</v>
      </c>
      <c r="D122" s="209">
        <v>36.1</v>
      </c>
      <c r="E122" s="214">
        <v>55806</v>
      </c>
      <c r="F122" s="215">
        <v>2.5</v>
      </c>
      <c r="G122" s="215">
        <v>23.4</v>
      </c>
      <c r="H122" s="214">
        <v>2175115</v>
      </c>
      <c r="I122" s="214">
        <v>54001</v>
      </c>
    </row>
    <row r="123" spans="1:9" s="34" customFormat="1" ht="13.5">
      <c r="A123" s="52" t="s">
        <v>65</v>
      </c>
      <c r="B123" s="77" t="s">
        <v>74</v>
      </c>
      <c r="C123" s="214">
        <v>1843695</v>
      </c>
      <c r="D123" s="209">
        <v>41.5</v>
      </c>
      <c r="E123" s="214">
        <v>23287</v>
      </c>
      <c r="F123" s="215">
        <v>1.3</v>
      </c>
      <c r="G123" s="215">
        <v>12.3</v>
      </c>
      <c r="H123" s="214">
        <v>1838384</v>
      </c>
      <c r="I123" s="214">
        <v>22761</v>
      </c>
    </row>
    <row r="124" spans="1:9" s="35" customFormat="1" ht="13.5">
      <c r="A124" s="52" t="s">
        <v>66</v>
      </c>
      <c r="B124" s="85" t="s">
        <v>137</v>
      </c>
      <c r="C124" s="214">
        <v>67203</v>
      </c>
      <c r="D124" s="209">
        <v>19.100000000000001</v>
      </c>
      <c r="E124" s="212" t="s">
        <v>444</v>
      </c>
      <c r="F124" s="212" t="s">
        <v>444</v>
      </c>
      <c r="G124" s="212" t="s">
        <v>444</v>
      </c>
      <c r="H124" s="214">
        <v>61958</v>
      </c>
      <c r="I124" s="214">
        <v>1427</v>
      </c>
    </row>
    <row r="125" spans="1:9" s="34" customFormat="1" ht="24.4" customHeight="1">
      <c r="A125" s="52" t="s">
        <v>249</v>
      </c>
      <c r="B125" s="85" t="s">
        <v>379</v>
      </c>
      <c r="C125" s="214">
        <v>68136</v>
      </c>
      <c r="D125" s="209">
        <v>21.2</v>
      </c>
      <c r="E125" s="214">
        <v>1083</v>
      </c>
      <c r="F125" s="215">
        <v>1.6</v>
      </c>
      <c r="G125" s="215">
        <v>-9</v>
      </c>
      <c r="H125" s="214">
        <v>61087</v>
      </c>
      <c r="I125" s="214">
        <v>841</v>
      </c>
    </row>
    <row r="126" spans="1:9" s="34" customFormat="1" ht="24.4" customHeight="1">
      <c r="A126" s="52" t="s">
        <v>67</v>
      </c>
      <c r="B126" s="85" t="s">
        <v>380</v>
      </c>
      <c r="C126" s="214">
        <v>563884</v>
      </c>
      <c r="D126" s="209">
        <v>26.2</v>
      </c>
      <c r="E126" s="214">
        <v>125581</v>
      </c>
      <c r="F126" s="215">
        <v>22.3</v>
      </c>
      <c r="G126" s="215">
        <v>0.1</v>
      </c>
      <c r="H126" s="214">
        <v>545360</v>
      </c>
      <c r="I126" s="214">
        <v>125284</v>
      </c>
    </row>
    <row r="127" spans="1:9" s="34" customFormat="1" ht="13.5">
      <c r="A127" s="50"/>
      <c r="B127" s="78"/>
      <c r="C127" s="150"/>
      <c r="D127" s="51"/>
      <c r="E127" s="150"/>
      <c r="F127" s="152"/>
      <c r="G127" s="151"/>
      <c r="H127" s="151"/>
      <c r="I127" s="150"/>
    </row>
    <row r="128" spans="1:9" s="33" customFormat="1" ht="13.5">
      <c r="A128" s="50" t="s">
        <v>68</v>
      </c>
      <c r="B128" s="78" t="s">
        <v>127</v>
      </c>
      <c r="C128" s="212">
        <v>37901736</v>
      </c>
      <c r="D128" s="207">
        <v>5.4</v>
      </c>
      <c r="E128" s="212">
        <v>14436506</v>
      </c>
      <c r="F128" s="213">
        <v>38.1</v>
      </c>
      <c r="G128" s="213">
        <v>0.4</v>
      </c>
      <c r="H128" s="212">
        <v>34487338</v>
      </c>
      <c r="I128" s="212">
        <v>13075496</v>
      </c>
    </row>
    <row r="129" spans="1:9" s="34" customFormat="1" ht="13.5">
      <c r="A129" s="50"/>
      <c r="B129" s="78"/>
      <c r="C129" s="150"/>
      <c r="D129" s="51"/>
      <c r="E129" s="150"/>
      <c r="F129" s="151"/>
      <c r="G129" s="151"/>
      <c r="H129" s="150"/>
      <c r="I129" s="150"/>
    </row>
    <row r="130" spans="1:9" s="33" customFormat="1" ht="13.5">
      <c r="A130" s="50" t="s">
        <v>69</v>
      </c>
      <c r="B130" s="76" t="s">
        <v>139</v>
      </c>
      <c r="C130" s="212">
        <v>9822528</v>
      </c>
      <c r="D130" s="207">
        <v>6.6</v>
      </c>
      <c r="E130" s="212">
        <v>3967227</v>
      </c>
      <c r="F130" s="213">
        <v>40.4</v>
      </c>
      <c r="G130" s="213">
        <v>6.9</v>
      </c>
      <c r="H130" s="212">
        <v>8728295</v>
      </c>
      <c r="I130" s="212">
        <v>3583601</v>
      </c>
    </row>
    <row r="131" spans="1:9" s="33" customFormat="1" ht="13.5">
      <c r="A131" s="50" t="s">
        <v>16</v>
      </c>
      <c r="B131" s="76" t="s">
        <v>140</v>
      </c>
      <c r="C131" s="212">
        <v>14710752</v>
      </c>
      <c r="D131" s="207">
        <v>1.1000000000000001</v>
      </c>
      <c r="E131" s="212">
        <v>6881803</v>
      </c>
      <c r="F131" s="213">
        <v>46.8</v>
      </c>
      <c r="G131" s="213">
        <v>-5.6</v>
      </c>
      <c r="H131" s="212">
        <v>13026508</v>
      </c>
      <c r="I131" s="212">
        <v>6093707</v>
      </c>
    </row>
    <row r="132" spans="1:9" s="33" customFormat="1" ht="13.5">
      <c r="A132" s="50" t="s">
        <v>70</v>
      </c>
      <c r="B132" s="76" t="s">
        <v>141</v>
      </c>
      <c r="C132" s="212">
        <v>477425</v>
      </c>
      <c r="D132" s="207">
        <v>11.4</v>
      </c>
      <c r="E132" s="212">
        <v>219568</v>
      </c>
      <c r="F132" s="213">
        <v>46</v>
      </c>
      <c r="G132" s="213">
        <v>18.100000000000001</v>
      </c>
      <c r="H132" s="212">
        <v>439821</v>
      </c>
      <c r="I132" s="212">
        <v>214395</v>
      </c>
    </row>
    <row r="133" spans="1:9" s="33" customFormat="1" ht="13.5">
      <c r="A133" s="50" t="s">
        <v>71</v>
      </c>
      <c r="B133" s="76" t="s">
        <v>142</v>
      </c>
      <c r="C133" s="212">
        <v>9930945</v>
      </c>
      <c r="D133" s="207">
        <v>4.3</v>
      </c>
      <c r="E133" s="212">
        <v>2637791</v>
      </c>
      <c r="F133" s="213">
        <v>26.6</v>
      </c>
      <c r="G133" s="213">
        <v>-0.9</v>
      </c>
      <c r="H133" s="212">
        <v>9355678</v>
      </c>
      <c r="I133" s="212">
        <v>2454006</v>
      </c>
    </row>
    <row r="134" spans="1:9" s="33" customFormat="1" ht="12.6" customHeight="1">
      <c r="A134" s="88" t="s">
        <v>72</v>
      </c>
      <c r="B134" s="89" t="s">
        <v>126</v>
      </c>
      <c r="C134" s="220">
        <v>2960087</v>
      </c>
      <c r="D134" s="211">
        <v>31.2</v>
      </c>
      <c r="E134" s="220">
        <v>730116</v>
      </c>
      <c r="F134" s="239">
        <v>24.7</v>
      </c>
      <c r="G134" s="239">
        <v>35.299999999999997</v>
      </c>
      <c r="H134" s="220">
        <v>2937037</v>
      </c>
      <c r="I134" s="220">
        <v>729787</v>
      </c>
    </row>
    <row r="135" spans="1:9" s="34" customFormat="1" ht="13.5" hidden="1">
      <c r="A135" s="44"/>
      <c r="B135" s="44"/>
      <c r="C135" s="45"/>
      <c r="D135" s="45"/>
      <c r="E135" s="157"/>
      <c r="F135" s="157"/>
      <c r="G135" s="157"/>
      <c r="H135" s="157"/>
      <c r="I135" s="157"/>
    </row>
    <row r="136" spans="1:9" s="34" customFormat="1" ht="13.5">
      <c r="A136" s="79"/>
      <c r="B136" s="79"/>
      <c r="C136" s="214"/>
      <c r="D136" s="80"/>
      <c r="E136" s="158"/>
      <c r="F136" s="158"/>
      <c r="G136" s="158"/>
      <c r="H136" s="250"/>
      <c r="I136" s="250"/>
    </row>
    <row r="137" spans="1:9" s="34" customFormat="1" ht="13.5">
      <c r="A137" s="42"/>
      <c r="B137" s="42"/>
      <c r="C137" s="43"/>
      <c r="D137" s="43"/>
      <c r="E137" s="156"/>
      <c r="F137" s="156"/>
      <c r="G137" s="156"/>
      <c r="H137" s="156"/>
      <c r="I137" s="156"/>
    </row>
    <row r="138" spans="1:9" s="34" customFormat="1" ht="13.5">
      <c r="A138" s="42"/>
      <c r="B138" s="42"/>
      <c r="C138" s="43"/>
      <c r="D138" s="43"/>
      <c r="E138" s="156"/>
      <c r="F138" s="156"/>
      <c r="G138" s="156"/>
      <c r="H138" s="156"/>
      <c r="I138" s="156"/>
    </row>
    <row r="139" spans="1:9" s="34" customFormat="1" ht="13.5">
      <c r="A139" s="42"/>
      <c r="B139" s="42"/>
      <c r="C139" s="43"/>
      <c r="D139" s="43"/>
      <c r="E139" s="156"/>
      <c r="F139" s="156"/>
      <c r="G139" s="156"/>
      <c r="H139" s="156"/>
      <c r="I139" s="156"/>
    </row>
    <row r="140" spans="1:9" s="34" customFormat="1" ht="13.5">
      <c r="A140" s="42"/>
      <c r="B140" s="42"/>
      <c r="C140" s="43"/>
      <c r="D140" s="43"/>
      <c r="E140" s="156"/>
      <c r="F140" s="156"/>
      <c r="G140" s="156"/>
      <c r="H140" s="156"/>
      <c r="I140" s="156"/>
    </row>
    <row r="141" spans="1:9" s="34" customFormat="1" ht="13.5">
      <c r="A141" s="42"/>
      <c r="B141" s="42"/>
      <c r="C141" s="43"/>
      <c r="D141" s="43"/>
      <c r="E141" s="156"/>
      <c r="F141" s="156"/>
      <c r="G141" s="156"/>
      <c r="H141" s="156"/>
      <c r="I141" s="156"/>
    </row>
    <row r="142" spans="1:9" s="34" customFormat="1" ht="13.5">
      <c r="A142" s="42"/>
      <c r="B142" s="42"/>
      <c r="C142" s="43"/>
      <c r="D142" s="43"/>
      <c r="E142" s="156"/>
      <c r="F142" s="156"/>
      <c r="G142" s="156"/>
      <c r="H142" s="156"/>
      <c r="I142" s="156"/>
    </row>
    <row r="143" spans="1:9" s="34" customFormat="1" ht="13.5">
      <c r="A143" s="42"/>
      <c r="B143" s="42"/>
      <c r="C143" s="43"/>
      <c r="D143" s="43"/>
      <c r="E143" s="156"/>
      <c r="F143" s="156"/>
      <c r="G143" s="156"/>
      <c r="H143" s="156"/>
      <c r="I143" s="156"/>
    </row>
    <row r="144" spans="1:9" s="34" customFormat="1" ht="13.5">
      <c r="A144" s="42"/>
      <c r="B144" s="42"/>
      <c r="C144" s="43"/>
      <c r="D144" s="43"/>
      <c r="E144" s="156"/>
      <c r="F144" s="156"/>
      <c r="G144" s="156"/>
      <c r="H144" s="156"/>
      <c r="I144" s="156"/>
    </row>
    <row r="145" spans="1:9" s="34" customFormat="1" ht="13.5">
      <c r="A145" s="42"/>
      <c r="B145" s="42"/>
      <c r="C145" s="43"/>
      <c r="D145" s="43"/>
      <c r="E145" s="156"/>
      <c r="F145" s="156"/>
      <c r="G145" s="156"/>
      <c r="H145" s="156"/>
      <c r="I145" s="156"/>
    </row>
    <row r="146" spans="1:9" s="34" customFormat="1" ht="13.5">
      <c r="A146" s="42"/>
      <c r="B146" s="42"/>
      <c r="C146" s="43"/>
      <c r="D146" s="43"/>
      <c r="E146" s="156"/>
      <c r="F146" s="156"/>
      <c r="G146" s="156"/>
      <c r="H146" s="156"/>
      <c r="I146" s="156"/>
    </row>
    <row r="147" spans="1:9" s="34" customFormat="1" ht="13.5">
      <c r="A147" s="42"/>
      <c r="B147" s="42"/>
      <c r="C147" s="43"/>
      <c r="D147" s="43"/>
      <c r="E147" s="156"/>
      <c r="F147" s="156"/>
      <c r="G147" s="156"/>
      <c r="H147" s="156"/>
      <c r="I147" s="156"/>
    </row>
    <row r="148" spans="1:9" s="34" customFormat="1" ht="13.5">
      <c r="A148" s="42"/>
      <c r="B148" s="42"/>
      <c r="C148" s="43"/>
      <c r="D148" s="43"/>
      <c r="E148" s="156"/>
      <c r="F148" s="156"/>
      <c r="G148" s="156"/>
      <c r="H148" s="156"/>
      <c r="I148" s="156"/>
    </row>
    <row r="149" spans="1:9" s="34" customFormat="1" ht="13.5">
      <c r="A149" s="42"/>
      <c r="B149" s="42"/>
      <c r="C149" s="43"/>
      <c r="D149" s="43"/>
      <c r="E149" s="156"/>
      <c r="F149" s="156"/>
      <c r="G149" s="156"/>
      <c r="H149" s="156"/>
      <c r="I149" s="156"/>
    </row>
    <row r="150" spans="1:9" s="34" customFormat="1" ht="13.5">
      <c r="A150" s="42"/>
      <c r="B150" s="42"/>
      <c r="C150" s="43"/>
      <c r="D150" s="43"/>
      <c r="E150" s="156"/>
      <c r="F150" s="156"/>
      <c r="G150" s="156"/>
      <c r="H150" s="156"/>
      <c r="I150" s="156"/>
    </row>
    <row r="151" spans="1:9" s="34" customFormat="1" ht="13.5">
      <c r="A151" s="42"/>
      <c r="B151" s="42"/>
      <c r="C151" s="43"/>
      <c r="D151" s="43"/>
      <c r="E151" s="156"/>
      <c r="F151" s="156"/>
      <c r="G151" s="156"/>
      <c r="H151" s="156"/>
      <c r="I151" s="156"/>
    </row>
    <row r="152" spans="1:9" s="34" customFormat="1" ht="13.5">
      <c r="A152" s="42"/>
      <c r="B152" s="42"/>
      <c r="C152" s="43"/>
      <c r="D152" s="43"/>
      <c r="E152" s="156"/>
      <c r="F152" s="156"/>
      <c r="G152" s="156"/>
      <c r="H152" s="156"/>
      <c r="I152" s="156"/>
    </row>
    <row r="153" spans="1:9" s="34" customFormat="1" ht="13.5">
      <c r="A153" s="42"/>
      <c r="B153" s="42"/>
      <c r="C153" s="43"/>
      <c r="D153" s="43"/>
      <c r="E153" s="156"/>
      <c r="F153" s="156"/>
      <c r="G153" s="156"/>
      <c r="H153" s="156"/>
      <c r="I153" s="156"/>
    </row>
    <row r="154" spans="1:9" s="34" customFormat="1" ht="13.5">
      <c r="A154" s="42"/>
      <c r="B154" s="42"/>
      <c r="C154" s="43"/>
      <c r="D154" s="43"/>
      <c r="E154" s="156"/>
      <c r="F154" s="156"/>
      <c r="G154" s="156"/>
      <c r="H154" s="156"/>
      <c r="I154" s="156"/>
    </row>
    <row r="155" spans="1:9" s="34" customFormat="1" ht="13.5">
      <c r="A155" s="42"/>
      <c r="B155" s="42"/>
      <c r="C155" s="43"/>
      <c r="D155" s="43"/>
      <c r="E155" s="156"/>
      <c r="F155" s="156"/>
      <c r="G155" s="156"/>
      <c r="H155" s="156"/>
      <c r="I155" s="156"/>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9 A10:B10 D10:I10 A11:I134">
    <cfRule type="expression" dxfId="45" priority="61">
      <formula>MOD(ROW(),2)=0</formula>
    </cfRule>
  </conditionalFormatting>
  <conditionalFormatting sqref="C10">
    <cfRule type="expression" dxfId="44"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opLeftCell="A10" zoomScaleNormal="100" workbookViewId="0">
      <selection sqref="A1:F1"/>
    </sheetView>
  </sheetViews>
  <sheetFormatPr baseColWidth="10" defaultColWidth="11.42578125" defaultRowHeight="12.75"/>
  <cols>
    <col min="1" max="1" width="33.28515625" style="34" customWidth="1"/>
    <col min="2" max="4" width="19.42578125" style="34" customWidth="1"/>
    <col min="5" max="5" width="11.42578125" style="2" hidden="1" customWidth="1"/>
    <col min="6" max="6" width="11.42578125" style="2"/>
    <col min="7" max="26" width="1.7109375" style="2" customWidth="1"/>
    <col min="27" max="16384" width="11.42578125" style="2"/>
  </cols>
  <sheetData>
    <row r="1" spans="1:5">
      <c r="A1" s="295" t="s">
        <v>290</v>
      </c>
      <c r="B1" s="295"/>
      <c r="C1" s="295"/>
      <c r="D1" s="295"/>
    </row>
    <row r="2" spans="1:5">
      <c r="A2" s="295" t="s">
        <v>451</v>
      </c>
      <c r="B2" s="295"/>
      <c r="C2" s="295"/>
      <c r="D2" s="295"/>
    </row>
    <row r="3" spans="1:5" ht="19.899999999999999" customHeight="1">
      <c r="A3" s="296" t="s">
        <v>296</v>
      </c>
      <c r="B3" s="296"/>
      <c r="C3" s="296"/>
      <c r="D3" s="296"/>
    </row>
    <row r="4" spans="1:5">
      <c r="A4" s="102"/>
      <c r="B4" s="102"/>
      <c r="C4" s="102"/>
      <c r="D4" s="102"/>
    </row>
    <row r="5" spans="1:5" ht="48.2" customHeight="1">
      <c r="A5" s="297" t="s">
        <v>291</v>
      </c>
      <c r="B5" s="59" t="s">
        <v>12</v>
      </c>
      <c r="C5" s="59" t="s">
        <v>100</v>
      </c>
      <c r="D5" s="82" t="s">
        <v>1</v>
      </c>
    </row>
    <row r="6" spans="1:5" ht="18.600000000000001" customHeight="1">
      <c r="A6" s="297"/>
      <c r="B6" s="56" t="s">
        <v>251</v>
      </c>
      <c r="C6" s="56"/>
      <c r="D6" s="123" t="s">
        <v>2</v>
      </c>
    </row>
    <row r="7" spans="1:5">
      <c r="A7" s="93"/>
      <c r="B7" s="90"/>
      <c r="C7" s="90"/>
      <c r="D7" s="91"/>
    </row>
    <row r="8" spans="1:5" ht="13.5">
      <c r="A8" s="105" t="s">
        <v>252</v>
      </c>
      <c r="B8" s="221">
        <v>35</v>
      </c>
      <c r="C8" s="221">
        <v>4893</v>
      </c>
      <c r="D8" s="221">
        <v>209612</v>
      </c>
      <c r="E8" s="222">
        <v>-97.546700981133938</v>
      </c>
    </row>
    <row r="9" spans="1:5" ht="13.5">
      <c r="A9" s="105" t="s">
        <v>253</v>
      </c>
      <c r="B9" s="221">
        <v>81</v>
      </c>
      <c r="C9" s="221">
        <v>10975</v>
      </c>
      <c r="D9" s="221">
        <v>626735</v>
      </c>
      <c r="E9" s="222">
        <v>-98.006460155933141</v>
      </c>
    </row>
    <row r="10" spans="1:5" ht="13.5">
      <c r="A10" s="105" t="s">
        <v>254</v>
      </c>
      <c r="B10" s="221">
        <v>84</v>
      </c>
      <c r="C10" s="221">
        <v>14301</v>
      </c>
      <c r="D10" s="221">
        <v>714543</v>
      </c>
      <c r="E10" s="222">
        <v>-97.799141972014212</v>
      </c>
    </row>
    <row r="11" spans="1:5" ht="15.6" customHeight="1">
      <c r="A11" s="105" t="s">
        <v>255</v>
      </c>
      <c r="B11" s="221">
        <v>47</v>
      </c>
      <c r="C11" s="221">
        <v>4395</v>
      </c>
      <c r="D11" s="221">
        <v>214555</v>
      </c>
      <c r="E11" s="222">
        <v>-97.840067878711565</v>
      </c>
    </row>
    <row r="12" spans="1:5" ht="15.6" customHeight="1">
      <c r="A12" s="105" t="s">
        <v>256</v>
      </c>
      <c r="B12" s="221">
        <v>65</v>
      </c>
      <c r="C12" s="221">
        <v>6041</v>
      </c>
      <c r="D12" s="221">
        <v>282160</v>
      </c>
      <c r="E12" s="222">
        <v>-97.756081463168499</v>
      </c>
    </row>
    <row r="13" spans="1:5" ht="13.5">
      <c r="A13" s="105" t="s">
        <v>257</v>
      </c>
      <c r="B13" s="221">
        <v>91</v>
      </c>
      <c r="C13" s="221">
        <v>6755</v>
      </c>
      <c r="D13" s="221">
        <v>317308</v>
      </c>
      <c r="E13" s="222">
        <v>-97.715759415651817</v>
      </c>
    </row>
    <row r="14" spans="1:5" ht="13.5">
      <c r="A14" s="105" t="s">
        <v>258</v>
      </c>
      <c r="B14" s="221">
        <v>54</v>
      </c>
      <c r="C14" s="221">
        <v>4881</v>
      </c>
      <c r="D14" s="221">
        <v>201167</v>
      </c>
      <c r="E14" s="222">
        <v>-97.386446978649772</v>
      </c>
    </row>
    <row r="15" spans="1:5" ht="13.5">
      <c r="A15" s="105" t="s">
        <v>259</v>
      </c>
      <c r="B15" s="221">
        <v>65</v>
      </c>
      <c r="C15" s="221">
        <v>5860</v>
      </c>
      <c r="D15" s="221">
        <v>213591</v>
      </c>
      <c r="E15" s="222">
        <v>-97.12972250344356</v>
      </c>
    </row>
    <row r="16" spans="1:5" ht="12.6" customHeight="1">
      <c r="A16" s="105" t="s">
        <v>260</v>
      </c>
      <c r="B16" s="221">
        <v>178</v>
      </c>
      <c r="C16" s="221">
        <v>16855</v>
      </c>
      <c r="D16" s="221">
        <v>781956</v>
      </c>
      <c r="E16" s="222">
        <v>-97.831241099304009</v>
      </c>
    </row>
    <row r="17" spans="1:5" ht="13.5">
      <c r="A17" s="105" t="s">
        <v>261</v>
      </c>
      <c r="B17" s="221">
        <v>32</v>
      </c>
      <c r="C17" s="221">
        <v>2754</v>
      </c>
      <c r="D17" s="221">
        <v>96398</v>
      </c>
      <c r="E17" s="222">
        <v>-97.299137954446081</v>
      </c>
    </row>
    <row r="18" spans="1:5" ht="13.5">
      <c r="A18" s="105" t="s">
        <v>262</v>
      </c>
      <c r="B18" s="221">
        <v>101</v>
      </c>
      <c r="C18" s="221">
        <v>8677</v>
      </c>
      <c r="D18" s="221">
        <v>370108</v>
      </c>
      <c r="E18" s="222">
        <v>-97.489066141466282</v>
      </c>
    </row>
    <row r="19" spans="1:5" ht="13.5">
      <c r="A19" s="105" t="s">
        <v>263</v>
      </c>
      <c r="B19" s="221">
        <v>90</v>
      </c>
      <c r="C19" s="221">
        <v>5367</v>
      </c>
      <c r="D19" s="221">
        <v>169937</v>
      </c>
      <c r="E19" s="222">
        <v>-96.749966567989432</v>
      </c>
    </row>
    <row r="20" spans="1:5" ht="14.45" customHeight="1">
      <c r="A20" s="105" t="s">
        <v>264</v>
      </c>
      <c r="B20" s="221">
        <v>172</v>
      </c>
      <c r="C20" s="221">
        <v>15680</v>
      </c>
      <c r="D20" s="221">
        <v>750742</v>
      </c>
      <c r="E20" s="222">
        <v>-97.690971805609706</v>
      </c>
    </row>
    <row r="21" spans="1:5" ht="13.5">
      <c r="A21" s="105" t="s">
        <v>265</v>
      </c>
      <c r="B21" s="221">
        <v>72</v>
      </c>
      <c r="C21" s="221">
        <v>6138</v>
      </c>
      <c r="D21" s="221">
        <v>252694</v>
      </c>
      <c r="E21" s="222">
        <v>-97.437345346178589</v>
      </c>
    </row>
    <row r="22" spans="1:5" ht="13.5">
      <c r="A22" s="105" t="s">
        <v>266</v>
      </c>
      <c r="B22" s="221">
        <v>147</v>
      </c>
      <c r="C22" s="221">
        <v>16363</v>
      </c>
      <c r="D22" s="221">
        <v>804584</v>
      </c>
      <c r="E22" s="222">
        <v>-97.801111591182817</v>
      </c>
    </row>
    <row r="23" spans="1:5" ht="13.5">
      <c r="A23" s="105"/>
      <c r="B23" s="112"/>
      <c r="C23" s="112"/>
      <c r="D23" s="112"/>
    </row>
    <row r="24" spans="1:5" s="38" customFormat="1" ht="13.5">
      <c r="A24" s="106" t="s">
        <v>267</v>
      </c>
      <c r="B24" s="223">
        <v>1314</v>
      </c>
      <c r="C24" s="224">
        <v>129935</v>
      </c>
      <c r="D24" s="224">
        <v>6006088</v>
      </c>
      <c r="E24" s="225">
        <v>-97.687002865197499</v>
      </c>
    </row>
    <row r="25" spans="1:5">
      <c r="A25" s="113"/>
      <c r="B25" s="113"/>
      <c r="C25" s="113"/>
      <c r="D25" s="114"/>
    </row>
    <row r="26" spans="1:5">
      <c r="A26" s="113"/>
      <c r="B26" s="113"/>
      <c r="C26" s="113"/>
      <c r="D26" s="114"/>
    </row>
    <row r="27" spans="1:5">
      <c r="A27" s="115"/>
      <c r="B27" s="115"/>
      <c r="C27" s="115"/>
      <c r="D27" s="115"/>
    </row>
    <row r="28" spans="1:5">
      <c r="A28" s="102" t="s">
        <v>289</v>
      </c>
      <c r="B28" s="102"/>
      <c r="C28" s="102"/>
      <c r="D28" s="102"/>
    </row>
    <row r="29" spans="1:5">
      <c r="A29" s="102"/>
      <c r="B29" s="102"/>
      <c r="C29" s="102"/>
      <c r="D29" s="102"/>
    </row>
    <row r="30" spans="1:5" ht="48.2" customHeight="1">
      <c r="A30" s="294" t="s">
        <v>292</v>
      </c>
      <c r="B30" s="116" t="s">
        <v>12</v>
      </c>
      <c r="C30" s="116" t="s">
        <v>100</v>
      </c>
      <c r="D30" s="117" t="s">
        <v>1</v>
      </c>
    </row>
    <row r="31" spans="1:5" ht="18.600000000000001" customHeight="1">
      <c r="A31" s="294"/>
      <c r="B31" s="118" t="s">
        <v>251</v>
      </c>
      <c r="C31" s="118"/>
      <c r="D31" s="119" t="s">
        <v>2</v>
      </c>
    </row>
    <row r="32" spans="1:5" ht="13.5">
      <c r="A32" s="120"/>
      <c r="B32" s="48"/>
      <c r="C32" s="48"/>
      <c r="D32" s="121"/>
    </row>
    <row r="33" spans="1:5" ht="13.5">
      <c r="A33" s="130" t="s">
        <v>252</v>
      </c>
      <c r="B33" s="244">
        <v>6.1</v>
      </c>
      <c r="C33" s="226">
        <v>-0.5</v>
      </c>
      <c r="D33" s="226">
        <v>0.6</v>
      </c>
      <c r="E33" s="222">
        <v>-182.44378126083416</v>
      </c>
    </row>
    <row r="34" spans="1:5" ht="13.5">
      <c r="A34" s="105" t="s">
        <v>253</v>
      </c>
      <c r="B34" s="244">
        <v>8</v>
      </c>
      <c r="C34" s="226">
        <v>3.5</v>
      </c>
      <c r="D34" s="226">
        <v>5.9</v>
      </c>
      <c r="E34" s="222">
        <v>-98.458423326221308</v>
      </c>
    </row>
    <row r="35" spans="1:5" ht="13.5">
      <c r="A35" s="105" t="s">
        <v>254</v>
      </c>
      <c r="B35" s="244">
        <v>12</v>
      </c>
      <c r="C35" s="226">
        <v>9.1999999999999993</v>
      </c>
      <c r="D35" s="226">
        <v>3.9</v>
      </c>
      <c r="E35" s="222">
        <v>-114.53553244738811</v>
      </c>
    </row>
    <row r="36" spans="1:5" ht="13.5">
      <c r="A36" s="105" t="s">
        <v>255</v>
      </c>
      <c r="B36" s="244">
        <v>9.3000000000000007</v>
      </c>
      <c r="C36" s="226">
        <v>4.5999999999999996</v>
      </c>
      <c r="D36" s="226">
        <v>7</v>
      </c>
      <c r="E36" s="222">
        <v>0</v>
      </c>
    </row>
    <row r="37" spans="1:5" ht="15.6" customHeight="1">
      <c r="A37" s="105" t="s">
        <v>256</v>
      </c>
      <c r="B37" s="244">
        <v>14</v>
      </c>
      <c r="C37" s="226">
        <v>4.9000000000000004</v>
      </c>
      <c r="D37" s="226">
        <v>5.5</v>
      </c>
      <c r="E37" s="222">
        <v>-133.07188633934246</v>
      </c>
    </row>
    <row r="38" spans="1:5" ht="13.5">
      <c r="A38" s="105" t="s">
        <v>257</v>
      </c>
      <c r="B38" s="244">
        <v>5.8</v>
      </c>
      <c r="C38" s="226">
        <v>3.5</v>
      </c>
      <c r="D38" s="226">
        <v>4.9000000000000004</v>
      </c>
      <c r="E38" s="222">
        <v>0</v>
      </c>
    </row>
    <row r="39" spans="1:5" ht="13.5">
      <c r="A39" s="105" t="s">
        <v>258</v>
      </c>
      <c r="B39" s="244">
        <v>1.9</v>
      </c>
      <c r="C39" s="226">
        <v>-10.9</v>
      </c>
      <c r="D39" s="226">
        <v>-6.5</v>
      </c>
      <c r="E39" s="222">
        <v>-120.46692958106394</v>
      </c>
    </row>
    <row r="40" spans="1:5" ht="13.5">
      <c r="A40" s="105" t="s">
        <v>259</v>
      </c>
      <c r="B40" s="244">
        <v>10.199999999999999</v>
      </c>
      <c r="C40" s="226">
        <v>5.7</v>
      </c>
      <c r="D40" s="226">
        <v>6.3</v>
      </c>
      <c r="E40" s="222">
        <v>-62.460929192149685</v>
      </c>
    </row>
    <row r="41" spans="1:5" ht="15" customHeight="1">
      <c r="A41" s="105" t="s">
        <v>260</v>
      </c>
      <c r="B41" s="244">
        <v>9.9</v>
      </c>
      <c r="C41" s="226">
        <v>4.5</v>
      </c>
      <c r="D41" s="226">
        <v>2.7</v>
      </c>
      <c r="E41" s="222">
        <v>0</v>
      </c>
    </row>
    <row r="42" spans="1:5" ht="13.5">
      <c r="A42" s="105" t="s">
        <v>261</v>
      </c>
      <c r="B42" s="244">
        <v>-5.9</v>
      </c>
      <c r="C42" s="226">
        <v>11.2</v>
      </c>
      <c r="D42" s="226">
        <v>7</v>
      </c>
      <c r="E42" s="222">
        <v>0</v>
      </c>
    </row>
    <row r="43" spans="1:5" ht="13.5">
      <c r="A43" s="105" t="s">
        <v>262</v>
      </c>
      <c r="B43" s="244">
        <v>8.6</v>
      </c>
      <c r="C43" s="226">
        <v>18.600000000000001</v>
      </c>
      <c r="D43" s="226">
        <v>24.5</v>
      </c>
      <c r="E43" s="222">
        <v>-70.498423661776513</v>
      </c>
    </row>
    <row r="44" spans="1:5" ht="13.5">
      <c r="A44" s="105" t="s">
        <v>263</v>
      </c>
      <c r="B44" s="244">
        <v>9.8000000000000007</v>
      </c>
      <c r="C44" s="226">
        <v>6</v>
      </c>
      <c r="D44" s="226">
        <v>8.5</v>
      </c>
      <c r="E44" s="222">
        <v>-68.954581468746426</v>
      </c>
    </row>
    <row r="45" spans="1:5" ht="15" customHeight="1">
      <c r="A45" s="105" t="s">
        <v>264</v>
      </c>
      <c r="B45" s="244">
        <v>7.5</v>
      </c>
      <c r="C45" s="226">
        <v>1.5</v>
      </c>
      <c r="D45" s="226">
        <v>3.8</v>
      </c>
      <c r="E45" s="222">
        <v>-69.62817260159089</v>
      </c>
    </row>
    <row r="46" spans="1:5" ht="13.5">
      <c r="A46" s="105" t="s">
        <v>265</v>
      </c>
      <c r="B46" s="244">
        <v>14.3</v>
      </c>
      <c r="C46" s="226">
        <v>6.2</v>
      </c>
      <c r="D46" s="226">
        <v>5.6</v>
      </c>
      <c r="E46" s="222">
        <v>0</v>
      </c>
    </row>
    <row r="47" spans="1:5" ht="13.5">
      <c r="A47" s="105" t="s">
        <v>266</v>
      </c>
      <c r="B47" s="244">
        <v>9.6999999999999993</v>
      </c>
      <c r="C47" s="226">
        <v>4.4000000000000004</v>
      </c>
      <c r="D47" s="226">
        <v>9.1999999999999993</v>
      </c>
      <c r="E47" s="222">
        <v>-51.057135617327013</v>
      </c>
    </row>
    <row r="48" spans="1:5" ht="13.5">
      <c r="A48" s="105"/>
      <c r="B48" s="244"/>
      <c r="C48" s="111"/>
      <c r="D48" s="111"/>
    </row>
    <row r="49" spans="1:5" ht="13.5">
      <c r="A49" s="122" t="s">
        <v>267</v>
      </c>
      <c r="B49" s="249">
        <v>8.6999999999999993</v>
      </c>
      <c r="C49" s="229">
        <v>4.8</v>
      </c>
      <c r="D49" s="229">
        <v>5.7</v>
      </c>
      <c r="E49" s="222">
        <v>-117.44904914700409</v>
      </c>
    </row>
    <row r="50" spans="1:5">
      <c r="A50" s="92"/>
      <c r="B50" s="92"/>
      <c r="C50" s="92"/>
      <c r="D50" s="92"/>
    </row>
  </sheetData>
  <mergeCells count="5">
    <mergeCell ref="A30:A31"/>
    <mergeCell ref="A1:D1"/>
    <mergeCell ref="A2:D2"/>
    <mergeCell ref="A3:D3"/>
    <mergeCell ref="A5:A6"/>
  </mergeCells>
  <conditionalFormatting sqref="A8:A11 A13:A24 A7:D7">
    <cfRule type="expression" dxfId="43" priority="72">
      <formula>MOD(ROW(),2)=0</formula>
    </cfRule>
  </conditionalFormatting>
  <conditionalFormatting sqref="A49 C49:D49 A32:D48">
    <cfRule type="expression" dxfId="42" priority="71">
      <formula>MOD(ROW(),2)=1</formula>
    </cfRule>
  </conditionalFormatting>
  <conditionalFormatting sqref="A12">
    <cfRule type="expression" dxfId="41" priority="61">
      <formula>MOD(ROW(),2)=0</formula>
    </cfRule>
  </conditionalFormatting>
  <conditionalFormatting sqref="B24">
    <cfRule type="expression" dxfId="40" priority="32">
      <formula>MOD(ROW(),2)=0</formula>
    </cfRule>
  </conditionalFormatting>
  <conditionalFormatting sqref="B23">
    <cfRule type="expression" dxfId="39" priority="31">
      <formula>MOD(ROW(),2)=0</formula>
    </cfRule>
  </conditionalFormatting>
  <conditionalFormatting sqref="B8">
    <cfRule type="expression" dxfId="38" priority="30">
      <formula>MOD(ROW(),2)=0</formula>
    </cfRule>
  </conditionalFormatting>
  <conditionalFormatting sqref="B10">
    <cfRule type="expression" dxfId="37" priority="29">
      <formula>MOD(ROW(),2)=0</formula>
    </cfRule>
  </conditionalFormatting>
  <conditionalFormatting sqref="B12">
    <cfRule type="expression" dxfId="36" priority="28">
      <formula>MOD(ROW(),2)=0</formula>
    </cfRule>
  </conditionalFormatting>
  <conditionalFormatting sqref="B9">
    <cfRule type="expression" dxfId="35" priority="27">
      <formula>MOD(ROW(),2)=0</formula>
    </cfRule>
  </conditionalFormatting>
  <conditionalFormatting sqref="B11">
    <cfRule type="expression" dxfId="34" priority="26">
      <formula>MOD(ROW(),2)=0</formula>
    </cfRule>
  </conditionalFormatting>
  <conditionalFormatting sqref="B13">
    <cfRule type="expression" dxfId="33" priority="25">
      <formula>MOD(ROW(),2)=0</formula>
    </cfRule>
  </conditionalFormatting>
  <conditionalFormatting sqref="B14">
    <cfRule type="expression" dxfId="32" priority="24">
      <formula>MOD(ROW(),2)=0</formula>
    </cfRule>
  </conditionalFormatting>
  <conditionalFormatting sqref="B15:B16">
    <cfRule type="expression" dxfId="31" priority="23">
      <formula>MOD(ROW(),2)=0</formula>
    </cfRule>
  </conditionalFormatting>
  <conditionalFormatting sqref="B17:B22">
    <cfRule type="expression" dxfId="30" priority="22">
      <formula>MOD(ROW(),2)=0</formula>
    </cfRule>
  </conditionalFormatting>
  <conditionalFormatting sqref="C23:C24">
    <cfRule type="expression" dxfId="29" priority="21">
      <formula>MOD(ROW(),2)=0</formula>
    </cfRule>
  </conditionalFormatting>
  <conditionalFormatting sqref="C8">
    <cfRule type="expression" dxfId="28" priority="20">
      <formula>MOD(ROW(),2)=0</formula>
    </cfRule>
  </conditionalFormatting>
  <conditionalFormatting sqref="C10">
    <cfRule type="expression" dxfId="27" priority="19">
      <formula>MOD(ROW(),2)=0</formula>
    </cfRule>
  </conditionalFormatting>
  <conditionalFormatting sqref="C12">
    <cfRule type="expression" dxfId="26" priority="18">
      <formula>MOD(ROW(),2)=0</formula>
    </cfRule>
  </conditionalFormatting>
  <conditionalFormatting sqref="C9">
    <cfRule type="expression" dxfId="25" priority="17">
      <formula>MOD(ROW(),2)=0</formula>
    </cfRule>
  </conditionalFormatting>
  <conditionalFormatting sqref="C11">
    <cfRule type="expression" dxfId="24" priority="16">
      <formula>MOD(ROW(),2)=0</formula>
    </cfRule>
  </conditionalFormatting>
  <conditionalFormatting sqref="C13">
    <cfRule type="expression" dxfId="23" priority="15">
      <formula>MOD(ROW(),2)=0</formula>
    </cfRule>
  </conditionalFormatting>
  <conditionalFormatting sqref="C14">
    <cfRule type="expression" dxfId="22" priority="14">
      <formula>MOD(ROW(),2)=0</formula>
    </cfRule>
  </conditionalFormatting>
  <conditionalFormatting sqref="C15:C16">
    <cfRule type="expression" dxfId="21" priority="13">
      <formula>MOD(ROW(),2)=0</formula>
    </cfRule>
  </conditionalFormatting>
  <conditionalFormatting sqref="C17:C22">
    <cfRule type="expression" dxfId="20" priority="12">
      <formula>MOD(ROW(),2)=0</formula>
    </cfRule>
  </conditionalFormatting>
  <conditionalFormatting sqref="D23:D24">
    <cfRule type="expression" dxfId="19" priority="11">
      <formula>MOD(ROW(),2)=0</formula>
    </cfRule>
  </conditionalFormatting>
  <conditionalFormatting sqref="D8">
    <cfRule type="expression" dxfId="18" priority="10">
      <formula>MOD(ROW(),2)=0</formula>
    </cfRule>
  </conditionalFormatting>
  <conditionalFormatting sqref="D10">
    <cfRule type="expression" dxfId="17" priority="9">
      <formula>MOD(ROW(),2)=0</formula>
    </cfRule>
  </conditionalFormatting>
  <conditionalFormatting sqref="D12">
    <cfRule type="expression" dxfId="16" priority="8">
      <formula>MOD(ROW(),2)=0</formula>
    </cfRule>
  </conditionalFormatting>
  <conditionalFormatting sqref="D9">
    <cfRule type="expression" dxfId="15" priority="7">
      <formula>MOD(ROW(),2)=0</formula>
    </cfRule>
  </conditionalFormatting>
  <conditionalFormatting sqref="D11">
    <cfRule type="expression" dxfId="14" priority="6">
      <formula>MOD(ROW(),2)=0</formula>
    </cfRule>
  </conditionalFormatting>
  <conditionalFormatting sqref="D13">
    <cfRule type="expression" dxfId="13" priority="5">
      <formula>MOD(ROW(),2)=0</formula>
    </cfRule>
  </conditionalFormatting>
  <conditionalFormatting sqref="D14">
    <cfRule type="expression" dxfId="12" priority="4">
      <formula>MOD(ROW(),2)=0</formula>
    </cfRule>
  </conditionalFormatting>
  <conditionalFormatting sqref="D15:D16">
    <cfRule type="expression" dxfId="11" priority="3">
      <formula>MOD(ROW(),2)=0</formula>
    </cfRule>
  </conditionalFormatting>
  <conditionalFormatting sqref="D17:D22">
    <cfRule type="expression" dxfId="10" priority="2">
      <formula>MOD(ROW(),2)=0</formula>
    </cfRule>
  </conditionalFormatting>
  <conditionalFormatting sqref="B49">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zoomScaleNormal="100" workbookViewId="0">
      <selection sqref="A1:F1"/>
    </sheetView>
  </sheetViews>
  <sheetFormatPr baseColWidth="10" defaultColWidth="11.42578125" defaultRowHeight="12.75"/>
  <cols>
    <col min="1" max="1" width="31.7109375" style="34" customWidth="1"/>
    <col min="2" max="5" width="14.7109375" style="34" customWidth="1"/>
    <col min="6" max="6" width="11.42578125" style="2"/>
    <col min="7" max="26" width="1.7109375" style="2" customWidth="1"/>
    <col min="27" max="16384" width="11.42578125" style="2"/>
  </cols>
  <sheetData>
    <row r="1" spans="1:5">
      <c r="A1" s="283" t="s">
        <v>293</v>
      </c>
      <c r="B1" s="283"/>
      <c r="C1" s="283"/>
      <c r="D1" s="283"/>
      <c r="E1" s="283"/>
    </row>
    <row r="2" spans="1:5">
      <c r="A2" s="283" t="s">
        <v>451</v>
      </c>
      <c r="B2" s="283"/>
      <c r="C2" s="283"/>
      <c r="D2" s="283"/>
      <c r="E2" s="283"/>
    </row>
    <row r="3" spans="1:5" ht="19.899999999999999" customHeight="1">
      <c r="A3" s="299" t="s">
        <v>296</v>
      </c>
      <c r="B3" s="299"/>
      <c r="C3" s="299"/>
      <c r="D3" s="299"/>
      <c r="E3" s="299"/>
    </row>
    <row r="4" spans="1:5">
      <c r="A4" s="102"/>
      <c r="B4" s="102"/>
      <c r="C4" s="102"/>
      <c r="D4" s="102"/>
      <c r="E4" s="102"/>
    </row>
    <row r="5" spans="1:5" ht="18.600000000000001" customHeight="1">
      <c r="A5" s="297" t="s">
        <v>292</v>
      </c>
      <c r="B5" s="56" t="s">
        <v>294</v>
      </c>
      <c r="C5" s="56"/>
      <c r="D5" s="56"/>
      <c r="E5" s="57"/>
    </row>
    <row r="6" spans="1:5" ht="18.600000000000001" customHeight="1">
      <c r="A6" s="297"/>
      <c r="B6" s="298" t="s">
        <v>14</v>
      </c>
      <c r="C6" s="298" t="s">
        <v>268</v>
      </c>
      <c r="D6" s="298" t="s">
        <v>269</v>
      </c>
      <c r="E6" s="290"/>
    </row>
    <row r="7" spans="1:5" ht="18.600000000000001" customHeight="1">
      <c r="A7" s="297"/>
      <c r="B7" s="298"/>
      <c r="C7" s="298"/>
      <c r="D7" s="298" t="s">
        <v>14</v>
      </c>
      <c r="E7" s="169" t="s">
        <v>270</v>
      </c>
    </row>
    <row r="8" spans="1:5" ht="18.600000000000001" customHeight="1">
      <c r="A8" s="297"/>
      <c r="B8" s="298"/>
      <c r="C8" s="298"/>
      <c r="D8" s="298"/>
      <c r="E8" s="110" t="s">
        <v>271</v>
      </c>
    </row>
    <row r="9" spans="1:5" ht="13.5">
      <c r="A9" s="172"/>
      <c r="B9" s="103"/>
      <c r="C9" s="103"/>
      <c r="D9" s="103"/>
      <c r="E9" s="104"/>
    </row>
    <row r="10" spans="1:5" ht="13.5">
      <c r="A10" s="105" t="s">
        <v>252</v>
      </c>
      <c r="B10" s="230">
        <v>1148033</v>
      </c>
      <c r="C10" s="230">
        <v>512587</v>
      </c>
      <c r="D10" s="230">
        <v>635446</v>
      </c>
      <c r="E10" s="231">
        <v>55.4</v>
      </c>
    </row>
    <row r="11" spans="1:5" ht="13.5">
      <c r="A11" s="105" t="s">
        <v>253</v>
      </c>
      <c r="B11" s="230">
        <v>3210403</v>
      </c>
      <c r="C11" s="230">
        <v>1344109</v>
      </c>
      <c r="D11" s="230">
        <v>1866294</v>
      </c>
      <c r="E11" s="231">
        <v>58.1</v>
      </c>
    </row>
    <row r="12" spans="1:5" ht="13.5">
      <c r="A12" s="105" t="s">
        <v>254</v>
      </c>
      <c r="B12" s="230">
        <v>3935583</v>
      </c>
      <c r="C12" s="230">
        <v>1846514</v>
      </c>
      <c r="D12" s="230">
        <v>2089069</v>
      </c>
      <c r="E12" s="231">
        <v>53.1</v>
      </c>
    </row>
    <row r="13" spans="1:5" ht="13.5">
      <c r="A13" s="105" t="s">
        <v>255</v>
      </c>
      <c r="B13" s="230">
        <v>1239005</v>
      </c>
      <c r="C13" s="230">
        <v>641283</v>
      </c>
      <c r="D13" s="230">
        <v>597722</v>
      </c>
      <c r="E13" s="231">
        <v>48.2</v>
      </c>
    </row>
    <row r="14" spans="1:5" ht="15" customHeight="1">
      <c r="A14" s="105" t="s">
        <v>256</v>
      </c>
      <c r="B14" s="230">
        <v>4405365</v>
      </c>
      <c r="C14" s="230">
        <v>2952871</v>
      </c>
      <c r="D14" s="230">
        <v>1452494</v>
      </c>
      <c r="E14" s="231">
        <v>33</v>
      </c>
    </row>
    <row r="15" spans="1:5" ht="13.5">
      <c r="A15" s="105" t="s">
        <v>257</v>
      </c>
      <c r="B15" s="230">
        <v>1631106</v>
      </c>
      <c r="C15" s="230">
        <v>1034858</v>
      </c>
      <c r="D15" s="230">
        <v>596247</v>
      </c>
      <c r="E15" s="231">
        <v>36.6</v>
      </c>
    </row>
    <row r="16" spans="1:5" ht="13.5">
      <c r="A16" s="105" t="s">
        <v>258</v>
      </c>
      <c r="B16" s="230">
        <v>3238638</v>
      </c>
      <c r="C16" s="230">
        <v>2649263</v>
      </c>
      <c r="D16" s="230">
        <v>589375</v>
      </c>
      <c r="E16" s="231">
        <v>18.2</v>
      </c>
    </row>
    <row r="17" spans="1:5" ht="13.5">
      <c r="A17" s="105" t="s">
        <v>259</v>
      </c>
      <c r="B17" s="230">
        <v>1095827</v>
      </c>
      <c r="C17" s="230">
        <v>798261</v>
      </c>
      <c r="D17" s="230">
        <v>297566</v>
      </c>
      <c r="E17" s="231">
        <v>27.2</v>
      </c>
    </row>
    <row r="18" spans="1:5" ht="14.1" customHeight="1">
      <c r="A18" s="105" t="s">
        <v>260</v>
      </c>
      <c r="B18" s="230">
        <v>4129802</v>
      </c>
      <c r="C18" s="230">
        <v>2747301</v>
      </c>
      <c r="D18" s="230">
        <v>1382501</v>
      </c>
      <c r="E18" s="231">
        <v>33.5</v>
      </c>
    </row>
    <row r="19" spans="1:5" ht="13.5">
      <c r="A19" s="105" t="s">
        <v>261</v>
      </c>
      <c r="B19" s="230">
        <v>433754</v>
      </c>
      <c r="C19" s="230">
        <v>251187</v>
      </c>
      <c r="D19" s="230">
        <v>182567</v>
      </c>
      <c r="E19" s="231">
        <v>42.1</v>
      </c>
    </row>
    <row r="20" spans="1:5" ht="13.5">
      <c r="A20" s="105" t="s">
        <v>262</v>
      </c>
      <c r="B20" s="230">
        <v>2372098</v>
      </c>
      <c r="C20" s="230">
        <v>1645525</v>
      </c>
      <c r="D20" s="230">
        <v>726572</v>
      </c>
      <c r="E20" s="231">
        <v>30.6</v>
      </c>
    </row>
    <row r="21" spans="1:5" ht="13.5">
      <c r="A21" s="105" t="s">
        <v>263</v>
      </c>
      <c r="B21" s="230">
        <v>1349522</v>
      </c>
      <c r="C21" s="230">
        <v>991067</v>
      </c>
      <c r="D21" s="230">
        <v>358455</v>
      </c>
      <c r="E21" s="231">
        <v>26.6</v>
      </c>
    </row>
    <row r="22" spans="1:5" ht="15.6" customHeight="1">
      <c r="A22" s="105" t="s">
        <v>264</v>
      </c>
      <c r="B22" s="230">
        <v>4320146</v>
      </c>
      <c r="C22" s="230">
        <v>2711572</v>
      </c>
      <c r="D22" s="230">
        <v>1608573</v>
      </c>
      <c r="E22" s="231">
        <v>37.200000000000003</v>
      </c>
    </row>
    <row r="23" spans="1:5" ht="13.5">
      <c r="A23" s="105" t="s">
        <v>265</v>
      </c>
      <c r="B23" s="230">
        <v>1704830</v>
      </c>
      <c r="C23" s="230">
        <v>1219565</v>
      </c>
      <c r="D23" s="230">
        <v>485265</v>
      </c>
      <c r="E23" s="231">
        <v>28.5</v>
      </c>
    </row>
    <row r="24" spans="1:5" ht="11.45" customHeight="1">
      <c r="A24" s="105" t="s">
        <v>266</v>
      </c>
      <c r="B24" s="230">
        <v>3687625</v>
      </c>
      <c r="C24" s="230">
        <v>2119266</v>
      </c>
      <c r="D24" s="230">
        <v>1568359</v>
      </c>
      <c r="E24" s="231">
        <v>42.5</v>
      </c>
    </row>
    <row r="25" spans="1:5" ht="13.15" customHeight="1">
      <c r="A25" s="105"/>
      <c r="B25" s="205"/>
      <c r="C25" s="205"/>
      <c r="D25" s="205"/>
      <c r="E25" s="231"/>
    </row>
    <row r="26" spans="1:5" s="38" customFormat="1" ht="13.5">
      <c r="A26" s="106" t="s">
        <v>267</v>
      </c>
      <c r="B26" s="232">
        <v>37901736</v>
      </c>
      <c r="C26" s="232">
        <v>23465231</v>
      </c>
      <c r="D26" s="232">
        <v>14436506</v>
      </c>
      <c r="E26" s="255">
        <v>38.1</v>
      </c>
    </row>
    <row r="27" spans="1:5" s="38" customFormat="1" ht="13.5">
      <c r="A27" s="197"/>
      <c r="B27" s="201"/>
      <c r="C27" s="201"/>
      <c r="D27" s="201"/>
      <c r="E27" s="202"/>
    </row>
    <row r="28" spans="1:5" s="38" customFormat="1" ht="13.5">
      <c r="A28" s="197"/>
      <c r="B28" s="198"/>
      <c r="C28" s="198"/>
      <c r="D28" s="198"/>
      <c r="E28" s="199"/>
    </row>
    <row r="29" spans="1:5" ht="13.5">
      <c r="A29" s="81"/>
      <c r="B29" s="107"/>
      <c r="C29" s="81"/>
      <c r="D29" s="107"/>
      <c r="E29" s="107"/>
    </row>
    <row r="30" spans="1:5">
      <c r="A30" s="300" t="s">
        <v>289</v>
      </c>
      <c r="B30" s="300"/>
      <c r="C30" s="300"/>
      <c r="D30" s="300"/>
      <c r="E30" s="300"/>
    </row>
    <row r="31" spans="1:5" ht="13.5">
      <c r="A31" s="108"/>
      <c r="B31" s="108"/>
      <c r="C31" s="108"/>
      <c r="D31" s="108"/>
      <c r="E31" s="108"/>
    </row>
    <row r="32" spans="1:5" ht="18.600000000000001" customHeight="1">
      <c r="A32" s="297" t="s">
        <v>292</v>
      </c>
      <c r="B32" s="56" t="s">
        <v>13</v>
      </c>
      <c r="C32" s="56"/>
      <c r="D32" s="56"/>
      <c r="E32" s="57"/>
    </row>
    <row r="33" spans="1:6" ht="18.600000000000001" customHeight="1">
      <c r="A33" s="297"/>
      <c r="B33" s="298" t="s">
        <v>14</v>
      </c>
      <c r="C33" s="298" t="s">
        <v>268</v>
      </c>
      <c r="D33" s="56" t="s">
        <v>269</v>
      </c>
      <c r="E33" s="109"/>
    </row>
    <row r="34" spans="1:6" ht="18.600000000000001" customHeight="1">
      <c r="A34" s="297"/>
      <c r="B34" s="298"/>
      <c r="C34" s="298"/>
      <c r="D34" s="298" t="s">
        <v>14</v>
      </c>
      <c r="E34" s="57" t="s">
        <v>270</v>
      </c>
    </row>
    <row r="35" spans="1:6" ht="18.600000000000001" customHeight="1">
      <c r="A35" s="297"/>
      <c r="B35" s="298"/>
      <c r="C35" s="298"/>
      <c r="D35" s="298"/>
      <c r="E35" s="110" t="s">
        <v>271</v>
      </c>
    </row>
    <row r="36" spans="1:6" ht="13.5">
      <c r="A36" s="175"/>
      <c r="B36" s="2"/>
      <c r="C36" s="2"/>
      <c r="D36" s="2"/>
      <c r="E36" s="245"/>
      <c r="F36" s="246"/>
    </row>
    <row r="37" spans="1:6" ht="13.5">
      <c r="A37" s="130" t="s">
        <v>252</v>
      </c>
      <c r="B37" s="233">
        <v>-12.1</v>
      </c>
      <c r="C37" s="233">
        <v>7.5</v>
      </c>
      <c r="D37" s="233">
        <v>-23.3</v>
      </c>
      <c r="E37" s="231" t="s">
        <v>448</v>
      </c>
    </row>
    <row r="38" spans="1:6" ht="13.5">
      <c r="A38" s="105" t="s">
        <v>253</v>
      </c>
      <c r="B38" s="233">
        <v>-3</v>
      </c>
      <c r="C38" s="233">
        <v>-16.3</v>
      </c>
      <c r="D38" s="233">
        <v>9.6</v>
      </c>
      <c r="E38" s="231" t="s">
        <v>448</v>
      </c>
    </row>
    <row r="39" spans="1:6" ht="13.5">
      <c r="A39" s="105" t="s">
        <v>254</v>
      </c>
      <c r="B39" s="233">
        <v>7.7</v>
      </c>
      <c r="C39" s="233">
        <v>2</v>
      </c>
      <c r="D39" s="233">
        <v>13.2</v>
      </c>
      <c r="E39" s="231" t="s">
        <v>448</v>
      </c>
    </row>
    <row r="40" spans="1:6" ht="13.5">
      <c r="A40" s="105" t="s">
        <v>255</v>
      </c>
      <c r="B40" s="233">
        <v>18.100000000000001</v>
      </c>
      <c r="C40" s="233">
        <v>7.8</v>
      </c>
      <c r="D40" s="233">
        <v>31.6</v>
      </c>
      <c r="E40" s="231" t="s">
        <v>448</v>
      </c>
    </row>
    <row r="41" spans="1:6" ht="13.5">
      <c r="A41" s="105" t="s">
        <v>256</v>
      </c>
      <c r="B41" s="233">
        <v>18.5</v>
      </c>
      <c r="C41" s="233">
        <v>19.3</v>
      </c>
      <c r="D41" s="233">
        <v>16.8</v>
      </c>
      <c r="E41" s="231" t="s">
        <v>448</v>
      </c>
    </row>
    <row r="42" spans="1:6" ht="13.5">
      <c r="A42" s="105" t="s">
        <v>257</v>
      </c>
      <c r="B42" s="233">
        <v>4</v>
      </c>
      <c r="C42" s="233">
        <v>5.6</v>
      </c>
      <c r="D42" s="233">
        <v>1.4</v>
      </c>
      <c r="E42" s="231" t="s">
        <v>448</v>
      </c>
    </row>
    <row r="43" spans="1:6" ht="13.5">
      <c r="A43" s="105" t="s">
        <v>258</v>
      </c>
      <c r="B43" s="233">
        <v>-14</v>
      </c>
      <c r="C43" s="233">
        <v>13.3</v>
      </c>
      <c r="D43" s="233">
        <v>-58.8</v>
      </c>
      <c r="E43" s="231" t="s">
        <v>448</v>
      </c>
    </row>
    <row r="44" spans="1:6" ht="13.5">
      <c r="A44" s="105" t="s">
        <v>259</v>
      </c>
      <c r="B44" s="233">
        <v>3.6</v>
      </c>
      <c r="C44" s="233">
        <v>3.8</v>
      </c>
      <c r="D44" s="233">
        <v>3.2</v>
      </c>
      <c r="E44" s="231" t="s">
        <v>448</v>
      </c>
    </row>
    <row r="45" spans="1:6" ht="13.5">
      <c r="A45" s="105" t="s">
        <v>260</v>
      </c>
      <c r="B45" s="233">
        <v>6.7</v>
      </c>
      <c r="C45" s="233">
        <v>3.6</v>
      </c>
      <c r="D45" s="233">
        <v>13.4</v>
      </c>
      <c r="E45" s="231" t="s">
        <v>448</v>
      </c>
    </row>
    <row r="46" spans="1:6" ht="13.5">
      <c r="A46" s="105" t="s">
        <v>261</v>
      </c>
      <c r="B46" s="233">
        <v>-0.5</v>
      </c>
      <c r="C46" s="233">
        <v>0.4</v>
      </c>
      <c r="D46" s="233">
        <v>-1.6</v>
      </c>
      <c r="E46" s="231" t="s">
        <v>448</v>
      </c>
    </row>
    <row r="47" spans="1:6" ht="13.5">
      <c r="A47" s="105" t="s">
        <v>262</v>
      </c>
      <c r="B47" s="233">
        <v>25.7</v>
      </c>
      <c r="C47" s="233">
        <v>46.1</v>
      </c>
      <c r="D47" s="233">
        <v>-4.5</v>
      </c>
      <c r="E47" s="231" t="s">
        <v>448</v>
      </c>
    </row>
    <row r="48" spans="1:6" ht="13.5">
      <c r="A48" s="105" t="s">
        <v>263</v>
      </c>
      <c r="B48" s="233">
        <v>17.7</v>
      </c>
      <c r="C48" s="233">
        <v>13.7</v>
      </c>
      <c r="D48" s="233">
        <v>30.2</v>
      </c>
      <c r="E48" s="231" t="s">
        <v>448</v>
      </c>
    </row>
    <row r="49" spans="1:5" ht="13.5">
      <c r="A49" s="105" t="s">
        <v>264</v>
      </c>
      <c r="B49" s="233">
        <v>1.5</v>
      </c>
      <c r="C49" s="233">
        <v>5.0999999999999996</v>
      </c>
      <c r="D49" s="233">
        <v>-4.0999999999999996</v>
      </c>
      <c r="E49" s="231" t="s">
        <v>448</v>
      </c>
    </row>
    <row r="50" spans="1:5" ht="13.5">
      <c r="A50" s="105" t="s">
        <v>265</v>
      </c>
      <c r="B50" s="233">
        <v>9.6999999999999993</v>
      </c>
      <c r="C50" s="233">
        <v>10.199999999999999</v>
      </c>
      <c r="D50" s="233">
        <v>8.5</v>
      </c>
      <c r="E50" s="231" t="s">
        <v>448</v>
      </c>
    </row>
    <row r="51" spans="1:5" ht="13.5">
      <c r="A51" s="105" t="s">
        <v>266</v>
      </c>
      <c r="B51" s="233">
        <v>8.6999999999999993</v>
      </c>
      <c r="C51" s="233">
        <v>8.6</v>
      </c>
      <c r="D51" s="233">
        <v>8.9</v>
      </c>
      <c r="E51" s="231" t="s">
        <v>448</v>
      </c>
    </row>
    <row r="52" spans="1:5" ht="13.5">
      <c r="A52" s="105"/>
      <c r="B52" s="205"/>
      <c r="C52" s="205"/>
      <c r="D52" s="205"/>
      <c r="E52" s="231"/>
    </row>
    <row r="53" spans="1:5" ht="13.5">
      <c r="A53" s="178" t="s">
        <v>267</v>
      </c>
      <c r="B53" s="234">
        <v>5.4</v>
      </c>
      <c r="C53" s="234">
        <v>8.6999999999999993</v>
      </c>
      <c r="D53" s="234">
        <v>0.4</v>
      </c>
      <c r="E53" s="255" t="s">
        <v>448</v>
      </c>
    </row>
    <row r="54" spans="1:5" ht="13.5">
      <c r="A54" s="200"/>
      <c r="B54" s="203"/>
      <c r="C54" s="203"/>
      <c r="D54" s="203"/>
      <c r="E54" s="204"/>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8" priority="27">
      <formula>MOD(ROW(),2)=0</formula>
    </cfRule>
  </conditionalFormatting>
  <conditionalFormatting sqref="A36:E36 A37:D53">
    <cfRule type="expression" dxfId="7" priority="22">
      <formula>MOD(ROW(),2)=1</formula>
    </cfRule>
  </conditionalFormatting>
  <conditionalFormatting sqref="E37 E39 E41 E43 E45 E47 E49 E51 E53">
    <cfRule type="expression" dxfId="6" priority="2">
      <formula>MOD(ROW(),2)=1</formula>
    </cfRule>
  </conditionalFormatting>
  <conditionalFormatting sqref="E38 E40 E42 E44 E46 E48 E50 E52">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7" width="11.28515625" style="3"/>
    <col min="8" max="26" width="1.7109375" style="3" customWidth="1"/>
    <col min="27" max="16384" width="11.28515625" style="3"/>
  </cols>
  <sheetData>
    <row r="1" spans="1:14">
      <c r="A1" s="302" t="s">
        <v>295</v>
      </c>
      <c r="B1" s="302"/>
      <c r="C1" s="302"/>
      <c r="D1" s="302"/>
      <c r="E1" s="302"/>
      <c r="F1" s="302"/>
    </row>
    <row r="2" spans="1:14" ht="13.15" customHeight="1">
      <c r="A2" s="303" t="s">
        <v>450</v>
      </c>
      <c r="B2" s="303"/>
      <c r="C2" s="303"/>
      <c r="D2" s="303"/>
      <c r="E2" s="303"/>
      <c r="F2" s="303"/>
    </row>
    <row r="3" spans="1:14">
      <c r="A3" s="303" t="s">
        <v>296</v>
      </c>
      <c r="B3" s="303"/>
      <c r="C3" s="303"/>
      <c r="D3" s="303"/>
      <c r="E3" s="303"/>
      <c r="F3" s="303"/>
    </row>
    <row r="4" spans="1:14">
      <c r="A4" s="304"/>
      <c r="B4" s="304"/>
      <c r="C4" s="304"/>
      <c r="D4" s="304"/>
      <c r="E4" s="304"/>
    </row>
    <row r="5" spans="1:14" ht="18.600000000000001" customHeight="1">
      <c r="A5" s="305" t="s">
        <v>7</v>
      </c>
      <c r="B5" s="306" t="s">
        <v>12</v>
      </c>
      <c r="C5" s="306" t="s">
        <v>100</v>
      </c>
      <c r="D5" s="306" t="s">
        <v>1</v>
      </c>
      <c r="E5" s="307" t="s">
        <v>13</v>
      </c>
      <c r="F5" s="308"/>
      <c r="G5" s="4"/>
    </row>
    <row r="6" spans="1:14" ht="28.35" customHeight="1">
      <c r="A6" s="305"/>
      <c r="B6" s="306"/>
      <c r="C6" s="306"/>
      <c r="D6" s="306"/>
      <c r="E6" s="95" t="s">
        <v>104</v>
      </c>
      <c r="F6" s="96" t="s">
        <v>297</v>
      </c>
      <c r="G6" s="4"/>
    </row>
    <row r="7" spans="1:14" ht="18.600000000000001" customHeight="1">
      <c r="A7" s="305"/>
      <c r="B7" s="309" t="s">
        <v>298</v>
      </c>
      <c r="C7" s="309"/>
      <c r="D7" s="307" t="s">
        <v>2</v>
      </c>
      <c r="E7" s="307"/>
      <c r="F7" s="97" t="s">
        <v>2</v>
      </c>
      <c r="G7" s="4"/>
    </row>
    <row r="8" spans="1:14" ht="13.5">
      <c r="A8" s="174"/>
      <c r="B8" s="75"/>
      <c r="C8" s="75"/>
      <c r="D8" s="46"/>
      <c r="E8" s="46"/>
      <c r="F8" s="46"/>
      <c r="G8" s="2"/>
      <c r="H8" s="2"/>
      <c r="I8" s="2"/>
      <c r="J8" s="2"/>
      <c r="K8" s="2"/>
      <c r="L8" s="31"/>
      <c r="M8" s="31"/>
      <c r="N8" s="31"/>
    </row>
    <row r="9" spans="1:14" ht="13.5">
      <c r="A9" s="98" t="s">
        <v>80</v>
      </c>
      <c r="B9" s="228">
        <v>1659</v>
      </c>
      <c r="C9" s="228">
        <v>183495</v>
      </c>
      <c r="D9" s="228">
        <v>2999640</v>
      </c>
      <c r="E9" s="228">
        <v>15918784</v>
      </c>
      <c r="F9" s="228">
        <v>2581461</v>
      </c>
    </row>
    <row r="10" spans="1:14" ht="13.5">
      <c r="A10" s="99" t="s">
        <v>81</v>
      </c>
      <c r="B10" s="228">
        <v>1666</v>
      </c>
      <c r="C10" s="228">
        <v>180019</v>
      </c>
      <c r="D10" s="228">
        <v>3078052</v>
      </c>
      <c r="E10" s="228">
        <v>17123570</v>
      </c>
      <c r="F10" s="228">
        <v>3228455</v>
      </c>
    </row>
    <row r="11" spans="1:14" ht="13.5">
      <c r="A11" s="98" t="s">
        <v>82</v>
      </c>
      <c r="B11" s="228">
        <v>1654</v>
      </c>
      <c r="C11" s="228">
        <v>174251</v>
      </c>
      <c r="D11" s="228">
        <v>3118273</v>
      </c>
      <c r="E11" s="228">
        <v>17191514</v>
      </c>
      <c r="F11" s="228">
        <v>3316307</v>
      </c>
    </row>
    <row r="12" spans="1:14" ht="13.5">
      <c r="A12" s="99" t="s">
        <v>83</v>
      </c>
      <c r="B12" s="228">
        <v>1610</v>
      </c>
      <c r="C12" s="228">
        <v>165909</v>
      </c>
      <c r="D12" s="228">
        <v>3094636</v>
      </c>
      <c r="E12" s="228">
        <v>17478449</v>
      </c>
      <c r="F12" s="228">
        <v>3247806</v>
      </c>
    </row>
    <row r="13" spans="1:14" ht="13.5">
      <c r="A13" s="98" t="s">
        <v>84</v>
      </c>
      <c r="B13" s="228">
        <v>1594</v>
      </c>
      <c r="C13" s="228">
        <v>164633</v>
      </c>
      <c r="D13" s="228">
        <v>3148661</v>
      </c>
      <c r="E13" s="228">
        <v>18527237</v>
      </c>
      <c r="F13" s="228">
        <v>4136367</v>
      </c>
    </row>
    <row r="14" spans="1:14" ht="18.600000000000001" customHeight="1">
      <c r="A14" s="99" t="s">
        <v>85</v>
      </c>
      <c r="B14" s="228">
        <v>1557</v>
      </c>
      <c r="C14" s="228">
        <v>165835</v>
      </c>
      <c r="D14" s="228">
        <v>3285858</v>
      </c>
      <c r="E14" s="228">
        <v>18687916</v>
      </c>
      <c r="F14" s="228">
        <v>4025622</v>
      </c>
    </row>
    <row r="15" spans="1:14" ht="13.5">
      <c r="A15" s="69" t="s">
        <v>272</v>
      </c>
      <c r="B15" s="228">
        <v>1539</v>
      </c>
      <c r="C15" s="228">
        <v>166833</v>
      </c>
      <c r="D15" s="228">
        <v>3422296</v>
      </c>
      <c r="E15" s="228">
        <v>18739011</v>
      </c>
      <c r="F15" s="228">
        <v>4022145</v>
      </c>
    </row>
    <row r="16" spans="1:14" ht="13.5">
      <c r="A16" s="99" t="s">
        <v>86</v>
      </c>
      <c r="B16" s="228">
        <v>1528</v>
      </c>
      <c r="C16" s="228">
        <v>164160</v>
      </c>
      <c r="D16" s="228">
        <v>3498224</v>
      </c>
      <c r="E16" s="228">
        <v>18378141</v>
      </c>
      <c r="F16" s="228">
        <v>4140167</v>
      </c>
    </row>
    <row r="17" spans="1:6" ht="13.5">
      <c r="A17" s="98" t="s">
        <v>87</v>
      </c>
      <c r="B17" s="228">
        <v>1542</v>
      </c>
      <c r="C17" s="228">
        <v>165361</v>
      </c>
      <c r="D17" s="228">
        <v>3661588</v>
      </c>
      <c r="E17" s="228">
        <v>19600598</v>
      </c>
      <c r="F17" s="228">
        <v>4709787</v>
      </c>
    </row>
    <row r="18" spans="1:6" ht="13.5">
      <c r="A18" s="99" t="s">
        <v>88</v>
      </c>
      <c r="B18" s="228">
        <v>1580</v>
      </c>
      <c r="C18" s="228">
        <v>169350</v>
      </c>
      <c r="D18" s="228">
        <v>3870470</v>
      </c>
      <c r="E18" s="228">
        <v>20947097</v>
      </c>
      <c r="F18" s="228">
        <v>5027476</v>
      </c>
    </row>
    <row r="19" spans="1:6" ht="18.600000000000001" customHeight="1">
      <c r="A19" s="98" t="s">
        <v>89</v>
      </c>
      <c r="B19" s="228">
        <v>1614</v>
      </c>
      <c r="C19" s="228">
        <v>177163</v>
      </c>
      <c r="D19" s="228">
        <v>4254356</v>
      </c>
      <c r="E19" s="228">
        <v>23298998</v>
      </c>
      <c r="F19" s="228">
        <v>5205987</v>
      </c>
    </row>
    <row r="20" spans="1:6" ht="13.5">
      <c r="A20" s="99" t="s">
        <v>90</v>
      </c>
      <c r="B20" s="228">
        <v>1637</v>
      </c>
      <c r="C20" s="228">
        <v>182032</v>
      </c>
      <c r="D20" s="228">
        <v>4635468</v>
      </c>
      <c r="E20" s="228">
        <v>25464281</v>
      </c>
      <c r="F20" s="228">
        <v>5162767</v>
      </c>
    </row>
    <row r="21" spans="1:6" ht="13.5">
      <c r="A21" s="98" t="s">
        <v>91</v>
      </c>
      <c r="B21" s="228">
        <v>1692</v>
      </c>
      <c r="C21" s="228">
        <v>180328</v>
      </c>
      <c r="D21" s="228">
        <v>4886204</v>
      </c>
      <c r="E21" s="228">
        <v>25169698</v>
      </c>
      <c r="F21" s="228">
        <v>5332557</v>
      </c>
    </row>
    <row r="22" spans="1:6" ht="13.5">
      <c r="A22" s="99" t="s">
        <v>92</v>
      </c>
      <c r="B22" s="228">
        <v>1689</v>
      </c>
      <c r="C22" s="228">
        <v>171088</v>
      </c>
      <c r="D22" s="228">
        <v>4805848</v>
      </c>
      <c r="E22" s="228">
        <v>24191701</v>
      </c>
      <c r="F22" s="228">
        <v>5067259</v>
      </c>
    </row>
    <row r="23" spans="1:6" ht="13.5">
      <c r="A23" s="98" t="s">
        <v>93</v>
      </c>
      <c r="B23" s="228">
        <v>1644</v>
      </c>
      <c r="C23" s="228">
        <v>163027</v>
      </c>
      <c r="D23" s="228">
        <v>4767040</v>
      </c>
      <c r="E23" s="228">
        <v>24893646</v>
      </c>
      <c r="F23" s="228">
        <v>5753707</v>
      </c>
    </row>
    <row r="24" spans="1:6" ht="18.600000000000001" customHeight="1">
      <c r="A24" s="100" t="s">
        <v>299</v>
      </c>
      <c r="B24" s="228">
        <v>1463</v>
      </c>
      <c r="C24" s="228">
        <v>153384</v>
      </c>
      <c r="D24" s="228">
        <v>4692127</v>
      </c>
      <c r="E24" s="228">
        <v>24767994</v>
      </c>
      <c r="F24" s="228">
        <v>6532952</v>
      </c>
    </row>
    <row r="25" spans="1:6" ht="13.5">
      <c r="A25" s="98" t="s">
        <v>94</v>
      </c>
      <c r="B25" s="235">
        <v>1455</v>
      </c>
      <c r="C25" s="235">
        <v>146742</v>
      </c>
      <c r="D25" s="228">
        <v>4657147</v>
      </c>
      <c r="E25" s="228">
        <v>24088396</v>
      </c>
      <c r="F25" s="228">
        <v>6319142</v>
      </c>
    </row>
    <row r="26" spans="1:6" ht="13.5">
      <c r="A26" s="101">
        <v>1997</v>
      </c>
      <c r="B26" s="228">
        <v>1529</v>
      </c>
      <c r="C26" s="228">
        <v>145717</v>
      </c>
      <c r="D26" s="228">
        <v>4652301</v>
      </c>
      <c r="E26" s="228">
        <v>25588482</v>
      </c>
      <c r="F26" s="228">
        <v>7603819</v>
      </c>
    </row>
    <row r="27" spans="1:6" ht="13.5">
      <c r="A27" s="98" t="s">
        <v>273</v>
      </c>
      <c r="B27" s="235">
        <v>1483</v>
      </c>
      <c r="C27" s="235">
        <v>142598</v>
      </c>
      <c r="D27" s="228">
        <v>4576651</v>
      </c>
      <c r="E27" s="228">
        <v>25911875</v>
      </c>
      <c r="F27" s="228">
        <v>7711587</v>
      </c>
    </row>
    <row r="28" spans="1:6" ht="13.5">
      <c r="A28" s="101" t="s">
        <v>95</v>
      </c>
      <c r="B28" s="228">
        <v>1483</v>
      </c>
      <c r="C28" s="228">
        <v>140319</v>
      </c>
      <c r="D28" s="228">
        <v>4600826</v>
      </c>
      <c r="E28" s="228">
        <v>27231996</v>
      </c>
      <c r="F28" s="228">
        <v>8508603</v>
      </c>
    </row>
    <row r="29" spans="1:6" ht="18.600000000000001" customHeight="1">
      <c r="A29" s="98" t="s">
        <v>96</v>
      </c>
      <c r="B29" s="235">
        <v>1494</v>
      </c>
      <c r="C29" s="235">
        <v>140983</v>
      </c>
      <c r="D29" s="228">
        <v>4738719</v>
      </c>
      <c r="E29" s="228">
        <v>28121089</v>
      </c>
      <c r="F29" s="228">
        <v>8925754</v>
      </c>
    </row>
    <row r="30" spans="1:6" ht="13.5">
      <c r="A30" s="101" t="s">
        <v>97</v>
      </c>
      <c r="B30" s="228">
        <v>1479</v>
      </c>
      <c r="C30" s="228">
        <v>139341</v>
      </c>
      <c r="D30" s="228">
        <v>4784558</v>
      </c>
      <c r="E30" s="228">
        <v>27932719</v>
      </c>
      <c r="F30" s="228">
        <v>8885463</v>
      </c>
    </row>
    <row r="31" spans="1:6" ht="13.5">
      <c r="A31" s="98">
        <v>2002</v>
      </c>
      <c r="B31" s="235">
        <v>1460</v>
      </c>
      <c r="C31" s="235">
        <v>135596</v>
      </c>
      <c r="D31" s="228">
        <v>4740315</v>
      </c>
      <c r="E31" s="228">
        <v>27976228</v>
      </c>
      <c r="F31" s="228">
        <v>9428713</v>
      </c>
    </row>
    <row r="32" spans="1:6" ht="13.5">
      <c r="A32" s="101" t="s">
        <v>98</v>
      </c>
      <c r="B32" s="228">
        <v>1414</v>
      </c>
      <c r="C32" s="228">
        <v>131743</v>
      </c>
      <c r="D32" s="228">
        <v>4749279</v>
      </c>
      <c r="E32" s="228">
        <v>27652647</v>
      </c>
      <c r="F32" s="228">
        <v>9733339</v>
      </c>
    </row>
    <row r="33" spans="1:7" ht="13.5">
      <c r="A33" s="98" t="s">
        <v>99</v>
      </c>
      <c r="B33" s="235">
        <v>1380</v>
      </c>
      <c r="C33" s="235">
        <v>127904</v>
      </c>
      <c r="D33" s="228">
        <v>4672920</v>
      </c>
      <c r="E33" s="228">
        <v>30278000</v>
      </c>
      <c r="F33" s="228">
        <v>11680546</v>
      </c>
    </row>
    <row r="34" spans="1:7" ht="18.600000000000001" customHeight="1">
      <c r="A34" s="101">
        <v>2005</v>
      </c>
      <c r="B34" s="228">
        <v>1321</v>
      </c>
      <c r="C34" s="228">
        <v>125099</v>
      </c>
      <c r="D34" s="228">
        <v>4575897</v>
      </c>
      <c r="E34" s="228">
        <v>32080721</v>
      </c>
      <c r="F34" s="228">
        <v>13208153</v>
      </c>
    </row>
    <row r="35" spans="1:7" ht="13.5">
      <c r="A35" s="100">
        <v>2006</v>
      </c>
      <c r="B35" s="235">
        <v>1308</v>
      </c>
      <c r="C35" s="235">
        <v>125327</v>
      </c>
      <c r="D35" s="228">
        <v>4657095</v>
      </c>
      <c r="E35" s="228">
        <v>34189922</v>
      </c>
      <c r="F35" s="228">
        <v>13901521</v>
      </c>
    </row>
    <row r="36" spans="1:7" ht="13.5">
      <c r="A36" s="101">
        <v>2007</v>
      </c>
      <c r="B36" s="228">
        <v>1282</v>
      </c>
      <c r="C36" s="228">
        <v>128030</v>
      </c>
      <c r="D36" s="228">
        <v>4791742</v>
      </c>
      <c r="E36" s="228">
        <v>33278221</v>
      </c>
      <c r="F36" s="228">
        <v>13537187</v>
      </c>
    </row>
    <row r="37" spans="1:7" ht="13.5">
      <c r="A37" s="100">
        <v>2008</v>
      </c>
      <c r="B37" s="235">
        <v>1275</v>
      </c>
      <c r="C37" s="235">
        <v>127238</v>
      </c>
      <c r="D37" s="228">
        <v>4843461</v>
      </c>
      <c r="E37" s="228">
        <v>33993013</v>
      </c>
      <c r="F37" s="228">
        <v>13649884</v>
      </c>
    </row>
    <row r="38" spans="1:7" ht="15.75">
      <c r="A38" s="101" t="s">
        <v>300</v>
      </c>
      <c r="B38" s="228">
        <v>1261</v>
      </c>
      <c r="C38" s="228">
        <v>121954</v>
      </c>
      <c r="D38" s="228">
        <v>4697634</v>
      </c>
      <c r="E38" s="228">
        <v>29783049</v>
      </c>
      <c r="F38" s="228">
        <v>12432618</v>
      </c>
      <c r="G38" s="39"/>
    </row>
    <row r="39" spans="1:7" ht="18.600000000000001" customHeight="1">
      <c r="A39" s="100">
        <v>2010</v>
      </c>
      <c r="B39" s="228">
        <v>1243</v>
      </c>
      <c r="C39" s="228">
        <v>118762</v>
      </c>
      <c r="D39" s="228">
        <v>4599807.2089999998</v>
      </c>
      <c r="E39" s="228">
        <v>31557474.730999999</v>
      </c>
      <c r="F39" s="228">
        <v>12628416.402000001</v>
      </c>
      <c r="G39" s="39"/>
    </row>
    <row r="40" spans="1:7" ht="13.5">
      <c r="A40" s="101">
        <v>2011</v>
      </c>
      <c r="B40" s="228">
        <v>1249</v>
      </c>
      <c r="C40" s="228">
        <v>121003</v>
      </c>
      <c r="D40" s="228">
        <v>4821045</v>
      </c>
      <c r="E40" s="228">
        <v>34741088</v>
      </c>
      <c r="F40" s="228">
        <v>13577795</v>
      </c>
      <c r="G40" s="39"/>
    </row>
    <row r="41" spans="1:7" ht="13.5">
      <c r="A41" s="130">
        <v>2012</v>
      </c>
      <c r="B41" s="227">
        <v>1230</v>
      </c>
      <c r="C41" s="228">
        <v>121500</v>
      </c>
      <c r="D41" s="228">
        <v>4953574</v>
      </c>
      <c r="E41" s="228">
        <v>36149532</v>
      </c>
      <c r="F41" s="228">
        <v>14199097</v>
      </c>
      <c r="G41" s="39"/>
    </row>
    <row r="42" spans="1:7" ht="13.5">
      <c r="A42" s="130">
        <v>2013</v>
      </c>
      <c r="B42" s="227">
        <v>1227</v>
      </c>
      <c r="C42" s="228">
        <v>122658</v>
      </c>
      <c r="D42" s="228">
        <v>5140867</v>
      </c>
      <c r="E42" s="228">
        <v>36865320</v>
      </c>
      <c r="F42" s="228">
        <v>14765099</v>
      </c>
      <c r="G42" s="39"/>
    </row>
    <row r="43" spans="1:7" ht="13.5">
      <c r="A43" s="130">
        <v>2014</v>
      </c>
      <c r="B43" s="227">
        <v>1213</v>
      </c>
      <c r="C43" s="228">
        <v>122086</v>
      </c>
      <c r="D43" s="228">
        <v>5278259.8890000004</v>
      </c>
      <c r="E43" s="228">
        <v>38623232.674000002</v>
      </c>
      <c r="F43" s="228">
        <v>15677925.464</v>
      </c>
      <c r="G43" s="39"/>
    </row>
    <row r="44" spans="1:7" ht="19.5" customHeight="1">
      <c r="A44" s="130">
        <v>2015</v>
      </c>
      <c r="B44" s="227">
        <v>1211</v>
      </c>
      <c r="C44" s="228">
        <v>123861</v>
      </c>
      <c r="D44" s="228">
        <v>5422903</v>
      </c>
      <c r="E44" s="228">
        <v>36018872</v>
      </c>
      <c r="F44" s="228">
        <v>13486756</v>
      </c>
      <c r="G44" s="39"/>
    </row>
    <row r="45" spans="1:7" ht="13.5">
      <c r="A45" s="130">
        <v>2016</v>
      </c>
      <c r="B45" s="228">
        <v>1209</v>
      </c>
      <c r="C45" s="228">
        <v>124018</v>
      </c>
      <c r="D45" s="228">
        <v>5679681</v>
      </c>
      <c r="E45" s="228">
        <v>35975244</v>
      </c>
      <c r="F45" s="228">
        <v>14385658</v>
      </c>
      <c r="G45" s="39"/>
    </row>
    <row r="46" spans="1:7" ht="13.5">
      <c r="A46" s="247">
        <v>2017</v>
      </c>
      <c r="B46" s="248">
        <v>1314</v>
      </c>
      <c r="C46" s="228">
        <v>129935</v>
      </c>
      <c r="D46" s="228">
        <v>6006088</v>
      </c>
      <c r="E46" s="228">
        <v>37901736</v>
      </c>
      <c r="F46" s="228">
        <v>14436506</v>
      </c>
      <c r="G46" s="39"/>
    </row>
    <row r="47" spans="1:7" ht="13.5">
      <c r="A47" s="179"/>
      <c r="B47" s="180"/>
      <c r="C47" s="180"/>
      <c r="D47" s="180"/>
      <c r="E47" s="180"/>
      <c r="F47" s="180"/>
      <c r="G47" s="39"/>
    </row>
    <row r="48" spans="1:7">
      <c r="A48" s="40"/>
      <c r="B48" s="41"/>
      <c r="C48" s="41"/>
      <c r="D48" s="41"/>
      <c r="E48" s="41"/>
      <c r="F48" s="41"/>
      <c r="G48" s="39"/>
    </row>
    <row r="49" spans="1:6" ht="13.5">
      <c r="A49" s="301" t="s">
        <v>301</v>
      </c>
      <c r="B49" s="301"/>
      <c r="C49" s="301"/>
      <c r="D49" s="301"/>
      <c r="E49" s="301"/>
      <c r="F49" s="301"/>
    </row>
    <row r="50" spans="1:6" ht="13.5">
      <c r="A50" s="301" t="s">
        <v>302</v>
      </c>
      <c r="B50" s="301"/>
      <c r="C50" s="301"/>
      <c r="D50" s="301"/>
      <c r="E50" s="301"/>
      <c r="F50" s="301"/>
    </row>
    <row r="51" spans="1:6" ht="13.5">
      <c r="A51" s="301" t="s">
        <v>303</v>
      </c>
      <c r="B51" s="301"/>
      <c r="C51" s="301"/>
      <c r="D51" s="301"/>
      <c r="E51" s="301"/>
      <c r="F51" s="301"/>
    </row>
    <row r="52" spans="1:6">
      <c r="A52" s="94"/>
      <c r="B52" s="94"/>
      <c r="C52" s="94"/>
      <c r="D52" s="94"/>
      <c r="E52" s="94"/>
      <c r="F52" s="94"/>
    </row>
  </sheetData>
  <mergeCells count="14">
    <mergeCell ref="A51:F51"/>
    <mergeCell ref="A49:F49"/>
    <mergeCell ref="A50:F50"/>
    <mergeCell ref="A1:F1"/>
    <mergeCell ref="A3:F3"/>
    <mergeCell ref="A4:E4"/>
    <mergeCell ref="A5:A7"/>
    <mergeCell ref="B5:B6"/>
    <mergeCell ref="C5:C6"/>
    <mergeCell ref="D5:D6"/>
    <mergeCell ref="E5:F5"/>
    <mergeCell ref="B7:C7"/>
    <mergeCell ref="D7:E7"/>
    <mergeCell ref="A2:F2"/>
  </mergeCells>
  <conditionalFormatting sqref="A8:F41 A44:F47">
    <cfRule type="expression" dxfId="4" priority="5">
      <formula>MOD(ROW(),2)=1</formula>
    </cfRule>
  </conditionalFormatting>
  <conditionalFormatting sqref="A42:F43">
    <cfRule type="expression" dxfId="3"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17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T1_1</vt:lpstr>
      <vt:lpstr>T2_1</vt:lpstr>
      <vt:lpstr>T3_1</vt:lpstr>
      <vt:lpstr>T4_1</vt:lpstr>
      <vt:lpstr>T5_1</vt:lpstr>
      <vt:lpstr>TB5_1</vt:lpstr>
      <vt:lpstr>TG5_1</vt:lpstr>
      <vt:lpstr>DatenBesch_1</vt:lpstr>
      <vt:lpstr>TGBESCHAEND_1</vt:lpstr>
      <vt:lpstr>DatenUMs_1</vt:lpstr>
      <vt:lpstr>TGUMSATZAEND_1</vt:lpstr>
      <vt:lpstr>Tabelle1</vt:lpstr>
      <vt:lpstr>Tabelle2</vt:lpstr>
      <vt:lpstr>Tabelle3</vt:lpstr>
      <vt:lpstr>Tabelle4</vt:lpstr>
      <vt:lpstr>VO_1!Druckbereich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2018-07-09T08:19:34Z</cp:lastPrinted>
  <dcterms:created xsi:type="dcterms:W3CDTF">2006-07-12T13:26:28Z</dcterms:created>
  <dcterms:modified xsi:type="dcterms:W3CDTF">2018-07-09T08:19:39Z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