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480" windowHeight="10365" tabRatio="797"/>
  </bookViews>
  <sheets>
    <sheet name="E_I_1_m1301_S" sheetId="24" r:id="rId1"/>
    <sheet name="Seite 2 - Impressum" sheetId="25" r:id="rId2"/>
    <sheet name="Inhaltsverzeichnis SH 01_2013" sheetId="18" r:id="rId3"/>
    <sheet name="Vorbemerkung SH 01_2013" sheetId="23" r:id="rId4"/>
    <sheet name="Diagramm SH 01_2013" sheetId="20" r:id="rId5"/>
    <sheet name="Diagramm Hilfsdatei_SH 01_13" sheetId="21" state="hidden" r:id="rId6"/>
    <sheet name="Tab1_01_2013_SH" sheetId="3" r:id="rId7"/>
    <sheet name="Tab2_01_2013_SH" sheetId="4" r:id="rId8"/>
    <sheet name="Tab3_01_2013_SH" sheetId="2" r:id="rId9"/>
    <sheet name="Tab4_01_2013_SH" sheetId="17" r:id="rId10"/>
  </sheets>
  <definedNames>
    <definedName name="_xlnm._FilterDatabase" localSheetId="6" hidden="1">Tab1_01_2013_SH!$A$7:$K$81</definedName>
    <definedName name="_xlnm._FilterDatabase" localSheetId="7" hidden="1">Tab2_01_2013_SH!$A$8:$I$73</definedName>
    <definedName name="_xlnm._FilterDatabase" localSheetId="8" hidden="1">Tab3_01_2013_SH!$A$9:$M$90</definedName>
    <definedName name="_xlnm.Print_Area" localSheetId="4">'Diagramm SH 01_2013'!$A$1:$H$31</definedName>
    <definedName name="_xlnm.Print_Titles" localSheetId="6">Tab1_01_2013_SH!$1:$6</definedName>
    <definedName name="_xlnm.Print_Titles" localSheetId="7">Tab2_01_2013_SH!$1:$7</definedName>
    <definedName name="_xlnm.Print_Titles" localSheetId="8">Tab3_01_2013_SH!$1:$8</definedName>
  </definedNames>
  <calcPr calcId="145621"/>
</workbook>
</file>

<file path=xl/calcChain.xml><?xml version="1.0" encoding="utf-8"?>
<calcChain xmlns="http://schemas.openxmlformats.org/spreadsheetml/2006/main">
  <c r="H77" i="21" l="1"/>
  <c r="F77" i="21"/>
  <c r="H76" i="21"/>
  <c r="F76" i="21"/>
  <c r="H75" i="21"/>
  <c r="F75" i="21"/>
  <c r="H74" i="21"/>
  <c r="F74" i="21"/>
  <c r="H73" i="21"/>
  <c r="F73" i="21"/>
  <c r="H72" i="21"/>
  <c r="F72" i="21"/>
  <c r="H71" i="21"/>
  <c r="F71" i="21"/>
  <c r="H70" i="21"/>
  <c r="F70" i="21"/>
  <c r="H69" i="21"/>
  <c r="F69" i="21"/>
  <c r="H68" i="21"/>
  <c r="F68" i="21"/>
  <c r="H67" i="21"/>
  <c r="F67" i="21"/>
  <c r="H66" i="21"/>
  <c r="F66" i="21"/>
  <c r="H65" i="21"/>
  <c r="F65" i="21"/>
  <c r="H64" i="21"/>
  <c r="F64" i="21"/>
  <c r="H63" i="21"/>
  <c r="F63" i="21"/>
  <c r="H62" i="21"/>
  <c r="F62" i="21"/>
  <c r="H61" i="21"/>
  <c r="F61" i="21"/>
  <c r="H60" i="21"/>
  <c r="F60" i="21"/>
  <c r="H59" i="21"/>
  <c r="F59" i="21"/>
  <c r="H58" i="21"/>
  <c r="F58" i="21"/>
  <c r="H57" i="21"/>
  <c r="F57" i="21"/>
  <c r="H56" i="21"/>
  <c r="F56" i="21"/>
  <c r="H55" i="21"/>
  <c r="F55" i="21"/>
  <c r="H54" i="21"/>
  <c r="F54" i="21"/>
  <c r="H51" i="21"/>
  <c r="F51" i="21"/>
  <c r="H50" i="21"/>
  <c r="F50" i="21"/>
  <c r="H47" i="21"/>
  <c r="F47" i="21"/>
  <c r="H46" i="21"/>
  <c r="F46" i="21"/>
  <c r="H45" i="21"/>
  <c r="F45" i="21"/>
  <c r="H44" i="21"/>
  <c r="F44" i="21"/>
  <c r="H36" i="21"/>
  <c r="F36" i="21"/>
  <c r="H35" i="21"/>
  <c r="F35" i="21"/>
  <c r="H34" i="21"/>
  <c r="F34" i="21"/>
  <c r="H33" i="21"/>
  <c r="F33" i="21"/>
  <c r="H32" i="21"/>
  <c r="F32" i="21"/>
  <c r="H27" i="21"/>
  <c r="F27" i="21"/>
  <c r="H24" i="21"/>
  <c r="F24" i="21"/>
  <c r="H23" i="21"/>
  <c r="F23" i="21"/>
  <c r="H22" i="21"/>
  <c r="F22" i="21"/>
  <c r="H21" i="21"/>
  <c r="F21" i="21"/>
  <c r="H20" i="21"/>
  <c r="F20" i="21"/>
  <c r="H19" i="21"/>
  <c r="F19" i="21"/>
  <c r="H18" i="21"/>
  <c r="F18" i="21"/>
  <c r="H17" i="21"/>
  <c r="F17" i="21"/>
  <c r="H16" i="21"/>
  <c r="F16" i="21"/>
  <c r="H15" i="21"/>
  <c r="F15" i="21"/>
  <c r="H14" i="21"/>
  <c r="F14" i="21"/>
  <c r="H13" i="21"/>
  <c r="F13" i="21"/>
  <c r="H12" i="21"/>
  <c r="F12" i="21"/>
  <c r="H11" i="21"/>
  <c r="F11" i="21"/>
  <c r="H10" i="21"/>
  <c r="F10" i="21"/>
  <c r="H9" i="21"/>
  <c r="F9" i="21"/>
  <c r="H8" i="21"/>
  <c r="F8" i="21"/>
  <c r="H7" i="21"/>
  <c r="F7" i="21"/>
  <c r="H6" i="21"/>
  <c r="F6" i="21"/>
  <c r="H5" i="21"/>
  <c r="F5" i="21"/>
</calcChain>
</file>

<file path=xl/sharedStrings.xml><?xml version="1.0" encoding="utf-8"?>
<sst xmlns="http://schemas.openxmlformats.org/spreadsheetml/2006/main" count="1635" uniqueCount="401">
  <si>
    <t>Bezeichnung</t>
  </si>
  <si>
    <t>Fachliche Betriebsteile</t>
  </si>
  <si>
    <t>Beschäftigte</t>
  </si>
  <si>
    <t>insgesamt</t>
  </si>
  <si>
    <t>darunter Auslandsumsatz</t>
  </si>
  <si>
    <t>Anzahl</t>
  </si>
  <si>
    <t>A</t>
  </si>
  <si>
    <t>B</t>
  </si>
  <si>
    <t>GG</t>
  </si>
  <si>
    <t>VG</t>
  </si>
  <si>
    <t>EN</t>
  </si>
  <si>
    <t>Umsatz aus Eigenerzeugung</t>
  </si>
  <si>
    <t>darunter Eurozone</t>
  </si>
  <si>
    <t>Betriebe</t>
  </si>
  <si>
    <t>Bruttoentgelte</t>
  </si>
  <si>
    <t>22.1</t>
  </si>
  <si>
    <t>22.2</t>
  </si>
  <si>
    <t>24.5</t>
  </si>
  <si>
    <t>25.1</t>
  </si>
  <si>
    <t>27.4</t>
  </si>
  <si>
    <t>28.1</t>
  </si>
  <si>
    <t>28.2</t>
  </si>
  <si>
    <t>29.2</t>
  </si>
  <si>
    <t>33.1</t>
  </si>
  <si>
    <t>33.2</t>
  </si>
  <si>
    <t>Auftragseingang</t>
  </si>
  <si>
    <t>darunter aus dem Ausland</t>
  </si>
  <si>
    <t>Umsatz</t>
  </si>
  <si>
    <t>21</t>
  </si>
  <si>
    <t>22</t>
  </si>
  <si>
    <t>27</t>
  </si>
  <si>
    <t>28</t>
  </si>
  <si>
    <t>31</t>
  </si>
  <si>
    <t>33</t>
  </si>
  <si>
    <t>16</t>
  </si>
  <si>
    <t>17</t>
  </si>
  <si>
    <t>18</t>
  </si>
  <si>
    <t>20.1</t>
  </si>
  <si>
    <t>20.3</t>
  </si>
  <si>
    <t>21.2</t>
  </si>
  <si>
    <t>22.22</t>
  </si>
  <si>
    <t>26.1</t>
  </si>
  <si>
    <t>28.11</t>
  </si>
  <si>
    <t>28.4</t>
  </si>
  <si>
    <t>30</t>
  </si>
  <si>
    <t>32</t>
  </si>
  <si>
    <t>Vorleistungsgüterproduzent</t>
  </si>
  <si>
    <t>Gebrauchsgüterproduzent</t>
  </si>
  <si>
    <t>Verbrauchsgüterproduzent</t>
  </si>
  <si>
    <t>Energie</t>
  </si>
  <si>
    <t>Investitionsgüterproduzent</t>
  </si>
  <si>
    <t>1 000 Euro</t>
  </si>
  <si>
    <t>Geleistete Arbeitsstunden</t>
  </si>
  <si>
    <t xml:space="preserve">1 000 Std. </t>
  </si>
  <si>
    <t>WZ 2008</t>
  </si>
  <si>
    <t>10</t>
  </si>
  <si>
    <t>10.1</t>
  </si>
  <si>
    <t>10.2</t>
  </si>
  <si>
    <t>10.8</t>
  </si>
  <si>
    <t>10.7</t>
  </si>
  <si>
    <t>18.1</t>
  </si>
  <si>
    <t>19</t>
  </si>
  <si>
    <t>10.71</t>
  </si>
  <si>
    <t>20</t>
  </si>
  <si>
    <t>20.5</t>
  </si>
  <si>
    <t>22.19</t>
  </si>
  <si>
    <t>22.29</t>
  </si>
  <si>
    <t>23</t>
  </si>
  <si>
    <t>24</t>
  </si>
  <si>
    <t>25</t>
  </si>
  <si>
    <t>26</t>
  </si>
  <si>
    <t>26.5</t>
  </si>
  <si>
    <t>26.51</t>
  </si>
  <si>
    <t>27.1</t>
  </si>
  <si>
    <t>27.9</t>
  </si>
  <si>
    <t>28.22</t>
  </si>
  <si>
    <t>28.29</t>
  </si>
  <si>
    <t>28.9</t>
  </si>
  <si>
    <t>28.93</t>
  </si>
  <si>
    <t>30.1</t>
  </si>
  <si>
    <t>32.5</t>
  </si>
  <si>
    <t>33.12</t>
  </si>
  <si>
    <t>33.13</t>
  </si>
  <si>
    <t>10.13</t>
  </si>
  <si>
    <t>10.3</t>
  </si>
  <si>
    <t>10.9</t>
  </si>
  <si>
    <t>11</t>
  </si>
  <si>
    <t>18.12</t>
  </si>
  <si>
    <t>20.14</t>
  </si>
  <si>
    <t>20.4</t>
  </si>
  <si>
    <t>20.59</t>
  </si>
  <si>
    <t>28.14</t>
  </si>
  <si>
    <t>28.99</t>
  </si>
  <si>
    <t>29</t>
  </si>
  <si>
    <t>12</t>
  </si>
  <si>
    <t>13</t>
  </si>
  <si>
    <t>06</t>
  </si>
  <si>
    <t>08</t>
  </si>
  <si>
    <t>10.11</t>
  </si>
  <si>
    <t>10.5</t>
  </si>
  <si>
    <t>10.51</t>
  </si>
  <si>
    <t>10.82</t>
  </si>
  <si>
    <t>10.91</t>
  </si>
  <si>
    <t>11.07</t>
  </si>
  <si>
    <t>13.9</t>
  </si>
  <si>
    <t>13.92</t>
  </si>
  <si>
    <t>14</t>
  </si>
  <si>
    <t>16.2</t>
  </si>
  <si>
    <t>17.1</t>
  </si>
  <si>
    <t>17.2</t>
  </si>
  <si>
    <t>17.21</t>
  </si>
  <si>
    <t>17.12</t>
  </si>
  <si>
    <t>18.14</t>
  </si>
  <si>
    <t>20.2</t>
  </si>
  <si>
    <t>20.12</t>
  </si>
  <si>
    <t>20.16</t>
  </si>
  <si>
    <t>23.1</t>
  </si>
  <si>
    <t>23.6</t>
  </si>
  <si>
    <t>25.6</t>
  </si>
  <si>
    <t>25.9</t>
  </si>
  <si>
    <t>25.4</t>
  </si>
  <si>
    <t>26.7</t>
  </si>
  <si>
    <t>25.62</t>
  </si>
  <si>
    <t>25.61</t>
  </si>
  <si>
    <t>25.99</t>
  </si>
  <si>
    <t>27.11</t>
  </si>
  <si>
    <t>27.12</t>
  </si>
  <si>
    <t>28.13</t>
  </si>
  <si>
    <t>28.15</t>
  </si>
  <si>
    <t>29.3</t>
  </si>
  <si>
    <t>30.11</t>
  </si>
  <si>
    <t>31.01</t>
  </si>
  <si>
    <t>33.15</t>
  </si>
  <si>
    <t>25.5</t>
  </si>
  <si>
    <t>25.7</t>
  </si>
  <si>
    <t>26.3</t>
  </si>
  <si>
    <t>10.39</t>
  </si>
  <si>
    <t>10.89</t>
  </si>
  <si>
    <t>10.92</t>
  </si>
  <si>
    <t>16.23</t>
  </si>
  <si>
    <t>22.23</t>
  </si>
  <si>
    <t>22.21</t>
  </si>
  <si>
    <t>23.19</t>
  </si>
  <si>
    <t>23.9</t>
  </si>
  <si>
    <t>25.11</t>
  </si>
  <si>
    <t>25.12</t>
  </si>
  <si>
    <t>25.93</t>
  </si>
  <si>
    <t>28.92</t>
  </si>
  <si>
    <t>30.12</t>
  </si>
  <si>
    <t>33.14</t>
  </si>
  <si>
    <t>H. v. Nahrungs- und Futtermitteln</t>
  </si>
  <si>
    <t>H. v. Druckerzeugnissen; Vervielfältigung von bespielten Ton-, Bild- und Datenträgern</t>
  </si>
  <si>
    <t>Kokerei und Mineralölverarbeitung</t>
  </si>
  <si>
    <t>H. v. chemischen Erzeugnissen</t>
  </si>
  <si>
    <t>H. v. Gummi- und Kunststoffwaren</t>
  </si>
  <si>
    <t>H. v. elektrischen Ausrüstungen</t>
  </si>
  <si>
    <t>Maschinenbau</t>
  </si>
  <si>
    <t>Sonstiger Fahrzeugbau</t>
  </si>
  <si>
    <t>H. v. sonstigen Waren</t>
  </si>
  <si>
    <t>Reparatur und Installation von Maschinen und Ausrüstungen</t>
  </si>
  <si>
    <t>Getränkeherstellung</t>
  </si>
  <si>
    <t>H. v. Textilien</t>
  </si>
  <si>
    <t>H. v. Holz-, Flecht-, Korb- und Korkwaren (ohne Möbel)</t>
  </si>
  <si>
    <t>H. v. Papier, Pappe und Waren daraus</t>
  </si>
  <si>
    <t>H. v. pharmazeutischen Erzeugnissen</t>
  </si>
  <si>
    <t>H. v. Glas und Glaswaren, Keramik, Verarbeitung von Steinen und Erden</t>
  </si>
  <si>
    <t>Metallerzeugung und -bearbeitung</t>
  </si>
  <si>
    <t>H. v. Metallerzeugnissen</t>
  </si>
  <si>
    <t>H. v. Kraftwagen und Kraftwagenteilen</t>
  </si>
  <si>
    <t>Bergbau und Gewinnung von Steinen und Erden</t>
  </si>
  <si>
    <t>H. v. Möbeln</t>
  </si>
  <si>
    <t>Schlachten und Fleischverarbeitung</t>
  </si>
  <si>
    <t>H. v. Back- und Teigwaren</t>
  </si>
  <si>
    <t>H. v. Backwaren (ohne Dauerbackwaren)</t>
  </si>
  <si>
    <t>H. v. sonstigen Nahrungsmitteln</t>
  </si>
  <si>
    <t>Tabakverarbeitung</t>
  </si>
  <si>
    <t>H. v. sonstigen chemischen Erzeugnissen</t>
  </si>
  <si>
    <t>H. v. pharmazeutischen Spezialitäten und sonstigen pharmazeutischen Erzeugnissen</t>
  </si>
  <si>
    <t>H. v. Gummiwaren</t>
  </si>
  <si>
    <t>H. v. sonstigen Gummiwaren</t>
  </si>
  <si>
    <t>H. v. sonstigen Kunststoffwaren</t>
  </si>
  <si>
    <t>H. v. Datenverarbeitungsgeräten, elektronischen und optischen Erzeugnissen</t>
  </si>
  <si>
    <t>H. v. Mess-, Kontroll-, Navigations- u. ä. Instrumenten und Vorrichtungen; H. v. Uhren</t>
  </si>
  <si>
    <t>H. v. Mess-, Kontroll-, Navigations- u. ä. Instrumenten und Vorrichtungen</t>
  </si>
  <si>
    <t>H. v. sonstigen elektrischen Ausrüstungen und Geräten a. n. g.</t>
  </si>
  <si>
    <t>H. v. Hebezeugen und Fördermitteln</t>
  </si>
  <si>
    <t>H. v. sonstigen nicht wirtschaftszweigspezifischen Maschinen a. n. g.</t>
  </si>
  <si>
    <t>H. v. Maschinen für sonstige bestimmte Wirtschaftszweige</t>
  </si>
  <si>
    <t>H. v. Maschinen für die Nahrungs- und Genussmittelerzeugung und die Tabakverarbeitung</t>
  </si>
  <si>
    <t>Schiff- und Bootsbau</t>
  </si>
  <si>
    <t>H. v. medizinischen und zahnmedizinischen Apparaten und Materialien</t>
  </si>
  <si>
    <t>Reparatur von Metallerzeugnissen, Maschinen und Ausrüstungen</t>
  </si>
  <si>
    <t>Reparatur von Maschinen</t>
  </si>
  <si>
    <t>Reparatur von elektronischen und optischen Geräten</t>
  </si>
  <si>
    <t>Installation von Maschinen und Ausrüstungen a. n. g.</t>
  </si>
  <si>
    <t>Fleischverarbeitung</t>
  </si>
  <si>
    <t>Obst- und Gemüseverarbeitung</t>
  </si>
  <si>
    <t>H. v. Futtermitteln</t>
  </si>
  <si>
    <t>Drucken a. n. g.</t>
  </si>
  <si>
    <t>H. v. sonstigen organischen Grundstoffen und Chemikalien</t>
  </si>
  <si>
    <t>H. v. Anstrichmitteln, Druckfarben und Kitten</t>
  </si>
  <si>
    <t>H. v. Seifen, Wasch-, Reinigungs- und Körperpflegemitteln sowie von Duftstoffen</t>
  </si>
  <si>
    <t>H. v. sonstigen chemischen Erzeugnissen a. n. g.</t>
  </si>
  <si>
    <t>H. v. elektronischen Bauelementen und Leiterplatten</t>
  </si>
  <si>
    <t>H. v. Armaturen a. n. g.</t>
  </si>
  <si>
    <t>H. v. Werkzeugmaschinen</t>
  </si>
  <si>
    <t>H. v. Maschinen für sonstige bestimmte Wirtschaftszweige a. n. g.</t>
  </si>
  <si>
    <t>Gewinnung von Erdöl und Erdgas</t>
  </si>
  <si>
    <t>Gewinnung von Steinen und Erden, sonstiger Bergbau</t>
  </si>
  <si>
    <t>C</t>
  </si>
  <si>
    <t>Verarbeitendes Gewerbe</t>
  </si>
  <si>
    <t>Schlachten (ohne Schlachten von Geflügel)</t>
  </si>
  <si>
    <t>Fischverarbeitung</t>
  </si>
  <si>
    <t>Milchverarbeitung</t>
  </si>
  <si>
    <t>Milchverarbeitung (ohne H. v. Speiseeis)</t>
  </si>
  <si>
    <t>H. v. Süßwaren (ohne Dauerbackwaren)</t>
  </si>
  <si>
    <t>H. v. Futtermitteln für Nutztiere</t>
  </si>
  <si>
    <t>H. v. Erfrischungsgetränken; Gewinnung natürlicher Mineralwässer</t>
  </si>
  <si>
    <t>H. v. sonstigen Textilwaren</t>
  </si>
  <si>
    <t>H. v. konfektionierten Textilwaren (ohne Bekleidung)</t>
  </si>
  <si>
    <t>H. v. Bekleidung</t>
  </si>
  <si>
    <t>H. v. sonstigen Holz-, Kork-, Flecht- und Korbwaren (ohne Möbel)</t>
  </si>
  <si>
    <t>H. v. Holz- und Zellstoff, Papier, Karton und Pappe</t>
  </si>
  <si>
    <t>H. v. Papier, Karton und Pappe</t>
  </si>
  <si>
    <t>H. v. Waren aus Papier, Karton und Pappe</t>
  </si>
  <si>
    <t>H. v. Druckerzeugnissen</t>
  </si>
  <si>
    <t>Binden von Druckerzeugnissen und damit verbundene Dienstleistungen</t>
  </si>
  <si>
    <t>H. v. Farbstoffen und Pigmenten</t>
  </si>
  <si>
    <t>H. v. Kunststoffen in Primärformen</t>
  </si>
  <si>
    <t>H. v. Schädlingsbekämpfungs-, Pflanzenschutz- und Desinfektionsmitteln</t>
  </si>
  <si>
    <t>H. v. Verpackungsmitteln aus Kunststoffen</t>
  </si>
  <si>
    <t>H. v. Glas und Glaswaren</t>
  </si>
  <si>
    <t>H. v. Erzeugnissen aus Beton, Zement und Gips</t>
  </si>
  <si>
    <t>Gießereien</t>
  </si>
  <si>
    <t>Stahl- und Leichtmetallbau</t>
  </si>
  <si>
    <t>H. v. Waffen und Munition</t>
  </si>
  <si>
    <t>Oberflächenveredlung und Wärmebehandlung; Mechanik a. n. g.</t>
  </si>
  <si>
    <t>Oberflächenveredlung und Wärmebehandlung</t>
  </si>
  <si>
    <t>Mechanik a. n. g.</t>
  </si>
  <si>
    <t>H. v. sonstigen Metallwaren</t>
  </si>
  <si>
    <t>H. v. sonstigen Metallwaren a. n. g.</t>
  </si>
  <si>
    <t>H. v. optischen und fotografischen Instrumenten und Geräten</t>
  </si>
  <si>
    <t>H. v. Elektromotoren, Generatoren und Transformatoren</t>
  </si>
  <si>
    <t>H. v. Elektrizitätsverteilungs- und -schalteinrichtungen</t>
  </si>
  <si>
    <t>H. v. elektrischen Lampen und Leuchten</t>
  </si>
  <si>
    <t>H. v. Verbrennungsmotoren und Turbinen (ohne Motoren für Luft- und Straßenfahrzeuge)</t>
  </si>
  <si>
    <t>H. v. Pumpen und Kompressoren a. n. g.</t>
  </si>
  <si>
    <t>H. v. Lagern, Getrieben, Zahnrädern und Antriebselementen</t>
  </si>
  <si>
    <t>H. v. Karosserien, Aufbauten und Anhängern</t>
  </si>
  <si>
    <t>H. v. Teilen und Zubehör für Kraftwagen</t>
  </si>
  <si>
    <t>Schiffbau (ohne Boots- und Yachtbau)</t>
  </si>
  <si>
    <t>H. v. Büro- und Ladenmöbeln</t>
  </si>
  <si>
    <t>Reparatur und Instandhaltung von Schiffen, Booten und Yachten</t>
  </si>
  <si>
    <t>Sonstige Verarbeitung von Obst und Gemüse</t>
  </si>
  <si>
    <t>H. v. sonstigen Nahrungsmitteln a. n. g.</t>
  </si>
  <si>
    <t>H. v. Futtermitteln für sonstige Tiere</t>
  </si>
  <si>
    <t>H. v. sonstigen Konstruktionsteilen, Fertigbauteilen, Ausbauelementen und Fertigteilbauten aus Holz</t>
  </si>
  <si>
    <t>H. v. Platten, Folien, Schläuchen und Profilen aus Kunststoffen</t>
  </si>
  <si>
    <t>H. v. Baubedarfsartikeln aus Kunststoffen</t>
  </si>
  <si>
    <t>Herstellung, Veredlung und Bearbeitung von sonstigem Glas einschließlich technischen Glaswaren</t>
  </si>
  <si>
    <t>H. v. Schleifkörpern und Schleifmitteln auf Unterlage sowie sonstigen Erzeugnissen aus nichtmetallischen Mineralien a. n. g.</t>
  </si>
  <si>
    <t>H. v. Metallkonstruktionen</t>
  </si>
  <si>
    <t>H. v. Ausbauelementen aus Metall</t>
  </si>
  <si>
    <t>H. v. Schmiede-, Press-, Zieh- und Stanzteilen, gewalzten Ringen und pulvermetallurgischen Erzeugnissen</t>
  </si>
  <si>
    <t>H. v. Schneidwaren, Werkzeugen, Schlössern und Beschlägen aus unedlen Metallen</t>
  </si>
  <si>
    <t>H. v. Drahtwaren, Ketten und Federn</t>
  </si>
  <si>
    <t>H. v. Geräten und Einrichtungen der Telekommunikationstechnik</t>
  </si>
  <si>
    <t>H. v. Bergwerks-, Bau- und Baustoffmaschinen</t>
  </si>
  <si>
    <t>Boots- und Yachtbau</t>
  </si>
  <si>
    <t>Reparatur von elektrischen Ausrüstungen</t>
  </si>
  <si>
    <t>H. v. Elektromotoren, Generatoren, Transformatoren, Elektrizitätsverteilungs- und -schalteinrichtungen</t>
  </si>
  <si>
    <t>H. v. nicht wirtschaftszweigspezifischen Maschinen</t>
  </si>
  <si>
    <t>H. v. sonstigen nicht wirtschaftszweigspezifischen Maschinen</t>
  </si>
  <si>
    <t>H. v. chemischen Grundstoffen, Düngemitteln und Stickstoffverbindungen, Kunststoffen in Primärformen und synthetischem Kautschuk in Primärformen</t>
  </si>
  <si>
    <t>H. v. Kunststoffwaren</t>
  </si>
  <si>
    <t>H. v. Wellpapier und -pappe sowie von Verpackungsmitteln aus Papier, Karton und Pappe</t>
  </si>
  <si>
    <t>27.3</t>
  </si>
  <si>
    <t>H. v. Kabeln und elektrischem Installationsmaterial</t>
  </si>
  <si>
    <t>Zusammen</t>
  </si>
  <si>
    <t>Januar 2013</t>
  </si>
  <si>
    <t>Januar</t>
  </si>
  <si>
    <t>·</t>
  </si>
  <si>
    <t>–</t>
  </si>
  <si>
    <t>1. Betriebe, Beschäftigte, geleistete Arbeitsstunden und Bruttoentgelte im Verarbeitenden Gewerbe Schleswig-Holstein nach Wirtschaftszweigen Januar 2013 [vorläufige Ergebnisse]</t>
  </si>
  <si>
    <r>
      <t xml:space="preserve">Verarbeitendes Gewerbe insgesamt </t>
    </r>
    <r>
      <rPr>
        <b/>
        <vertAlign val="superscript"/>
        <sz val="9"/>
        <rFont val="Arial"/>
        <family val="2"/>
      </rPr>
      <t>1</t>
    </r>
  </si>
  <si>
    <t>2. Umsatz der Betriebe im Verarbeitenden Gewerbe Schleswig-Holstein nach Wirtschaftszweigen Januar 2013 [vorläufige Ergebnisse]</t>
  </si>
  <si>
    <t>Verän-derung zum Vorjahres-monat in %</t>
  </si>
  <si>
    <r>
      <rPr>
        <vertAlign val="superscript"/>
        <sz val="9"/>
        <rFont val="Arial"/>
        <family val="2"/>
      </rPr>
      <t>1</t>
    </r>
    <r>
      <rPr>
        <sz val="9"/>
        <rFont val="Arial"/>
        <family val="2"/>
      </rPr>
      <t xml:space="preserve">  einschließlich Bergbau und Gewinnung von Steinen und Erden</t>
    </r>
  </si>
  <si>
    <t>4. Auftragseingang der fachlichen Betriebsteile in ausgewählten Bereichen des Verarbeitenden Gewerbes Schleswig-Holstein 
Januar 2013 [vorläufige Ergebnisse]</t>
  </si>
  <si>
    <t>Export-quote in %</t>
  </si>
  <si>
    <t>H. v. nicht wirtschafts-zweigspezifischen Maschinen</t>
  </si>
  <si>
    <t xml:space="preserve">Inhaltsverzeichnis </t>
  </si>
  <si>
    <t>Impressum / Zeichenerklärung</t>
  </si>
  <si>
    <t>Vorbemerkung</t>
  </si>
  <si>
    <t>Methodik und Begriffsdefinitionen</t>
  </si>
  <si>
    <t>Tabellen</t>
  </si>
  <si>
    <t xml:space="preserve">Vorbemerkung </t>
  </si>
  <si>
    <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t>
  </si>
  <si>
    <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t>
  </si>
  <si>
    <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t>
  </si>
  <si>
    <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t>
  </si>
  <si>
    <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 S. 3) legt die Definition der Hauptgruppen fest.</t>
  </si>
  <si>
    <t>Um einen korrekten Vergleich mit den Vorjahreswerten zu ermöglichen, wurden die Ergebnisse des Jahres 2008 auf die WZ 2008 umgeschlüsselt. (Bei den Ergebnissen der Fachlichen Betriebsteile war dies nur eingeschränkt möglich. Aus diesem Grund wurde hier auf die Veröffentlichung von Veränderungsraten gegenüber den Vorjahreszeiträumen verzichtet. Um die Struktur des Verarbeitenden Gewerbes nach Fachlichen Betriebsteilen in der Gliederung der WZ 2008 darstellen zu können, wurden zwar entsprechende Vorperiodendaten errechnet, auf einen direkten Vergleich mit den ab Januar 2009 erhobenen Daten wurde jedoch aus methodischen Gründen verzichtet.)</t>
  </si>
  <si>
    <t>Methodik</t>
  </si>
  <si>
    <t>In den Statistischen Berichten der Reihe E I 1 werden Ergebnisse für die im Rahmen des Monatsberichtes für Betriebe des Verarbeitenden Gewerbes sowie des Bergbaus und der Gewinnung von Steinen und Erden erhobenen Merkmale (einschl. der Zahl der befragten Einheiten) dargestellt. Neben absoluten Zahlenangaben werden auch Veränderungsraten zum Vorjahresmonat angegeben. Die Daten, u. a. über Beschäftigte und Umsätze, können sowohl der Beurteilung der konjunkturellen Situation im betreffenden Wirtschaftsbereich als auch der Strukturanalyse dienen.</t>
  </si>
  <si>
    <t>Berichtskreis:</t>
  </si>
  <si>
    <t>Der B e r i c h t s k r e i s des Monatsberichts für Betriebe umfasst:</t>
  </si>
  <si>
    <t>Sämtliche Betriebe des Wirtschaftsbereichs Verarbeitendes Gewerbe sowie Bergbau und Gewinnung von Steinen und Erden mit mindestens 50 tätigen Personen;</t>
  </si>
  <si>
    <t>Die Betriebe des Wirtschaftsbereichs Verarbeitendes Gewerbe sowie Bergbau und Gewinnung von Steinen und Erden mit mindestens 50 tätigen Personen, sofern sie zu Unternehmen gehören, deren wirtschaftlicher Schwerpunkt außerhalb des Produzierenden Gewerbes liegt.</t>
  </si>
  <si>
    <t>Der Berichtskreis wird jeweils zum Januar eines Berichtsjahres auf der Grundlage der Daten zur Anzahl der Beschäftigten im September des Vorjahres neu festgelegt. Die erstmalige Einbeziehung von „Aufsteigern“ bzw. die Nichtberücksichtigung von „Absteigern“ führt zu Jahresbeginn regelmäßig zu geringfügigen Sprüngen in den nachgewiesenen Zeitreihen.</t>
  </si>
  <si>
    <t>Mit Einführung der WZ 2008 werden Einheiten (Betriebe) ohne eigene Warenproduktion, die fremdbezogene Waren oder Dienstleistungen in eigenem Namen bzw. im Namen des Unternehmens/ der Unternehmensgruppe, zu dem/der sie gehören, verkaufen (Converter), nicht mehr dem Verarbeitenden Gewerbe zugerechnet.</t>
  </si>
  <si>
    <t>Darstellung der Ergebnisse:</t>
  </si>
  <si>
    <t>Bei Betrieben werden die Merkmale „Beschäftigte“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t>
  </si>
  <si>
    <t>In der Aufbereitung für fachliche Betriebsteile (Tabellen 3; 7) werden dagegen die Ergebnisse der fachlichen Betriebsteile kombinierter Betriebe auf die verschiedenen WZ 2008-Klassen aufgeteilt, denen die einzelnen Betriebsteile ihrer Produktion entsprechend zuzurechnen sind.</t>
  </si>
  <si>
    <t>Das Ergebnis „Verarbeitendes Gewerbe sowie Bergbau und Gewinnung von Steinen und Erden insgesamt“ für Betriebe enthält die Angaben für Betriebsteile der sonstigen Wirtschaftsbereiche, d. h. Handel, Transport, Baugewerbe, Landwirtschaft u. a. m. Im Ergebnis „Verarbeitendes Gewerbe sowie Bergbau und Gewinnung von Steinen und Erden insgesamt“ für fachliche Betriebsteile sind die Angaben für Betriebsteile der sonstigen Wirtschaftsbereiche nicht enthalten. Bei den Umsatzangaben für die fachlichen Betriebsteile bleiben somit z. B. die Umsätze aus dem Verkauf von Handelsware unberücksichtigt.</t>
  </si>
  <si>
    <t>Abgrenzung der Merkmale</t>
  </si>
  <si>
    <t>Die in den Tabellen dargestellten Merkmale sind folgendermaßen definiert:</t>
  </si>
  <si>
    <r>
      <t>Betrieb:</t>
    </r>
    <r>
      <rPr>
        <sz val="10"/>
        <color theme="1"/>
        <rFont val="Arial"/>
        <family val="2"/>
      </rPr>
      <t xml:space="preserve"> Ö r t l i c h e   N i e d e r l a s s u n g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t>
    </r>
  </si>
  <si>
    <r>
      <t>Beschäftigte:</t>
    </r>
    <r>
      <rPr>
        <sz val="10"/>
        <color theme="1"/>
        <rFont val="Arial"/>
        <family val="2"/>
      </rPr>
      <t xml:space="preserve"> 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Aushilfsarbeiter/-arbeiterinnen sowie Teilzeitbeschäftigte. Die Beschäftigten umfassen auch die kaufmännischen Auszubildenden (einschl. der Auszubildenden in den übrigen nichtgewerblichen Ausbildungsberufen) und die gewerblich Auszubildenden.</t>
    </r>
  </si>
  <si>
    <r>
      <t>Geleistete Arbeitsstunden:</t>
    </r>
    <r>
      <rPr>
        <sz val="10"/>
        <color theme="1"/>
        <rFont val="Arial"/>
        <family val="2"/>
      </rPr>
      <t xml:space="preserve"> Zu melden sind die von allen Beschäftigten (einschl. der Heimarbeiter/-arbeiterinnen und der Auszubildenden) im Betrieb tatsächlich geleisteten (nicht die bezahlten) Stunden, einschl. Über-, Nacht-, Sonntags- und Feiertagsstunden.</t>
    </r>
  </si>
  <si>
    <r>
      <t>Entgelte:</t>
    </r>
    <r>
      <rPr>
        <sz val="10"/>
        <color theme="1"/>
        <rFont val="Arial"/>
        <family val="2"/>
      </rPr>
      <t xml:space="preserve"> 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t>
    </r>
  </si>
  <si>
    <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t>
  </si>
  <si>
    <t>Nicht einzubeziehen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t>
  </si>
  <si>
    <r>
      <t>Umsatz:</t>
    </r>
    <r>
      <rPr>
        <sz val="10"/>
        <color theme="1"/>
        <rFont val="Arial"/>
        <family val="2"/>
      </rPr>
      <t xml:space="preserve"> Umsatz aus eigener Erzeugung (einschl. Umsatz aus dem Verkauf von Energie und Nebenerzeugnissen und Abfällen sowie Entgelte für industrielle Dienstleistungen, wie Reparaturen, Instandhaltungen, Installationen und Montagen), Umsatz aus Handelsware und sonstigen nichtindustriellen/ nichthandwerklichen Tätigkeiten (z. B. Erlöse aus Vermietung und Verpachtung sowie aus Lizenzverträgen, Provisionseinnahmen und Einnahmen aus der Veräußerung von Patenten).</t>
    </r>
  </si>
  <si>
    <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t>
  </si>
  <si>
    <r>
      <t>Inlandsumsatz:</t>
    </r>
    <r>
      <rPr>
        <sz val="10"/>
        <color theme="1"/>
        <rFont val="Arial"/>
        <family val="2"/>
      </rPr>
      <t xml:space="preserve"> Umsatz mit Abnehmern im gesamten Bundesgebiet sowie Umsatz mit den im Bundesgebiet stationierten ausländischen Streitkräften.</t>
    </r>
  </si>
  <si>
    <r>
      <t>Auslandsumsatz:</t>
    </r>
    <r>
      <rPr>
        <sz val="10"/>
        <color theme="1"/>
        <rFont val="Arial"/>
        <family val="2"/>
      </rPr>
      <t xml:space="preserve"> Umsatz mit Abnehmern im Ausland und – soweit einwandfrei erkennbar – Umsatz mit deutschen Exporteuren.</t>
    </r>
  </si>
  <si>
    <t>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t>
  </si>
  <si>
    <r>
      <t>Exportquote:</t>
    </r>
    <r>
      <rPr>
        <sz val="10"/>
        <color theme="1"/>
        <rFont val="Arial"/>
        <family val="2"/>
      </rPr>
      <t xml:space="preserve"> Anteil des Auslandsumsatzes am Gesamtumsatz.</t>
    </r>
  </si>
  <si>
    <r>
      <t>1 Verarbeitendes Gewerbe</t>
    </r>
    <r>
      <rPr>
        <b/>
        <vertAlign val="superscript"/>
        <sz val="10"/>
        <rFont val="Arial"/>
        <family val="2"/>
      </rPr>
      <t>1</t>
    </r>
    <r>
      <rPr>
        <b/>
        <sz val="10"/>
        <rFont val="Arial"/>
        <family val="2"/>
      </rPr>
      <t xml:space="preserve"> in Schleswig-Holstein Jan 2008 - Jan 2014 (WZ 2008)</t>
    </r>
  </si>
  <si>
    <t>Jahr</t>
  </si>
  <si>
    <r>
      <t>Betriebe</t>
    </r>
    <r>
      <rPr>
        <vertAlign val="superscript"/>
        <sz val="9"/>
        <rFont val="Arial"/>
        <family val="2"/>
      </rPr>
      <t>2</t>
    </r>
  </si>
  <si>
    <t>Umsatz insgesamt</t>
  </si>
  <si>
    <t>Auslandsumsatz</t>
  </si>
  <si>
    <r>
      <t>Anzahl</t>
    </r>
    <r>
      <rPr>
        <vertAlign val="superscript"/>
        <sz val="9"/>
        <rFont val="Arial"/>
        <family val="2"/>
      </rPr>
      <t>3</t>
    </r>
  </si>
  <si>
    <t>Mio. Euro</t>
  </si>
  <si>
    <t>Mai 10</t>
  </si>
  <si>
    <t>Mai 11</t>
  </si>
  <si>
    <t>Grafik</t>
  </si>
  <si>
    <t>2. Umsatz der Betriebe im Verarbeitenden Gewerbe Schleswig-Holstein nach Wirtschaftszweigen</t>
  </si>
  <si>
    <t>Seite</t>
  </si>
  <si>
    <t>Statistisches Amt</t>
  </si>
  <si>
    <t>für Hamburg und Schleswig-Holstein</t>
  </si>
  <si>
    <t>STATISTISCHE BERICHTE</t>
  </si>
  <si>
    <t>Kennziffer: E I 1 - m 1/13 S</t>
  </si>
  <si>
    <t>Verarbeitendes Gewerbe in Schleswig-Holstein</t>
  </si>
  <si>
    <t xml:space="preserve">Herausgegeben am: 18. April 2013 </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</si>
  <si>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</si>
  <si>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</si>
  <si>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</si>
  <si>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</si>
  <si>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</si>
  <si>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</si>
  <si>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</si>
  <si>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</si>
  <si>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</si>
  <si>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</si>
  <si>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</si>
  <si>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</si>
  <si>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</si>
  <si>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</si>
  <si>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</si>
  <si>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</si>
  <si>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</si>
  <si>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</si>
  <si>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</si>
  <si>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</si>
  <si>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</si>
  <si>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</si>
  <si>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</si>
  <si>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</si>
  <si>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</si>
  <si>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</si>
  <si>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nichts vorhanden (genau Null)</t>
  </si>
  <si>
    <t>···</t>
  </si>
  <si>
    <t>Angabe fällt später an</t>
  </si>
  <si>
    <t>Zahlenwert unbekannt oder geheim zu halten</t>
  </si>
  <si>
    <t>x</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</si>
  <si>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</si>
  <si>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</si>
  <si>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</si>
  <si>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</si>
  <si>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</si>
  <si>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</si>
  <si>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</si>
  <si>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</si>
  <si>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</si>
  <si>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</si>
  <si>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</si>
  <si>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H.v.</t>
  </si>
  <si>
    <t>Herstellung von</t>
  </si>
  <si>
    <t xml:space="preserve">Beschäftigten- und Umsatzentwicklung im Verarbeitenden Gewerbe Schleswig-Holstein </t>
  </si>
  <si>
    <t>Januar 2012 bis Januar 2013 (WZ 2008)</t>
  </si>
  <si>
    <t>Verarbeitenden Gewerbe Schleswig-Holstein nach Wirtschaftszweigen</t>
  </si>
  <si>
    <t xml:space="preserve">1. Betriebe, Beschäftigte, geleistete Arbeitsstunden und Bruttoentgelte der Betriebe im </t>
  </si>
  <si>
    <t>3. Beschäftigte und Umsatz der fachlichen Betriebsteile im Verarbeitenden Gewerbe Schleswig-Holstein</t>
  </si>
  <si>
    <t xml:space="preserve"> nach Wirtschaftszweigen</t>
  </si>
  <si>
    <t>des Verarbeitenden Gewerbes Schleswig-Holstein</t>
  </si>
  <si>
    <t xml:space="preserve">4. Auftragseingang der fachlichen Betriebsteile in ausgewählten Bereichen </t>
  </si>
  <si>
    <t>3. Beschäftigte und Umsatz der fachlichen Betriebsteile im Verarbeitenden Gewerbe Schleswig-Holstein nach Wirtschaftszweigen Januar 2013 (vorläufige Ergebnisse)</t>
  </si>
  <si>
    <t>– Vorläufige Ergebnisse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</si>
</sst>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quot;DM&quot;* #,##0.00_-;\-&quot;DM&quot;* #,##0.00_-;_-&quot;DM&quot;* &quot;-&quot;??_-;_-@_-"/>
    <numFmt numFmtId="165" formatCode="0.0"/>
    <numFmt numFmtId="166" formatCode="\ 0.0;\ \-\ 0.0;\ \-"/>
    <numFmt numFmtId="167" formatCode="#\ ##0.0;\ \-\ #\ ##0.0;0"/>
    <numFmt numFmtId="168" formatCode="###\ ###\ ###"/>
    <numFmt numFmtId="169" formatCode="\ 0.0;\ \-\ 0.0;"/>
    <numFmt numFmtId="170" formatCode="###\ ###"/>
    <numFmt numFmtId="171" formatCode="###\ ###\ ###\ ###\ ###"/>
    <numFmt numFmtId="172" formatCode="[$-407]mmm/\ yy;@"/>
    <numFmt numFmtId="173" formatCode="###\ ###\ ###\ ###"/>
    <numFmt numFmtId="174" formatCode="###\ ###\ ###\ \ "/>
    <numFmt numFmtId="175" formatCode="##0.0\ \ ;\-\ ##0.0\ \ ;"/>
    <numFmt numFmtId="176" formatCode="@*."/>
  </numFmts>
  <fonts count="29"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sz val="10"/>
      <name val="Arial"/>
      <family val="2"/>
    </font>
    <font>
      <b/>
      <sz val="10"/>
      <name val="Arial"/>
      <family val="2"/>
    </font>
    <font>
      <sz val="10"/>
      <color indexed="10"/>
      <name val="Arial"/>
      <family val="2"/>
    </font>
    <font>
      <b/>
      <sz val="9"/>
      <name val="Arial"/>
      <family val="2"/>
    </font>
    <font>
      <b/>
      <vertAlign val="superscript"/>
      <sz val="9"/>
      <name val="Arial"/>
      <family val="2"/>
    </font>
    <font>
      <vertAlign val="superscript"/>
      <sz val="9"/>
      <name val="Arial"/>
      <family val="2"/>
    </font>
    <font>
      <b/>
      <sz val="10"/>
      <color theme="1"/>
      <name val="Arial"/>
      <family val="2"/>
    </font>
    <font>
      <sz val="9"/>
      <name val="Helvetica"/>
      <family val="2"/>
    </font>
    <font>
      <b/>
      <sz val="13"/>
      <name val="Arial"/>
      <family val="2"/>
    </font>
    <font>
      <b/>
      <vertAlign val="superscript"/>
      <sz val="10"/>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sz val="20"/>
      <color theme="1"/>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s>
  <borders count="37">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64"/>
      </top>
      <bottom/>
      <diagonal/>
    </border>
    <border>
      <left/>
      <right style="medium">
        <color indexed="64"/>
      </right>
      <top style="medium">
        <color indexed="64"/>
      </top>
      <bottom/>
      <diagonal/>
    </border>
    <border>
      <left style="medium">
        <color indexed="8"/>
      </left>
      <right style="medium">
        <color indexed="8"/>
      </right>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64"/>
      </top>
      <bottom/>
      <diagonal/>
    </border>
    <border>
      <left style="medium">
        <color indexed="8"/>
      </left>
      <right/>
      <top/>
      <bottom/>
      <diagonal/>
    </border>
    <border>
      <left/>
      <right style="medium">
        <color indexed="8"/>
      </right>
      <top/>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medium">
        <color indexed="8"/>
      </left>
      <right style="medium">
        <color indexed="8"/>
      </right>
      <top/>
      <bottom style="thin">
        <color indexed="64"/>
      </bottom>
      <diagonal/>
    </border>
    <border>
      <left style="medium">
        <color indexed="8"/>
      </left>
      <right style="medium">
        <color indexed="8"/>
      </right>
      <top style="thin">
        <color indexed="64"/>
      </top>
      <bottom/>
      <diagonal/>
    </border>
  </borders>
  <cellStyleXfs count="14">
    <xf numFmtId="0" fontId="0" fillId="0" borderId="0"/>
    <xf numFmtId="0" fontId="5" fillId="0" borderId="0"/>
    <xf numFmtId="164" fontId="5" fillId="0" borderId="0" applyFont="0" applyFill="0" applyBorder="0" applyAlignment="0" applyProtection="0"/>
    <xf numFmtId="0" fontId="4" fillId="0" borderId="0"/>
    <xf numFmtId="0" fontId="14" fillId="0" borderId="0"/>
    <xf numFmtId="0" fontId="5" fillId="0" borderId="0"/>
    <xf numFmtId="0" fontId="3" fillId="0" borderId="0"/>
    <xf numFmtId="0" fontId="2" fillId="0" borderId="0"/>
    <xf numFmtId="0" fontId="1" fillId="0" borderId="0"/>
    <xf numFmtId="0" fontId="1" fillId="0" borderId="0" applyFill="0" applyAlignment="0"/>
    <xf numFmtId="0" fontId="24" fillId="0" borderId="0" applyFill="0" applyBorder="0" applyAlignment="0"/>
    <xf numFmtId="0" fontId="6" fillId="0" borderId="0" applyFill="0" applyBorder="0" applyAlignment="0"/>
    <xf numFmtId="0" fontId="25" fillId="0" borderId="0"/>
    <xf numFmtId="0" fontId="28" fillId="0" borderId="0" applyNumberFormat="0" applyFill="0" applyBorder="0" applyAlignment="0" applyProtection="0"/>
  </cellStyleXfs>
  <cellXfs count="309">
    <xf numFmtId="0" fontId="0" fillId="0" borderId="0" xfId="0"/>
    <xf numFmtId="0" fontId="0" fillId="0" borderId="0" xfId="0" applyFill="1" applyAlignment="1">
      <alignment horizontal="right"/>
    </xf>
    <xf numFmtId="0" fontId="0" fillId="0" borderId="0" xfId="0" applyFill="1"/>
    <xf numFmtId="0" fontId="8" fillId="0" borderId="0" xfId="0" applyFont="1" applyFill="1"/>
    <xf numFmtId="165" fontId="0" fillId="0" borderId="0" xfId="0" applyNumberFormat="1" applyFill="1"/>
    <xf numFmtId="0" fontId="7" fillId="0" borderId="0" xfId="0" applyFont="1" applyFill="1"/>
    <xf numFmtId="0" fontId="7" fillId="0" borderId="0" xfId="0" applyFont="1" applyFill="1" applyBorder="1"/>
    <xf numFmtId="0" fontId="9" fillId="0" borderId="0" xfId="0" applyFont="1" applyFill="1"/>
    <xf numFmtId="0" fontId="9" fillId="0" borderId="0" xfId="0" applyFont="1" applyFill="1" applyBorder="1"/>
    <xf numFmtId="165" fontId="0" fillId="0" borderId="0" xfId="0" applyNumberFormat="1" applyFill="1" applyAlignment="1">
      <alignment horizontal="right"/>
    </xf>
    <xf numFmtId="49" fontId="7" fillId="0" borderId="0" xfId="0" applyNumberFormat="1" applyFont="1" applyFill="1" applyAlignment="1">
      <alignment horizontal="left"/>
    </xf>
    <xf numFmtId="0" fontId="8" fillId="0" borderId="0" xfId="0" applyFont="1" applyFill="1" applyAlignment="1">
      <alignment horizontal="right"/>
    </xf>
    <xf numFmtId="0" fontId="0" fillId="0" borderId="0" xfId="0" applyFill="1" applyAlignment="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8" fillId="0" borderId="0" xfId="0" applyFont="1" applyFill="1" applyBorder="1"/>
    <xf numFmtId="49" fontId="7" fillId="0" borderId="0" xfId="0" applyNumberFormat="1" applyFont="1" applyFill="1" applyAlignment="1">
      <alignment horizontal="center"/>
    </xf>
    <xf numFmtId="0" fontId="0" fillId="0" borderId="0" xfId="0" applyFill="1" applyAlignment="1">
      <alignment horizontal="right" vertical="top"/>
    </xf>
    <xf numFmtId="49" fontId="7" fillId="0" borderId="0" xfId="0" applyNumberFormat="1" applyFont="1" applyFill="1" applyAlignment="1">
      <alignment horizontal="left" vertical="top"/>
    </xf>
    <xf numFmtId="49" fontId="7" fillId="0" borderId="0" xfId="0" applyNumberFormat="1" applyFont="1" applyFill="1" applyAlignment="1">
      <alignment horizontal="center" vertical="top"/>
    </xf>
    <xf numFmtId="167" fontId="0" fillId="0" borderId="0" xfId="0" applyNumberFormat="1" applyFill="1"/>
    <xf numFmtId="168" fontId="7" fillId="0" borderId="0" xfId="0" applyNumberFormat="1" applyFont="1" applyFill="1" applyBorder="1" applyAlignment="1">
      <alignment horizontal="right" vertical="top"/>
    </xf>
    <xf numFmtId="168" fontId="8" fillId="0" borderId="0" xfId="0" applyNumberFormat="1" applyFont="1" applyFill="1" applyBorder="1" applyAlignment="1">
      <alignment horizontal="right" vertical="top" wrapText="1"/>
    </xf>
    <xf numFmtId="169" fontId="0" fillId="0" borderId="0" xfId="0" applyNumberFormat="1" applyFill="1" applyAlignment="1">
      <alignment horizontal="right"/>
    </xf>
    <xf numFmtId="49" fontId="7" fillId="0" borderId="0" xfId="0" applyNumberFormat="1" applyFont="1" applyFill="1"/>
    <xf numFmtId="171" fontId="7" fillId="0" borderId="0" xfId="0" applyNumberFormat="1" applyFont="1" applyFill="1"/>
    <xf numFmtId="0" fontId="6" fillId="2" borderId="1" xfId="1" applyFont="1" applyFill="1" applyBorder="1" applyAlignment="1">
      <alignment horizontal="left" vertical="top"/>
    </xf>
    <xf numFmtId="0" fontId="7" fillId="0" borderId="0" xfId="0" applyFont="1" applyFill="1" applyAlignment="1">
      <alignment horizontal="right" vertical="top"/>
    </xf>
    <xf numFmtId="0" fontId="7" fillId="0" borderId="0" xfId="0" applyFont="1" applyFill="1" applyAlignment="1">
      <alignment horizontal="right"/>
    </xf>
    <xf numFmtId="171" fontId="7" fillId="0" borderId="0" xfId="0" applyNumberFormat="1" applyFont="1" applyFill="1" applyBorder="1"/>
    <xf numFmtId="171" fontId="0" fillId="0" borderId="0" xfId="0" applyNumberFormat="1" applyFill="1" applyAlignment="1">
      <alignment horizontal="right"/>
    </xf>
    <xf numFmtId="171" fontId="0" fillId="0" borderId="0" xfId="0" applyNumberFormat="1" applyFill="1" applyAlignment="1">
      <alignment horizontal="right" vertical="top"/>
    </xf>
    <xf numFmtId="171" fontId="8" fillId="0" borderId="0" xfId="0" applyNumberFormat="1" applyFont="1" applyBorder="1" applyAlignment="1">
      <alignment horizontal="right" vertical="top" wrapText="1"/>
    </xf>
    <xf numFmtId="171" fontId="0" fillId="0" borderId="0" xfId="0" applyNumberFormat="1" applyFill="1" applyAlignment="1">
      <alignment vertical="top"/>
    </xf>
    <xf numFmtId="0" fontId="8" fillId="0" borderId="0" xfId="0" applyFont="1" applyFill="1" applyAlignment="1">
      <alignment vertical="top"/>
    </xf>
    <xf numFmtId="0" fontId="7" fillId="0" borderId="0" xfId="0" applyFont="1" applyFill="1" applyAlignment="1">
      <alignment vertical="top"/>
    </xf>
    <xf numFmtId="0" fontId="0" fillId="0" borderId="0" xfId="0" applyFill="1" applyAlignment="1">
      <alignment vertical="top"/>
    </xf>
    <xf numFmtId="0" fontId="6" fillId="2" borderId="0" xfId="1" applyFont="1" applyFill="1" applyBorder="1" applyAlignment="1">
      <alignment horizontal="left" vertical="top"/>
    </xf>
    <xf numFmtId="49" fontId="7" fillId="0" borderId="0" xfId="0" applyNumberFormat="1" applyFont="1" applyFill="1" applyBorder="1" applyAlignment="1">
      <alignment horizontal="center" vertical="top" wrapText="1"/>
    </xf>
    <xf numFmtId="0" fontId="7" fillId="0" borderId="0" xfId="0" applyFont="1" applyFill="1" applyBorder="1" applyAlignment="1">
      <alignment horizontal="left" vertical="top" wrapText="1"/>
    </xf>
    <xf numFmtId="170" fontId="7" fillId="0" borderId="0" xfId="0" applyNumberFormat="1" applyFont="1" applyFill="1" applyBorder="1" applyAlignment="1">
      <alignment vertical="top" wrapText="1"/>
    </xf>
    <xf numFmtId="168" fontId="7" fillId="0" borderId="0" xfId="0" applyNumberFormat="1" applyFont="1" applyFill="1"/>
    <xf numFmtId="49" fontId="5" fillId="0" borderId="0" xfId="0" applyNumberFormat="1" applyFont="1" applyFill="1" applyBorder="1" applyAlignment="1">
      <alignment horizontal="left" vertical="top" wrapText="1"/>
    </xf>
    <xf numFmtId="49" fontId="7" fillId="0" borderId="0" xfId="0" applyNumberFormat="1" applyFont="1" applyFill="1" applyBorder="1"/>
    <xf numFmtId="49" fontId="10" fillId="0" borderId="0" xfId="0" applyNumberFormat="1" applyFont="1" applyBorder="1" applyAlignment="1">
      <alignment horizontal="left" vertical="top" wrapText="1"/>
    </xf>
    <xf numFmtId="171" fontId="6" fillId="0" borderId="0" xfId="0" applyNumberFormat="1" applyFont="1" applyFill="1" applyBorder="1" applyAlignment="1">
      <alignment horizontal="right" vertical="top" wrapText="1"/>
    </xf>
    <xf numFmtId="49" fontId="6" fillId="0" borderId="0" xfId="0" applyNumberFormat="1" applyFont="1" applyBorder="1" applyAlignment="1">
      <alignment horizontal="left" vertical="top" wrapText="1"/>
    </xf>
    <xf numFmtId="49" fontId="6" fillId="0" borderId="0" xfId="0" applyNumberFormat="1" applyFont="1" applyFill="1" applyBorder="1" applyAlignment="1">
      <alignment horizontal="left" vertical="top" wrapText="1"/>
    </xf>
    <xf numFmtId="49" fontId="10" fillId="0" borderId="0" xfId="0" applyNumberFormat="1" applyFont="1" applyFill="1" applyBorder="1" applyAlignment="1">
      <alignment horizontal="left" vertical="top" wrapText="1"/>
    </xf>
    <xf numFmtId="170" fontId="6" fillId="0" borderId="2" xfId="0" applyNumberFormat="1" applyFont="1" applyFill="1" applyBorder="1" applyAlignment="1">
      <alignment horizontal="right" vertical="top" wrapText="1"/>
    </xf>
    <xf numFmtId="168" fontId="6" fillId="0" borderId="0" xfId="0" applyNumberFormat="1" applyFont="1" applyFill="1" applyBorder="1" applyAlignment="1">
      <alignment horizontal="right" vertical="top" wrapText="1"/>
    </xf>
    <xf numFmtId="169" fontId="6" fillId="0" borderId="0" xfId="0" applyNumberFormat="1" applyFont="1" applyFill="1" applyBorder="1" applyAlignment="1">
      <alignment horizontal="right" vertical="top" wrapText="1"/>
    </xf>
    <xf numFmtId="49" fontId="6" fillId="0" borderId="3" xfId="0" applyNumberFormat="1" applyFont="1" applyFill="1" applyBorder="1" applyAlignment="1">
      <alignment horizontal="left" vertical="top" wrapText="1"/>
    </xf>
    <xf numFmtId="0" fontId="6" fillId="0" borderId="0" xfId="0" applyFont="1" applyFill="1" applyAlignment="1">
      <alignment horizontal="right" vertical="top"/>
    </xf>
    <xf numFmtId="166" fontId="6" fillId="0" borderId="0" xfId="0" applyNumberFormat="1" applyFont="1" applyFill="1" applyAlignment="1">
      <alignment horizontal="right" vertical="top"/>
    </xf>
    <xf numFmtId="0" fontId="8" fillId="0" borderId="0" xfId="0" applyFont="1" applyFill="1" applyBorder="1" applyAlignment="1">
      <alignment horizontal="center" vertical="top" wrapText="1"/>
    </xf>
    <xf numFmtId="0" fontId="8" fillId="0" borderId="0" xfId="0" applyFont="1" applyFill="1" applyBorder="1" applyAlignment="1">
      <alignment horizontal="center" vertical="center" wrapText="1"/>
    </xf>
    <xf numFmtId="49" fontId="10" fillId="0" borderId="4" xfId="0" applyNumberFormat="1" applyFont="1" applyBorder="1" applyAlignment="1">
      <alignment horizontal="left" vertical="top" wrapText="1"/>
    </xf>
    <xf numFmtId="0" fontId="10" fillId="0" borderId="7" xfId="0" applyFont="1" applyFill="1" applyBorder="1" applyAlignment="1">
      <alignment vertical="top" wrapText="1"/>
    </xf>
    <xf numFmtId="0" fontId="10" fillId="0" borderId="7" xfId="0" applyFont="1" applyFill="1" applyBorder="1" applyAlignment="1">
      <alignment horizontal="left" vertical="top" wrapText="1"/>
    </xf>
    <xf numFmtId="0" fontId="10" fillId="2" borderId="7" xfId="0" applyFont="1" applyFill="1" applyBorder="1" applyAlignment="1">
      <alignment horizontal="left" vertical="top" wrapText="1"/>
    </xf>
    <xf numFmtId="0" fontId="6" fillId="0" borderId="7" xfId="0" applyFont="1" applyFill="1" applyBorder="1" applyAlignment="1">
      <alignment vertical="top" wrapText="1"/>
    </xf>
    <xf numFmtId="0" fontId="10" fillId="2" borderId="7" xfId="0" applyFont="1" applyFill="1" applyBorder="1" applyAlignment="1">
      <alignment vertical="top" wrapText="1"/>
    </xf>
    <xf numFmtId="0" fontId="6" fillId="0" borderId="8" xfId="0" applyFont="1" applyFill="1" applyBorder="1" applyAlignment="1">
      <alignment vertical="top" wrapText="1"/>
    </xf>
    <xf numFmtId="0" fontId="10" fillId="0" borderId="13" xfId="0" applyFont="1" applyFill="1" applyBorder="1" applyAlignment="1">
      <alignment vertical="top" wrapText="1"/>
    </xf>
    <xf numFmtId="0" fontId="10" fillId="0" borderId="13" xfId="0" applyFont="1" applyFill="1" applyBorder="1" applyAlignment="1">
      <alignment horizontal="left" vertical="top" wrapText="1"/>
    </xf>
    <xf numFmtId="0" fontId="10" fillId="2" borderId="13" xfId="0" applyFont="1" applyFill="1" applyBorder="1" applyAlignment="1">
      <alignment horizontal="left" vertical="top" wrapText="1"/>
    </xf>
    <xf numFmtId="0" fontId="6" fillId="0" borderId="13" xfId="0" applyFont="1" applyFill="1" applyBorder="1" applyAlignment="1">
      <alignment vertical="top" wrapText="1"/>
    </xf>
    <xf numFmtId="0" fontId="10" fillId="2" borderId="13" xfId="0" applyFont="1" applyFill="1" applyBorder="1" applyAlignment="1">
      <alignment vertical="top" wrapText="1"/>
    </xf>
    <xf numFmtId="171" fontId="6" fillId="0" borderId="0" xfId="0" applyNumberFormat="1" applyFont="1" applyFill="1" applyAlignment="1">
      <alignment vertical="top"/>
    </xf>
    <xf numFmtId="49" fontId="6" fillId="0" borderId="0" xfId="0" applyNumberFormat="1" applyFont="1" applyFill="1" applyBorder="1" applyAlignment="1">
      <alignment horizontal="left" vertical="top"/>
    </xf>
    <xf numFmtId="169" fontId="6" fillId="0" borderId="0" xfId="0" applyNumberFormat="1" applyFont="1" applyFill="1" applyBorder="1" applyAlignment="1">
      <alignment horizontal="right" vertical="top"/>
    </xf>
    <xf numFmtId="0" fontId="6" fillId="0" borderId="0" xfId="0" applyFont="1" applyFill="1"/>
    <xf numFmtId="0" fontId="6" fillId="2" borderId="13" xfId="0" quotePrefix="1" applyNumberFormat="1" applyFont="1" applyFill="1" applyBorder="1" applyAlignment="1">
      <alignment vertical="top" wrapText="1"/>
    </xf>
    <xf numFmtId="0" fontId="6" fillId="2" borderId="13" xfId="0" applyFont="1" applyFill="1" applyBorder="1" applyAlignment="1">
      <alignment vertical="top" wrapText="1"/>
    </xf>
    <xf numFmtId="0" fontId="6" fillId="0" borderId="13" xfId="0" quotePrefix="1" applyNumberFormat="1" applyFont="1" applyFill="1" applyBorder="1" applyAlignment="1">
      <alignment vertical="top" wrapText="1"/>
    </xf>
    <xf numFmtId="0" fontId="6" fillId="0" borderId="14" xfId="0" applyFont="1" applyFill="1" applyBorder="1" applyAlignment="1">
      <alignment vertical="top" wrapText="1"/>
    </xf>
    <xf numFmtId="49" fontId="8" fillId="0" borderId="0" xfId="0" applyNumberFormat="1" applyFont="1" applyFill="1" applyBorder="1" applyAlignment="1">
      <alignment horizontal="center" vertical="center" wrapText="1"/>
    </xf>
    <xf numFmtId="0" fontId="5" fillId="0" borderId="12" xfId="0" applyFont="1" applyFill="1" applyBorder="1" applyAlignment="1">
      <alignment vertical="top" wrapText="1"/>
    </xf>
    <xf numFmtId="0" fontId="5" fillId="0" borderId="13" xfId="0" applyFont="1" applyFill="1" applyBorder="1" applyAlignment="1">
      <alignment vertical="top" wrapText="1"/>
    </xf>
    <xf numFmtId="0" fontId="5" fillId="0" borderId="13" xfId="0" applyFont="1" applyFill="1" applyBorder="1" applyAlignment="1">
      <alignment horizontal="left" vertical="top" wrapText="1"/>
    </xf>
    <xf numFmtId="49" fontId="8" fillId="0" borderId="4" xfId="0" applyNumberFormat="1" applyFont="1" applyFill="1" applyBorder="1" applyAlignment="1">
      <alignment horizontal="left" vertical="top" wrapText="1"/>
    </xf>
    <xf numFmtId="0" fontId="8" fillId="0" borderId="14" xfId="0" applyFont="1" applyFill="1" applyBorder="1" applyAlignment="1">
      <alignment horizontal="left" vertical="top" wrapText="1"/>
    </xf>
    <xf numFmtId="170" fontId="6" fillId="0" borderId="0" xfId="0" applyNumberFormat="1" applyFont="1" applyFill="1" applyBorder="1" applyAlignment="1">
      <alignment horizontal="right" vertical="top" wrapText="1"/>
    </xf>
    <xf numFmtId="0" fontId="0" fillId="3" borderId="10" xfId="0" applyFill="1" applyBorder="1" applyAlignment="1">
      <alignment horizontal="center" vertical="top" wrapText="1"/>
    </xf>
    <xf numFmtId="0" fontId="0" fillId="3" borderId="10" xfId="0" applyFill="1" applyBorder="1" applyAlignment="1">
      <alignment horizontal="center" vertical="top"/>
    </xf>
    <xf numFmtId="0" fontId="7" fillId="3" borderId="10" xfId="0" applyFont="1" applyFill="1" applyBorder="1" applyAlignment="1">
      <alignment horizontal="centerContinuous" vertical="top"/>
    </xf>
    <xf numFmtId="0" fontId="0" fillId="3" borderId="10" xfId="0" applyFill="1" applyBorder="1" applyAlignment="1">
      <alignment horizontal="centerContinuous" vertical="top"/>
    </xf>
    <xf numFmtId="0" fontId="5" fillId="3" borderId="10" xfId="0" applyFont="1" applyFill="1" applyBorder="1" applyAlignment="1">
      <alignment horizontal="center" vertical="top" wrapText="1"/>
    </xf>
    <xf numFmtId="168" fontId="0" fillId="3" borderId="10" xfId="0" applyNumberFormat="1" applyFill="1" applyBorder="1" applyAlignment="1">
      <alignment horizontal="center" vertical="top"/>
    </xf>
    <xf numFmtId="0" fontId="13" fillId="0" borderId="0" xfId="3" applyFont="1" applyAlignment="1">
      <alignment horizontal="left" vertical="center"/>
    </xf>
    <xf numFmtId="0" fontId="4" fillId="0" borderId="0" xfId="3" applyAlignment="1">
      <alignment horizontal="left" vertical="center"/>
    </xf>
    <xf numFmtId="0" fontId="4" fillId="0" borderId="0" xfId="3"/>
    <xf numFmtId="0" fontId="6" fillId="2" borderId="0" xfId="4" applyFont="1" applyFill="1"/>
    <xf numFmtId="0" fontId="6" fillId="0" borderId="0" xfId="4" applyFont="1"/>
    <xf numFmtId="0" fontId="6" fillId="0" borderId="0" xfId="4" applyFont="1" applyFill="1"/>
    <xf numFmtId="0" fontId="6" fillId="2" borderId="0" xfId="1" applyFont="1" applyFill="1" applyAlignment="1">
      <alignment horizontal="center"/>
    </xf>
    <xf numFmtId="0" fontId="5" fillId="2" borderId="0" xfId="1" applyFont="1" applyFill="1"/>
    <xf numFmtId="0" fontId="5" fillId="0" borderId="0" xfId="1" applyFont="1"/>
    <xf numFmtId="0" fontId="5" fillId="0" borderId="0" xfId="5"/>
    <xf numFmtId="0" fontId="17" fillId="0" borderId="0" xfId="5" applyFont="1" applyBorder="1" applyAlignment="1">
      <alignment horizontal="center" vertical="top"/>
    </xf>
    <xf numFmtId="3" fontId="17" fillId="0" borderId="0" xfId="5" applyNumberFormat="1" applyFont="1" applyBorder="1" applyAlignment="1">
      <alignment horizontal="right" vertical="top"/>
    </xf>
    <xf numFmtId="3" fontId="6" fillId="0" borderId="0" xfId="5" applyNumberFormat="1" applyFont="1" applyBorder="1" applyAlignment="1">
      <alignment horizontal="right" vertical="top"/>
    </xf>
    <xf numFmtId="0" fontId="6" fillId="0" borderId="17" xfId="5" applyFont="1" applyBorder="1" applyAlignment="1">
      <alignment horizontal="center" vertical="center" wrapText="1"/>
    </xf>
    <xf numFmtId="0" fontId="6" fillId="0" borderId="22" xfId="5" applyFont="1" applyBorder="1" applyAlignment="1">
      <alignment vertical="center" wrapText="1"/>
    </xf>
    <xf numFmtId="0" fontId="6" fillId="0" borderId="25" xfId="5" applyFont="1" applyBorder="1" applyAlignment="1">
      <alignment horizontal="center" vertical="center"/>
    </xf>
    <xf numFmtId="0" fontId="6" fillId="0" borderId="24" xfId="5" applyFont="1" applyBorder="1" applyAlignment="1">
      <alignment horizontal="center" vertical="center"/>
    </xf>
    <xf numFmtId="0" fontId="5" fillId="0" borderId="25" xfId="5" applyBorder="1" applyAlignment="1">
      <alignment horizontal="center" vertical="center"/>
    </xf>
    <xf numFmtId="172" fontId="17" fillId="0" borderId="26" xfId="5" applyNumberFormat="1" applyFont="1" applyBorder="1" applyAlignment="1">
      <alignment horizontal="center" vertical="top"/>
    </xf>
    <xf numFmtId="3" fontId="6" fillId="0" borderId="27" xfId="5" applyNumberFormat="1" applyFont="1" applyBorder="1" applyAlignment="1">
      <alignment horizontal="right" vertical="top"/>
    </xf>
    <xf numFmtId="173" fontId="6" fillId="0" borderId="28" xfId="5" applyNumberFormat="1" applyFont="1" applyBorder="1" applyAlignment="1">
      <alignment horizontal="right" vertical="top"/>
    </xf>
    <xf numFmtId="0" fontId="6" fillId="0" borderId="0" xfId="5" applyNumberFormat="1" applyFont="1" applyBorder="1" applyAlignment="1">
      <alignment horizontal="right" vertical="top"/>
    </xf>
    <xf numFmtId="0" fontId="6" fillId="0" borderId="29" xfId="5" applyFont="1" applyBorder="1"/>
    <xf numFmtId="3" fontId="6" fillId="0" borderId="30" xfId="5" applyNumberFormat="1" applyFont="1" applyBorder="1" applyAlignment="1">
      <alignment horizontal="right" vertical="top"/>
    </xf>
    <xf numFmtId="173" fontId="6" fillId="0" borderId="0" xfId="5" applyNumberFormat="1" applyFont="1" applyBorder="1" applyAlignment="1">
      <alignment horizontal="right" vertical="top"/>
    </xf>
    <xf numFmtId="0" fontId="6" fillId="0" borderId="31" xfId="5" applyFont="1" applyBorder="1"/>
    <xf numFmtId="3" fontId="6" fillId="0" borderId="32" xfId="5" applyNumberFormat="1" applyFont="1" applyBorder="1" applyAlignment="1">
      <alignment horizontal="right" vertical="top"/>
    </xf>
    <xf numFmtId="173" fontId="6" fillId="0" borderId="33" xfId="5" applyNumberFormat="1" applyFont="1" applyBorder="1" applyAlignment="1">
      <alignment horizontal="right" vertical="top"/>
    </xf>
    <xf numFmtId="0" fontId="6" fillId="0" borderId="33" xfId="5" applyNumberFormat="1" applyFont="1" applyBorder="1" applyAlignment="1">
      <alignment horizontal="right" vertical="top"/>
    </xf>
    <xf numFmtId="0" fontId="6" fillId="0" borderId="34" xfId="5" applyFont="1" applyBorder="1"/>
    <xf numFmtId="173" fontId="17" fillId="0" borderId="30" xfId="5" applyNumberFormat="1" applyFont="1" applyBorder="1" applyAlignment="1">
      <alignment horizontal="right" wrapText="1"/>
    </xf>
    <xf numFmtId="173" fontId="17" fillId="0" borderId="0" xfId="5" applyNumberFormat="1" applyFont="1" applyBorder="1" applyAlignment="1">
      <alignment horizontal="right" wrapText="1"/>
    </xf>
    <xf numFmtId="173" fontId="6" fillId="0" borderId="0" xfId="5" applyNumberFormat="1" applyFont="1" applyBorder="1" applyAlignment="1">
      <alignment horizontal="right"/>
    </xf>
    <xf numFmtId="173" fontId="17" fillId="0" borderId="0" xfId="5" applyNumberFormat="1" applyFont="1" applyBorder="1" applyAlignment="1">
      <alignment horizontal="right" vertical="top"/>
    </xf>
    <xf numFmtId="172" fontId="17" fillId="0" borderId="35" xfId="5" applyNumberFormat="1" applyFont="1" applyBorder="1" applyAlignment="1">
      <alignment horizontal="center" vertical="top"/>
    </xf>
    <xf numFmtId="173" fontId="17" fillId="0" borderId="32" xfId="5" applyNumberFormat="1" applyFont="1" applyBorder="1" applyAlignment="1">
      <alignment horizontal="right" vertical="top"/>
    </xf>
    <xf numFmtId="173" fontId="17" fillId="0" borderId="33" xfId="5" applyNumberFormat="1" applyFont="1" applyBorder="1" applyAlignment="1">
      <alignment horizontal="right" vertical="top"/>
    </xf>
    <xf numFmtId="49" fontId="17" fillId="0" borderId="26" xfId="5" applyNumberFormat="1" applyFont="1" applyBorder="1" applyAlignment="1">
      <alignment horizontal="center" vertical="top"/>
    </xf>
    <xf numFmtId="3" fontId="17" fillId="0" borderId="0" xfId="5" applyNumberFormat="1" applyFont="1" applyFill="1" applyBorder="1" applyAlignment="1">
      <alignment horizontal="right" vertical="top"/>
    </xf>
    <xf numFmtId="3" fontId="6" fillId="0" borderId="0" xfId="5" applyNumberFormat="1" applyFont="1" applyFill="1" applyBorder="1" applyAlignment="1">
      <alignment horizontal="right" vertical="top"/>
    </xf>
    <xf numFmtId="3" fontId="6" fillId="0" borderId="0" xfId="5" applyNumberFormat="1" applyFont="1"/>
    <xf numFmtId="3" fontId="6" fillId="0" borderId="0" xfId="5" applyNumberFormat="1" applyFont="1" applyFill="1" applyBorder="1" applyAlignment="1">
      <alignment horizontal="right" vertical="top" wrapText="1"/>
    </xf>
    <xf numFmtId="168" fontId="6" fillId="0" borderId="0" xfId="5" applyNumberFormat="1" applyFont="1"/>
    <xf numFmtId="168" fontId="6" fillId="0" borderId="33" xfId="5" applyNumberFormat="1" applyFont="1" applyBorder="1"/>
    <xf numFmtId="172" fontId="17" fillId="0" borderId="36" xfId="5" applyNumberFormat="1" applyFont="1" applyBorder="1" applyAlignment="1">
      <alignment horizontal="center" vertical="top"/>
    </xf>
    <xf numFmtId="168" fontId="6" fillId="0" borderId="30" xfId="5" applyNumberFormat="1" applyFont="1" applyBorder="1"/>
    <xf numFmtId="168" fontId="6" fillId="0" borderId="0" xfId="5" applyNumberFormat="1" applyFont="1" applyBorder="1"/>
    <xf numFmtId="168" fontId="6" fillId="0" borderId="32" xfId="5" applyNumberFormat="1" applyFont="1" applyBorder="1"/>
    <xf numFmtId="0" fontId="5" fillId="0" borderId="0" xfId="5" applyFont="1"/>
    <xf numFmtId="0" fontId="5" fillId="0" borderId="33" xfId="5" applyFont="1" applyBorder="1"/>
    <xf numFmtId="0" fontId="5" fillId="0" borderId="33" xfId="5" applyBorder="1"/>
    <xf numFmtId="0" fontId="6" fillId="2" borderId="0" xfId="1" applyFont="1" applyFill="1" applyBorder="1" applyAlignment="1">
      <alignment vertical="top"/>
    </xf>
    <xf numFmtId="0" fontId="6" fillId="4" borderId="10" xfId="0" applyFont="1" applyFill="1" applyBorder="1" applyAlignment="1">
      <alignment horizontal="centerContinuous" vertical="top"/>
    </xf>
    <xf numFmtId="169" fontId="6" fillId="4" borderId="10" xfId="0" applyNumberFormat="1" applyFont="1" applyFill="1" applyBorder="1" applyAlignment="1">
      <alignment horizontal="centerContinuous" vertical="top"/>
    </xf>
    <xf numFmtId="171" fontId="6" fillId="4" borderId="10" xfId="0" applyNumberFormat="1" applyFont="1" applyFill="1" applyBorder="1" applyAlignment="1">
      <alignment horizontal="centerContinuous" vertical="top"/>
    </xf>
    <xf numFmtId="169" fontId="6" fillId="4" borderId="11" xfId="0" applyNumberFormat="1" applyFont="1" applyFill="1" applyBorder="1" applyAlignment="1">
      <alignment horizontal="centerContinuous" vertical="top"/>
    </xf>
    <xf numFmtId="49" fontId="6" fillId="4" borderId="10" xfId="0" applyNumberFormat="1" applyFont="1" applyFill="1" applyBorder="1" applyAlignment="1">
      <alignment horizontal="centerContinuous" vertical="center" wrapText="1"/>
    </xf>
    <xf numFmtId="0" fontId="6" fillId="4" borderId="10" xfId="0" applyFont="1" applyFill="1" applyBorder="1" applyAlignment="1">
      <alignment horizontal="center" vertical="center"/>
    </xf>
    <xf numFmtId="0" fontId="6" fillId="4" borderId="10" xfId="0" applyFont="1" applyFill="1" applyBorder="1" applyAlignment="1">
      <alignment horizontal="center" vertical="center" wrapText="1"/>
    </xf>
    <xf numFmtId="171" fontId="6" fillId="4" borderId="10" xfId="0" applyNumberFormat="1" applyFont="1" applyFill="1" applyBorder="1" applyAlignment="1">
      <alignment horizontal="center" vertical="center"/>
    </xf>
    <xf numFmtId="49" fontId="5" fillId="4" borderId="10" xfId="0" applyNumberFormat="1" applyFont="1" applyFill="1" applyBorder="1" applyAlignment="1">
      <alignment horizontal="centerContinuous" vertical="center" wrapText="1"/>
    </xf>
    <xf numFmtId="49" fontId="7" fillId="4" borderId="10" xfId="0" applyNumberFormat="1" applyFont="1" applyFill="1" applyBorder="1" applyAlignment="1">
      <alignment horizontal="center" vertical="center"/>
    </xf>
    <xf numFmtId="49" fontId="7" fillId="4" borderId="10" xfId="0" applyNumberFormat="1" applyFont="1" applyFill="1" applyBorder="1" applyAlignment="1">
      <alignment horizontal="center" vertical="center" shrinkToFit="1"/>
    </xf>
    <xf numFmtId="49" fontId="6" fillId="3" borderId="10" xfId="0" applyNumberFormat="1" applyFont="1" applyFill="1" applyBorder="1" applyAlignment="1">
      <alignment horizontal="centerContinuous" vertical="center" wrapText="1"/>
    </xf>
    <xf numFmtId="0" fontId="6" fillId="3" borderId="10" xfId="0" applyFont="1" applyFill="1" applyBorder="1" applyAlignment="1">
      <alignment horizontal="centerContinuous" vertical="center" wrapText="1"/>
    </xf>
    <xf numFmtId="0" fontId="6" fillId="3" borderId="10" xfId="0" applyFont="1" applyFill="1" applyBorder="1" applyAlignment="1">
      <alignment horizontal="center" vertical="center" wrapText="1"/>
    </xf>
    <xf numFmtId="0" fontId="6" fillId="3" borderId="10" xfId="0" applyFont="1" applyFill="1" applyBorder="1" applyAlignment="1">
      <alignment horizontal="center" vertical="center"/>
    </xf>
    <xf numFmtId="49" fontId="6" fillId="3" borderId="10" xfId="0" applyNumberFormat="1" applyFont="1" applyFill="1" applyBorder="1" applyAlignment="1">
      <alignment horizontal="centerContinuous" vertical="center"/>
    </xf>
    <xf numFmtId="171" fontId="6" fillId="3" borderId="10" xfId="0" applyNumberFormat="1" applyFont="1" applyFill="1" applyBorder="1" applyAlignment="1">
      <alignment horizontal="center" vertical="center"/>
    </xf>
    <xf numFmtId="0" fontId="4" fillId="0" borderId="0" xfId="3" applyAlignment="1">
      <alignment horizontal="left" vertical="center" wrapText="1"/>
    </xf>
    <xf numFmtId="0" fontId="13" fillId="0" borderId="0" xfId="7" applyFont="1" applyAlignment="1">
      <alignment vertical="center"/>
    </xf>
    <xf numFmtId="0" fontId="2" fillId="0" borderId="0" xfId="7"/>
    <xf numFmtId="0" fontId="2" fillId="0" borderId="0" xfId="7" applyFont="1" applyAlignment="1">
      <alignment vertical="center"/>
    </xf>
    <xf numFmtId="49" fontId="2" fillId="0" borderId="0" xfId="7" applyNumberFormat="1" applyFont="1" applyAlignment="1">
      <alignment vertical="center"/>
    </xf>
    <xf numFmtId="49" fontId="2" fillId="0" borderId="0" xfId="7" applyNumberFormat="1"/>
    <xf numFmtId="49" fontId="13" fillId="0" borderId="0" xfId="7" applyNumberFormat="1" applyFont="1" applyAlignment="1">
      <alignment vertical="center"/>
    </xf>
    <xf numFmtId="174" fontId="10" fillId="0" borderId="0" xfId="0" applyNumberFormat="1" applyFont="1" applyFill="1" applyBorder="1" applyAlignment="1">
      <alignment horizontal="right" vertical="top"/>
    </xf>
    <xf numFmtId="174" fontId="6" fillId="0" borderId="0" xfId="0" applyNumberFormat="1" applyFont="1" applyFill="1" applyBorder="1" applyAlignment="1">
      <alignment horizontal="right" vertical="top"/>
    </xf>
    <xf numFmtId="0" fontId="6" fillId="0" borderId="0" xfId="0" applyNumberFormat="1" applyFont="1" applyFill="1" applyBorder="1" applyAlignment="1">
      <alignment horizontal="right" vertical="top"/>
    </xf>
    <xf numFmtId="174" fontId="6" fillId="0" borderId="0" xfId="0" applyNumberFormat="1" applyFont="1" applyBorder="1" applyAlignment="1">
      <alignment vertical="top"/>
    </xf>
    <xf numFmtId="174" fontId="6" fillId="0" borderId="0" xfId="0" applyNumberFormat="1" applyFont="1" applyFill="1" applyBorder="1" applyAlignment="1">
      <alignment vertical="top"/>
    </xf>
    <xf numFmtId="174" fontId="10" fillId="0" borderId="0" xfId="0" applyNumberFormat="1" applyFont="1" applyBorder="1" applyAlignment="1">
      <alignment vertical="top"/>
    </xf>
    <xf numFmtId="174" fontId="6" fillId="0" borderId="4" xfId="0" applyNumberFormat="1" applyFont="1" applyBorder="1" applyAlignment="1">
      <alignment vertical="top"/>
    </xf>
    <xf numFmtId="174" fontId="6" fillId="0" borderId="4" xfId="0" applyNumberFormat="1" applyFont="1" applyFill="1" applyBorder="1" applyAlignment="1">
      <alignment horizontal="right" vertical="top"/>
    </xf>
    <xf numFmtId="174" fontId="10" fillId="0" borderId="4" xfId="0" applyNumberFormat="1" applyFont="1" applyFill="1" applyBorder="1" applyAlignment="1">
      <alignment horizontal="right" vertical="top"/>
    </xf>
    <xf numFmtId="174" fontId="6" fillId="0" borderId="0" xfId="0" applyNumberFormat="1" applyFont="1" applyBorder="1" applyAlignment="1">
      <alignment horizontal="right" vertical="top"/>
    </xf>
    <xf numFmtId="174" fontId="10" fillId="0" borderId="0" xfId="0" applyNumberFormat="1" applyFont="1" applyBorder="1" applyAlignment="1">
      <alignment horizontal="right" vertical="top"/>
    </xf>
    <xf numFmtId="174" fontId="6" fillId="0" borderId="4" xfId="0" applyNumberFormat="1" applyFont="1" applyBorder="1" applyAlignment="1">
      <alignment horizontal="right" vertical="top"/>
    </xf>
    <xf numFmtId="174" fontId="6" fillId="0" borderId="0" xfId="0" applyNumberFormat="1" applyFont="1" applyFill="1" applyAlignment="1">
      <alignment vertical="top"/>
    </xf>
    <xf numFmtId="174" fontId="10" fillId="0" borderId="0" xfId="0" applyNumberFormat="1" applyFont="1" applyFill="1" applyAlignment="1">
      <alignment horizontal="right" vertical="top"/>
    </xf>
    <xf numFmtId="174" fontId="6" fillId="0" borderId="0" xfId="0" applyNumberFormat="1" applyFont="1" applyFill="1" applyAlignment="1">
      <alignment horizontal="right" vertical="top"/>
    </xf>
    <xf numFmtId="174" fontId="10" fillId="0" borderId="0" xfId="0" applyNumberFormat="1" applyFont="1" applyFill="1" applyAlignment="1">
      <alignment vertical="top"/>
    </xf>
    <xf numFmtId="175" fontId="10" fillId="0" borderId="0" xfId="0" applyNumberFormat="1" applyFont="1" applyFill="1" applyBorder="1" applyAlignment="1">
      <alignment horizontal="right" vertical="top"/>
    </xf>
    <xf numFmtId="175" fontId="6" fillId="0" borderId="0" xfId="0" applyNumberFormat="1" applyFont="1" applyFill="1" applyBorder="1" applyAlignment="1">
      <alignment horizontal="right" vertical="top"/>
    </xf>
    <xf numFmtId="175" fontId="10" fillId="0" borderId="0" xfId="0" applyNumberFormat="1" applyFont="1" applyFill="1" applyAlignment="1">
      <alignment vertical="top"/>
    </xf>
    <xf numFmtId="175" fontId="10" fillId="0" borderId="4" xfId="0" applyNumberFormat="1" applyFont="1" applyFill="1" applyBorder="1" applyAlignment="1">
      <alignment horizontal="right" vertical="top"/>
    </xf>
    <xf numFmtId="175" fontId="6" fillId="0" borderId="0" xfId="0" applyNumberFormat="1" applyFont="1" applyBorder="1" applyAlignment="1">
      <alignment horizontal="right" vertical="top"/>
    </xf>
    <xf numFmtId="175" fontId="10" fillId="0" borderId="0" xfId="0" applyNumberFormat="1" applyFont="1" applyBorder="1" applyAlignment="1">
      <alignment horizontal="right" vertical="top"/>
    </xf>
    <xf numFmtId="175" fontId="6" fillId="0" borderId="4" xfId="0" applyNumberFormat="1" applyFont="1" applyFill="1" applyBorder="1" applyAlignment="1">
      <alignment horizontal="right" vertical="top"/>
    </xf>
    <xf numFmtId="0" fontId="6" fillId="0" borderId="0" xfId="0" applyNumberFormat="1" applyFont="1" applyFill="1" applyAlignment="1"/>
    <xf numFmtId="174" fontId="5" fillId="0" borderId="0" xfId="0" applyNumberFormat="1" applyFont="1" applyFill="1" applyBorder="1" applyAlignment="1">
      <alignment horizontal="right" vertical="top"/>
    </xf>
    <xf numFmtId="174" fontId="8" fillId="0" borderId="0" xfId="0" applyNumberFormat="1" applyFont="1" applyFill="1" applyBorder="1" applyAlignment="1">
      <alignment horizontal="right" vertical="top"/>
    </xf>
    <xf numFmtId="174" fontId="5" fillId="0" borderId="0" xfId="0" applyNumberFormat="1" applyFont="1" applyFill="1" applyBorder="1" applyAlignment="1" applyProtection="1">
      <alignment horizontal="right" vertical="top"/>
      <protection locked="0"/>
    </xf>
    <xf numFmtId="174" fontId="8" fillId="0" borderId="4" xfId="0" applyNumberFormat="1" applyFont="1" applyFill="1" applyBorder="1" applyAlignment="1">
      <alignment horizontal="right" vertical="top"/>
    </xf>
    <xf numFmtId="174" fontId="5" fillId="0" borderId="0" xfId="0" applyNumberFormat="1" applyFont="1" applyFill="1" applyBorder="1" applyAlignment="1">
      <alignment vertical="top"/>
    </xf>
    <xf numFmtId="175" fontId="8" fillId="0" borderId="0" xfId="0" applyNumberFormat="1" applyFont="1" applyFill="1" applyBorder="1" applyAlignment="1">
      <alignment horizontal="right" vertical="top"/>
    </xf>
    <xf numFmtId="175" fontId="5" fillId="0" borderId="0" xfId="0" applyNumberFormat="1" applyFont="1" applyFill="1" applyBorder="1" applyAlignment="1">
      <alignment horizontal="right" vertical="top"/>
    </xf>
    <xf numFmtId="175" fontId="8" fillId="0" borderId="4" xfId="0" applyNumberFormat="1" applyFont="1" applyFill="1" applyBorder="1" applyAlignment="1">
      <alignment horizontal="right" vertical="top"/>
    </xf>
    <xf numFmtId="0" fontId="1" fillId="0" borderId="0" xfId="8"/>
    <xf numFmtId="0" fontId="19" fillId="0" borderId="0" xfId="8" applyFont="1"/>
    <xf numFmtId="0" fontId="20" fillId="0" borderId="0" xfId="8" applyFont="1"/>
    <xf numFmtId="0" fontId="19" fillId="0" borderId="0" xfId="8" applyFont="1" applyAlignment="1">
      <alignment horizontal="right"/>
    </xf>
    <xf numFmtId="0" fontId="5" fillId="0" borderId="0" xfId="8" applyFont="1"/>
    <xf numFmtId="0" fontId="15" fillId="0" borderId="0" xfId="8" applyFont="1" applyAlignment="1">
      <alignment horizontal="center"/>
    </xf>
    <xf numFmtId="0" fontId="23" fillId="0" borderId="0" xfId="8" applyFont="1" applyAlignment="1">
      <alignment horizontal="center" wrapText="1"/>
    </xf>
    <xf numFmtId="0" fontId="1" fillId="0" borderId="0" xfId="8" applyAlignment="1">
      <alignment horizontal="left"/>
    </xf>
    <xf numFmtId="0" fontId="13" fillId="0" borderId="0" xfId="8" applyFont="1" applyAlignment="1">
      <alignment horizontal="left"/>
    </xf>
    <xf numFmtId="0" fontId="1" fillId="0" borderId="0" xfId="8" applyFont="1" applyAlignment="1">
      <alignment horizontal="left"/>
    </xf>
    <xf numFmtId="0" fontId="13" fillId="0" borderId="0" xfId="8" applyFont="1" applyAlignment="1">
      <alignment horizontal="left" wrapText="1"/>
    </xf>
    <xf numFmtId="0" fontId="1" fillId="0" borderId="0" xfId="8" applyAlignment="1">
      <alignment horizontal="left" wrapText="1"/>
    </xf>
    <xf numFmtId="0" fontId="1" fillId="0" borderId="0" xfId="8" applyFont="1" applyAlignment="1">
      <alignment horizontal="left" wrapText="1"/>
    </xf>
    <xf numFmtId="0" fontId="28" fillId="0" borderId="0" xfId="13" applyAlignment="1">
      <alignment horizontal="left"/>
    </xf>
    <xf numFmtId="0" fontId="1" fillId="0" borderId="0" xfId="8" applyFont="1"/>
    <xf numFmtId="0" fontId="5" fillId="0" borderId="0" xfId="8" quotePrefix="1" applyFont="1" applyAlignment="1">
      <alignment horizontal="left"/>
    </xf>
    <xf numFmtId="0" fontId="5" fillId="0" borderId="0" xfId="8" applyFont="1" applyAlignment="1">
      <alignment horizontal="left"/>
    </xf>
    <xf numFmtId="0" fontId="1" fillId="0" borderId="0" xfId="8" applyAlignment="1"/>
    <xf numFmtId="0" fontId="13" fillId="0" borderId="0" xfId="3" applyFont="1" applyAlignment="1">
      <alignment horizontal="right" vertical="center"/>
    </xf>
    <xf numFmtId="0" fontId="4" fillId="0" borderId="0" xfId="3" applyAlignment="1">
      <alignment horizontal="right" vertical="center"/>
    </xf>
    <xf numFmtId="0" fontId="4" fillId="0" borderId="0" xfId="3" applyAlignment="1">
      <alignment horizontal="right"/>
    </xf>
    <xf numFmtId="0" fontId="1" fillId="0" borderId="0" xfId="3" applyFont="1" applyAlignment="1">
      <alignment horizontal="left" vertical="center"/>
    </xf>
    <xf numFmtId="0" fontId="20" fillId="0" borderId="0" xfId="8" applyFont="1" applyAlignment="1">
      <alignment horizontal="right"/>
    </xf>
    <xf numFmtId="0" fontId="18" fillId="0" borderId="0" xfId="8" applyFont="1"/>
    <xf numFmtId="0" fontId="21" fillId="0" borderId="0" xfId="8" applyFont="1" applyAlignment="1">
      <alignment horizontal="right" vertical="center"/>
    </xf>
    <xf numFmtId="0" fontId="20" fillId="0" borderId="0" xfId="8" applyFont="1" applyAlignment="1">
      <alignment horizontal="right" vertical="center"/>
    </xf>
    <xf numFmtId="0" fontId="22" fillId="0" borderId="0" xfId="8" applyFont="1" applyAlignment="1">
      <alignment horizontal="right"/>
    </xf>
    <xf numFmtId="17" fontId="22" fillId="0" borderId="0" xfId="8" quotePrefix="1" applyNumberFormat="1" applyFont="1" applyAlignment="1">
      <alignment horizontal="right"/>
    </xf>
    <xf numFmtId="0" fontId="1" fillId="0" borderId="0" xfId="8" applyFont="1" applyAlignment="1">
      <alignment horizontal="left" wrapText="1"/>
    </xf>
    <xf numFmtId="0" fontId="1" fillId="0" borderId="0" xfId="8" applyAlignment="1">
      <alignment horizontal="left" wrapText="1"/>
    </xf>
    <xf numFmtId="0" fontId="13" fillId="0" borderId="0" xfId="8" applyFont="1" applyAlignment="1">
      <alignment horizontal="left"/>
    </xf>
    <xf numFmtId="0" fontId="13" fillId="0" borderId="0" xfId="8" applyFont="1" applyAlignment="1">
      <alignment horizontal="left" wrapText="1"/>
    </xf>
    <xf numFmtId="0" fontId="28" fillId="0" borderId="0" xfId="13" applyAlignment="1">
      <alignment horizontal="left" wrapText="1"/>
    </xf>
    <xf numFmtId="0" fontId="26" fillId="0" borderId="0" xfId="8" applyFont="1" applyAlignment="1">
      <alignment horizontal="left"/>
    </xf>
    <xf numFmtId="0" fontId="27" fillId="0" borderId="0" xfId="8" applyFont="1" applyAlignment="1">
      <alignment horizontal="left"/>
    </xf>
    <xf numFmtId="0" fontId="20" fillId="0" borderId="0" xfId="8" applyFont="1" applyAlignment="1">
      <alignment horizontal="left"/>
    </xf>
    <xf numFmtId="0" fontId="1" fillId="0" borderId="0" xfId="8" applyFont="1" applyAlignment="1">
      <alignment horizontal="left"/>
    </xf>
    <xf numFmtId="176" fontId="4" fillId="0" borderId="0" xfId="3" applyNumberFormat="1" applyAlignment="1">
      <alignment horizontal="left" vertical="center" indent="1"/>
    </xf>
    <xf numFmtId="0" fontId="1" fillId="0" borderId="0" xfId="3" applyFont="1" applyAlignment="1">
      <alignment horizontal="left" vertical="center" wrapText="1"/>
    </xf>
    <xf numFmtId="0" fontId="4" fillId="0" borderId="0" xfId="3" applyAlignment="1">
      <alignment horizontal="left" vertical="center" wrapText="1"/>
    </xf>
    <xf numFmtId="176" fontId="4" fillId="0" borderId="0" xfId="3" applyNumberFormat="1" applyAlignment="1">
      <alignment horizontal="left" vertical="center" wrapText="1"/>
    </xf>
    <xf numFmtId="176" fontId="1" fillId="0" borderId="0" xfId="3" applyNumberFormat="1" applyFont="1" applyAlignment="1">
      <alignment horizontal="left" vertical="center" indent="1"/>
    </xf>
    <xf numFmtId="49" fontId="2" fillId="0" borderId="0" xfId="7" applyNumberFormat="1" applyFont="1" applyAlignment="1">
      <alignment horizontal="left" vertical="center" wrapText="1"/>
    </xf>
    <xf numFmtId="49" fontId="13" fillId="0" borderId="0" xfId="7" applyNumberFormat="1" applyFont="1" applyAlignment="1">
      <alignment horizontal="left" vertical="center" wrapText="1"/>
    </xf>
    <xf numFmtId="0" fontId="15" fillId="2" borderId="0" xfId="4" applyFont="1" applyFill="1" applyAlignment="1">
      <alignment horizontal="center" wrapText="1"/>
    </xf>
    <xf numFmtId="0" fontId="6" fillId="2" borderId="0" xfId="4" applyFont="1" applyFill="1" applyAlignment="1">
      <alignment horizontal="center"/>
    </xf>
    <xf numFmtId="0" fontId="5" fillId="2" borderId="0" xfId="4" applyFont="1" applyFill="1" applyAlignment="1">
      <alignment horizontal="center"/>
    </xf>
    <xf numFmtId="0" fontId="6" fillId="2" borderId="0" xfId="1" applyFont="1" applyFill="1" applyAlignment="1">
      <alignment horizontal="center"/>
    </xf>
    <xf numFmtId="0" fontId="8" fillId="0" borderId="0" xfId="5" applyFont="1" applyAlignment="1">
      <alignment horizontal="center" wrapText="1"/>
    </xf>
    <xf numFmtId="0" fontId="6" fillId="2" borderId="18" xfId="5" applyFont="1" applyFill="1" applyBorder="1" applyAlignment="1">
      <alignment horizontal="center" vertical="center" wrapText="1"/>
    </xf>
    <xf numFmtId="0" fontId="6" fillId="2" borderId="19" xfId="5" applyFont="1" applyFill="1" applyBorder="1" applyAlignment="1">
      <alignment horizontal="center" vertical="center" wrapText="1"/>
    </xf>
    <xf numFmtId="0" fontId="6" fillId="2" borderId="20" xfId="5" applyFont="1" applyFill="1" applyBorder="1" applyAlignment="1">
      <alignment horizontal="center" vertical="center" wrapText="1"/>
    </xf>
    <xf numFmtId="0" fontId="6" fillId="2" borderId="21" xfId="5" applyFont="1" applyFill="1" applyBorder="1" applyAlignment="1">
      <alignment horizontal="center" vertical="center" wrapText="1"/>
    </xf>
    <xf numFmtId="0" fontId="6" fillId="0" borderId="18" xfId="5" applyFont="1" applyBorder="1" applyAlignment="1">
      <alignment horizontal="center" vertical="center" wrapText="1"/>
    </xf>
    <xf numFmtId="0" fontId="6" fillId="0" borderId="23" xfId="5" applyFont="1" applyBorder="1" applyAlignment="1">
      <alignment horizontal="center" vertical="center" wrapText="1"/>
    </xf>
    <xf numFmtId="0" fontId="6" fillId="0" borderId="18" xfId="5" applyFont="1" applyBorder="1" applyAlignment="1">
      <alignment horizontal="center" vertical="center"/>
    </xf>
    <xf numFmtId="0" fontId="6" fillId="0" borderId="24" xfId="5" applyFont="1" applyBorder="1" applyAlignment="1">
      <alignment horizontal="center" vertical="center"/>
    </xf>
    <xf numFmtId="0" fontId="0" fillId="3" borderId="10" xfId="0" applyFill="1" applyBorder="1" applyAlignment="1">
      <alignment horizontal="center" vertical="top"/>
    </xf>
    <xf numFmtId="0" fontId="0" fillId="3" borderId="11" xfId="0" applyFill="1" applyBorder="1" applyAlignment="1">
      <alignment horizontal="center" vertical="top"/>
    </xf>
    <xf numFmtId="49" fontId="5" fillId="3" borderId="12" xfId="0" applyNumberFormat="1" applyFont="1" applyFill="1" applyBorder="1" applyAlignment="1">
      <alignment horizontal="center" vertical="center" wrapText="1"/>
    </xf>
    <xf numFmtId="49" fontId="5" fillId="3" borderId="14"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164" fontId="7" fillId="3" borderId="10" xfId="2" applyFont="1" applyFill="1" applyBorder="1" applyAlignment="1">
      <alignment horizontal="center" vertical="top" wrapText="1"/>
    </xf>
    <xf numFmtId="49" fontId="0" fillId="3" borderId="11" xfId="0" applyNumberFormat="1" applyFill="1" applyBorder="1" applyAlignment="1">
      <alignment horizontal="center" vertical="center" wrapText="1"/>
    </xf>
    <xf numFmtId="49" fontId="0" fillId="3" borderId="9" xfId="0" applyNumberFormat="1" applyFill="1" applyBorder="1" applyAlignment="1">
      <alignment horizontal="center" vertical="center" wrapText="1"/>
    </xf>
    <xf numFmtId="49" fontId="0" fillId="3" borderId="5" xfId="0" applyNumberForma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49" fontId="5" fillId="3" borderId="10" xfId="0"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169" fontId="6" fillId="4" borderId="12" xfId="0" applyNumberFormat="1" applyFont="1" applyFill="1" applyBorder="1" applyAlignment="1">
      <alignment horizontal="center" vertical="center" wrapText="1"/>
    </xf>
    <xf numFmtId="169" fontId="6" fillId="4" borderId="14" xfId="0" applyNumberFormat="1" applyFont="1" applyFill="1" applyBorder="1" applyAlignment="1">
      <alignment horizontal="center" vertical="center" wrapText="1"/>
    </xf>
    <xf numFmtId="0" fontId="8" fillId="0" borderId="0" xfId="0" applyFont="1" applyFill="1" applyBorder="1" applyAlignment="1">
      <alignment horizontal="center" vertical="top" wrapText="1"/>
    </xf>
    <xf numFmtId="0" fontId="10" fillId="4" borderId="5"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10" xfId="0" applyFont="1" applyFill="1" applyBorder="1" applyAlignment="1">
      <alignment horizontal="center" vertical="top"/>
    </xf>
    <xf numFmtId="171" fontId="6" fillId="4" borderId="10" xfId="0" applyNumberFormat="1" applyFont="1" applyFill="1" applyBorder="1" applyAlignment="1">
      <alignment horizontal="center" vertical="top"/>
    </xf>
    <xf numFmtId="171" fontId="6" fillId="4" borderId="11" xfId="0" applyNumberFormat="1" applyFont="1" applyFill="1" applyBorder="1" applyAlignment="1">
      <alignment horizontal="center" vertical="top"/>
    </xf>
    <xf numFmtId="0" fontId="6" fillId="4" borderId="11" xfId="0" applyFont="1" applyFill="1" applyBorder="1" applyAlignment="1">
      <alignment horizontal="center" vertical="top"/>
    </xf>
    <xf numFmtId="49" fontId="6" fillId="4" borderId="10" xfId="0" applyNumberFormat="1" applyFont="1" applyFill="1" applyBorder="1" applyAlignment="1">
      <alignment horizontal="center" vertical="center" wrapText="1"/>
    </xf>
    <xf numFmtId="169" fontId="6" fillId="4" borderId="15" xfId="0" applyNumberFormat="1" applyFont="1" applyFill="1" applyBorder="1" applyAlignment="1">
      <alignment horizontal="center" vertical="center" wrapText="1"/>
    </xf>
    <xf numFmtId="169" fontId="6" fillId="4" borderId="16" xfId="0" applyNumberFormat="1" applyFont="1" applyFill="1" applyBorder="1" applyAlignment="1">
      <alignment horizontal="center" vertical="center" wrapText="1"/>
    </xf>
    <xf numFmtId="0" fontId="6" fillId="3" borderId="10" xfId="0" applyFont="1" applyFill="1" applyBorder="1" applyAlignment="1">
      <alignment horizontal="center" vertical="center" wrapText="1"/>
    </xf>
    <xf numFmtId="49" fontId="6" fillId="3" borderId="10" xfId="0" applyNumberFormat="1"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0"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171" fontId="6" fillId="3" borderId="10" xfId="0" applyNumberFormat="1" applyFont="1" applyFill="1" applyBorder="1" applyAlignment="1">
      <alignment horizontal="center" vertical="center"/>
    </xf>
    <xf numFmtId="171" fontId="6" fillId="3" borderId="11" xfId="0" applyNumberFormat="1" applyFont="1" applyFill="1" applyBorder="1" applyAlignment="1">
      <alignment horizontal="center" vertical="center"/>
    </xf>
    <xf numFmtId="0" fontId="6" fillId="3" borderId="11" xfId="0" applyFont="1" applyFill="1" applyBorder="1" applyAlignment="1">
      <alignment horizontal="center" vertical="center" wrapText="1"/>
    </xf>
    <xf numFmtId="49" fontId="5" fillId="4" borderId="10" xfId="0" applyNumberFormat="1" applyFont="1" applyFill="1" applyBorder="1" applyAlignment="1">
      <alignment horizontal="center" vertical="center" wrapText="1"/>
    </xf>
    <xf numFmtId="49" fontId="5" fillId="4" borderId="11"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8" fillId="4" borderId="5" xfId="0" applyNumberFormat="1" applyFont="1" applyFill="1" applyBorder="1" applyAlignment="1">
      <alignment horizontal="center" vertical="center" wrapText="1"/>
    </xf>
    <xf numFmtId="49" fontId="8" fillId="4" borderId="10" xfId="2" applyNumberFormat="1" applyFont="1" applyFill="1" applyBorder="1" applyAlignment="1">
      <alignment horizontal="center" vertical="center"/>
    </xf>
    <xf numFmtId="49" fontId="7" fillId="4" borderId="10" xfId="0" applyNumberFormat="1" applyFont="1" applyFill="1" applyBorder="1" applyAlignment="1">
      <alignment horizontal="center" vertical="center" wrapText="1"/>
    </xf>
    <xf numFmtId="49" fontId="7" fillId="4" borderId="10" xfId="0" applyNumberFormat="1" applyFont="1" applyFill="1" applyBorder="1" applyAlignment="1">
      <alignment horizontal="center" vertical="center"/>
    </xf>
    <xf numFmtId="49" fontId="7" fillId="4" borderId="11" xfId="0" applyNumberFormat="1" applyFont="1" applyFill="1" applyBorder="1" applyAlignment="1">
      <alignment horizontal="center" vertical="center"/>
    </xf>
  </cellXfs>
  <cellStyles count="14">
    <cellStyle name="Arial, 10pt" xfId="9"/>
    <cellStyle name="Arial, 8pt" xfId="10"/>
    <cellStyle name="Arial, 9pt" xfId="11"/>
    <cellStyle name="Hyperlink" xfId="13" builtinId="8"/>
    <cellStyle name="Standard" xfId="0" builtinId="0"/>
    <cellStyle name="Standard 2" xfId="3"/>
    <cellStyle name="Standard 2 2" xfId="7"/>
    <cellStyle name="Standard 3" xfId="5"/>
    <cellStyle name="Standard 3 2" xfId="12"/>
    <cellStyle name="Standard 4" xfId="6"/>
    <cellStyle name="Standard 5" xfId="8"/>
    <cellStyle name="Standard_GRAFIK2005" xfId="4"/>
    <cellStyle name="Standard_St.Bericht-Kopf" xfId="1"/>
    <cellStyle name="Währung" xfId="2" builtinId="4"/>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EBEBEB"/>
      <color rgb="FF1E4B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Umsatz aus Eigenerzeugung</c:v>
          </c:tx>
          <c:spPr>
            <a:ln w="12700">
              <a:solidFill>
                <a:srgbClr val="000080"/>
              </a:solidFill>
              <a:prstDash val="solid"/>
            </a:ln>
          </c:spPr>
          <c:marker>
            <c:symbol val="square"/>
            <c:size val="5"/>
            <c:spPr>
              <a:solidFill>
                <a:srgbClr val="000080"/>
              </a:solidFill>
              <a:ln>
                <a:solidFill>
                  <a:srgbClr val="000080"/>
                </a:solidFill>
                <a:prstDash val="solid"/>
              </a:ln>
            </c:spPr>
          </c:marker>
          <c:cat>
            <c:strLit>
              <c:ptCount val="20"/>
              <c:pt idx="0">
                <c:v>J </c:v>
              </c:pt>
              <c:pt idx="1">
                <c:v>F</c:v>
              </c:pt>
              <c:pt idx="2">
                <c:v>M</c:v>
              </c:pt>
              <c:pt idx="3">
                <c:v>A</c:v>
              </c:pt>
              <c:pt idx="4">
                <c:v>M</c:v>
              </c:pt>
              <c:pt idx="5">
                <c:v>J</c:v>
              </c:pt>
              <c:pt idx="6">
                <c:v>J </c:v>
              </c:pt>
              <c:pt idx="7">
                <c:v>A</c:v>
              </c:pt>
              <c:pt idx="8">
                <c:v>S</c:v>
              </c:pt>
              <c:pt idx="9">
                <c:v>O</c:v>
              </c:pt>
              <c:pt idx="10">
                <c:v>N</c:v>
              </c:pt>
              <c:pt idx="11">
                <c:v>D</c:v>
              </c:pt>
              <c:pt idx="12">
                <c:v>J</c:v>
              </c:pt>
              <c:pt idx="13">
                <c:v>F</c:v>
              </c:pt>
              <c:pt idx="14">
                <c:v>M</c:v>
              </c:pt>
              <c:pt idx="15">
                <c:v>A</c:v>
              </c:pt>
              <c:pt idx="16">
                <c:v>M</c:v>
              </c:pt>
              <c:pt idx="17">
                <c:v>J</c:v>
              </c:pt>
              <c:pt idx="18">
                <c:v>J</c:v>
              </c:pt>
              <c:pt idx="19">
                <c:v>A</c:v>
              </c:pt>
            </c:strLit>
          </c:cat>
          <c:val>
            <c:numLit>
              <c:formatCode>General</c:formatCode>
              <c:ptCount val="20"/>
              <c:pt idx="0">
                <c:v>-10.566530689488403</c:v>
              </c:pt>
              <c:pt idx="1">
                <c:v>5.9341202542103417</c:v>
              </c:pt>
              <c:pt idx="2">
                <c:v>12.200054895971221</c:v>
              </c:pt>
              <c:pt idx="3">
                <c:v>-2.8818771968769568</c:v>
              </c:pt>
              <c:pt idx="4">
                <c:v>-6.6043039628424509</c:v>
              </c:pt>
              <c:pt idx="5">
                <c:v>8.89282360649824</c:v>
              </c:pt>
              <c:pt idx="6">
                <c:v>-1.200724114365201</c:v>
              </c:pt>
              <c:pt idx="7">
                <c:v>-2.8789423122751714</c:v>
              </c:pt>
              <c:pt idx="8">
                <c:v>6.2054012229837809</c:v>
              </c:pt>
              <c:pt idx="9">
                <c:v>0.12821992058692899</c:v>
              </c:pt>
              <c:pt idx="10">
                <c:v>6.0778641617433209</c:v>
              </c:pt>
              <c:pt idx="11">
                <c:v>-6.3465729618115034</c:v>
              </c:pt>
              <c:pt idx="12">
                <c:v>-10.284935781971171</c:v>
              </c:pt>
              <c:pt idx="13">
                <c:v>-2.3385170380472999</c:v>
              </c:pt>
              <c:pt idx="14">
                <c:v>10.913931611845058</c:v>
              </c:pt>
              <c:pt idx="15">
                <c:v>5.0658333806656799</c:v>
              </c:pt>
              <c:pt idx="16">
                <c:v>0.7044784753917952</c:v>
              </c:pt>
              <c:pt idx="17">
                <c:v>7.1210122494813106</c:v>
              </c:pt>
              <c:pt idx="18">
                <c:v>-2.0625344664321688</c:v>
              </c:pt>
              <c:pt idx="19">
                <c:v>-0.46266298214801793</c:v>
              </c:pt>
            </c:numLit>
          </c:val>
          <c:smooth val="0"/>
        </c:ser>
        <c:ser>
          <c:idx val="1"/>
          <c:order val="1"/>
          <c:tx>
            <c:v>darunter Ausland</c:v>
          </c:tx>
          <c:spPr>
            <a:ln w="12700">
              <a:solidFill>
                <a:srgbClr val="FF00FF"/>
              </a:solidFill>
              <a:prstDash val="solid"/>
            </a:ln>
          </c:spPr>
          <c:marker>
            <c:symbol val="diamond"/>
            <c:size val="5"/>
            <c:spPr>
              <a:solidFill>
                <a:srgbClr val="FF00FF"/>
              </a:solidFill>
              <a:ln>
                <a:solidFill>
                  <a:srgbClr val="FF00FF"/>
                </a:solidFill>
                <a:prstDash val="solid"/>
              </a:ln>
            </c:spPr>
          </c:marker>
          <c:cat>
            <c:strLit>
              <c:ptCount val="20"/>
              <c:pt idx="0">
                <c:v>J </c:v>
              </c:pt>
              <c:pt idx="1">
                <c:v>F</c:v>
              </c:pt>
              <c:pt idx="2">
                <c:v>M</c:v>
              </c:pt>
              <c:pt idx="3">
                <c:v>A</c:v>
              </c:pt>
              <c:pt idx="4">
                <c:v>M</c:v>
              </c:pt>
              <c:pt idx="5">
                <c:v>J</c:v>
              </c:pt>
              <c:pt idx="6">
                <c:v>J </c:v>
              </c:pt>
              <c:pt idx="7">
                <c:v>A</c:v>
              </c:pt>
              <c:pt idx="8">
                <c:v>S</c:v>
              </c:pt>
              <c:pt idx="9">
                <c:v>O</c:v>
              </c:pt>
              <c:pt idx="10">
                <c:v>N</c:v>
              </c:pt>
              <c:pt idx="11">
                <c:v>D</c:v>
              </c:pt>
              <c:pt idx="12">
                <c:v>J</c:v>
              </c:pt>
              <c:pt idx="13">
                <c:v>F</c:v>
              </c:pt>
              <c:pt idx="14">
                <c:v>M</c:v>
              </c:pt>
              <c:pt idx="15">
                <c:v>A</c:v>
              </c:pt>
              <c:pt idx="16">
                <c:v>M</c:v>
              </c:pt>
              <c:pt idx="17">
                <c:v>J</c:v>
              </c:pt>
              <c:pt idx="18">
                <c:v>J</c:v>
              </c:pt>
              <c:pt idx="19">
                <c:v>A</c:v>
              </c:pt>
            </c:strLit>
          </c:cat>
          <c:val>
            <c:numLit>
              <c:formatCode>General</c:formatCode>
              <c:ptCount val="20"/>
              <c:pt idx="0">
                <c:v>-9.3125664040795897</c:v>
              </c:pt>
              <c:pt idx="1">
                <c:v>30.715438480699078</c:v>
              </c:pt>
              <c:pt idx="2">
                <c:v>5.1281079551375939</c:v>
              </c:pt>
              <c:pt idx="3">
                <c:v>-5.9346166219369962</c:v>
              </c:pt>
              <c:pt idx="4">
                <c:v>-15.609394418438484</c:v>
              </c:pt>
              <c:pt idx="5">
                <c:v>8.3011341234315807</c:v>
              </c:pt>
              <c:pt idx="6">
                <c:v>-5.3961255198614992</c:v>
              </c:pt>
              <c:pt idx="7">
                <c:v>-0.67976638484222462</c:v>
              </c:pt>
              <c:pt idx="8">
                <c:v>6.3478809369422606</c:v>
              </c:pt>
              <c:pt idx="9">
                <c:v>3.4945705073609901</c:v>
              </c:pt>
              <c:pt idx="10">
                <c:v>5.5347611048323841</c:v>
              </c:pt>
              <c:pt idx="11">
                <c:v>-12.941605647974399</c:v>
              </c:pt>
              <c:pt idx="12">
                <c:v>-9.1689886249013739</c:v>
              </c:pt>
              <c:pt idx="13">
                <c:v>5.0053864339646452</c:v>
              </c:pt>
              <c:pt idx="14">
                <c:v>11.899547192474273</c:v>
              </c:pt>
              <c:pt idx="15">
                <c:v>-0.77965242681135294</c:v>
              </c:pt>
              <c:pt idx="16">
                <c:v>-1.1568597207351417</c:v>
              </c:pt>
              <c:pt idx="17">
                <c:v>16.709851409232712</c:v>
              </c:pt>
              <c:pt idx="18">
                <c:v>-1.4419898476678128</c:v>
              </c:pt>
              <c:pt idx="19">
                <c:v>-8.1724264160735345</c:v>
              </c:pt>
            </c:numLit>
          </c:val>
          <c:smooth val="0"/>
        </c:ser>
        <c:dLbls>
          <c:showLegendKey val="0"/>
          <c:showVal val="0"/>
          <c:showCatName val="0"/>
          <c:showSerName val="0"/>
          <c:showPercent val="0"/>
          <c:showBubbleSize val="0"/>
        </c:dLbls>
        <c:marker val="1"/>
        <c:smooth val="0"/>
        <c:axId val="132297472"/>
        <c:axId val="140868224"/>
      </c:lineChart>
      <c:catAx>
        <c:axId val="132297472"/>
        <c:scaling>
          <c:orientation val="minMax"/>
        </c:scaling>
        <c:delete val="0"/>
        <c:axPos val="b"/>
        <c:title>
          <c:tx>
            <c:rich>
              <a:bodyPr/>
              <a:lstStyle/>
              <a:p>
                <a:pPr>
                  <a:defRPr sz="800" b="0" i="0" u="none" strike="noStrike" baseline="0">
                    <a:solidFill>
                      <a:srgbClr val="000000"/>
                    </a:solidFill>
                    <a:latin typeface="Helvetica"/>
                    <a:ea typeface="Helvetica"/>
                    <a:cs typeface="Helvetica"/>
                  </a:defRPr>
                </a:pPr>
                <a:r>
                  <a:rPr lang="de-DE"/>
                  <a:t>Monat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40868224"/>
        <c:crossesAt val="-50"/>
        <c:auto val="0"/>
        <c:lblAlgn val="ctr"/>
        <c:lblOffset val="100"/>
        <c:tickLblSkip val="1"/>
        <c:tickMarkSkip val="1"/>
        <c:noMultiLvlLbl val="0"/>
      </c:catAx>
      <c:valAx>
        <c:axId val="140868224"/>
        <c:scaling>
          <c:orientation val="minMax"/>
          <c:max val="50"/>
          <c:min val="-50"/>
        </c:scaling>
        <c:delete val="0"/>
        <c:axPos val="l"/>
        <c:title>
          <c:tx>
            <c:rich>
              <a:bodyPr rot="0" vert="horz"/>
              <a:lstStyle/>
              <a:p>
                <a:pPr algn="ctr">
                  <a:defRPr sz="800" b="0" i="0" u="none" strike="noStrike" baseline="0">
                    <a:solidFill>
                      <a:srgbClr val="000000"/>
                    </a:solidFill>
                    <a:latin typeface="Helvetica"/>
                    <a:ea typeface="Helvetica"/>
                    <a:cs typeface="Helvetica"/>
                  </a:defRPr>
                </a:pPr>
                <a:r>
                  <a:rPr lang="de-DE"/>
                  <a:t>%</a:t>
                </a:r>
              </a:p>
            </c:rich>
          </c:tx>
          <c:overlay val="0"/>
          <c:spPr>
            <a:noFill/>
            <a:ln w="25400">
              <a:noFill/>
            </a:ln>
          </c:spPr>
        </c:title>
        <c:numFmt formatCode="\ \+* 0\ \ ;\ \-* 0\ \ ;\ 0\ \ "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32297472"/>
        <c:crosses val="autoZero"/>
        <c:crossBetween val="midCat"/>
        <c:majorUnit val="10"/>
      </c:valAx>
      <c:spPr>
        <a:noFill/>
        <a:ln w="25400">
          <a:noFill/>
        </a:ln>
      </c:spPr>
    </c:plotArea>
    <c:legend>
      <c:legendPos val="r"/>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sng" strike="noStrike" baseline="0">
                <a:solidFill>
                  <a:srgbClr val="000000"/>
                </a:solidFill>
                <a:latin typeface="Arial"/>
                <a:ea typeface="Arial"/>
                <a:cs typeface="Arial"/>
              </a:defRPr>
            </a:pPr>
            <a:r>
              <a:rPr lang="de-DE"/>
              <a:t>Beschäftigten- und Umsatzentwicklung im Verarbeitenden Gewerbe 
Schleswig-Holstein Januar 2012 - Januar 2013 (WZ2008)
</a:t>
            </a:r>
          </a:p>
        </c:rich>
      </c:tx>
      <c:layout>
        <c:manualLayout>
          <c:xMode val="edge"/>
          <c:yMode val="edge"/>
          <c:x val="0.16404923206588704"/>
          <c:y val="4.1055718475073312E-2"/>
        </c:manualLayout>
      </c:layout>
      <c:overlay val="0"/>
      <c:spPr>
        <a:noFill/>
        <a:ln w="25400">
          <a:noFill/>
        </a:ln>
      </c:spPr>
    </c:title>
    <c:autoTitleDeleted val="0"/>
    <c:plotArea>
      <c:layout>
        <c:manualLayout>
          <c:layoutTarget val="inner"/>
          <c:xMode val="edge"/>
          <c:yMode val="edge"/>
          <c:x val="0.13263547910442419"/>
          <c:y val="0.22580645161290322"/>
          <c:w val="0.69459106162580042"/>
          <c:h val="0.47800586510263932"/>
        </c:manualLayout>
      </c:layout>
      <c:barChart>
        <c:barDir val="col"/>
        <c:grouping val="clustered"/>
        <c:varyColors val="0"/>
        <c:ser>
          <c:idx val="1"/>
          <c:order val="0"/>
          <c:tx>
            <c:v>Umsatz insgesamt</c:v>
          </c:tx>
          <c:spPr>
            <a:solidFill>
              <a:srgbClr val="C0C0C0"/>
            </a:solidFill>
            <a:ln w="12700">
              <a:solidFill>
                <a:srgbClr val="000000"/>
              </a:solidFill>
              <a:prstDash val="solid"/>
            </a:ln>
          </c:spPr>
          <c:invertIfNegative val="0"/>
          <c:cat>
            <c:numRef>
              <c:f>'Diagramm Hilfsdatei_SH 01_13'!$A$53:$A$65</c:f>
              <c:numCache>
                <c:formatCode>[$-407]mmm/\ yy;@</c:formatCode>
                <c:ptCount val="13"/>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numCache>
            </c:numRef>
          </c:cat>
          <c:val>
            <c:numRef>
              <c:f>'Diagramm Hilfsdatei_SH 01_13'!$F$53:$F$65</c:f>
              <c:numCache>
                <c:formatCode>General</c:formatCode>
                <c:ptCount val="13"/>
                <c:pt idx="0">
                  <c:v>2359.9314589999999</c:v>
                </c:pt>
                <c:pt idx="1">
                  <c:v>2556.7247549999997</c:v>
                </c:pt>
                <c:pt idx="2">
                  <c:v>2915.9133550000001</c:v>
                </c:pt>
                <c:pt idx="3">
                  <c:v>2446.4269340000001</c:v>
                </c:pt>
                <c:pt idx="4">
                  <c:v>2511.6644209999999</c:v>
                </c:pt>
                <c:pt idx="5">
                  <c:v>3043.8211860000001</c:v>
                </c:pt>
                <c:pt idx="6">
                  <c:v>2583.6054260000001</c:v>
                </c:pt>
                <c:pt idx="7">
                  <c:v>2621.7411320000001</c:v>
                </c:pt>
                <c:pt idx="8">
                  <c:v>2712.0735140000002</c:v>
                </c:pt>
                <c:pt idx="9">
                  <c:v>2855.3792870000002</c:v>
                </c:pt>
                <c:pt idx="10">
                  <c:v>2775.4127619999999</c:v>
                </c:pt>
                <c:pt idx="11">
                  <c:v>2821.023991</c:v>
                </c:pt>
                <c:pt idx="12">
                  <c:v>2482.3577749999999</c:v>
                </c:pt>
              </c:numCache>
            </c:numRef>
          </c:val>
        </c:ser>
        <c:ser>
          <c:idx val="0"/>
          <c:order val="1"/>
          <c:tx>
            <c:v>Auslandsumsatz</c:v>
          </c:tx>
          <c:spPr>
            <a:solidFill>
              <a:srgbClr val="808080"/>
            </a:solidFill>
            <a:ln w="12700">
              <a:solidFill>
                <a:srgbClr val="000000"/>
              </a:solidFill>
              <a:prstDash val="solid"/>
            </a:ln>
          </c:spPr>
          <c:invertIfNegative val="0"/>
          <c:cat>
            <c:numRef>
              <c:f>'Diagramm Hilfsdatei_SH 01_13'!$A$53:$A$65</c:f>
              <c:numCache>
                <c:formatCode>[$-407]mmm/\ yy;@</c:formatCode>
                <c:ptCount val="13"/>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numCache>
            </c:numRef>
          </c:cat>
          <c:val>
            <c:numRef>
              <c:f>'Diagramm Hilfsdatei_SH 01_13'!$H$53:$H$65</c:f>
              <c:numCache>
                <c:formatCode>General</c:formatCode>
                <c:ptCount val="13"/>
                <c:pt idx="0">
                  <c:v>959.96815700000002</c:v>
                </c:pt>
                <c:pt idx="1">
                  <c:v>1054.3827309999999</c:v>
                </c:pt>
                <c:pt idx="2">
                  <c:v>1319.0324240000002</c:v>
                </c:pt>
                <c:pt idx="3">
                  <c:v>1044.9413480000001</c:v>
                </c:pt>
                <c:pt idx="4">
                  <c:v>1046.5806929999999</c:v>
                </c:pt>
                <c:pt idx="5">
                  <c:v>1314.4463899999998</c:v>
                </c:pt>
                <c:pt idx="6">
                  <c:v>1066.9841310000002</c:v>
                </c:pt>
                <c:pt idx="7">
                  <c:v>1047.4247740000001</c:v>
                </c:pt>
                <c:pt idx="8">
                  <c:v>1135.5430120000001</c:v>
                </c:pt>
                <c:pt idx="9">
                  <c:v>1172.0660109999999</c:v>
                </c:pt>
                <c:pt idx="10">
                  <c:v>1069.742888</c:v>
                </c:pt>
                <c:pt idx="11">
                  <c:v>1093.8433130000001</c:v>
                </c:pt>
                <c:pt idx="12">
                  <c:v>1051.7301629999999</c:v>
                </c:pt>
              </c:numCache>
            </c:numRef>
          </c:val>
        </c:ser>
        <c:dLbls>
          <c:showLegendKey val="0"/>
          <c:showVal val="0"/>
          <c:showCatName val="0"/>
          <c:showSerName val="0"/>
          <c:showPercent val="0"/>
          <c:showBubbleSize val="0"/>
        </c:dLbls>
        <c:gapWidth val="40"/>
        <c:overlap val="100"/>
        <c:axId val="156740992"/>
        <c:axId val="156834816"/>
      </c:barChart>
      <c:lineChart>
        <c:grouping val="standard"/>
        <c:varyColors val="0"/>
        <c:ser>
          <c:idx val="2"/>
          <c:order val="2"/>
          <c:tx>
            <c:v>Beschäftigte</c:v>
          </c:tx>
          <c:spPr>
            <a:ln w="25400">
              <a:solidFill>
                <a:srgbClr val="000000"/>
              </a:solidFill>
              <a:prstDash val="solid"/>
            </a:ln>
          </c:spPr>
          <c:marker>
            <c:symbol val="diamond"/>
            <c:size val="5"/>
            <c:spPr>
              <a:solidFill>
                <a:srgbClr val="000000"/>
              </a:solidFill>
              <a:ln>
                <a:solidFill>
                  <a:srgbClr val="000000"/>
                </a:solidFill>
                <a:prstDash val="solid"/>
              </a:ln>
            </c:spPr>
          </c:marker>
          <c:cat>
            <c:numRef>
              <c:f>'Diagramm Hilfsdatei_SH 01_13'!$A$53:$A$65</c:f>
              <c:numCache>
                <c:formatCode>[$-407]mmm/\ yy;@</c:formatCode>
                <c:ptCount val="13"/>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numCache>
            </c:numRef>
          </c:cat>
          <c:val>
            <c:numRef>
              <c:f>'Diagramm Hilfsdatei_SH 01_13'!$C$53:$C$65</c:f>
              <c:numCache>
                <c:formatCode>###\ ###\ ###</c:formatCode>
                <c:ptCount val="13"/>
                <c:pt idx="0">
                  <c:v>99637</c:v>
                </c:pt>
                <c:pt idx="1">
                  <c:v>99611</c:v>
                </c:pt>
                <c:pt idx="2">
                  <c:v>99489</c:v>
                </c:pt>
                <c:pt idx="3">
                  <c:v>99404</c:v>
                </c:pt>
                <c:pt idx="4">
                  <c:v>99537</c:v>
                </c:pt>
                <c:pt idx="5">
                  <c:v>99854</c:v>
                </c:pt>
                <c:pt idx="6">
                  <c:v>100052</c:v>
                </c:pt>
                <c:pt idx="7">
                  <c:v>100974</c:v>
                </c:pt>
                <c:pt idx="8">
                  <c:v>100959</c:v>
                </c:pt>
                <c:pt idx="9">
                  <c:v>100743</c:v>
                </c:pt>
                <c:pt idx="10">
                  <c:v>100608</c:v>
                </c:pt>
                <c:pt idx="11">
                  <c:v>100047</c:v>
                </c:pt>
                <c:pt idx="12">
                  <c:v>100847</c:v>
                </c:pt>
              </c:numCache>
            </c:numRef>
          </c:val>
          <c:smooth val="0"/>
        </c:ser>
        <c:dLbls>
          <c:showLegendKey val="0"/>
          <c:showVal val="0"/>
          <c:showCatName val="0"/>
          <c:showSerName val="0"/>
          <c:showPercent val="0"/>
          <c:showBubbleSize val="0"/>
        </c:dLbls>
        <c:marker val="1"/>
        <c:smooth val="0"/>
        <c:axId val="160564352"/>
        <c:axId val="161705984"/>
      </c:lineChart>
      <c:catAx>
        <c:axId val="156740992"/>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Monat</a:t>
                </a:r>
              </a:p>
            </c:rich>
          </c:tx>
          <c:layout>
            <c:manualLayout>
              <c:xMode val="edge"/>
              <c:yMode val="edge"/>
              <c:x val="0.45026251299739362"/>
              <c:y val="0.82111436950146632"/>
            </c:manualLayout>
          </c:layout>
          <c:overlay val="0"/>
          <c:spPr>
            <a:noFill/>
            <a:ln w="25400">
              <a:noFill/>
            </a:ln>
          </c:spPr>
        </c:title>
        <c:numFmt formatCode="[$-407]mmm/\ yy;@"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56834816"/>
        <c:crosses val="autoZero"/>
        <c:auto val="0"/>
        <c:lblAlgn val="ctr"/>
        <c:lblOffset val="100"/>
        <c:tickLblSkip val="1"/>
        <c:tickMarkSkip val="1"/>
        <c:noMultiLvlLbl val="0"/>
      </c:catAx>
      <c:valAx>
        <c:axId val="156834816"/>
        <c:scaling>
          <c:orientation val="minMax"/>
          <c:max val="8000"/>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Mio. Euro</a:t>
                </a:r>
              </a:p>
            </c:rich>
          </c:tx>
          <c:layout>
            <c:manualLayout>
              <c:xMode val="edge"/>
              <c:yMode val="edge"/>
              <c:x val="3.6649214659685861E-2"/>
              <c:y val="0.13196480938416422"/>
            </c:manualLayout>
          </c:layout>
          <c:overlay val="0"/>
          <c:spPr>
            <a:noFill/>
            <a:ln w="25400">
              <a:noFill/>
            </a:ln>
          </c:spPr>
        </c:title>
        <c:numFmt formatCode="#\ ###\ ###;\-#\ ###\ ###;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56740992"/>
        <c:crosses val="autoZero"/>
        <c:crossBetween val="between"/>
        <c:majorUnit val="1000"/>
      </c:valAx>
      <c:catAx>
        <c:axId val="160564352"/>
        <c:scaling>
          <c:orientation val="minMax"/>
        </c:scaling>
        <c:delete val="1"/>
        <c:axPos val="b"/>
        <c:numFmt formatCode="[$-407]mmm/\ yy;@" sourceLinked="1"/>
        <c:majorTickMark val="out"/>
        <c:minorTickMark val="none"/>
        <c:tickLblPos val="nextTo"/>
        <c:crossAx val="161705984"/>
        <c:crossesAt val="100000"/>
        <c:auto val="0"/>
        <c:lblAlgn val="ctr"/>
        <c:lblOffset val="100"/>
        <c:noMultiLvlLbl val="0"/>
      </c:catAx>
      <c:valAx>
        <c:axId val="161705984"/>
        <c:scaling>
          <c:orientation val="minMax"/>
          <c:max val="120000"/>
          <c:min val="0"/>
        </c:scaling>
        <c:delete val="0"/>
        <c:axPos val="r"/>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0.84642380435429854"/>
              <c:y val="0.14369501466275661"/>
            </c:manualLayout>
          </c:layout>
          <c:overlay val="0"/>
          <c:spPr>
            <a:noFill/>
            <a:ln w="25400">
              <a:noFill/>
            </a:ln>
          </c:spPr>
        </c:title>
        <c:numFmt formatCode="#\ ###\ ###;\-#\ ###\ ###;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60564352"/>
        <c:crosses val="max"/>
        <c:crossBetween val="between"/>
      </c:valAx>
      <c:spPr>
        <a:solidFill>
          <a:srgbClr val="FFFFFF"/>
        </a:solidFill>
        <a:ln w="12700">
          <a:solidFill>
            <a:srgbClr val="808080"/>
          </a:solidFill>
          <a:prstDash val="solid"/>
        </a:ln>
      </c:spPr>
    </c:plotArea>
    <c:legend>
      <c:legendPos val="b"/>
      <c:layout>
        <c:manualLayout>
          <c:xMode val="edge"/>
          <c:yMode val="edge"/>
          <c:x val="0.16579443276396733"/>
          <c:y val="0.88563049853372433"/>
          <c:w val="0.61954734715752147"/>
          <c:h val="6.4516129032258118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9525</xdr:rowOff>
    </xdr:from>
    <xdr:to>
      <xdr:col>6</xdr:col>
      <xdr:colOff>900450</xdr:colOff>
      <xdr:row>54</xdr:row>
      <xdr:rowOff>136950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2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31</xdr:row>
      <xdr:rowOff>0</xdr:rowOff>
    </xdr:from>
    <xdr:to>
      <xdr:col>7</xdr:col>
      <xdr:colOff>257175</xdr:colOff>
      <xdr:row>31</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266700</xdr:colOff>
      <xdr:row>31</xdr:row>
      <xdr:rowOff>0</xdr:rowOff>
    </xdr:from>
    <xdr:to>
      <xdr:col>6</xdr:col>
      <xdr:colOff>733425</xdr:colOff>
      <xdr:row>31</xdr:row>
      <xdr:rowOff>0</xdr:rowOff>
    </xdr:to>
    <xdr:sp macro="" textlink="">
      <xdr:nvSpPr>
        <xdr:cNvPr id="3" name="Text 10"/>
        <xdr:cNvSpPr txBox="1">
          <a:spLocks noChangeArrowheads="1"/>
        </xdr:cNvSpPr>
      </xdr:nvSpPr>
      <xdr:spPr bwMode="auto">
        <a:xfrm>
          <a:off x="1295400" y="4905375"/>
          <a:ext cx="3838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     - - - - - - - - - - - - - - - - - 2004 - - - - - - - - - - - - - - - - - - - - - - - - 2005 - - - - - -         </a:t>
          </a:r>
        </a:p>
      </xdr:txBody>
    </xdr:sp>
    <xdr:clientData/>
  </xdr:twoCellAnchor>
  <xdr:twoCellAnchor>
    <xdr:from>
      <xdr:col>5</xdr:col>
      <xdr:colOff>38100</xdr:colOff>
      <xdr:row>31</xdr:row>
      <xdr:rowOff>0</xdr:rowOff>
    </xdr:from>
    <xdr:to>
      <xdr:col>5</xdr:col>
      <xdr:colOff>38100</xdr:colOff>
      <xdr:row>31</xdr:row>
      <xdr:rowOff>0</xdr:rowOff>
    </xdr:to>
    <xdr:sp macro="" textlink="">
      <xdr:nvSpPr>
        <xdr:cNvPr id="4" name="Line 3"/>
        <xdr:cNvSpPr>
          <a:spLocks noChangeShapeType="1"/>
        </xdr:cNvSpPr>
      </xdr:nvSpPr>
      <xdr:spPr bwMode="auto">
        <a:xfrm>
          <a:off x="3629025" y="490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285750</xdr:colOff>
      <xdr:row>1</xdr:row>
      <xdr:rowOff>66675</xdr:rowOff>
    </xdr:from>
    <xdr:to>
      <xdr:col>7</xdr:col>
      <xdr:colOff>533400</xdr:colOff>
      <xdr:row>23</xdr:row>
      <xdr:rowOff>66675</xdr:rowOff>
    </xdr:to>
    <xdr:graphicFrame macro="">
      <xdr:nvGraphicFramePr>
        <xdr:cNvPr id="5"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0.16579</cdr:x>
      <cdr:y>0.12193</cdr:y>
    </cdr:from>
    <cdr:to>
      <cdr:x>0.92486</cdr:x>
      <cdr:y>0.12193</cdr:y>
    </cdr:to>
    <cdr:sp macro="" textlink="">
      <cdr:nvSpPr>
        <cdr:cNvPr id="2049" name="Line 1"/>
        <cdr:cNvSpPr>
          <a:spLocks xmlns:a="http://schemas.openxmlformats.org/drawingml/2006/main" noChangeShapeType="1"/>
        </cdr:cNvSpPr>
      </cdr:nvSpPr>
      <cdr:spPr bwMode="auto">
        <a:xfrm xmlns:a="http://schemas.openxmlformats.org/drawingml/2006/main" flipV="1">
          <a:off x="795922" y="92600"/>
          <a:ext cx="3629539"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33008" name="Group 1"/>
        <xdr:cNvGrpSpPr>
          <a:grpSpLocks/>
        </xdr:cNvGrpSpPr>
      </xdr:nvGrpSpPr>
      <xdr:grpSpPr bwMode="auto">
        <a:xfrm>
          <a:off x="0" y="0"/>
          <a:ext cx="2946400" cy="0"/>
          <a:chOff x="0" y="-284992"/>
          <a:chExt cx="20080" cy="341"/>
        </a:xfrm>
      </xdr:grpSpPr>
      <xdr:sp macro="" textlink="">
        <xdr:nvSpPr>
          <xdr:cNvPr id="12290"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2291"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33009" name="Group 4"/>
        <xdr:cNvGrpSpPr>
          <a:grpSpLocks/>
        </xdr:cNvGrpSpPr>
      </xdr:nvGrpSpPr>
      <xdr:grpSpPr bwMode="auto">
        <a:xfrm>
          <a:off x="0" y="0"/>
          <a:ext cx="2946400" cy="0"/>
          <a:chOff x="0" y="-284992"/>
          <a:chExt cx="20080" cy="341"/>
        </a:xfrm>
      </xdr:grpSpPr>
      <xdr:sp macro="" textlink="">
        <xdr:nvSpPr>
          <xdr:cNvPr id="1229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229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28</xdr:row>
      <xdr:rowOff>0</xdr:rowOff>
    </xdr:from>
    <xdr:to>
      <xdr:col>2</xdr:col>
      <xdr:colOff>161925</xdr:colOff>
      <xdr:row>28</xdr:row>
      <xdr:rowOff>0</xdr:rowOff>
    </xdr:to>
    <xdr:grpSp>
      <xdr:nvGrpSpPr>
        <xdr:cNvPr id="33010" name="Group 7"/>
        <xdr:cNvGrpSpPr>
          <a:grpSpLocks/>
        </xdr:cNvGrpSpPr>
      </xdr:nvGrpSpPr>
      <xdr:grpSpPr bwMode="auto">
        <a:xfrm>
          <a:off x="0" y="7317232"/>
          <a:ext cx="3119120" cy="0"/>
          <a:chOff x="0" y="-284992"/>
          <a:chExt cx="20080" cy="341"/>
        </a:xfrm>
      </xdr:grpSpPr>
      <xdr:sp macro="" textlink="">
        <xdr:nvSpPr>
          <xdr:cNvPr id="12296"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301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28</xdr:row>
      <xdr:rowOff>0</xdr:rowOff>
    </xdr:from>
    <xdr:to>
      <xdr:col>2</xdr:col>
      <xdr:colOff>161925</xdr:colOff>
      <xdr:row>28</xdr:row>
      <xdr:rowOff>0</xdr:rowOff>
    </xdr:to>
    <xdr:grpSp>
      <xdr:nvGrpSpPr>
        <xdr:cNvPr id="33011" name="Group 13"/>
        <xdr:cNvGrpSpPr>
          <a:grpSpLocks/>
        </xdr:cNvGrpSpPr>
      </xdr:nvGrpSpPr>
      <xdr:grpSpPr bwMode="auto">
        <a:xfrm>
          <a:off x="0" y="7317232"/>
          <a:ext cx="3119120" cy="0"/>
          <a:chOff x="0" y="-284992"/>
          <a:chExt cx="20080" cy="341"/>
        </a:xfrm>
      </xdr:grpSpPr>
      <xdr:sp macro="" textlink="">
        <xdr:nvSpPr>
          <xdr:cNvPr id="1230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30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B10" sqref="B10"/>
    </sheetView>
  </sheetViews>
  <sheetFormatPr baseColWidth="10" defaultColWidth="11.28515625" defaultRowHeight="12.75" x14ac:dyDescent="0.2"/>
  <cols>
    <col min="1" max="7" width="13.140625" style="198" customWidth="1"/>
    <col min="8" max="8" width="10.7109375" style="198" customWidth="1"/>
    <col min="9" max="95" width="12.140625" style="198" customWidth="1"/>
    <col min="96" max="16384" width="11.28515625" style="198"/>
  </cols>
  <sheetData>
    <row r="3" spans="1:7" ht="20.25" x14ac:dyDescent="0.3">
      <c r="A3" s="221" t="s">
        <v>341</v>
      </c>
      <c r="B3" s="221"/>
      <c r="C3" s="221"/>
      <c r="D3" s="221"/>
    </row>
    <row r="4" spans="1:7" ht="20.25" x14ac:dyDescent="0.3">
      <c r="A4" s="221" t="s">
        <v>342</v>
      </c>
      <c r="B4" s="221"/>
      <c r="C4" s="221"/>
      <c r="D4" s="221"/>
    </row>
    <row r="11" spans="1:7" ht="15" x14ac:dyDescent="0.2">
      <c r="A11" s="199"/>
      <c r="F11" s="200"/>
      <c r="G11" s="201"/>
    </row>
    <row r="13" spans="1:7" x14ac:dyDescent="0.2">
      <c r="A13" s="202"/>
    </row>
    <row r="15" spans="1:7" ht="23.25" x14ac:dyDescent="0.2">
      <c r="D15" s="222" t="s">
        <v>343</v>
      </c>
      <c r="E15" s="222"/>
      <c r="F15" s="222"/>
      <c r="G15" s="222"/>
    </row>
    <row r="16" spans="1:7" ht="15" x14ac:dyDescent="0.2">
      <c r="D16" s="223" t="s">
        <v>344</v>
      </c>
      <c r="E16" s="223"/>
      <c r="F16" s="223"/>
      <c r="G16" s="223"/>
    </row>
    <row r="18" spans="1:7" ht="25.5" x14ac:dyDescent="0.35">
      <c r="B18" s="224" t="s">
        <v>345</v>
      </c>
      <c r="C18" s="224"/>
      <c r="D18" s="224"/>
      <c r="E18" s="224"/>
      <c r="F18" s="224"/>
      <c r="G18" s="224"/>
    </row>
    <row r="19" spans="1:7" ht="25.5" x14ac:dyDescent="0.35">
      <c r="A19" s="203"/>
      <c r="B19" s="225" t="s">
        <v>279</v>
      </c>
      <c r="C19" s="224"/>
      <c r="D19" s="224"/>
      <c r="E19" s="224"/>
      <c r="F19" s="224"/>
      <c r="G19" s="224"/>
    </row>
    <row r="20" spans="1:7" ht="25.5" x14ac:dyDescent="0.35">
      <c r="B20" s="225" t="s">
        <v>400</v>
      </c>
      <c r="C20" s="224"/>
      <c r="D20" s="224"/>
      <c r="E20" s="224"/>
      <c r="F20" s="224"/>
      <c r="G20" s="224"/>
    </row>
    <row r="21" spans="1:7" ht="16.5" x14ac:dyDescent="0.25">
      <c r="A21" s="204"/>
      <c r="B21" s="203"/>
      <c r="C21" s="203"/>
      <c r="D21" s="203"/>
      <c r="E21" s="203"/>
      <c r="F21" s="203"/>
    </row>
    <row r="22" spans="1:7" ht="15" x14ac:dyDescent="0.2">
      <c r="E22" s="220" t="s">
        <v>346</v>
      </c>
      <c r="F22" s="220"/>
      <c r="G22" s="220"/>
    </row>
    <row r="23" spans="1:7" ht="16.5" x14ac:dyDescent="0.25">
      <c r="B23" s="204"/>
      <c r="C23" s="204"/>
      <c r="D23" s="204"/>
      <c r="E23" s="204"/>
      <c r="F23" s="204"/>
      <c r="G23" s="204"/>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view="pageLayout" zoomScaleNormal="100" workbookViewId="0">
      <selection activeCell="A2" sqref="A2"/>
    </sheetView>
  </sheetViews>
  <sheetFormatPr baseColWidth="10" defaultRowHeight="12.75" x14ac:dyDescent="0.2"/>
  <cols>
    <col min="1" max="1" width="6" style="16" customWidth="1"/>
    <col min="2" max="2" width="35.42578125" style="5" customWidth="1"/>
    <col min="3" max="3" width="11.5703125" style="5" customWidth="1"/>
    <col min="4" max="4" width="11.5703125" style="25" customWidth="1"/>
    <col min="5" max="5" width="9.140625" style="5" customWidth="1"/>
    <col min="6" max="6" width="11.5703125" style="5" customWidth="1"/>
    <col min="7" max="7" width="9.140625" style="5" customWidth="1"/>
    <col min="8" max="8" width="11.5703125" style="7" customWidth="1"/>
    <col min="9" max="9" width="9.140625" style="5" customWidth="1"/>
    <col min="10" max="15" width="11.42578125" style="6"/>
    <col min="16" max="16384" width="11.42578125" style="5"/>
  </cols>
  <sheetData>
    <row r="1" spans="1:15" ht="27.75" customHeight="1" x14ac:dyDescent="0.2">
      <c r="A1" s="303" t="s">
        <v>288</v>
      </c>
      <c r="B1" s="303"/>
      <c r="C1" s="303"/>
      <c r="D1" s="303"/>
      <c r="E1" s="303"/>
      <c r="F1" s="303"/>
      <c r="G1" s="303"/>
      <c r="H1" s="303"/>
      <c r="I1" s="303"/>
    </row>
    <row r="2" spans="1:15" x14ac:dyDescent="0.2">
      <c r="A2" s="77"/>
      <c r="B2" s="77"/>
      <c r="C2" s="77"/>
      <c r="D2" s="77"/>
      <c r="E2" s="77"/>
      <c r="F2" s="77"/>
      <c r="G2" s="77"/>
      <c r="H2" s="77"/>
      <c r="I2" s="77"/>
    </row>
    <row r="3" spans="1:15" s="24" customFormat="1" x14ac:dyDescent="0.2">
      <c r="A3" s="304" t="s">
        <v>54</v>
      </c>
      <c r="B3" s="305" t="s">
        <v>0</v>
      </c>
      <c r="C3" s="306" t="s">
        <v>1</v>
      </c>
      <c r="D3" s="307" t="s">
        <v>25</v>
      </c>
      <c r="E3" s="307"/>
      <c r="F3" s="307"/>
      <c r="G3" s="307"/>
      <c r="H3" s="307"/>
      <c r="I3" s="308"/>
      <c r="J3" s="43"/>
      <c r="K3" s="43"/>
      <c r="L3" s="43"/>
      <c r="M3" s="43"/>
      <c r="N3" s="43"/>
      <c r="O3" s="43"/>
    </row>
    <row r="4" spans="1:15" s="24" customFormat="1" ht="12.75" customHeight="1" x14ac:dyDescent="0.2">
      <c r="A4" s="304"/>
      <c r="B4" s="305"/>
      <c r="C4" s="306"/>
      <c r="D4" s="307" t="s">
        <v>3</v>
      </c>
      <c r="E4" s="307"/>
      <c r="F4" s="307" t="s">
        <v>26</v>
      </c>
      <c r="G4" s="307"/>
      <c r="H4" s="307"/>
      <c r="I4" s="308"/>
      <c r="J4" s="43"/>
      <c r="K4" s="43"/>
      <c r="L4" s="43"/>
      <c r="M4" s="43"/>
      <c r="N4" s="43"/>
      <c r="O4" s="43"/>
    </row>
    <row r="5" spans="1:15" s="24" customFormat="1" ht="12.75" customHeight="1" x14ac:dyDescent="0.2">
      <c r="A5" s="304"/>
      <c r="B5" s="305"/>
      <c r="C5" s="306"/>
      <c r="D5" s="307"/>
      <c r="E5" s="307"/>
      <c r="F5" s="307" t="s">
        <v>3</v>
      </c>
      <c r="G5" s="307"/>
      <c r="H5" s="307" t="s">
        <v>12</v>
      </c>
      <c r="I5" s="308"/>
      <c r="J5" s="43"/>
      <c r="K5" s="43"/>
      <c r="L5" s="43"/>
      <c r="M5" s="43"/>
      <c r="N5" s="43"/>
      <c r="O5" s="43"/>
    </row>
    <row r="6" spans="1:15" s="24" customFormat="1" ht="39.75" customHeight="1" x14ac:dyDescent="0.2">
      <c r="A6" s="304"/>
      <c r="B6" s="305"/>
      <c r="C6" s="301" t="s">
        <v>279</v>
      </c>
      <c r="D6" s="301"/>
      <c r="E6" s="301" t="s">
        <v>286</v>
      </c>
      <c r="F6" s="150" t="s">
        <v>279</v>
      </c>
      <c r="G6" s="301" t="s">
        <v>286</v>
      </c>
      <c r="H6" s="150" t="s">
        <v>279</v>
      </c>
      <c r="I6" s="302" t="s">
        <v>286</v>
      </c>
      <c r="J6" s="43"/>
      <c r="K6" s="43"/>
      <c r="L6" s="43"/>
      <c r="M6" s="43"/>
      <c r="N6" s="43"/>
      <c r="O6" s="43"/>
    </row>
    <row r="7" spans="1:15" s="24" customFormat="1" ht="39.75" customHeight="1" x14ac:dyDescent="0.2">
      <c r="A7" s="304"/>
      <c r="B7" s="305"/>
      <c r="C7" s="151" t="s">
        <v>5</v>
      </c>
      <c r="D7" s="152" t="s">
        <v>51</v>
      </c>
      <c r="E7" s="301"/>
      <c r="F7" s="152" t="s">
        <v>51</v>
      </c>
      <c r="G7" s="301"/>
      <c r="H7" s="152" t="s">
        <v>51</v>
      </c>
      <c r="I7" s="302"/>
      <c r="J7" s="43"/>
      <c r="K7" s="43"/>
      <c r="L7" s="43"/>
      <c r="M7" s="43"/>
      <c r="N7" s="43"/>
      <c r="O7" s="43"/>
    </row>
    <row r="8" spans="1:15" s="14" customFormat="1" x14ac:dyDescent="0.2">
      <c r="A8" s="42" t="s">
        <v>95</v>
      </c>
      <c r="B8" s="78" t="s">
        <v>161</v>
      </c>
      <c r="C8" s="190">
        <v>7</v>
      </c>
      <c r="D8" s="191" t="s">
        <v>281</v>
      </c>
      <c r="E8" s="195" t="s">
        <v>281</v>
      </c>
      <c r="F8" s="191" t="s">
        <v>281</v>
      </c>
      <c r="G8" s="195" t="s">
        <v>281</v>
      </c>
      <c r="H8" s="191" t="s">
        <v>281</v>
      </c>
      <c r="I8" s="195" t="s">
        <v>281</v>
      </c>
      <c r="J8" s="13"/>
      <c r="K8" s="13"/>
      <c r="L8" s="13"/>
      <c r="M8" s="13"/>
      <c r="N8" s="13"/>
      <c r="O8" s="13"/>
    </row>
    <row r="9" spans="1:15" ht="13.5" customHeight="1" x14ac:dyDescent="0.2">
      <c r="A9" s="42" t="s">
        <v>106</v>
      </c>
      <c r="B9" s="79" t="s">
        <v>220</v>
      </c>
      <c r="C9" s="190">
        <v>1</v>
      </c>
      <c r="D9" s="191" t="s">
        <v>281</v>
      </c>
      <c r="E9" s="195" t="s">
        <v>281</v>
      </c>
      <c r="F9" s="191" t="s">
        <v>281</v>
      </c>
      <c r="G9" s="195" t="s">
        <v>281</v>
      </c>
      <c r="H9" s="191" t="s">
        <v>281</v>
      </c>
      <c r="I9" s="195" t="s">
        <v>281</v>
      </c>
      <c r="J9" s="21"/>
      <c r="K9" s="21"/>
      <c r="L9" s="21"/>
      <c r="M9" s="21"/>
      <c r="N9" s="5"/>
      <c r="O9" s="5"/>
    </row>
    <row r="10" spans="1:15" s="14" customFormat="1" x14ac:dyDescent="0.2">
      <c r="A10" s="42" t="s">
        <v>35</v>
      </c>
      <c r="B10" s="79" t="s">
        <v>163</v>
      </c>
      <c r="C10" s="190">
        <v>21</v>
      </c>
      <c r="D10" s="190">
        <v>91874.94</v>
      </c>
      <c r="E10" s="196">
        <v>7.7237845688928264</v>
      </c>
      <c r="F10" s="190">
        <v>38012.550999999999</v>
      </c>
      <c r="G10" s="196">
        <v>11.031723352867589</v>
      </c>
      <c r="H10" s="190">
        <v>21952.642</v>
      </c>
      <c r="I10" s="196">
        <v>19.711479341839514</v>
      </c>
      <c r="J10" s="13"/>
      <c r="K10" s="13"/>
      <c r="L10" s="13"/>
      <c r="M10" s="13"/>
      <c r="N10" s="13"/>
      <c r="O10" s="13"/>
    </row>
    <row r="11" spans="1:15" s="14" customFormat="1" x14ac:dyDescent="0.2">
      <c r="A11" s="42" t="s">
        <v>63</v>
      </c>
      <c r="B11" s="80" t="s">
        <v>153</v>
      </c>
      <c r="C11" s="190">
        <v>60</v>
      </c>
      <c r="D11" s="190">
        <v>252861.652</v>
      </c>
      <c r="E11" s="196">
        <v>-0.20136490772175505</v>
      </c>
      <c r="F11" s="190">
        <v>125188.36</v>
      </c>
      <c r="G11" s="196">
        <v>-5.4888761954720993</v>
      </c>
      <c r="H11" s="190">
        <v>54755.860999999997</v>
      </c>
      <c r="I11" s="196">
        <v>4.0052256509417656</v>
      </c>
      <c r="J11" s="13"/>
      <c r="K11" s="13"/>
      <c r="L11" s="13"/>
      <c r="M11" s="13"/>
      <c r="N11" s="13"/>
      <c r="O11" s="13"/>
    </row>
    <row r="12" spans="1:15" s="14" customFormat="1" ht="63.75" x14ac:dyDescent="0.2">
      <c r="A12" s="42" t="s">
        <v>37</v>
      </c>
      <c r="B12" s="79" t="s">
        <v>273</v>
      </c>
      <c r="C12" s="190">
        <v>27</v>
      </c>
      <c r="D12" s="192">
        <v>188810.48199999999</v>
      </c>
      <c r="E12" s="196">
        <v>1.6693826626182171</v>
      </c>
      <c r="F12" s="190">
        <v>89880.966</v>
      </c>
      <c r="G12" s="196">
        <v>-5.0867766603500275</v>
      </c>
      <c r="H12" s="190">
        <v>38151.309000000001</v>
      </c>
      <c r="I12" s="196">
        <v>4.7263622867587767</v>
      </c>
      <c r="J12" s="13"/>
      <c r="K12" s="13"/>
      <c r="L12" s="13"/>
      <c r="M12" s="13"/>
      <c r="N12" s="13"/>
      <c r="O12" s="13"/>
    </row>
    <row r="13" spans="1:15" s="14" customFormat="1" x14ac:dyDescent="0.2">
      <c r="A13" s="42" t="s">
        <v>28</v>
      </c>
      <c r="B13" s="80" t="s">
        <v>164</v>
      </c>
      <c r="C13" s="190">
        <v>14</v>
      </c>
      <c r="D13" s="190">
        <v>151831.99400000001</v>
      </c>
      <c r="E13" s="196">
        <v>-7.8240838184551089</v>
      </c>
      <c r="F13" s="190">
        <v>75134.241999999998</v>
      </c>
      <c r="G13" s="196">
        <v>7.2323470883558647</v>
      </c>
      <c r="H13" s="194">
        <v>21556.999</v>
      </c>
      <c r="I13" s="196">
        <v>2.9086186509169738</v>
      </c>
      <c r="J13" s="13"/>
      <c r="K13" s="13"/>
      <c r="L13" s="13"/>
      <c r="M13" s="13"/>
      <c r="N13" s="13"/>
      <c r="O13" s="13"/>
    </row>
    <row r="14" spans="1:15" s="14" customFormat="1" x14ac:dyDescent="0.2">
      <c r="A14" s="42" t="s">
        <v>68</v>
      </c>
      <c r="B14" s="80" t="s">
        <v>166</v>
      </c>
      <c r="C14" s="190">
        <v>9</v>
      </c>
      <c r="D14" s="190">
        <v>9912.67</v>
      </c>
      <c r="E14" s="196">
        <v>-3.6660220215939905</v>
      </c>
      <c r="F14" s="190">
        <v>3215.1770000000001</v>
      </c>
      <c r="G14" s="196">
        <v>-7.4648580088282017</v>
      </c>
      <c r="H14" s="191" t="s">
        <v>281</v>
      </c>
      <c r="I14" s="195" t="s">
        <v>281</v>
      </c>
      <c r="J14" s="13"/>
      <c r="K14" s="13"/>
      <c r="L14" s="13"/>
      <c r="M14" s="13"/>
      <c r="N14" s="13"/>
      <c r="O14" s="13"/>
    </row>
    <row r="15" spans="1:15" s="14" customFormat="1" x14ac:dyDescent="0.2">
      <c r="A15" s="42" t="s">
        <v>69</v>
      </c>
      <c r="B15" s="80" t="s">
        <v>167</v>
      </c>
      <c r="C15" s="190">
        <v>53</v>
      </c>
      <c r="D15" s="190">
        <v>61763.582000000002</v>
      </c>
      <c r="E15" s="196">
        <v>-0.50828522523700037</v>
      </c>
      <c r="F15" s="190">
        <v>22961.607</v>
      </c>
      <c r="G15" s="196">
        <v>7.340310557354071</v>
      </c>
      <c r="H15" s="190">
        <v>13189.727999999999</v>
      </c>
      <c r="I15" s="196">
        <v>53.750194960200147</v>
      </c>
      <c r="J15" s="13"/>
      <c r="K15" s="13"/>
      <c r="L15" s="13"/>
      <c r="M15" s="13"/>
      <c r="N15" s="13"/>
      <c r="O15" s="13"/>
    </row>
    <row r="16" spans="1:15" s="14" customFormat="1" ht="38.25" x14ac:dyDescent="0.2">
      <c r="A16" s="42" t="s">
        <v>70</v>
      </c>
      <c r="B16" s="80" t="s">
        <v>181</v>
      </c>
      <c r="C16" s="190">
        <v>35</v>
      </c>
      <c r="D16" s="190">
        <v>92825.093999999997</v>
      </c>
      <c r="E16" s="196">
        <v>17.46409914175052</v>
      </c>
      <c r="F16" s="190">
        <v>59555.781000000003</v>
      </c>
      <c r="G16" s="196">
        <v>14.827220606506513</v>
      </c>
      <c r="H16" s="190">
        <v>15877.204</v>
      </c>
      <c r="I16" s="196">
        <v>-9.0404089823404199</v>
      </c>
      <c r="J16" s="13"/>
      <c r="K16" s="13"/>
      <c r="L16" s="13"/>
      <c r="M16" s="13"/>
      <c r="N16" s="13"/>
      <c r="O16" s="13"/>
    </row>
    <row r="17" spans="1:15" s="14" customFormat="1" ht="38.25" x14ac:dyDescent="0.2">
      <c r="A17" s="42" t="s">
        <v>71</v>
      </c>
      <c r="B17" s="80" t="s">
        <v>182</v>
      </c>
      <c r="C17" s="190">
        <v>17</v>
      </c>
      <c r="D17" s="190">
        <v>48745.828999999998</v>
      </c>
      <c r="E17" s="196">
        <v>16.480614282672388</v>
      </c>
      <c r="F17" s="190">
        <v>30939.81</v>
      </c>
      <c r="G17" s="196">
        <v>13.333642005178215</v>
      </c>
      <c r="H17" s="190">
        <v>9181.5259999999998</v>
      </c>
      <c r="I17" s="196">
        <v>-17.481460231146524</v>
      </c>
      <c r="J17" s="13"/>
      <c r="K17" s="13"/>
      <c r="L17" s="13"/>
      <c r="M17" s="13"/>
      <c r="N17" s="13"/>
      <c r="O17" s="13"/>
    </row>
    <row r="18" spans="1:15" s="14" customFormat="1" x14ac:dyDescent="0.2">
      <c r="A18" s="42" t="s">
        <v>30</v>
      </c>
      <c r="B18" s="80" t="s">
        <v>155</v>
      </c>
      <c r="C18" s="190">
        <v>43</v>
      </c>
      <c r="D18" s="190">
        <v>50745.875999999997</v>
      </c>
      <c r="E18" s="196">
        <v>-28.321479332117725</v>
      </c>
      <c r="F18" s="190">
        <v>21018.184000000001</v>
      </c>
      <c r="G18" s="196">
        <v>-48.682668932962883</v>
      </c>
      <c r="H18" s="190">
        <v>6845.6679999999997</v>
      </c>
      <c r="I18" s="196">
        <v>-27.743022050318881</v>
      </c>
      <c r="J18" s="13"/>
      <c r="K18" s="13"/>
      <c r="L18" s="13"/>
      <c r="M18" s="13"/>
      <c r="N18" s="13"/>
      <c r="O18" s="13"/>
    </row>
    <row r="19" spans="1:15" s="14" customFormat="1" ht="38.25" x14ac:dyDescent="0.2">
      <c r="A19" s="42" t="s">
        <v>73</v>
      </c>
      <c r="B19" s="80" t="s">
        <v>270</v>
      </c>
      <c r="C19" s="190">
        <v>22</v>
      </c>
      <c r="D19" s="190">
        <v>23304.275000000001</v>
      </c>
      <c r="E19" s="196">
        <v>-43.780515488762873</v>
      </c>
      <c r="F19" s="190">
        <v>9829.2350000000006</v>
      </c>
      <c r="G19" s="196">
        <v>-67.367150059978727</v>
      </c>
      <c r="H19" s="190">
        <v>1526.4870000000001</v>
      </c>
      <c r="I19" s="196">
        <v>-59.570883584341182</v>
      </c>
      <c r="J19" s="13"/>
      <c r="K19" s="13"/>
      <c r="L19" s="13"/>
      <c r="M19" s="13"/>
      <c r="N19" s="13"/>
      <c r="O19" s="13"/>
    </row>
    <row r="20" spans="1:15" s="14" customFormat="1" x14ac:dyDescent="0.2">
      <c r="A20" s="42" t="s">
        <v>31</v>
      </c>
      <c r="B20" s="79" t="s">
        <v>156</v>
      </c>
      <c r="C20" s="190">
        <v>107</v>
      </c>
      <c r="D20" s="190">
        <v>479684.60499999998</v>
      </c>
      <c r="E20" s="196">
        <v>3.0332218486112872</v>
      </c>
      <c r="F20" s="190">
        <v>334895.14500000002</v>
      </c>
      <c r="G20" s="196">
        <v>11.598901574969911</v>
      </c>
      <c r="H20" s="190">
        <v>96592.611000000004</v>
      </c>
      <c r="I20" s="196">
        <v>-39.82230109911076</v>
      </c>
      <c r="J20" s="13"/>
      <c r="K20" s="13"/>
      <c r="L20" s="13"/>
      <c r="M20" s="13"/>
      <c r="N20" s="13"/>
      <c r="O20" s="13"/>
    </row>
    <row r="21" spans="1:15" s="14" customFormat="1" ht="25.5" x14ac:dyDescent="0.2">
      <c r="A21" s="42" t="s">
        <v>20</v>
      </c>
      <c r="B21" s="79" t="s">
        <v>271</v>
      </c>
      <c r="C21" s="190">
        <v>36</v>
      </c>
      <c r="D21" s="190">
        <v>300728.31800000003</v>
      </c>
      <c r="E21" s="196">
        <v>5.1377423829118554</v>
      </c>
      <c r="F21" s="190">
        <v>230464.766</v>
      </c>
      <c r="G21" s="196">
        <v>22.364307102680094</v>
      </c>
      <c r="H21" s="190">
        <v>60696.646000000001</v>
      </c>
      <c r="I21" s="196">
        <v>-52.350517905482441</v>
      </c>
      <c r="J21" s="13"/>
      <c r="K21" s="13"/>
      <c r="L21" s="13"/>
      <c r="M21" s="13"/>
      <c r="N21" s="13"/>
      <c r="O21" s="13"/>
    </row>
    <row r="22" spans="1:15" s="14" customFormat="1" ht="25.5" x14ac:dyDescent="0.2">
      <c r="A22" s="42" t="s">
        <v>21</v>
      </c>
      <c r="B22" s="79" t="s">
        <v>272</v>
      </c>
      <c r="C22" s="190">
        <v>35</v>
      </c>
      <c r="D22" s="190">
        <v>78244.781000000003</v>
      </c>
      <c r="E22" s="196">
        <v>-6.969155144399565</v>
      </c>
      <c r="F22" s="190">
        <v>47692.326000000001</v>
      </c>
      <c r="G22" s="196">
        <v>-0.65258010205934092</v>
      </c>
      <c r="H22" s="190">
        <v>23754.616999999998</v>
      </c>
      <c r="I22" s="196">
        <v>26.77108545869779</v>
      </c>
      <c r="J22" s="13"/>
      <c r="K22" s="13"/>
      <c r="L22" s="13"/>
      <c r="M22" s="13"/>
      <c r="N22" s="13"/>
      <c r="O22" s="13"/>
    </row>
    <row r="23" spans="1:15" s="14" customFormat="1" ht="25.5" x14ac:dyDescent="0.2">
      <c r="A23" s="42" t="s">
        <v>77</v>
      </c>
      <c r="B23" s="79" t="s">
        <v>187</v>
      </c>
      <c r="C23" s="190">
        <v>27</v>
      </c>
      <c r="D23" s="190">
        <v>88600.271999999997</v>
      </c>
      <c r="E23" s="196">
        <v>4.0705899952714981</v>
      </c>
      <c r="F23" s="190">
        <v>46449.307999999997</v>
      </c>
      <c r="G23" s="196">
        <v>-15.612150134707361</v>
      </c>
      <c r="H23" s="190">
        <v>9385.92</v>
      </c>
      <c r="I23" s="196">
        <v>2.0646353246038656</v>
      </c>
      <c r="J23" s="13"/>
      <c r="K23" s="13"/>
      <c r="L23" s="13"/>
      <c r="M23" s="13"/>
      <c r="N23" s="13"/>
      <c r="O23" s="13"/>
    </row>
    <row r="24" spans="1:15" s="14" customFormat="1" x14ac:dyDescent="0.2">
      <c r="A24" s="42" t="s">
        <v>93</v>
      </c>
      <c r="B24" s="79" t="s">
        <v>168</v>
      </c>
      <c r="C24" s="190">
        <v>8</v>
      </c>
      <c r="D24" s="190">
        <v>39271.862000000001</v>
      </c>
      <c r="E24" s="196">
        <v>36.792878441308083</v>
      </c>
      <c r="F24" s="190">
        <v>15178.539000000001</v>
      </c>
      <c r="G24" s="196">
        <v>32.085958120021822</v>
      </c>
      <c r="H24" s="191" t="s">
        <v>281</v>
      </c>
      <c r="I24" s="195" t="s">
        <v>281</v>
      </c>
      <c r="J24" s="13"/>
      <c r="K24" s="13"/>
      <c r="L24" s="13"/>
      <c r="M24" s="13"/>
      <c r="N24" s="13"/>
      <c r="O24" s="13"/>
    </row>
    <row r="25" spans="1:15" s="14" customFormat="1" x14ac:dyDescent="0.2">
      <c r="A25" s="42" t="s">
        <v>44</v>
      </c>
      <c r="B25" s="80" t="s">
        <v>157</v>
      </c>
      <c r="C25" s="190">
        <v>7</v>
      </c>
      <c r="D25" s="190">
        <v>13178.343999999999</v>
      </c>
      <c r="E25" s="196">
        <v>-22.428781055269493</v>
      </c>
      <c r="F25" s="190">
        <v>6112.67</v>
      </c>
      <c r="G25" s="196">
        <v>-48.442948659123786</v>
      </c>
      <c r="H25" s="190">
        <v>2658.569</v>
      </c>
      <c r="I25" s="196">
        <v>-34.349577635628748</v>
      </c>
      <c r="J25" s="13"/>
      <c r="K25" s="13"/>
      <c r="L25" s="13"/>
      <c r="M25" s="13"/>
      <c r="N25" s="13"/>
      <c r="O25" s="13"/>
    </row>
    <row r="26" spans="1:15" s="14" customFormat="1" x14ac:dyDescent="0.2">
      <c r="A26" s="42" t="s">
        <v>79</v>
      </c>
      <c r="B26" s="79" t="s">
        <v>189</v>
      </c>
      <c r="C26" s="190">
        <v>2</v>
      </c>
      <c r="D26" s="191" t="s">
        <v>281</v>
      </c>
      <c r="E26" s="195" t="s">
        <v>281</v>
      </c>
      <c r="F26" s="191" t="s">
        <v>281</v>
      </c>
      <c r="G26" s="195" t="s">
        <v>281</v>
      </c>
      <c r="H26" s="191" t="s">
        <v>281</v>
      </c>
      <c r="I26" s="195" t="s">
        <v>281</v>
      </c>
      <c r="J26" s="13"/>
      <c r="K26" s="13"/>
      <c r="L26" s="13"/>
      <c r="M26" s="13"/>
      <c r="N26" s="13"/>
      <c r="O26" s="13"/>
    </row>
    <row r="27" spans="1:15" s="3" customFormat="1" x14ac:dyDescent="0.2">
      <c r="A27" s="81"/>
      <c r="B27" s="82" t="s">
        <v>278</v>
      </c>
      <c r="C27" s="193">
        <v>365</v>
      </c>
      <c r="D27" s="193">
        <v>1254481.3799999999</v>
      </c>
      <c r="E27" s="197">
        <v>0.59032224611681661</v>
      </c>
      <c r="F27" s="193">
        <v>704023.89800000004</v>
      </c>
      <c r="G27" s="197">
        <v>3.3903795794742293</v>
      </c>
      <c r="H27" s="193">
        <v>247079.06599999999</v>
      </c>
      <c r="I27" s="197">
        <v>-19.131955039409558</v>
      </c>
      <c r="J27" s="15"/>
      <c r="K27" s="15"/>
      <c r="L27" s="15"/>
      <c r="M27" s="15"/>
      <c r="N27" s="15"/>
      <c r="O27" s="15"/>
    </row>
    <row r="28" spans="1:15" ht="12.75" customHeight="1" x14ac:dyDescent="0.2">
      <c r="A28" s="38"/>
      <c r="B28" s="39"/>
      <c r="C28" s="40"/>
      <c r="D28" s="29"/>
      <c r="E28" s="6"/>
      <c r="F28" s="6"/>
      <c r="G28" s="6"/>
      <c r="H28" s="8"/>
      <c r="I28" s="6"/>
    </row>
    <row r="30" spans="1:15" x14ac:dyDescent="0.2">
      <c r="C30" s="41"/>
    </row>
  </sheetData>
  <mergeCells count="13">
    <mergeCell ref="E6:E7"/>
    <mergeCell ref="G6:G7"/>
    <mergeCell ref="I6:I7"/>
    <mergeCell ref="A1:I1"/>
    <mergeCell ref="A3:A7"/>
    <mergeCell ref="B3:B7"/>
    <mergeCell ref="C3:C5"/>
    <mergeCell ref="D3:I3"/>
    <mergeCell ref="D4:E5"/>
    <mergeCell ref="F4:I4"/>
    <mergeCell ref="F5:G5"/>
    <mergeCell ref="H5:I5"/>
    <mergeCell ref="C6:D6"/>
  </mergeCells>
  <phoneticPr fontId="0" type="noConversion"/>
  <conditionalFormatting sqref="A8:I27">
    <cfRule type="expression" dxfId="0" priority="1">
      <formula>MOD(ROW(),2)=1</formula>
    </cfRule>
  </conditionalFormatting>
  <pageMargins left="0.59055118110236227" right="0.59055118110236227" top="0.59055118110236227" bottom="0.59055118110236227" header="0.31496062992125984" footer="0.31496062992125984"/>
  <pageSetup paperSize="9" scale="75" orientation="portrait" horizontalDpi="1200" verticalDpi="1200" r:id="rId1"/>
  <headerFooter differentFirst="1" scaleWithDoc="0">
    <oddFooter>&amp;L&amp;8Statistikamt Nord&amp;C&amp;8&amp;P&amp;R&amp;8Statistischer Bericht E I 1 - m 1/13 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topLeftCell="A16" zoomScaleNormal="100" workbookViewId="0">
      <selection activeCell="A31" sqref="A31:G31"/>
    </sheetView>
  </sheetViews>
  <sheetFormatPr baseColWidth="10" defaultColWidth="10.85546875" defaultRowHeight="12.75" x14ac:dyDescent="0.2"/>
  <cols>
    <col min="1" max="2" width="10.140625" style="198" customWidth="1"/>
    <col min="3" max="7" width="14.28515625" style="198" customWidth="1"/>
    <col min="8" max="8" width="10.7109375" style="198" customWidth="1"/>
    <col min="9" max="78" width="12.140625" style="198" customWidth="1"/>
    <col min="79" max="16384" width="10.85546875" style="198"/>
  </cols>
  <sheetData>
    <row r="1" spans="1:7" s="205" customFormat="1" x14ac:dyDescent="0.2"/>
    <row r="2" spans="1:7" s="205" customFormat="1" ht="15.75" x14ac:dyDescent="0.25">
      <c r="A2" s="231" t="s">
        <v>347</v>
      </c>
      <c r="B2" s="231"/>
      <c r="C2" s="231"/>
      <c r="D2" s="231"/>
      <c r="E2" s="231"/>
      <c r="F2" s="231"/>
      <c r="G2" s="231"/>
    </row>
    <row r="3" spans="1:7" s="205" customFormat="1" x14ac:dyDescent="0.2"/>
    <row r="4" spans="1:7" s="205" customFormat="1" ht="15.75" x14ac:dyDescent="0.25">
      <c r="A4" s="232" t="s">
        <v>348</v>
      </c>
      <c r="B4" s="233"/>
      <c r="C4" s="233"/>
      <c r="D4" s="233"/>
      <c r="E4" s="233"/>
      <c r="F4" s="233"/>
      <c r="G4" s="233"/>
    </row>
    <row r="5" spans="1:7" s="205" customFormat="1" x14ac:dyDescent="0.2">
      <c r="A5" s="228"/>
      <c r="B5" s="228"/>
      <c r="C5" s="228"/>
      <c r="D5" s="228"/>
      <c r="E5" s="228"/>
      <c r="F5" s="228"/>
      <c r="G5" s="228"/>
    </row>
    <row r="6" spans="1:7" s="205" customFormat="1" x14ac:dyDescent="0.2">
      <c r="A6" s="206" t="s">
        <v>349</v>
      </c>
    </row>
    <row r="7" spans="1:7" s="205" customFormat="1" ht="5.25" customHeight="1" x14ac:dyDescent="0.2">
      <c r="A7" s="206"/>
    </row>
    <row r="8" spans="1:7" s="205" customFormat="1" ht="12.75" customHeight="1" x14ac:dyDescent="0.2">
      <c r="A8" s="229" t="s">
        <v>350</v>
      </c>
      <c r="B8" s="227"/>
      <c r="C8" s="227"/>
      <c r="D8" s="227"/>
      <c r="E8" s="227"/>
      <c r="F8" s="227"/>
      <c r="G8" s="227"/>
    </row>
    <row r="9" spans="1:7" s="205" customFormat="1" x14ac:dyDescent="0.2">
      <c r="A9" s="226" t="s">
        <v>351</v>
      </c>
      <c r="B9" s="227"/>
      <c r="C9" s="227"/>
      <c r="D9" s="227"/>
      <c r="E9" s="227"/>
      <c r="F9" s="227"/>
      <c r="G9" s="227"/>
    </row>
    <row r="10" spans="1:7" s="205" customFormat="1" ht="5.25" customHeight="1" x14ac:dyDescent="0.2">
      <c r="A10" s="207"/>
    </row>
    <row r="11" spans="1:7" s="205" customFormat="1" ht="12.75" customHeight="1" x14ac:dyDescent="0.2">
      <c r="A11" s="234" t="s">
        <v>352</v>
      </c>
      <c r="B11" s="234"/>
      <c r="C11" s="234"/>
      <c r="D11" s="234"/>
      <c r="E11" s="234"/>
      <c r="F11" s="234"/>
      <c r="G11" s="234"/>
    </row>
    <row r="12" spans="1:7" s="205" customFormat="1" x14ac:dyDescent="0.2">
      <c r="A12" s="226" t="s">
        <v>353</v>
      </c>
      <c r="B12" s="227"/>
      <c r="C12" s="227"/>
      <c r="D12" s="227"/>
      <c r="E12" s="227"/>
      <c r="F12" s="227"/>
      <c r="G12" s="227"/>
    </row>
    <row r="13" spans="1:7" s="205" customFormat="1" x14ac:dyDescent="0.2">
      <c r="A13" s="207"/>
    </row>
    <row r="14" spans="1:7" s="205" customFormat="1" ht="12.75" customHeight="1" x14ac:dyDescent="0.2"/>
    <row r="15" spans="1:7" s="205" customFormat="1" ht="12.75" customHeight="1" x14ac:dyDescent="0.2">
      <c r="A15" s="229" t="s">
        <v>354</v>
      </c>
      <c r="B15" s="227"/>
      <c r="C15" s="227"/>
      <c r="D15" s="208"/>
      <c r="E15" s="208"/>
      <c r="F15" s="208"/>
      <c r="G15" s="208"/>
    </row>
    <row r="16" spans="1:7" s="205" customFormat="1" ht="5.25" customHeight="1" x14ac:dyDescent="0.2">
      <c r="A16" s="208"/>
      <c r="B16" s="209"/>
      <c r="C16" s="209"/>
      <c r="D16" s="208"/>
      <c r="E16" s="208"/>
      <c r="F16" s="208"/>
      <c r="G16" s="208"/>
    </row>
    <row r="17" spans="1:7" s="205" customFormat="1" ht="12.75" customHeight="1" x14ac:dyDescent="0.2">
      <c r="A17" s="226" t="s">
        <v>355</v>
      </c>
      <c r="B17" s="227"/>
      <c r="C17" s="227"/>
      <c r="D17" s="210"/>
      <c r="E17" s="210"/>
      <c r="F17" s="210"/>
      <c r="G17" s="210"/>
    </row>
    <row r="18" spans="1:7" s="205" customFormat="1" x14ac:dyDescent="0.2">
      <c r="A18" s="210" t="s">
        <v>356</v>
      </c>
      <c r="B18" s="226" t="s">
        <v>357</v>
      </c>
      <c r="C18" s="227"/>
      <c r="D18" s="210"/>
      <c r="E18" s="210"/>
      <c r="F18" s="210"/>
      <c r="G18" s="210"/>
    </row>
    <row r="19" spans="1:7" s="205" customFormat="1" ht="12.75" customHeight="1" x14ac:dyDescent="0.2">
      <c r="A19" s="210" t="s">
        <v>358</v>
      </c>
      <c r="B19" s="230" t="s">
        <v>359</v>
      </c>
      <c r="C19" s="227"/>
      <c r="D19" s="227"/>
      <c r="E19" s="210"/>
      <c r="F19" s="210"/>
      <c r="G19" s="210"/>
    </row>
    <row r="20" spans="1:7" s="205" customFormat="1" ht="12.75" customHeight="1" x14ac:dyDescent="0.2">
      <c r="A20" s="210"/>
      <c r="B20" s="209"/>
      <c r="C20" s="209"/>
      <c r="D20" s="209"/>
      <c r="E20" s="209"/>
      <c r="F20" s="209"/>
      <c r="G20" s="209"/>
    </row>
    <row r="21" spans="1:7" s="205" customFormat="1" ht="12.75" customHeight="1" x14ac:dyDescent="0.2">
      <c r="A21" s="229" t="s">
        <v>360</v>
      </c>
      <c r="B21" s="227"/>
      <c r="C21" s="208"/>
      <c r="D21" s="208"/>
      <c r="E21" s="208"/>
      <c r="F21" s="208"/>
      <c r="G21" s="208"/>
    </row>
    <row r="22" spans="1:7" s="205" customFormat="1" ht="5.25" customHeight="1" x14ac:dyDescent="0.2">
      <c r="A22" s="208"/>
      <c r="B22" s="209"/>
      <c r="C22" s="208"/>
      <c r="D22" s="208"/>
      <c r="E22" s="208"/>
      <c r="F22" s="208"/>
      <c r="G22" s="208"/>
    </row>
    <row r="23" spans="1:7" s="205" customFormat="1" x14ac:dyDescent="0.2">
      <c r="A23" s="210" t="s">
        <v>361</v>
      </c>
      <c r="B23" s="226" t="s">
        <v>362</v>
      </c>
      <c r="C23" s="227"/>
      <c r="D23" s="210"/>
      <c r="E23" s="210"/>
      <c r="F23" s="210"/>
      <c r="G23" s="210"/>
    </row>
    <row r="24" spans="1:7" s="205" customFormat="1" ht="12.75" customHeight="1" x14ac:dyDescent="0.2">
      <c r="A24" s="210" t="s">
        <v>363</v>
      </c>
      <c r="B24" s="226" t="s">
        <v>364</v>
      </c>
      <c r="C24" s="227"/>
      <c r="D24" s="210"/>
      <c r="E24" s="210"/>
      <c r="F24" s="210"/>
      <c r="G24" s="210"/>
    </row>
    <row r="25" spans="1:7" s="205" customFormat="1" x14ac:dyDescent="0.2">
      <c r="A25" s="210"/>
      <c r="B25" s="227" t="s">
        <v>365</v>
      </c>
      <c r="C25" s="227"/>
      <c r="D25" s="209"/>
      <c r="E25" s="209"/>
      <c r="F25" s="209"/>
      <c r="G25" s="209"/>
    </row>
    <row r="26" spans="1:7" s="205" customFormat="1" ht="12.75" customHeight="1" x14ac:dyDescent="0.2">
      <c r="A26" s="207"/>
    </row>
    <row r="27" spans="1:7" s="205" customFormat="1" x14ac:dyDescent="0.2">
      <c r="A27" s="207" t="s">
        <v>366</v>
      </c>
      <c r="B27" s="211" t="s">
        <v>367</v>
      </c>
    </row>
    <row r="28" spans="1:7" s="205" customFormat="1" ht="12.75" customHeight="1" x14ac:dyDescent="0.2">
      <c r="A28" s="207"/>
    </row>
    <row r="29" spans="1:7" s="205" customFormat="1" ht="14.1" customHeight="1" x14ac:dyDescent="0.2">
      <c r="A29" s="226" t="s">
        <v>368</v>
      </c>
      <c r="B29" s="227"/>
      <c r="C29" s="227"/>
      <c r="D29" s="227"/>
      <c r="E29" s="227"/>
      <c r="F29" s="227"/>
      <c r="G29" s="227"/>
    </row>
    <row r="30" spans="1:7" s="205" customFormat="1" x14ac:dyDescent="0.2">
      <c r="A30" s="212" t="s">
        <v>369</v>
      </c>
      <c r="B30" s="209"/>
      <c r="C30" s="209"/>
      <c r="D30" s="209"/>
      <c r="E30" s="209"/>
      <c r="F30" s="209"/>
      <c r="G30" s="209"/>
    </row>
    <row r="31" spans="1:7" s="205" customFormat="1" ht="27.75" customHeight="1" x14ac:dyDescent="0.2">
      <c r="A31" s="226" t="s">
        <v>370</v>
      </c>
      <c r="B31" s="227"/>
      <c r="C31" s="227"/>
      <c r="D31" s="227"/>
      <c r="E31" s="227"/>
      <c r="F31" s="227"/>
      <c r="G31" s="227"/>
    </row>
    <row r="32" spans="1:7" s="205" customFormat="1" x14ac:dyDescent="0.2">
      <c r="A32" s="207"/>
    </row>
    <row r="33" spans="1:2" s="205" customFormat="1" x14ac:dyDescent="0.2"/>
    <row r="34" spans="1:2" s="205" customFormat="1" x14ac:dyDescent="0.2"/>
    <row r="35" spans="1:2" s="205" customFormat="1" x14ac:dyDescent="0.2"/>
    <row r="36" spans="1:2" s="205" customFormat="1" x14ac:dyDescent="0.2"/>
    <row r="37" spans="1:2" s="205" customFormat="1" x14ac:dyDescent="0.2"/>
    <row r="38" spans="1:2" s="205" customFormat="1" x14ac:dyDescent="0.2"/>
    <row r="39" spans="1:2" s="205" customFormat="1" x14ac:dyDescent="0.2"/>
    <row r="40" spans="1:2" s="205" customFormat="1" x14ac:dyDescent="0.2"/>
    <row r="41" spans="1:2" s="205" customFormat="1" x14ac:dyDescent="0.2"/>
    <row r="42" spans="1:2" s="205" customFormat="1" x14ac:dyDescent="0.2"/>
    <row r="43" spans="1:2" s="205" customFormat="1" x14ac:dyDescent="0.2">
      <c r="A43" s="228" t="s">
        <v>371</v>
      </c>
      <c r="B43" s="228"/>
    </row>
    <row r="44" spans="1:2" s="205" customFormat="1" ht="5.25" customHeight="1" x14ac:dyDescent="0.2"/>
    <row r="45" spans="1:2" s="205" customFormat="1" x14ac:dyDescent="0.2">
      <c r="A45" s="213">
        <v>0</v>
      </c>
      <c r="B45" s="214" t="s">
        <v>372</v>
      </c>
    </row>
    <row r="46" spans="1:2" s="205" customFormat="1" x14ac:dyDescent="0.2">
      <c r="A46" s="214" t="s">
        <v>282</v>
      </c>
      <c r="B46" s="214" t="s">
        <v>373</v>
      </c>
    </row>
    <row r="47" spans="1:2" s="205" customFormat="1" x14ac:dyDescent="0.2">
      <c r="A47" s="214" t="s">
        <v>374</v>
      </c>
      <c r="B47" s="214" t="s">
        <v>375</v>
      </c>
    </row>
    <row r="48" spans="1:2" s="205" customFormat="1" x14ac:dyDescent="0.2">
      <c r="A48" s="214" t="s">
        <v>281</v>
      </c>
      <c r="B48" s="214" t="s">
        <v>376</v>
      </c>
    </row>
    <row r="49" spans="1:7" s="205" customFormat="1" x14ac:dyDescent="0.2">
      <c r="A49" s="214" t="s">
        <v>377</v>
      </c>
      <c r="B49" s="214" t="s">
        <v>378</v>
      </c>
    </row>
    <row r="50" spans="1:7" s="205" customFormat="1" x14ac:dyDescent="0.2">
      <c r="A50" s="214" t="s">
        <v>379</v>
      </c>
      <c r="B50" s="214" t="s">
        <v>380</v>
      </c>
    </row>
    <row r="51" spans="1:7" s="205" customFormat="1" x14ac:dyDescent="0.2">
      <c r="A51" s="214" t="s">
        <v>381</v>
      </c>
      <c r="B51" s="214" t="s">
        <v>382</v>
      </c>
    </row>
    <row r="52" spans="1:7" s="205" customFormat="1" x14ac:dyDescent="0.2">
      <c r="A52" s="214" t="s">
        <v>383</v>
      </c>
      <c r="B52" s="214" t="s">
        <v>384</v>
      </c>
    </row>
    <row r="53" spans="1:7" s="205" customFormat="1" x14ac:dyDescent="0.2">
      <c r="A53" s="214" t="s">
        <v>385</v>
      </c>
      <c r="B53" s="214" t="s">
        <v>386</v>
      </c>
    </row>
    <row r="54" spans="1:7" s="205" customFormat="1" x14ac:dyDescent="0.2">
      <c r="A54" s="214" t="s">
        <v>387</v>
      </c>
      <c r="B54" s="214" t="s">
        <v>388</v>
      </c>
    </row>
    <row r="55" spans="1:7" s="205" customFormat="1" x14ac:dyDescent="0.2">
      <c r="A55" s="205" t="s">
        <v>389</v>
      </c>
      <c r="B55" s="205" t="s">
        <v>390</v>
      </c>
    </row>
    <row r="56" spans="1:7" x14ac:dyDescent="0.2">
      <c r="A56" s="215"/>
      <c r="B56" s="215"/>
      <c r="C56" s="215"/>
      <c r="D56" s="215"/>
      <c r="E56" s="215"/>
      <c r="F56" s="215"/>
      <c r="G56" s="215"/>
    </row>
    <row r="57" spans="1:7" x14ac:dyDescent="0.2">
      <c r="A57" s="215"/>
      <c r="B57" s="215"/>
      <c r="C57" s="215"/>
      <c r="D57" s="215"/>
      <c r="E57" s="215"/>
      <c r="F57" s="215"/>
      <c r="G57" s="215"/>
    </row>
    <row r="58" spans="1:7" x14ac:dyDescent="0.2">
      <c r="A58" s="215"/>
      <c r="B58" s="215"/>
      <c r="C58" s="215"/>
      <c r="D58" s="215"/>
      <c r="E58" s="215"/>
      <c r="F58" s="215"/>
      <c r="G58" s="215"/>
    </row>
    <row r="59" spans="1:7" x14ac:dyDescent="0.2">
      <c r="A59" s="215"/>
      <c r="B59" s="215"/>
      <c r="C59" s="215"/>
      <c r="D59" s="215"/>
      <c r="E59" s="215"/>
      <c r="F59" s="215"/>
      <c r="G59" s="215"/>
    </row>
    <row r="60" spans="1:7" x14ac:dyDescent="0.2">
      <c r="A60" s="215"/>
      <c r="B60" s="215"/>
      <c r="C60" s="215"/>
      <c r="D60" s="215"/>
      <c r="E60" s="215"/>
      <c r="F60" s="215"/>
      <c r="G60" s="215"/>
    </row>
    <row r="61" spans="1:7" x14ac:dyDescent="0.2">
      <c r="A61" s="215"/>
      <c r="B61" s="215"/>
      <c r="C61" s="215"/>
      <c r="D61" s="215"/>
      <c r="E61" s="215"/>
      <c r="F61" s="215"/>
      <c r="G61" s="215"/>
    </row>
    <row r="62" spans="1:7" x14ac:dyDescent="0.2">
      <c r="A62" s="215"/>
      <c r="B62" s="215"/>
      <c r="C62" s="215"/>
      <c r="D62" s="215"/>
      <c r="E62" s="215"/>
      <c r="F62" s="215"/>
      <c r="G62" s="215"/>
    </row>
    <row r="63" spans="1:7" x14ac:dyDescent="0.2">
      <c r="A63" s="215"/>
      <c r="B63" s="215"/>
      <c r="C63" s="215"/>
      <c r="D63" s="215"/>
      <c r="E63" s="215"/>
      <c r="F63" s="215"/>
      <c r="G63" s="215"/>
    </row>
    <row r="64" spans="1:7" x14ac:dyDescent="0.2">
      <c r="A64" s="215"/>
      <c r="B64" s="215"/>
      <c r="C64" s="215"/>
      <c r="D64" s="215"/>
      <c r="E64" s="215"/>
      <c r="F64" s="215"/>
      <c r="G64" s="215"/>
    </row>
    <row r="65" spans="1:7" x14ac:dyDescent="0.2">
      <c r="A65" s="215"/>
      <c r="B65" s="215"/>
      <c r="C65" s="215"/>
      <c r="D65" s="215"/>
      <c r="E65" s="215"/>
      <c r="F65" s="215"/>
      <c r="G65" s="215"/>
    </row>
    <row r="66" spans="1:7" x14ac:dyDescent="0.2">
      <c r="A66" s="215"/>
      <c r="B66" s="215"/>
      <c r="C66" s="215"/>
      <c r="D66" s="215"/>
      <c r="E66" s="215"/>
      <c r="F66" s="215"/>
      <c r="G66" s="215"/>
    </row>
    <row r="67" spans="1:7" x14ac:dyDescent="0.2">
      <c r="A67" s="215"/>
      <c r="B67" s="215"/>
      <c r="C67" s="215"/>
      <c r="D67" s="215"/>
      <c r="E67" s="215"/>
      <c r="F67" s="215"/>
      <c r="G67" s="215"/>
    </row>
    <row r="68" spans="1:7" x14ac:dyDescent="0.2">
      <c r="A68" s="215"/>
      <c r="B68" s="215"/>
      <c r="C68" s="215"/>
      <c r="D68" s="215"/>
      <c r="E68" s="215"/>
      <c r="F68" s="215"/>
      <c r="G68" s="215"/>
    </row>
    <row r="69" spans="1:7" x14ac:dyDescent="0.2">
      <c r="A69" s="215"/>
      <c r="B69" s="215"/>
      <c r="C69" s="215"/>
      <c r="D69" s="215"/>
      <c r="E69" s="215"/>
      <c r="F69" s="215"/>
      <c r="G69" s="215"/>
    </row>
    <row r="70" spans="1:7" x14ac:dyDescent="0.2">
      <c r="A70" s="215"/>
      <c r="B70" s="215"/>
      <c r="C70" s="215"/>
      <c r="D70" s="215"/>
      <c r="E70" s="215"/>
      <c r="F70" s="215"/>
      <c r="G70" s="215"/>
    </row>
    <row r="71" spans="1:7" x14ac:dyDescent="0.2">
      <c r="A71" s="215"/>
      <c r="B71" s="215"/>
      <c r="C71" s="215"/>
      <c r="D71" s="215"/>
      <c r="E71" s="215"/>
      <c r="F71" s="215"/>
      <c r="G71" s="215"/>
    </row>
    <row r="72" spans="1:7" x14ac:dyDescent="0.2">
      <c r="A72" s="215"/>
      <c r="B72" s="215"/>
      <c r="C72" s="215"/>
      <c r="D72" s="215"/>
      <c r="E72" s="215"/>
      <c r="F72" s="215"/>
      <c r="G72" s="215"/>
    </row>
    <row r="73" spans="1:7" x14ac:dyDescent="0.2">
      <c r="A73" s="215"/>
      <c r="B73" s="215"/>
      <c r="C73" s="215"/>
      <c r="D73" s="215"/>
      <c r="E73" s="215"/>
      <c r="F73" s="215"/>
      <c r="G73" s="215"/>
    </row>
    <row r="74" spans="1:7" x14ac:dyDescent="0.2">
      <c r="A74" s="215"/>
      <c r="B74" s="215"/>
      <c r="C74" s="215"/>
      <c r="D74" s="215"/>
      <c r="E74" s="215"/>
      <c r="F74" s="215"/>
      <c r="G74" s="215"/>
    </row>
    <row r="75" spans="1:7" x14ac:dyDescent="0.2">
      <c r="A75" s="215"/>
      <c r="B75" s="215"/>
      <c r="C75" s="215"/>
      <c r="D75" s="215"/>
      <c r="E75" s="215"/>
      <c r="F75" s="215"/>
      <c r="G75" s="215"/>
    </row>
    <row r="76" spans="1:7" x14ac:dyDescent="0.2">
      <c r="A76" s="215"/>
      <c r="B76" s="215"/>
      <c r="C76" s="215"/>
      <c r="D76" s="215"/>
      <c r="E76" s="215"/>
      <c r="F76" s="215"/>
      <c r="G76" s="215"/>
    </row>
    <row r="77" spans="1:7" x14ac:dyDescent="0.2">
      <c r="A77" s="215"/>
      <c r="B77" s="215"/>
      <c r="C77" s="215"/>
      <c r="D77" s="215"/>
      <c r="E77" s="215"/>
      <c r="F77" s="215"/>
      <c r="G77" s="215"/>
    </row>
    <row r="78" spans="1:7" x14ac:dyDescent="0.2">
      <c r="A78" s="215"/>
      <c r="B78" s="215"/>
      <c r="C78" s="215"/>
      <c r="D78" s="215"/>
      <c r="E78" s="215"/>
      <c r="F78" s="215"/>
      <c r="G78" s="215"/>
    </row>
    <row r="79" spans="1:7" x14ac:dyDescent="0.2">
      <c r="A79" s="215"/>
      <c r="B79" s="215"/>
      <c r="C79" s="215"/>
      <c r="D79" s="215"/>
      <c r="E79" s="215"/>
      <c r="F79" s="215"/>
      <c r="G79" s="215"/>
    </row>
    <row r="80" spans="1:7" x14ac:dyDescent="0.2">
      <c r="A80" s="215"/>
      <c r="B80" s="215"/>
      <c r="C80" s="215"/>
      <c r="D80" s="215"/>
      <c r="E80" s="215"/>
      <c r="F80" s="215"/>
      <c r="G80" s="215"/>
    </row>
    <row r="81" spans="1:7" x14ac:dyDescent="0.2">
      <c r="A81" s="215"/>
      <c r="B81" s="215"/>
      <c r="C81" s="215"/>
      <c r="D81" s="215"/>
      <c r="E81" s="215"/>
      <c r="F81" s="215"/>
      <c r="G81" s="215"/>
    </row>
    <row r="82" spans="1:7" x14ac:dyDescent="0.2">
      <c r="A82" s="215"/>
      <c r="B82" s="215"/>
      <c r="C82" s="215"/>
      <c r="D82" s="215"/>
      <c r="E82" s="215"/>
      <c r="F82" s="215"/>
      <c r="G82" s="215"/>
    </row>
    <row r="83" spans="1:7" x14ac:dyDescent="0.2">
      <c r="A83" s="215"/>
      <c r="B83" s="215"/>
      <c r="C83" s="215"/>
      <c r="D83" s="215"/>
      <c r="E83" s="215"/>
      <c r="F83" s="215"/>
      <c r="G83" s="215"/>
    </row>
    <row r="84" spans="1:7" x14ac:dyDescent="0.2">
      <c r="A84" s="215"/>
      <c r="B84" s="215"/>
      <c r="C84" s="215"/>
      <c r="D84" s="215"/>
      <c r="E84" s="215"/>
      <c r="F84" s="215"/>
      <c r="G84" s="215"/>
    </row>
    <row r="85" spans="1:7" x14ac:dyDescent="0.2">
      <c r="A85" s="215"/>
      <c r="B85" s="215"/>
      <c r="C85" s="215"/>
      <c r="D85" s="215"/>
      <c r="E85" s="215"/>
      <c r="F85" s="215"/>
      <c r="G85" s="215"/>
    </row>
    <row r="86" spans="1:7" x14ac:dyDescent="0.2">
      <c r="A86" s="215"/>
      <c r="B86" s="215"/>
      <c r="C86" s="215"/>
      <c r="D86" s="215"/>
      <c r="E86" s="215"/>
      <c r="F86" s="215"/>
      <c r="G86" s="215"/>
    </row>
    <row r="87" spans="1:7" x14ac:dyDescent="0.2">
      <c r="A87" s="215"/>
      <c r="B87" s="215"/>
      <c r="C87" s="215"/>
      <c r="D87" s="215"/>
      <c r="E87" s="215"/>
      <c r="F87" s="215"/>
      <c r="G87" s="215"/>
    </row>
    <row r="88" spans="1:7" x14ac:dyDescent="0.2">
      <c r="A88" s="215"/>
      <c r="B88" s="215"/>
      <c r="C88" s="215"/>
      <c r="D88" s="215"/>
      <c r="E88" s="215"/>
      <c r="F88" s="215"/>
      <c r="G88" s="215"/>
    </row>
    <row r="89" spans="1:7" x14ac:dyDescent="0.2">
      <c r="A89" s="215"/>
      <c r="B89" s="215"/>
      <c r="C89" s="215"/>
      <c r="D89" s="215"/>
      <c r="E89" s="215"/>
      <c r="F89" s="215"/>
      <c r="G89" s="215"/>
    </row>
    <row r="90" spans="1:7" x14ac:dyDescent="0.2">
      <c r="A90" s="215"/>
      <c r="B90" s="215"/>
      <c r="C90" s="215"/>
      <c r="D90" s="215"/>
      <c r="E90" s="215"/>
      <c r="F90" s="215"/>
      <c r="G90" s="215"/>
    </row>
    <row r="91" spans="1:7" x14ac:dyDescent="0.2">
      <c r="A91" s="215"/>
      <c r="B91" s="215"/>
      <c r="C91" s="215"/>
      <c r="D91" s="215"/>
      <c r="E91" s="215"/>
      <c r="F91" s="215"/>
      <c r="G91" s="215"/>
    </row>
    <row r="92" spans="1:7" x14ac:dyDescent="0.2">
      <c r="A92" s="215"/>
      <c r="B92" s="215"/>
      <c r="C92" s="215"/>
      <c r="D92" s="215"/>
      <c r="E92" s="215"/>
      <c r="F92" s="215"/>
      <c r="G92" s="215"/>
    </row>
    <row r="93" spans="1:7" x14ac:dyDescent="0.2">
      <c r="A93" s="215"/>
      <c r="B93" s="215"/>
      <c r="C93" s="215"/>
      <c r="D93" s="215"/>
      <c r="E93" s="215"/>
      <c r="F93" s="215"/>
      <c r="G93" s="215"/>
    </row>
    <row r="94" spans="1:7" x14ac:dyDescent="0.2">
      <c r="A94" s="215"/>
      <c r="B94" s="215"/>
      <c r="C94" s="215"/>
      <c r="D94" s="215"/>
      <c r="E94" s="215"/>
      <c r="F94" s="215"/>
      <c r="G94" s="215"/>
    </row>
    <row r="95" spans="1:7" x14ac:dyDescent="0.2">
      <c r="A95" s="215"/>
      <c r="B95" s="215"/>
      <c r="C95" s="215"/>
      <c r="D95" s="215"/>
      <c r="E95" s="215"/>
      <c r="F95" s="215"/>
      <c r="G95" s="215"/>
    </row>
    <row r="96" spans="1:7" x14ac:dyDescent="0.2">
      <c r="A96" s="215"/>
      <c r="B96" s="215"/>
      <c r="C96" s="215"/>
      <c r="D96" s="215"/>
      <c r="E96" s="215"/>
      <c r="F96" s="215"/>
      <c r="G96" s="215"/>
    </row>
    <row r="97" spans="1:7" x14ac:dyDescent="0.2">
      <c r="A97" s="215"/>
      <c r="B97" s="215"/>
      <c r="C97" s="215"/>
      <c r="D97" s="215"/>
      <c r="E97" s="215"/>
      <c r="F97" s="215"/>
      <c r="G97" s="215"/>
    </row>
    <row r="98" spans="1:7" x14ac:dyDescent="0.2">
      <c r="A98" s="215"/>
      <c r="B98" s="215"/>
      <c r="C98" s="215"/>
      <c r="D98" s="215"/>
      <c r="E98" s="215"/>
      <c r="F98" s="215"/>
      <c r="G98" s="215"/>
    </row>
    <row r="99" spans="1:7" x14ac:dyDescent="0.2">
      <c r="A99" s="215"/>
      <c r="B99" s="215"/>
      <c r="C99" s="215"/>
      <c r="D99" s="215"/>
      <c r="E99" s="215"/>
      <c r="F99" s="215"/>
      <c r="G99" s="215"/>
    </row>
    <row r="100" spans="1:7" x14ac:dyDescent="0.2">
      <c r="A100" s="215"/>
      <c r="B100" s="215"/>
      <c r="C100" s="215"/>
      <c r="D100" s="215"/>
      <c r="E100" s="215"/>
      <c r="F100" s="215"/>
      <c r="G100" s="215"/>
    </row>
    <row r="101" spans="1:7" x14ac:dyDescent="0.2">
      <c r="A101" s="215"/>
      <c r="B101" s="215"/>
      <c r="C101" s="215"/>
      <c r="D101" s="215"/>
      <c r="E101" s="215"/>
      <c r="F101" s="215"/>
      <c r="G101" s="215"/>
    </row>
    <row r="102" spans="1:7" x14ac:dyDescent="0.2">
      <c r="A102" s="215"/>
      <c r="B102" s="215"/>
      <c r="C102" s="215"/>
      <c r="D102" s="215"/>
      <c r="E102" s="215"/>
      <c r="F102" s="215"/>
      <c r="G102" s="215"/>
    </row>
    <row r="103" spans="1:7" x14ac:dyDescent="0.2">
      <c r="A103" s="215"/>
      <c r="B103" s="215"/>
      <c r="C103" s="215"/>
      <c r="D103" s="215"/>
      <c r="E103" s="215"/>
      <c r="F103" s="215"/>
      <c r="G103" s="215"/>
    </row>
    <row r="104" spans="1:7" x14ac:dyDescent="0.2">
      <c r="A104" s="215"/>
      <c r="B104" s="215"/>
      <c r="C104" s="215"/>
      <c r="D104" s="215"/>
      <c r="E104" s="215"/>
      <c r="F104" s="215"/>
      <c r="G104" s="215"/>
    </row>
    <row r="105" spans="1:7" x14ac:dyDescent="0.2">
      <c r="A105" s="215"/>
      <c r="B105" s="215"/>
      <c r="C105" s="215"/>
      <c r="D105" s="215"/>
      <c r="E105" s="215"/>
      <c r="F105" s="215"/>
      <c r="G105" s="215"/>
    </row>
    <row r="106" spans="1:7" x14ac:dyDescent="0.2">
      <c r="A106" s="215"/>
      <c r="B106" s="215"/>
      <c r="C106" s="215"/>
      <c r="D106" s="215"/>
      <c r="E106" s="215"/>
      <c r="F106" s="215"/>
      <c r="G106" s="215"/>
    </row>
    <row r="107" spans="1:7" x14ac:dyDescent="0.2">
      <c r="A107" s="215"/>
      <c r="B107" s="215"/>
      <c r="C107" s="215"/>
      <c r="D107" s="215"/>
      <c r="E107" s="215"/>
      <c r="F107" s="215"/>
      <c r="G107" s="215"/>
    </row>
    <row r="108" spans="1:7" x14ac:dyDescent="0.2">
      <c r="A108" s="215"/>
      <c r="B108" s="215"/>
      <c r="C108" s="215"/>
      <c r="D108" s="215"/>
      <c r="E108" s="215"/>
      <c r="F108" s="215"/>
      <c r="G108" s="215"/>
    </row>
    <row r="109" spans="1:7" x14ac:dyDescent="0.2">
      <c r="A109" s="215"/>
      <c r="B109" s="215"/>
      <c r="C109" s="215"/>
      <c r="D109" s="215"/>
      <c r="E109" s="215"/>
      <c r="F109" s="215"/>
      <c r="G109" s="215"/>
    </row>
    <row r="110" spans="1:7" x14ac:dyDescent="0.2">
      <c r="A110" s="215"/>
      <c r="B110" s="215"/>
      <c r="C110" s="215"/>
      <c r="D110" s="215"/>
      <c r="E110" s="215"/>
      <c r="F110" s="215"/>
      <c r="G110" s="215"/>
    </row>
    <row r="111" spans="1:7" x14ac:dyDescent="0.2">
      <c r="A111" s="215"/>
      <c r="B111" s="215"/>
      <c r="C111" s="215"/>
      <c r="D111" s="215"/>
      <c r="E111" s="215"/>
      <c r="F111" s="215"/>
      <c r="G111" s="215"/>
    </row>
    <row r="112" spans="1:7" x14ac:dyDescent="0.2">
      <c r="A112" s="215"/>
      <c r="B112" s="215"/>
      <c r="C112" s="215"/>
      <c r="D112" s="215"/>
      <c r="E112" s="215"/>
      <c r="F112" s="215"/>
      <c r="G112" s="215"/>
    </row>
    <row r="113" spans="1:7" x14ac:dyDescent="0.2">
      <c r="A113" s="215"/>
      <c r="B113" s="215"/>
      <c r="C113" s="215"/>
      <c r="D113" s="215"/>
      <c r="E113" s="215"/>
      <c r="F113" s="215"/>
      <c r="G113" s="215"/>
    </row>
    <row r="114" spans="1:7" x14ac:dyDescent="0.2">
      <c r="A114" s="215"/>
      <c r="B114" s="215"/>
      <c r="C114" s="215"/>
      <c r="D114" s="215"/>
      <c r="E114" s="215"/>
      <c r="F114" s="215"/>
      <c r="G114" s="215"/>
    </row>
    <row r="115" spans="1:7" x14ac:dyDescent="0.2">
      <c r="A115" s="215"/>
      <c r="B115" s="215"/>
      <c r="C115" s="215"/>
      <c r="D115" s="215"/>
      <c r="E115" s="215"/>
      <c r="F115" s="215"/>
      <c r="G115" s="215"/>
    </row>
    <row r="116" spans="1:7" x14ac:dyDescent="0.2">
      <c r="A116" s="215"/>
      <c r="B116" s="215"/>
      <c r="C116" s="215"/>
      <c r="D116" s="215"/>
      <c r="E116" s="215"/>
      <c r="F116" s="215"/>
      <c r="G116" s="215"/>
    </row>
    <row r="117" spans="1:7" x14ac:dyDescent="0.2">
      <c r="A117" s="215"/>
      <c r="B117" s="215"/>
      <c r="C117" s="215"/>
      <c r="D117" s="215"/>
      <c r="E117" s="215"/>
      <c r="F117" s="215"/>
      <c r="G117" s="215"/>
    </row>
    <row r="118" spans="1:7" x14ac:dyDescent="0.2">
      <c r="A118" s="215"/>
      <c r="B118" s="215"/>
      <c r="C118" s="215"/>
      <c r="D118" s="215"/>
      <c r="E118" s="215"/>
      <c r="F118" s="215"/>
      <c r="G118" s="215"/>
    </row>
    <row r="119" spans="1:7" x14ac:dyDescent="0.2">
      <c r="A119" s="215"/>
      <c r="B119" s="215"/>
      <c r="C119" s="215"/>
      <c r="D119" s="215"/>
      <c r="E119" s="215"/>
      <c r="F119" s="215"/>
      <c r="G119" s="215"/>
    </row>
    <row r="120" spans="1:7" x14ac:dyDescent="0.2">
      <c r="A120" s="215"/>
      <c r="B120" s="215"/>
      <c r="C120" s="215"/>
      <c r="D120" s="215"/>
      <c r="E120" s="215"/>
      <c r="F120" s="215"/>
      <c r="G120" s="215"/>
    </row>
    <row r="121" spans="1:7" x14ac:dyDescent="0.2">
      <c r="A121" s="215"/>
      <c r="B121" s="215"/>
      <c r="C121" s="215"/>
      <c r="D121" s="215"/>
      <c r="E121" s="215"/>
      <c r="F121" s="215"/>
      <c r="G121" s="215"/>
    </row>
    <row r="122" spans="1:7" x14ac:dyDescent="0.2">
      <c r="A122" s="215"/>
      <c r="B122" s="215"/>
      <c r="C122" s="215"/>
      <c r="D122" s="215"/>
      <c r="E122" s="215"/>
      <c r="F122" s="215"/>
      <c r="G122" s="215"/>
    </row>
    <row r="123" spans="1:7" x14ac:dyDescent="0.2">
      <c r="A123" s="215"/>
      <c r="B123" s="215"/>
      <c r="C123" s="215"/>
      <c r="D123" s="215"/>
      <c r="E123" s="215"/>
      <c r="F123" s="215"/>
      <c r="G123" s="215"/>
    </row>
    <row r="124" spans="1:7" x14ac:dyDescent="0.2">
      <c r="A124" s="215"/>
      <c r="B124" s="215"/>
      <c r="C124" s="215"/>
      <c r="D124" s="215"/>
      <c r="E124" s="215"/>
      <c r="F124" s="215"/>
      <c r="G124" s="215"/>
    </row>
    <row r="125" spans="1:7" x14ac:dyDescent="0.2">
      <c r="A125" s="215"/>
      <c r="B125" s="215"/>
      <c r="C125" s="215"/>
      <c r="D125" s="215"/>
      <c r="E125" s="215"/>
      <c r="F125" s="215"/>
      <c r="G125" s="215"/>
    </row>
    <row r="126" spans="1:7" x14ac:dyDescent="0.2">
      <c r="A126" s="215"/>
      <c r="B126" s="215"/>
      <c r="C126" s="215"/>
      <c r="D126" s="215"/>
      <c r="E126" s="215"/>
      <c r="F126" s="215"/>
      <c r="G126" s="215"/>
    </row>
    <row r="127" spans="1:7" x14ac:dyDescent="0.2">
      <c r="A127" s="215"/>
      <c r="B127" s="215"/>
      <c r="C127" s="215"/>
      <c r="D127" s="215"/>
      <c r="E127" s="215"/>
      <c r="F127" s="215"/>
      <c r="G127" s="215"/>
    </row>
    <row r="128" spans="1:7" x14ac:dyDescent="0.2">
      <c r="A128" s="215"/>
      <c r="B128" s="215"/>
      <c r="C128" s="215"/>
      <c r="D128" s="215"/>
      <c r="E128" s="215"/>
      <c r="F128" s="215"/>
      <c r="G128" s="215"/>
    </row>
    <row r="129" spans="1:7" x14ac:dyDescent="0.2">
      <c r="A129" s="215"/>
      <c r="B129" s="215"/>
      <c r="C129" s="215"/>
      <c r="D129" s="215"/>
      <c r="E129" s="215"/>
      <c r="F129" s="215"/>
      <c r="G129" s="215"/>
    </row>
    <row r="130" spans="1:7" x14ac:dyDescent="0.2">
      <c r="A130" s="215"/>
      <c r="B130" s="215"/>
      <c r="C130" s="215"/>
      <c r="D130" s="215"/>
      <c r="E130" s="215"/>
      <c r="F130" s="215"/>
      <c r="G130" s="215"/>
    </row>
    <row r="131" spans="1:7" x14ac:dyDescent="0.2">
      <c r="A131" s="215"/>
      <c r="B131" s="215"/>
      <c r="C131" s="215"/>
      <c r="D131" s="215"/>
      <c r="E131" s="215"/>
      <c r="F131" s="215"/>
      <c r="G131" s="215"/>
    </row>
    <row r="132" spans="1:7" x14ac:dyDescent="0.2">
      <c r="A132" s="215"/>
      <c r="B132" s="215"/>
      <c r="C132" s="215"/>
      <c r="D132" s="215"/>
      <c r="E132" s="215"/>
      <c r="F132" s="215"/>
      <c r="G132" s="215"/>
    </row>
    <row r="133" spans="1:7" x14ac:dyDescent="0.2">
      <c r="A133" s="215"/>
      <c r="B133" s="215"/>
      <c r="C133" s="215"/>
      <c r="D133" s="215"/>
      <c r="E133" s="215"/>
      <c r="F133" s="215"/>
      <c r="G133" s="215"/>
    </row>
    <row r="134" spans="1:7" x14ac:dyDescent="0.2">
      <c r="A134" s="215"/>
      <c r="B134" s="215"/>
      <c r="C134" s="215"/>
      <c r="D134" s="215"/>
      <c r="E134" s="215"/>
      <c r="F134" s="215"/>
      <c r="G134" s="215"/>
    </row>
    <row r="135" spans="1:7" x14ac:dyDescent="0.2">
      <c r="A135" s="215"/>
      <c r="B135" s="215"/>
      <c r="C135" s="215"/>
      <c r="D135" s="215"/>
      <c r="E135" s="215"/>
      <c r="F135" s="215"/>
      <c r="G135" s="215"/>
    </row>
    <row r="136" spans="1:7" x14ac:dyDescent="0.2">
      <c r="A136" s="215"/>
      <c r="B136" s="215"/>
      <c r="C136" s="215"/>
      <c r="D136" s="215"/>
      <c r="E136" s="215"/>
      <c r="F136" s="215"/>
      <c r="G136" s="215"/>
    </row>
    <row r="137" spans="1:7" x14ac:dyDescent="0.2">
      <c r="A137" s="215"/>
      <c r="B137" s="215"/>
      <c r="C137" s="215"/>
      <c r="D137" s="215"/>
      <c r="E137" s="215"/>
      <c r="F137" s="215"/>
      <c r="G137" s="215"/>
    </row>
    <row r="138" spans="1:7" x14ac:dyDescent="0.2">
      <c r="A138" s="215"/>
      <c r="B138" s="215"/>
      <c r="C138" s="215"/>
      <c r="D138" s="215"/>
      <c r="E138" s="215"/>
      <c r="F138" s="215"/>
      <c r="G138" s="215"/>
    </row>
    <row r="139" spans="1:7" x14ac:dyDescent="0.2">
      <c r="A139" s="215"/>
      <c r="B139" s="215"/>
      <c r="C139" s="215"/>
      <c r="D139" s="215"/>
      <c r="E139" s="215"/>
      <c r="F139" s="215"/>
      <c r="G139" s="215"/>
    </row>
    <row r="140" spans="1:7" x14ac:dyDescent="0.2">
      <c r="A140" s="215"/>
      <c r="B140" s="215"/>
      <c r="C140" s="215"/>
      <c r="D140" s="215"/>
      <c r="E140" s="215"/>
      <c r="F140" s="215"/>
      <c r="G140" s="215"/>
    </row>
    <row r="141" spans="1:7" x14ac:dyDescent="0.2">
      <c r="A141" s="215"/>
      <c r="B141" s="215"/>
      <c r="C141" s="215"/>
      <c r="D141" s="215"/>
      <c r="E141" s="215"/>
      <c r="F141" s="215"/>
      <c r="G141" s="215"/>
    </row>
    <row r="142" spans="1:7" x14ac:dyDescent="0.2">
      <c r="A142" s="215"/>
      <c r="B142" s="215"/>
      <c r="C142" s="215"/>
      <c r="D142" s="215"/>
      <c r="E142" s="215"/>
      <c r="F142" s="215"/>
      <c r="G142" s="215"/>
    </row>
    <row r="143" spans="1:7" x14ac:dyDescent="0.2">
      <c r="A143" s="215"/>
      <c r="B143" s="215"/>
      <c r="C143" s="215"/>
      <c r="D143" s="215"/>
      <c r="E143" s="215"/>
      <c r="F143" s="215"/>
      <c r="G143" s="215"/>
    </row>
    <row r="144" spans="1:7" x14ac:dyDescent="0.2">
      <c r="A144" s="215"/>
      <c r="B144" s="215"/>
      <c r="C144" s="215"/>
      <c r="D144" s="215"/>
      <c r="E144" s="215"/>
      <c r="F144" s="215"/>
      <c r="G144" s="215"/>
    </row>
    <row r="145" spans="1:7" x14ac:dyDescent="0.2">
      <c r="A145" s="215"/>
      <c r="B145" s="215"/>
      <c r="C145" s="215"/>
      <c r="D145" s="215"/>
      <c r="E145" s="215"/>
      <c r="F145" s="215"/>
      <c r="G145" s="215"/>
    </row>
    <row r="146" spans="1:7" x14ac:dyDescent="0.2">
      <c r="A146" s="215"/>
      <c r="B146" s="215"/>
      <c r="C146" s="215"/>
      <c r="D146" s="215"/>
      <c r="E146" s="215"/>
      <c r="F146" s="215"/>
      <c r="G146" s="215"/>
    </row>
    <row r="147" spans="1:7" x14ac:dyDescent="0.2">
      <c r="A147" s="215"/>
      <c r="B147" s="215"/>
      <c r="C147" s="215"/>
      <c r="D147" s="215"/>
      <c r="E147" s="215"/>
      <c r="F147" s="215"/>
      <c r="G147" s="215"/>
    </row>
    <row r="148" spans="1:7" x14ac:dyDescent="0.2">
      <c r="A148" s="215"/>
      <c r="B148" s="215"/>
      <c r="C148" s="215"/>
      <c r="D148" s="215"/>
      <c r="E148" s="215"/>
      <c r="F148" s="215"/>
      <c r="G148" s="215"/>
    </row>
    <row r="149" spans="1:7" x14ac:dyDescent="0.2">
      <c r="A149" s="215"/>
      <c r="B149" s="215"/>
      <c r="C149" s="215"/>
      <c r="D149" s="215"/>
      <c r="E149" s="215"/>
      <c r="F149" s="215"/>
      <c r="G149" s="215"/>
    </row>
    <row r="150" spans="1:7" x14ac:dyDescent="0.2">
      <c r="A150" s="215"/>
      <c r="B150" s="215"/>
      <c r="C150" s="215"/>
      <c r="D150" s="215"/>
      <c r="E150" s="215"/>
      <c r="F150" s="215"/>
      <c r="G150" s="215"/>
    </row>
    <row r="151" spans="1:7" x14ac:dyDescent="0.2">
      <c r="A151" s="215"/>
      <c r="B151" s="215"/>
      <c r="C151" s="215"/>
      <c r="D151" s="215"/>
      <c r="E151" s="215"/>
      <c r="F151" s="215"/>
      <c r="G151" s="215"/>
    </row>
    <row r="152" spans="1:7" x14ac:dyDescent="0.2">
      <c r="A152" s="215"/>
      <c r="B152" s="215"/>
      <c r="C152" s="215"/>
      <c r="D152" s="215"/>
      <c r="E152" s="215"/>
      <c r="F152" s="215"/>
      <c r="G152" s="215"/>
    </row>
    <row r="153" spans="1:7" x14ac:dyDescent="0.2">
      <c r="A153" s="215"/>
      <c r="B153" s="215"/>
      <c r="C153" s="215"/>
      <c r="D153" s="215"/>
      <c r="E153" s="215"/>
      <c r="F153" s="215"/>
      <c r="G153" s="215"/>
    </row>
    <row r="154" spans="1:7" x14ac:dyDescent="0.2">
      <c r="A154" s="215"/>
      <c r="B154" s="215"/>
      <c r="C154" s="215"/>
      <c r="D154" s="215"/>
      <c r="E154" s="215"/>
      <c r="F154" s="215"/>
      <c r="G154" s="215"/>
    </row>
    <row r="155" spans="1:7" x14ac:dyDescent="0.2">
      <c r="A155" s="215"/>
      <c r="B155" s="215"/>
      <c r="C155" s="215"/>
      <c r="D155" s="215"/>
      <c r="E155" s="215"/>
      <c r="F155" s="215"/>
      <c r="G155" s="215"/>
    </row>
    <row r="156" spans="1:7" x14ac:dyDescent="0.2">
      <c r="A156" s="215"/>
      <c r="B156" s="215"/>
      <c r="C156" s="215"/>
      <c r="D156" s="215"/>
      <c r="E156" s="215"/>
      <c r="F156" s="215"/>
      <c r="G156" s="215"/>
    </row>
    <row r="157" spans="1:7" x14ac:dyDescent="0.2">
      <c r="A157" s="215"/>
      <c r="B157" s="215"/>
      <c r="C157" s="215"/>
      <c r="D157" s="215"/>
      <c r="E157" s="215"/>
      <c r="F157" s="215"/>
      <c r="G157" s="215"/>
    </row>
    <row r="158" spans="1:7" x14ac:dyDescent="0.2">
      <c r="A158" s="215"/>
      <c r="B158" s="215"/>
      <c r="C158" s="215"/>
      <c r="D158" s="215"/>
      <c r="E158" s="215"/>
      <c r="F158" s="215"/>
      <c r="G158" s="215"/>
    </row>
    <row r="159" spans="1:7" x14ac:dyDescent="0.2">
      <c r="A159" s="215"/>
      <c r="B159" s="215"/>
      <c r="C159" s="215"/>
      <c r="D159" s="215"/>
      <c r="E159" s="215"/>
      <c r="F159" s="215"/>
      <c r="G159" s="215"/>
    </row>
    <row r="160" spans="1:7" x14ac:dyDescent="0.2">
      <c r="A160" s="215"/>
      <c r="B160" s="215"/>
      <c r="C160" s="215"/>
      <c r="D160" s="215"/>
      <c r="E160" s="215"/>
      <c r="F160" s="215"/>
      <c r="G160" s="215"/>
    </row>
    <row r="161" spans="1:7" x14ac:dyDescent="0.2">
      <c r="A161" s="215"/>
      <c r="B161" s="215"/>
      <c r="C161" s="215"/>
      <c r="D161" s="215"/>
      <c r="E161" s="215"/>
      <c r="F161" s="215"/>
      <c r="G161" s="215"/>
    </row>
    <row r="162" spans="1:7" x14ac:dyDescent="0.2">
      <c r="A162" s="215"/>
      <c r="B162" s="215"/>
      <c r="C162" s="215"/>
      <c r="D162" s="215"/>
      <c r="E162" s="215"/>
      <c r="F162" s="215"/>
      <c r="G162" s="215"/>
    </row>
    <row r="163" spans="1:7" x14ac:dyDescent="0.2">
      <c r="A163" s="215"/>
      <c r="B163" s="215"/>
      <c r="C163" s="215"/>
      <c r="D163" s="215"/>
      <c r="E163" s="215"/>
      <c r="F163" s="215"/>
      <c r="G163" s="215"/>
    </row>
    <row r="164" spans="1:7" x14ac:dyDescent="0.2">
      <c r="A164" s="215"/>
      <c r="B164" s="215"/>
      <c r="C164" s="215"/>
      <c r="D164" s="215"/>
      <c r="E164" s="215"/>
      <c r="F164" s="215"/>
      <c r="G164" s="215"/>
    </row>
    <row r="165" spans="1:7" x14ac:dyDescent="0.2">
      <c r="A165" s="215"/>
      <c r="B165" s="215"/>
      <c r="C165" s="215"/>
      <c r="D165" s="215"/>
      <c r="E165" s="215"/>
      <c r="F165" s="215"/>
      <c r="G165" s="215"/>
    </row>
    <row r="166" spans="1:7" x14ac:dyDescent="0.2">
      <c r="A166" s="215"/>
      <c r="B166" s="215"/>
      <c r="C166" s="215"/>
      <c r="D166" s="215"/>
      <c r="E166" s="215"/>
      <c r="F166" s="215"/>
      <c r="G166" s="215"/>
    </row>
    <row r="167" spans="1:7" x14ac:dyDescent="0.2">
      <c r="A167" s="215"/>
      <c r="B167" s="215"/>
      <c r="C167" s="215"/>
      <c r="D167" s="215"/>
      <c r="E167" s="215"/>
      <c r="F167" s="215"/>
      <c r="G167" s="215"/>
    </row>
    <row r="168" spans="1:7" x14ac:dyDescent="0.2">
      <c r="A168" s="215"/>
      <c r="B168" s="215"/>
      <c r="C168" s="215"/>
      <c r="D168" s="215"/>
      <c r="E168" s="215"/>
      <c r="F168" s="215"/>
      <c r="G168" s="215"/>
    </row>
    <row r="169" spans="1:7" x14ac:dyDescent="0.2">
      <c r="A169" s="215"/>
      <c r="B169" s="215"/>
      <c r="C169" s="215"/>
      <c r="D169" s="215"/>
      <c r="E169" s="215"/>
      <c r="F169" s="215"/>
      <c r="G169" s="215"/>
    </row>
    <row r="170" spans="1:7" x14ac:dyDescent="0.2">
      <c r="A170" s="215"/>
      <c r="B170" s="215"/>
      <c r="C170" s="215"/>
      <c r="D170" s="215"/>
      <c r="E170" s="215"/>
      <c r="F170" s="215"/>
      <c r="G170" s="215"/>
    </row>
    <row r="171" spans="1:7" x14ac:dyDescent="0.2">
      <c r="A171" s="215"/>
      <c r="B171" s="215"/>
      <c r="C171" s="215"/>
      <c r="D171" s="215"/>
      <c r="E171" s="215"/>
      <c r="F171" s="215"/>
      <c r="G171" s="215"/>
    </row>
    <row r="172" spans="1:7" x14ac:dyDescent="0.2">
      <c r="A172" s="215"/>
      <c r="B172" s="215"/>
      <c r="C172" s="215"/>
      <c r="D172" s="215"/>
      <c r="E172" s="215"/>
      <c r="F172" s="215"/>
      <c r="G172" s="215"/>
    </row>
    <row r="173" spans="1:7" x14ac:dyDescent="0.2">
      <c r="A173" s="215"/>
      <c r="B173" s="215"/>
      <c r="C173" s="215"/>
      <c r="D173" s="215"/>
      <c r="E173" s="215"/>
      <c r="F173" s="215"/>
      <c r="G173" s="215"/>
    </row>
    <row r="174" spans="1:7" x14ac:dyDescent="0.2">
      <c r="A174" s="215"/>
      <c r="B174" s="215"/>
      <c r="C174" s="215"/>
      <c r="D174" s="215"/>
      <c r="E174" s="215"/>
      <c r="F174" s="215"/>
      <c r="G174" s="215"/>
    </row>
    <row r="175" spans="1:7" x14ac:dyDescent="0.2">
      <c r="A175" s="215"/>
      <c r="B175" s="215"/>
      <c r="C175" s="215"/>
      <c r="D175" s="215"/>
      <c r="E175" s="215"/>
      <c r="F175" s="215"/>
      <c r="G175" s="215"/>
    </row>
    <row r="176" spans="1:7" x14ac:dyDescent="0.2">
      <c r="A176" s="215"/>
      <c r="B176" s="215"/>
      <c r="C176" s="215"/>
      <c r="D176" s="215"/>
      <c r="E176" s="215"/>
      <c r="F176" s="215"/>
      <c r="G176" s="215"/>
    </row>
    <row r="177" spans="1:7" x14ac:dyDescent="0.2">
      <c r="A177" s="215"/>
      <c r="B177" s="215"/>
      <c r="C177" s="215"/>
      <c r="D177" s="215"/>
      <c r="E177" s="215"/>
      <c r="F177" s="215"/>
      <c r="G177" s="215"/>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Layout" topLeftCell="A10" zoomScaleNormal="100" workbookViewId="0">
      <selection activeCell="B30" sqref="B30"/>
    </sheetView>
  </sheetViews>
  <sheetFormatPr baseColWidth="10" defaultRowHeight="12.75" x14ac:dyDescent="0.2"/>
  <cols>
    <col min="1" max="6" width="11.42578125" style="92"/>
    <col min="7" max="7" width="17" style="92" customWidth="1"/>
    <col min="8" max="8" width="5" style="218" customWidth="1"/>
    <col min="9" max="16384" width="11.42578125" style="92"/>
  </cols>
  <sheetData>
    <row r="1" spans="1:8" x14ac:dyDescent="0.2">
      <c r="A1" s="90" t="s">
        <v>291</v>
      </c>
      <c r="B1" s="91"/>
      <c r="C1" s="91"/>
      <c r="D1" s="91"/>
      <c r="E1" s="91"/>
      <c r="F1" s="91"/>
      <c r="G1" s="91"/>
      <c r="H1" s="216" t="s">
        <v>340</v>
      </c>
    </row>
    <row r="2" spans="1:8" x14ac:dyDescent="0.2">
      <c r="A2" s="91"/>
      <c r="B2" s="91"/>
      <c r="C2" s="91"/>
      <c r="D2" s="91"/>
      <c r="E2" s="91"/>
      <c r="F2" s="91"/>
      <c r="G2" s="91"/>
      <c r="H2" s="217"/>
    </row>
    <row r="3" spans="1:8" x14ac:dyDescent="0.2">
      <c r="A3" s="90" t="s">
        <v>292</v>
      </c>
      <c r="B3" s="91"/>
      <c r="C3" s="91"/>
      <c r="D3" s="91"/>
      <c r="E3" s="91"/>
      <c r="F3" s="91"/>
      <c r="G3" s="91"/>
      <c r="H3" s="217">
        <v>2</v>
      </c>
    </row>
    <row r="4" spans="1:8" x14ac:dyDescent="0.2">
      <c r="A4" s="91"/>
      <c r="B4" s="91"/>
      <c r="C4" s="91"/>
      <c r="D4" s="91"/>
      <c r="E4" s="91"/>
      <c r="F4" s="91"/>
      <c r="G4" s="91"/>
      <c r="H4" s="217"/>
    </row>
    <row r="5" spans="1:8" x14ac:dyDescent="0.2">
      <c r="A5" s="90" t="s">
        <v>293</v>
      </c>
      <c r="B5" s="91"/>
      <c r="C5" s="91"/>
      <c r="D5" s="91"/>
      <c r="E5" s="91"/>
      <c r="F5" s="91"/>
      <c r="G5" s="91"/>
      <c r="H5" s="217">
        <v>4</v>
      </c>
    </row>
    <row r="6" spans="1:8" x14ac:dyDescent="0.2">
      <c r="A6" s="90"/>
      <c r="B6" s="91"/>
      <c r="C6" s="91"/>
      <c r="D6" s="91"/>
      <c r="E6" s="91"/>
      <c r="F6" s="91"/>
      <c r="G6" s="91"/>
      <c r="H6" s="217"/>
    </row>
    <row r="7" spans="1:8" x14ac:dyDescent="0.2">
      <c r="A7" s="90" t="s">
        <v>294</v>
      </c>
      <c r="B7" s="91"/>
      <c r="C7" s="91"/>
      <c r="D7" s="91"/>
      <c r="E7" s="91"/>
      <c r="F7" s="91"/>
      <c r="G7" s="91"/>
      <c r="H7" s="217">
        <v>4</v>
      </c>
    </row>
    <row r="8" spans="1:8" x14ac:dyDescent="0.2">
      <c r="A8" s="90"/>
      <c r="B8" s="91"/>
      <c r="C8" s="91"/>
      <c r="D8" s="91"/>
      <c r="E8" s="91"/>
      <c r="F8" s="91"/>
      <c r="G8" s="91"/>
      <c r="H8" s="217"/>
    </row>
    <row r="9" spans="1:8" x14ac:dyDescent="0.2">
      <c r="A9" s="90" t="s">
        <v>338</v>
      </c>
      <c r="B9" s="91"/>
      <c r="C9" s="91"/>
      <c r="D9" s="91"/>
      <c r="E9" s="91"/>
      <c r="F9" s="91"/>
      <c r="G9" s="91"/>
      <c r="H9" s="217"/>
    </row>
    <row r="10" spans="1:8" x14ac:dyDescent="0.2">
      <c r="A10" s="90"/>
      <c r="B10" s="91"/>
      <c r="C10" s="91"/>
      <c r="D10" s="91"/>
      <c r="E10" s="91"/>
      <c r="F10" s="91"/>
      <c r="G10" s="91"/>
      <c r="H10" s="217"/>
    </row>
    <row r="11" spans="1:8" x14ac:dyDescent="0.2">
      <c r="A11" s="236" t="s">
        <v>391</v>
      </c>
      <c r="B11" s="237"/>
      <c r="C11" s="237"/>
      <c r="D11" s="237"/>
      <c r="E11" s="237"/>
      <c r="F11" s="237"/>
      <c r="G11" s="237"/>
      <c r="H11" s="217"/>
    </row>
    <row r="12" spans="1:8" x14ac:dyDescent="0.2">
      <c r="A12" s="239" t="s">
        <v>392</v>
      </c>
      <c r="B12" s="239"/>
      <c r="C12" s="239"/>
      <c r="D12" s="239"/>
      <c r="E12" s="239"/>
      <c r="F12" s="239"/>
      <c r="G12" s="239"/>
      <c r="H12" s="217">
        <v>7</v>
      </c>
    </row>
    <row r="13" spans="1:8" x14ac:dyDescent="0.2">
      <c r="A13" s="219"/>
      <c r="B13" s="91"/>
      <c r="C13" s="91"/>
      <c r="D13" s="91"/>
      <c r="E13" s="91"/>
      <c r="F13" s="91"/>
      <c r="G13" s="91"/>
      <c r="H13" s="217"/>
    </row>
    <row r="14" spans="1:8" x14ac:dyDescent="0.2">
      <c r="A14" s="90" t="s">
        <v>295</v>
      </c>
      <c r="B14" s="91"/>
      <c r="C14" s="91"/>
      <c r="D14" s="91"/>
      <c r="E14" s="91"/>
      <c r="F14" s="91"/>
      <c r="G14" s="91"/>
      <c r="H14" s="217"/>
    </row>
    <row r="15" spans="1:8" x14ac:dyDescent="0.2">
      <c r="A15" s="90"/>
      <c r="B15" s="91"/>
      <c r="C15" s="91"/>
      <c r="D15" s="91"/>
      <c r="E15" s="91"/>
      <c r="F15" s="91"/>
      <c r="G15" s="91"/>
      <c r="H15" s="217"/>
    </row>
    <row r="16" spans="1:8" x14ac:dyDescent="0.2">
      <c r="A16" s="236" t="s">
        <v>394</v>
      </c>
      <c r="B16" s="237"/>
      <c r="C16" s="237"/>
      <c r="D16" s="237"/>
      <c r="E16" s="237"/>
      <c r="F16" s="237"/>
      <c r="G16" s="237"/>
      <c r="H16" s="217"/>
    </row>
    <row r="17" spans="1:8" x14ac:dyDescent="0.2">
      <c r="A17" s="235" t="s">
        <v>393</v>
      </c>
      <c r="B17" s="235"/>
      <c r="C17" s="235"/>
      <c r="D17" s="235"/>
      <c r="E17" s="235"/>
      <c r="F17" s="235"/>
      <c r="G17" s="235"/>
      <c r="H17" s="217">
        <v>8</v>
      </c>
    </row>
    <row r="18" spans="1:8" x14ac:dyDescent="0.2">
      <c r="A18" s="91"/>
      <c r="B18" s="91"/>
      <c r="C18" s="91"/>
      <c r="D18" s="91"/>
      <c r="E18" s="91"/>
      <c r="F18" s="91"/>
      <c r="G18" s="91"/>
      <c r="H18" s="217"/>
    </row>
    <row r="19" spans="1:8" x14ac:dyDescent="0.2">
      <c r="A19" s="238" t="s">
        <v>339</v>
      </c>
      <c r="B19" s="238"/>
      <c r="C19" s="238"/>
      <c r="D19" s="238"/>
      <c r="E19" s="238"/>
      <c r="F19" s="238"/>
      <c r="G19" s="238"/>
      <c r="H19" s="217">
        <v>11</v>
      </c>
    </row>
    <row r="20" spans="1:8" x14ac:dyDescent="0.2">
      <c r="A20" s="159"/>
      <c r="B20" s="159"/>
      <c r="C20" s="159"/>
      <c r="D20" s="159"/>
      <c r="E20" s="159"/>
      <c r="F20" s="159"/>
      <c r="G20" s="91"/>
      <c r="H20" s="217"/>
    </row>
    <row r="21" spans="1:8" x14ac:dyDescent="0.2">
      <c r="A21" s="236" t="s">
        <v>395</v>
      </c>
      <c r="B21" s="237"/>
      <c r="C21" s="237"/>
      <c r="D21" s="237"/>
      <c r="E21" s="237"/>
      <c r="F21" s="237"/>
      <c r="G21" s="237"/>
      <c r="H21" s="217"/>
    </row>
    <row r="22" spans="1:8" x14ac:dyDescent="0.2">
      <c r="A22" s="235" t="s">
        <v>396</v>
      </c>
      <c r="B22" s="235"/>
      <c r="C22" s="235"/>
      <c r="D22" s="235"/>
      <c r="E22" s="235"/>
      <c r="F22" s="235"/>
      <c r="G22" s="235"/>
      <c r="H22" s="217">
        <v>14</v>
      </c>
    </row>
    <row r="23" spans="1:8" x14ac:dyDescent="0.2">
      <c r="A23" s="91"/>
      <c r="B23" s="91"/>
      <c r="C23" s="91"/>
      <c r="D23" s="91"/>
      <c r="E23" s="91"/>
      <c r="F23" s="91"/>
      <c r="G23" s="91"/>
      <c r="H23" s="217"/>
    </row>
    <row r="24" spans="1:8" x14ac:dyDescent="0.2">
      <c r="A24" s="236" t="s">
        <v>398</v>
      </c>
      <c r="B24" s="237"/>
      <c r="C24" s="237"/>
      <c r="D24" s="237"/>
      <c r="E24" s="237"/>
      <c r="F24" s="237"/>
      <c r="G24" s="237"/>
      <c r="H24" s="217"/>
    </row>
    <row r="25" spans="1:8" x14ac:dyDescent="0.2">
      <c r="A25" s="235" t="s">
        <v>397</v>
      </c>
      <c r="B25" s="235"/>
      <c r="C25" s="235"/>
      <c r="D25" s="235"/>
      <c r="E25" s="235"/>
      <c r="F25" s="235"/>
      <c r="G25" s="235"/>
      <c r="H25" s="218">
        <v>18</v>
      </c>
    </row>
  </sheetData>
  <mergeCells count="9">
    <mergeCell ref="A11:G11"/>
    <mergeCell ref="A12:G12"/>
    <mergeCell ref="A17:G17"/>
    <mergeCell ref="A22:G22"/>
    <mergeCell ref="A25:G25"/>
    <mergeCell ref="A16:G16"/>
    <mergeCell ref="A19:G19"/>
    <mergeCell ref="A21:G21"/>
    <mergeCell ref="A24:G24"/>
  </mergeCells>
  <pageMargins left="0.59055118110236227" right="0.59055118110236227" top="0.59055118110236227" bottom="0.59055118110236227" header="0.31496062992125984" footer="0.31496062992125984"/>
  <pageSetup paperSize="9" orientation="portrait" horizontalDpi="1200" verticalDpi="1200" r:id="rId1"/>
  <headerFooter differentFirst="1" scaleWithDoc="0">
    <oddFooter>&amp;L&amp;8Statistikamt Nord&amp;C&amp;8&amp;P&amp;R&amp;8Statistischer Bericht E I 1 - m 1/13 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view="pageLayout" topLeftCell="A37" zoomScaleNormal="100" workbookViewId="0">
      <selection activeCell="A11" sqref="A11:H11"/>
    </sheetView>
  </sheetViews>
  <sheetFormatPr baseColWidth="10" defaultRowHeight="12.75" x14ac:dyDescent="0.2"/>
  <cols>
    <col min="1" max="7" width="11.42578125" style="161"/>
    <col min="8" max="8" width="10.140625" style="161" customWidth="1"/>
    <col min="9" max="16384" width="11.42578125" style="161"/>
  </cols>
  <sheetData>
    <row r="1" spans="1:8" x14ac:dyDescent="0.2">
      <c r="A1" s="160" t="s">
        <v>296</v>
      </c>
    </row>
    <row r="2" spans="1:8" x14ac:dyDescent="0.2">
      <c r="A2" s="162"/>
    </row>
    <row r="3" spans="1:8" ht="76.5" customHeight="1" x14ac:dyDescent="0.2">
      <c r="A3" s="240" t="s">
        <v>297</v>
      </c>
      <c r="B3" s="240"/>
      <c r="C3" s="240"/>
      <c r="D3" s="240"/>
      <c r="E3" s="240"/>
      <c r="F3" s="240"/>
      <c r="G3" s="240"/>
      <c r="H3" s="240"/>
    </row>
    <row r="4" spans="1:8" x14ac:dyDescent="0.2">
      <c r="A4" s="162"/>
    </row>
    <row r="5" spans="1:8" ht="63.75" customHeight="1" x14ac:dyDescent="0.2">
      <c r="A5" s="240" t="s">
        <v>298</v>
      </c>
      <c r="B5" s="240"/>
      <c r="C5" s="240"/>
      <c r="D5" s="240"/>
      <c r="E5" s="240"/>
      <c r="F5" s="240"/>
      <c r="G5" s="240"/>
      <c r="H5" s="240"/>
    </row>
    <row r="6" spans="1:8" x14ac:dyDescent="0.2">
      <c r="A6" s="163"/>
      <c r="B6" s="164"/>
      <c r="C6" s="164"/>
      <c r="D6" s="164"/>
      <c r="E6" s="164"/>
      <c r="F6" s="164"/>
      <c r="G6" s="164"/>
    </row>
    <row r="7" spans="1:8" ht="63.75" customHeight="1" x14ac:dyDescent="0.2">
      <c r="A7" s="240" t="s">
        <v>299</v>
      </c>
      <c r="B7" s="240"/>
      <c r="C7" s="240"/>
      <c r="D7" s="240"/>
      <c r="E7" s="240"/>
      <c r="F7" s="240"/>
      <c r="G7" s="240"/>
      <c r="H7" s="240"/>
    </row>
    <row r="8" spans="1:8" x14ac:dyDescent="0.2">
      <c r="A8" s="163"/>
      <c r="B8" s="164"/>
      <c r="C8" s="164"/>
      <c r="D8" s="164"/>
      <c r="E8" s="164"/>
      <c r="F8" s="164"/>
      <c r="G8" s="164"/>
    </row>
    <row r="9" spans="1:8" ht="51" customHeight="1" x14ac:dyDescent="0.2">
      <c r="A9" s="240" t="s">
        <v>300</v>
      </c>
      <c r="B9" s="240"/>
      <c r="C9" s="240"/>
      <c r="D9" s="240"/>
      <c r="E9" s="240"/>
      <c r="F9" s="240"/>
      <c r="G9" s="240"/>
      <c r="H9" s="240"/>
    </row>
    <row r="10" spans="1:8" x14ac:dyDescent="0.2">
      <c r="A10" s="163"/>
      <c r="B10" s="164"/>
      <c r="C10" s="164"/>
      <c r="D10" s="164"/>
      <c r="E10" s="164"/>
      <c r="F10" s="164"/>
      <c r="G10" s="164"/>
    </row>
    <row r="11" spans="1:8" ht="51" customHeight="1" x14ac:dyDescent="0.2">
      <c r="A11" s="240" t="s">
        <v>301</v>
      </c>
      <c r="B11" s="240"/>
      <c r="C11" s="240"/>
      <c r="D11" s="240"/>
      <c r="E11" s="240"/>
      <c r="F11" s="240"/>
      <c r="G11" s="240"/>
      <c r="H11" s="240"/>
    </row>
    <row r="12" spans="1:8" x14ac:dyDescent="0.2">
      <c r="A12" s="163"/>
      <c r="B12" s="164"/>
      <c r="C12" s="164"/>
      <c r="D12" s="164"/>
      <c r="E12" s="164"/>
      <c r="F12" s="164"/>
      <c r="G12" s="164"/>
    </row>
    <row r="13" spans="1:8" ht="89.25" customHeight="1" x14ac:dyDescent="0.2">
      <c r="A13" s="240" t="s">
        <v>302</v>
      </c>
      <c r="B13" s="240"/>
      <c r="C13" s="240"/>
      <c r="D13" s="240"/>
      <c r="E13" s="240"/>
      <c r="F13" s="240"/>
      <c r="G13" s="240"/>
      <c r="H13" s="240"/>
    </row>
    <row r="14" spans="1:8" x14ac:dyDescent="0.2">
      <c r="A14" s="163"/>
      <c r="B14" s="164"/>
      <c r="C14" s="164"/>
      <c r="D14" s="164"/>
      <c r="E14" s="164"/>
      <c r="F14" s="164"/>
      <c r="G14" s="164"/>
    </row>
    <row r="15" spans="1:8" x14ac:dyDescent="0.2">
      <c r="A15" s="165" t="s">
        <v>303</v>
      </c>
      <c r="B15" s="164"/>
      <c r="C15" s="164"/>
      <c r="D15" s="164"/>
      <c r="E15" s="164"/>
      <c r="F15" s="164"/>
      <c r="G15" s="164"/>
    </row>
    <row r="16" spans="1:8" x14ac:dyDescent="0.2">
      <c r="A16" s="163"/>
      <c r="B16" s="164"/>
      <c r="C16" s="164"/>
      <c r="D16" s="164"/>
      <c r="E16" s="164"/>
      <c r="F16" s="164"/>
      <c r="G16" s="164"/>
    </row>
    <row r="17" spans="1:8" ht="76.5" customHeight="1" x14ac:dyDescent="0.2">
      <c r="A17" s="240" t="s">
        <v>304</v>
      </c>
      <c r="B17" s="240"/>
      <c r="C17" s="240"/>
      <c r="D17" s="240"/>
      <c r="E17" s="240"/>
      <c r="F17" s="240"/>
      <c r="G17" s="240"/>
      <c r="H17" s="240"/>
    </row>
    <row r="18" spans="1:8" x14ac:dyDescent="0.2">
      <c r="A18" s="163"/>
      <c r="B18" s="164"/>
      <c r="C18" s="164"/>
      <c r="D18" s="164"/>
      <c r="E18" s="164"/>
      <c r="F18" s="164"/>
      <c r="G18" s="164"/>
    </row>
    <row r="19" spans="1:8" x14ac:dyDescent="0.2">
      <c r="A19" s="165" t="s">
        <v>305</v>
      </c>
      <c r="B19" s="164"/>
      <c r="C19" s="164"/>
      <c r="D19" s="164"/>
      <c r="E19" s="164"/>
      <c r="F19" s="164"/>
      <c r="G19" s="164"/>
    </row>
    <row r="20" spans="1:8" x14ac:dyDescent="0.2">
      <c r="A20" s="163"/>
      <c r="B20" s="164"/>
      <c r="C20" s="164"/>
      <c r="D20" s="164"/>
      <c r="E20" s="164"/>
      <c r="F20" s="164"/>
      <c r="G20" s="164"/>
    </row>
    <row r="21" spans="1:8" x14ac:dyDescent="0.2">
      <c r="A21" s="163" t="s">
        <v>306</v>
      </c>
      <c r="B21" s="164"/>
      <c r="C21" s="164"/>
      <c r="D21" s="164"/>
      <c r="E21" s="164"/>
      <c r="F21" s="164"/>
      <c r="G21" s="164"/>
    </row>
    <row r="22" spans="1:8" ht="25.5" customHeight="1" x14ac:dyDescent="0.2">
      <c r="A22" s="240" t="s">
        <v>307</v>
      </c>
      <c r="B22" s="240"/>
      <c r="C22" s="240"/>
      <c r="D22" s="240"/>
      <c r="E22" s="240"/>
      <c r="F22" s="240"/>
      <c r="G22" s="240"/>
      <c r="H22" s="240"/>
    </row>
    <row r="23" spans="1:8" x14ac:dyDescent="0.2">
      <c r="A23" s="163"/>
      <c r="B23" s="164"/>
      <c r="C23" s="164"/>
      <c r="D23" s="164"/>
      <c r="E23" s="164"/>
      <c r="F23" s="164"/>
      <c r="G23" s="164"/>
    </row>
    <row r="24" spans="1:8" ht="38.25" customHeight="1" x14ac:dyDescent="0.2">
      <c r="A24" s="240" t="s">
        <v>308</v>
      </c>
      <c r="B24" s="240"/>
      <c r="C24" s="240"/>
      <c r="D24" s="240"/>
      <c r="E24" s="240"/>
      <c r="F24" s="240"/>
      <c r="G24" s="240"/>
      <c r="H24" s="240"/>
    </row>
    <row r="25" spans="1:8" x14ac:dyDescent="0.2">
      <c r="A25" s="163"/>
      <c r="B25" s="164"/>
      <c r="C25" s="164"/>
      <c r="D25" s="164"/>
      <c r="E25" s="164"/>
      <c r="F25" s="164"/>
      <c r="G25" s="164"/>
    </row>
    <row r="26" spans="1:8" ht="51" customHeight="1" x14ac:dyDescent="0.2">
      <c r="A26" s="240" t="s">
        <v>309</v>
      </c>
      <c r="B26" s="240"/>
      <c r="C26" s="240"/>
      <c r="D26" s="240"/>
      <c r="E26" s="240"/>
      <c r="F26" s="240"/>
      <c r="G26" s="240"/>
      <c r="H26" s="240"/>
    </row>
    <row r="27" spans="1:8" x14ac:dyDescent="0.2">
      <c r="A27" s="163"/>
      <c r="B27" s="164"/>
      <c r="C27" s="164"/>
      <c r="D27" s="164"/>
      <c r="E27" s="164"/>
      <c r="F27" s="164"/>
      <c r="G27" s="164"/>
    </row>
    <row r="28" spans="1:8" ht="51" customHeight="1" x14ac:dyDescent="0.2">
      <c r="A28" s="240" t="s">
        <v>310</v>
      </c>
      <c r="B28" s="240"/>
      <c r="C28" s="240"/>
      <c r="D28" s="240"/>
      <c r="E28" s="240"/>
      <c r="F28" s="240"/>
      <c r="G28" s="240"/>
      <c r="H28" s="240"/>
    </row>
    <row r="29" spans="1:8" x14ac:dyDescent="0.2">
      <c r="A29" s="163"/>
      <c r="B29" s="164"/>
      <c r="C29" s="164"/>
      <c r="D29" s="164"/>
      <c r="E29" s="164"/>
      <c r="F29" s="164"/>
      <c r="G29" s="164"/>
    </row>
    <row r="30" spans="1:8" x14ac:dyDescent="0.2">
      <c r="A30" s="165" t="s">
        <v>311</v>
      </c>
      <c r="B30" s="164"/>
      <c r="C30" s="164"/>
      <c r="D30" s="164"/>
      <c r="E30" s="164"/>
      <c r="F30" s="164"/>
      <c r="G30" s="164"/>
    </row>
    <row r="31" spans="1:8" x14ac:dyDescent="0.2">
      <c r="A31" s="163"/>
      <c r="B31" s="164"/>
      <c r="C31" s="164"/>
      <c r="D31" s="164"/>
      <c r="E31" s="164"/>
      <c r="F31" s="164"/>
      <c r="G31" s="164"/>
    </row>
    <row r="32" spans="1:8" ht="76.5" customHeight="1" x14ac:dyDescent="0.2">
      <c r="A32" s="240" t="s">
        <v>312</v>
      </c>
      <c r="B32" s="240"/>
      <c r="C32" s="240"/>
      <c r="D32" s="240"/>
      <c r="E32" s="240"/>
      <c r="F32" s="240"/>
      <c r="G32" s="240"/>
      <c r="H32" s="240"/>
    </row>
    <row r="33" spans="1:8" x14ac:dyDescent="0.2">
      <c r="A33" s="163"/>
      <c r="B33" s="164"/>
      <c r="C33" s="164"/>
      <c r="D33" s="164"/>
      <c r="E33" s="164"/>
      <c r="F33" s="164"/>
      <c r="G33" s="164"/>
    </row>
    <row r="34" spans="1:8" ht="38.25" customHeight="1" x14ac:dyDescent="0.2">
      <c r="A34" s="240" t="s">
        <v>313</v>
      </c>
      <c r="B34" s="240"/>
      <c r="C34" s="240"/>
      <c r="D34" s="240"/>
      <c r="E34" s="240"/>
      <c r="F34" s="240"/>
      <c r="G34" s="240"/>
      <c r="H34" s="240"/>
    </row>
    <row r="35" spans="1:8" x14ac:dyDescent="0.2">
      <c r="A35" s="163"/>
      <c r="B35" s="164"/>
      <c r="C35" s="164"/>
      <c r="D35" s="164"/>
      <c r="E35" s="164"/>
      <c r="F35" s="164"/>
      <c r="G35" s="164"/>
    </row>
    <row r="36" spans="1:8" ht="76.5" customHeight="1" x14ac:dyDescent="0.2">
      <c r="A36" s="240" t="s">
        <v>314</v>
      </c>
      <c r="B36" s="240"/>
      <c r="C36" s="240"/>
      <c r="D36" s="240"/>
      <c r="E36" s="240"/>
      <c r="F36" s="240"/>
      <c r="G36" s="240"/>
      <c r="H36" s="240"/>
    </row>
    <row r="37" spans="1:8" x14ac:dyDescent="0.2">
      <c r="A37" s="163"/>
      <c r="B37" s="164"/>
      <c r="C37" s="164"/>
      <c r="D37" s="164"/>
      <c r="E37" s="164"/>
      <c r="F37" s="164"/>
      <c r="G37" s="164"/>
    </row>
    <row r="38" spans="1:8" x14ac:dyDescent="0.2">
      <c r="A38" s="165" t="s">
        <v>315</v>
      </c>
      <c r="B38" s="164"/>
      <c r="C38" s="164"/>
      <c r="D38" s="164"/>
      <c r="E38" s="164"/>
      <c r="F38" s="164"/>
      <c r="G38" s="164"/>
    </row>
    <row r="39" spans="1:8" x14ac:dyDescent="0.2">
      <c r="A39" s="163"/>
      <c r="B39" s="164"/>
      <c r="C39" s="164"/>
      <c r="D39" s="164"/>
      <c r="E39" s="164"/>
      <c r="F39" s="164"/>
      <c r="G39" s="164"/>
    </row>
    <row r="40" spans="1:8" x14ac:dyDescent="0.2">
      <c r="A40" s="163" t="s">
        <v>316</v>
      </c>
      <c r="B40" s="164"/>
      <c r="C40" s="164"/>
      <c r="D40" s="164"/>
      <c r="E40" s="164"/>
      <c r="F40" s="164"/>
      <c r="G40" s="164"/>
    </row>
    <row r="41" spans="1:8" x14ac:dyDescent="0.2">
      <c r="A41" s="163"/>
      <c r="B41" s="164"/>
      <c r="C41" s="164"/>
      <c r="D41" s="164"/>
      <c r="E41" s="164"/>
      <c r="F41" s="164"/>
      <c r="G41" s="164"/>
    </row>
    <row r="42" spans="1:8" ht="76.5" customHeight="1" x14ac:dyDescent="0.2">
      <c r="A42" s="241" t="s">
        <v>317</v>
      </c>
      <c r="B42" s="241"/>
      <c r="C42" s="241"/>
      <c r="D42" s="241"/>
      <c r="E42" s="241"/>
      <c r="F42" s="241"/>
      <c r="G42" s="241"/>
      <c r="H42" s="241"/>
    </row>
    <row r="43" spans="1:8" x14ac:dyDescent="0.2">
      <c r="A43" s="163"/>
      <c r="B43" s="164"/>
      <c r="C43" s="164"/>
      <c r="D43" s="164"/>
      <c r="E43" s="164"/>
      <c r="F43" s="164"/>
      <c r="G43" s="164"/>
    </row>
    <row r="44" spans="1:8" ht="114.75" customHeight="1" x14ac:dyDescent="0.2">
      <c r="A44" s="241" t="s">
        <v>318</v>
      </c>
      <c r="B44" s="241"/>
      <c r="C44" s="241"/>
      <c r="D44" s="241"/>
      <c r="E44" s="241"/>
      <c r="F44" s="241"/>
      <c r="G44" s="241"/>
      <c r="H44" s="241"/>
    </row>
    <row r="45" spans="1:8" x14ac:dyDescent="0.2">
      <c r="A45" s="163"/>
      <c r="B45" s="164"/>
      <c r="C45" s="164"/>
      <c r="D45" s="164"/>
      <c r="E45" s="164"/>
      <c r="F45" s="164"/>
      <c r="G45" s="164"/>
    </row>
    <row r="46" spans="1:8" ht="38.25" customHeight="1" x14ac:dyDescent="0.2">
      <c r="A46" s="241" t="s">
        <v>319</v>
      </c>
      <c r="B46" s="241"/>
      <c r="C46" s="241"/>
      <c r="D46" s="241"/>
      <c r="E46" s="241"/>
      <c r="F46" s="241"/>
      <c r="G46" s="241"/>
      <c r="H46" s="241"/>
    </row>
    <row r="47" spans="1:8" x14ac:dyDescent="0.2">
      <c r="A47" s="163"/>
      <c r="B47" s="164"/>
      <c r="C47" s="164"/>
      <c r="D47" s="164"/>
      <c r="E47" s="164"/>
      <c r="F47" s="164"/>
      <c r="G47" s="164"/>
    </row>
    <row r="48" spans="1:8" ht="51" customHeight="1" x14ac:dyDescent="0.2">
      <c r="A48" s="241" t="s">
        <v>320</v>
      </c>
      <c r="B48" s="241"/>
      <c r="C48" s="241"/>
      <c r="D48" s="241"/>
      <c r="E48" s="241"/>
      <c r="F48" s="241"/>
      <c r="G48" s="241"/>
      <c r="H48" s="241"/>
    </row>
    <row r="49" spans="1:8" x14ac:dyDescent="0.2">
      <c r="A49" s="163"/>
      <c r="B49" s="164"/>
      <c r="C49" s="164"/>
      <c r="D49" s="164"/>
      <c r="E49" s="164"/>
      <c r="F49" s="164"/>
      <c r="G49" s="164"/>
    </row>
    <row r="50" spans="1:8" ht="114.75" customHeight="1" x14ac:dyDescent="0.2">
      <c r="A50" s="240" t="s">
        <v>321</v>
      </c>
      <c r="B50" s="240"/>
      <c r="C50" s="240"/>
      <c r="D50" s="240"/>
      <c r="E50" s="240"/>
      <c r="F50" s="240"/>
      <c r="G50" s="240"/>
      <c r="H50" s="240"/>
    </row>
    <row r="51" spans="1:8" x14ac:dyDescent="0.2">
      <c r="A51" s="163"/>
      <c r="B51" s="164"/>
      <c r="C51" s="164"/>
      <c r="D51" s="164"/>
      <c r="E51" s="164"/>
      <c r="F51" s="164"/>
      <c r="G51" s="164"/>
    </row>
    <row r="52" spans="1:8" ht="63.75" customHeight="1" x14ac:dyDescent="0.2">
      <c r="A52" s="240" t="s">
        <v>322</v>
      </c>
      <c r="B52" s="240"/>
      <c r="C52" s="240"/>
      <c r="D52" s="240"/>
      <c r="E52" s="240"/>
      <c r="F52" s="240"/>
      <c r="G52" s="240"/>
      <c r="H52" s="240"/>
    </row>
    <row r="53" spans="1:8" x14ac:dyDescent="0.2">
      <c r="A53" s="165"/>
      <c r="B53" s="164"/>
      <c r="C53" s="164"/>
      <c r="D53" s="164"/>
      <c r="E53" s="164"/>
      <c r="F53" s="164"/>
      <c r="G53" s="164"/>
    </row>
    <row r="54" spans="1:8" ht="63.75" customHeight="1" x14ac:dyDescent="0.2">
      <c r="A54" s="241" t="s">
        <v>323</v>
      </c>
      <c r="B54" s="241"/>
      <c r="C54" s="241"/>
      <c r="D54" s="241"/>
      <c r="E54" s="241"/>
      <c r="F54" s="241"/>
      <c r="G54" s="241"/>
      <c r="H54" s="241"/>
    </row>
    <row r="55" spans="1:8" x14ac:dyDescent="0.2">
      <c r="A55" s="163"/>
      <c r="B55" s="164"/>
      <c r="C55" s="164"/>
      <c r="D55" s="164"/>
      <c r="E55" s="164"/>
      <c r="F55" s="164"/>
      <c r="G55" s="164"/>
    </row>
    <row r="56" spans="1:8" ht="114.75" customHeight="1" x14ac:dyDescent="0.2">
      <c r="A56" s="240" t="s">
        <v>324</v>
      </c>
      <c r="B56" s="240"/>
      <c r="C56" s="240"/>
      <c r="D56" s="240"/>
      <c r="E56" s="240"/>
      <c r="F56" s="240"/>
      <c r="G56" s="240"/>
      <c r="H56" s="240"/>
    </row>
    <row r="57" spans="1:8" x14ac:dyDescent="0.2">
      <c r="A57" s="163"/>
      <c r="B57" s="164"/>
      <c r="C57" s="164"/>
      <c r="D57" s="164"/>
      <c r="E57" s="164"/>
      <c r="F57" s="164"/>
      <c r="G57" s="164"/>
    </row>
    <row r="58" spans="1:8" ht="25.5" customHeight="1" x14ac:dyDescent="0.2">
      <c r="A58" s="241" t="s">
        <v>325</v>
      </c>
      <c r="B58" s="241"/>
      <c r="C58" s="241"/>
      <c r="D58" s="241"/>
      <c r="E58" s="241"/>
      <c r="F58" s="241"/>
      <c r="G58" s="241"/>
      <c r="H58" s="241"/>
    </row>
    <row r="59" spans="1:8" x14ac:dyDescent="0.2">
      <c r="A59" s="163"/>
      <c r="B59" s="164"/>
      <c r="C59" s="164"/>
      <c r="D59" s="164"/>
      <c r="E59" s="164"/>
      <c r="F59" s="164"/>
      <c r="G59" s="164"/>
    </row>
    <row r="60" spans="1:8" ht="25.5" customHeight="1" x14ac:dyDescent="0.2">
      <c r="A60" s="241" t="s">
        <v>326</v>
      </c>
      <c r="B60" s="241"/>
      <c r="C60" s="241"/>
      <c r="D60" s="241"/>
      <c r="E60" s="241"/>
      <c r="F60" s="241"/>
      <c r="G60" s="241"/>
      <c r="H60" s="241"/>
    </row>
    <row r="61" spans="1:8" x14ac:dyDescent="0.2">
      <c r="A61" s="163"/>
      <c r="B61" s="164"/>
      <c r="C61" s="164"/>
      <c r="D61" s="164"/>
      <c r="E61" s="164"/>
      <c r="F61" s="164"/>
      <c r="G61" s="164"/>
    </row>
    <row r="62" spans="1:8" ht="51" customHeight="1" x14ac:dyDescent="0.2">
      <c r="A62" s="240" t="s">
        <v>327</v>
      </c>
      <c r="B62" s="240"/>
      <c r="C62" s="240"/>
      <c r="D62" s="240"/>
      <c r="E62" s="240"/>
      <c r="F62" s="240"/>
      <c r="G62" s="240"/>
      <c r="H62" s="240"/>
    </row>
    <row r="63" spans="1:8" x14ac:dyDescent="0.2">
      <c r="A63" s="163"/>
      <c r="B63" s="164"/>
      <c r="C63" s="164"/>
      <c r="D63" s="164"/>
      <c r="E63" s="164"/>
      <c r="F63" s="164"/>
      <c r="G63" s="164"/>
    </row>
    <row r="64" spans="1:8" x14ac:dyDescent="0.2">
      <c r="A64" s="165" t="s">
        <v>328</v>
      </c>
      <c r="B64" s="164"/>
      <c r="C64" s="164"/>
      <c r="D64" s="164"/>
      <c r="E64" s="164"/>
      <c r="F64" s="164"/>
      <c r="G64" s="164"/>
    </row>
  </sheetData>
  <mergeCells count="25">
    <mergeCell ref="A62:H62"/>
    <mergeCell ref="A50:H50"/>
    <mergeCell ref="A52:H52"/>
    <mergeCell ref="A54:H54"/>
    <mergeCell ref="A56:H56"/>
    <mergeCell ref="A58:H58"/>
    <mergeCell ref="A60:H60"/>
    <mergeCell ref="A48:H48"/>
    <mergeCell ref="A17:H17"/>
    <mergeCell ref="A22:H22"/>
    <mergeCell ref="A24:H24"/>
    <mergeCell ref="A26:H26"/>
    <mergeCell ref="A28:H28"/>
    <mergeCell ref="A32:H32"/>
    <mergeCell ref="A34:H34"/>
    <mergeCell ref="A36:H36"/>
    <mergeCell ref="A42:H42"/>
    <mergeCell ref="A44:H44"/>
    <mergeCell ref="A46:H46"/>
    <mergeCell ref="A13:H13"/>
    <mergeCell ref="A3:H3"/>
    <mergeCell ref="A5:H5"/>
    <mergeCell ref="A7:H7"/>
    <mergeCell ref="A9:H9"/>
    <mergeCell ref="A11:H11"/>
  </mergeCells>
  <pageMargins left="0.59055118110236227" right="0.59055118110236227" top="0.59055118110236227" bottom="0.59055118110236227" header="0.31496062992125984" footer="0.31496062992125984"/>
  <pageSetup paperSize="9" orientation="portrait" horizontalDpi="1200" verticalDpi="1200" r:id="rId1"/>
  <headerFooter differentFirst="1" scaleWithDoc="0">
    <oddFooter>&amp;L&amp;8Statistikamt Nord&amp;C&amp;8&amp;P&amp;R&amp;8Statistischer Bericht E I 1 - m 1/13 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view="pageLayout" zoomScaleNormal="100" workbookViewId="0">
      <selection activeCell="F34" sqref="F34"/>
    </sheetView>
  </sheetViews>
  <sheetFormatPr baseColWidth="10" defaultRowHeight="12.75" x14ac:dyDescent="0.2"/>
  <cols>
    <col min="1" max="1" width="7.85546875" style="97" customWidth="1"/>
    <col min="2" max="2" width="7.5703125" style="97" customWidth="1"/>
    <col min="3" max="3" width="12.140625" style="97" customWidth="1"/>
    <col min="4" max="4" width="14.140625" style="97" customWidth="1"/>
    <col min="5" max="8" width="12.140625" style="97" customWidth="1"/>
    <col min="9" max="9" width="11.42578125" style="97"/>
    <col min="10" max="16384" width="11.42578125" style="98"/>
  </cols>
  <sheetData>
    <row r="1" spans="1:16" s="94" customFormat="1" ht="10.9" customHeight="1" x14ac:dyDescent="0.2">
      <c r="A1" s="93"/>
      <c r="B1" s="93"/>
      <c r="C1" s="93"/>
      <c r="D1" s="93"/>
      <c r="E1" s="93"/>
      <c r="F1" s="93"/>
      <c r="G1" s="93"/>
      <c r="H1" s="93"/>
      <c r="I1" s="93"/>
    </row>
    <row r="2" spans="1:16" s="94" customFormat="1" ht="10.9" customHeight="1" x14ac:dyDescent="0.2">
      <c r="A2" s="93"/>
      <c r="B2" s="93"/>
      <c r="C2" s="93"/>
      <c r="D2" s="93"/>
      <c r="E2" s="93"/>
      <c r="F2" s="93"/>
      <c r="G2" s="93"/>
      <c r="H2" s="93"/>
      <c r="I2" s="93"/>
    </row>
    <row r="3" spans="1:16" s="94" customFormat="1" ht="10.9" customHeight="1" x14ac:dyDescent="0.2">
      <c r="A3" s="93"/>
      <c r="B3" s="93"/>
      <c r="C3" s="93"/>
      <c r="D3" s="93"/>
      <c r="E3" s="93"/>
      <c r="F3" s="93"/>
      <c r="G3" s="93"/>
      <c r="H3" s="93"/>
      <c r="I3" s="93"/>
    </row>
    <row r="4" spans="1:16" s="94" customFormat="1" ht="30.6" customHeight="1" x14ac:dyDescent="0.25">
      <c r="A4" s="242"/>
      <c r="B4" s="243"/>
      <c r="C4" s="243"/>
      <c r="D4" s="243"/>
      <c r="E4" s="243"/>
      <c r="F4" s="243"/>
      <c r="G4" s="243"/>
      <c r="H4" s="243"/>
      <c r="I4" s="93"/>
    </row>
    <row r="5" spans="1:16" s="94" customFormat="1" x14ac:dyDescent="0.2">
      <c r="A5" s="244"/>
      <c r="B5" s="244"/>
      <c r="C5" s="244"/>
      <c r="D5" s="244"/>
      <c r="E5" s="244"/>
      <c r="F5" s="244"/>
      <c r="G5" s="244"/>
      <c r="H5" s="244"/>
      <c r="I5" s="93"/>
    </row>
    <row r="6" spans="1:16" s="95" customFormat="1" ht="12" x14ac:dyDescent="0.2">
      <c r="A6" s="245"/>
      <c r="B6" s="245"/>
      <c r="C6" s="245"/>
      <c r="D6" s="245"/>
      <c r="E6" s="245"/>
      <c r="F6" s="245"/>
      <c r="G6" s="245"/>
      <c r="H6" s="245"/>
      <c r="I6" s="93"/>
      <c r="J6" s="94"/>
      <c r="K6" s="94"/>
      <c r="L6" s="94"/>
      <c r="M6" s="94"/>
      <c r="N6" s="94"/>
      <c r="O6" s="94"/>
      <c r="P6" s="94"/>
    </row>
    <row r="7" spans="1:16" s="95" customFormat="1" ht="12" x14ac:dyDescent="0.2">
      <c r="A7" s="96"/>
      <c r="B7" s="96"/>
      <c r="C7" s="96"/>
      <c r="D7" s="96"/>
      <c r="E7" s="96"/>
      <c r="F7" s="96"/>
      <c r="G7" s="96"/>
      <c r="H7" s="96"/>
      <c r="I7" s="93"/>
      <c r="J7" s="94"/>
      <c r="K7" s="94"/>
      <c r="L7" s="94"/>
      <c r="M7" s="94"/>
      <c r="N7" s="94"/>
      <c r="O7" s="94"/>
      <c r="P7" s="94"/>
    </row>
    <row r="8" spans="1:16" s="95" customFormat="1" ht="12" x14ac:dyDescent="0.2">
      <c r="A8" s="96"/>
      <c r="B8" s="96"/>
      <c r="C8" s="96"/>
      <c r="D8" s="96"/>
      <c r="E8" s="96"/>
      <c r="F8" s="96"/>
      <c r="G8" s="96"/>
      <c r="H8" s="96"/>
      <c r="I8" s="93"/>
      <c r="J8" s="94"/>
      <c r="K8" s="94"/>
      <c r="L8" s="94"/>
      <c r="M8" s="94"/>
      <c r="N8" s="94"/>
      <c r="O8" s="94"/>
      <c r="P8" s="94"/>
    </row>
    <row r="9" spans="1:16" s="95" customFormat="1" ht="12" x14ac:dyDescent="0.2">
      <c r="A9" s="96"/>
      <c r="B9" s="96"/>
      <c r="C9" s="96"/>
      <c r="D9" s="96"/>
      <c r="E9" s="96"/>
      <c r="F9" s="96"/>
      <c r="G9" s="96"/>
      <c r="H9" s="96"/>
      <c r="I9" s="93"/>
      <c r="J9" s="94"/>
      <c r="K9" s="94"/>
      <c r="L9" s="94"/>
      <c r="M9" s="94"/>
      <c r="N9" s="94"/>
      <c r="O9" s="94"/>
      <c r="P9" s="94"/>
    </row>
    <row r="10" spans="1:16" s="95" customFormat="1" ht="12" x14ac:dyDescent="0.2">
      <c r="A10" s="96"/>
      <c r="B10" s="96"/>
      <c r="C10" s="96"/>
      <c r="D10" s="96"/>
      <c r="E10" s="96"/>
      <c r="F10" s="96"/>
      <c r="G10" s="96"/>
      <c r="H10" s="96"/>
      <c r="I10" s="93"/>
      <c r="J10" s="94"/>
      <c r="K10" s="94"/>
      <c r="L10" s="94"/>
      <c r="M10" s="94"/>
      <c r="N10" s="94"/>
      <c r="O10" s="94"/>
      <c r="P10" s="94"/>
    </row>
    <row r="11" spans="1:16" s="95" customFormat="1" ht="12" x14ac:dyDescent="0.2">
      <c r="A11" s="96"/>
      <c r="B11" s="96"/>
      <c r="C11" s="96"/>
      <c r="D11" s="96"/>
      <c r="E11" s="96"/>
      <c r="F11" s="96"/>
      <c r="G11" s="96"/>
      <c r="H11" s="96"/>
      <c r="I11" s="93"/>
      <c r="J11" s="94"/>
      <c r="K11" s="94"/>
      <c r="L11" s="94"/>
      <c r="M11" s="94"/>
      <c r="N11" s="94"/>
      <c r="O11" s="94"/>
      <c r="P11" s="94"/>
    </row>
    <row r="12" spans="1:16" s="95" customFormat="1" ht="12" x14ac:dyDescent="0.2">
      <c r="A12" s="96"/>
      <c r="B12" s="96"/>
      <c r="C12" s="96"/>
      <c r="D12" s="96"/>
      <c r="E12" s="96"/>
      <c r="F12" s="96"/>
      <c r="G12" s="96"/>
      <c r="H12" s="96"/>
      <c r="I12" s="93"/>
      <c r="J12" s="94"/>
      <c r="K12" s="94"/>
      <c r="L12" s="94"/>
      <c r="M12" s="94"/>
      <c r="N12" s="94"/>
      <c r="O12" s="94"/>
      <c r="P12" s="94"/>
    </row>
    <row r="13" spans="1:16" s="95" customFormat="1" ht="12" x14ac:dyDescent="0.2">
      <c r="A13" s="96"/>
      <c r="B13" s="96"/>
      <c r="C13" s="96"/>
      <c r="D13" s="96"/>
      <c r="E13" s="96"/>
      <c r="F13" s="96"/>
      <c r="G13" s="96"/>
      <c r="H13" s="96"/>
      <c r="I13" s="93"/>
      <c r="J13" s="94"/>
      <c r="K13" s="94"/>
      <c r="L13" s="94"/>
      <c r="M13" s="94"/>
      <c r="N13" s="94"/>
      <c r="O13" s="94"/>
      <c r="P13" s="94"/>
    </row>
    <row r="14" spans="1:16" s="95" customFormat="1" ht="12" x14ac:dyDescent="0.2">
      <c r="A14" s="96"/>
      <c r="B14" s="96"/>
      <c r="C14" s="96"/>
      <c r="D14" s="96"/>
      <c r="E14" s="96"/>
      <c r="F14" s="96"/>
      <c r="G14" s="96"/>
      <c r="H14" s="96"/>
      <c r="I14" s="93"/>
      <c r="J14" s="94"/>
      <c r="K14" s="94"/>
      <c r="L14" s="94"/>
      <c r="M14" s="94"/>
      <c r="N14" s="94"/>
      <c r="O14" s="94"/>
      <c r="P14" s="94"/>
    </row>
    <row r="15" spans="1:16" s="95" customFormat="1" ht="12" x14ac:dyDescent="0.2">
      <c r="A15" s="96"/>
      <c r="B15" s="96"/>
      <c r="C15" s="96"/>
      <c r="D15" s="96"/>
      <c r="E15" s="96"/>
      <c r="F15" s="96"/>
      <c r="G15" s="96"/>
      <c r="H15" s="96"/>
      <c r="I15" s="93"/>
      <c r="J15" s="94"/>
      <c r="K15" s="94"/>
      <c r="L15" s="94"/>
      <c r="M15" s="94"/>
      <c r="N15" s="94"/>
      <c r="O15" s="94"/>
      <c r="P15" s="94"/>
    </row>
    <row r="16" spans="1:16" s="95" customFormat="1" ht="12" x14ac:dyDescent="0.2">
      <c r="A16" s="96"/>
      <c r="B16" s="96"/>
      <c r="C16" s="96"/>
      <c r="D16" s="96"/>
      <c r="E16" s="96"/>
      <c r="F16" s="96"/>
      <c r="G16" s="96"/>
      <c r="H16" s="96"/>
      <c r="I16" s="93"/>
      <c r="J16" s="94"/>
      <c r="K16" s="94"/>
      <c r="L16" s="94"/>
      <c r="M16" s="94"/>
      <c r="N16" s="94"/>
      <c r="O16" s="94"/>
      <c r="P16" s="94"/>
    </row>
    <row r="17" spans="1:16" s="95" customFormat="1" ht="12" x14ac:dyDescent="0.2">
      <c r="A17" s="96"/>
      <c r="B17" s="96"/>
      <c r="C17" s="96"/>
      <c r="D17" s="96"/>
      <c r="E17" s="96"/>
      <c r="F17" s="96"/>
      <c r="G17" s="96"/>
      <c r="H17" s="96"/>
      <c r="I17" s="93"/>
      <c r="J17" s="94"/>
      <c r="K17" s="94"/>
      <c r="L17" s="94"/>
      <c r="M17" s="94"/>
      <c r="N17" s="94"/>
      <c r="O17" s="94"/>
      <c r="P17" s="94"/>
    </row>
    <row r="18" spans="1:16" s="95" customFormat="1" ht="12" x14ac:dyDescent="0.2">
      <c r="A18" s="96"/>
      <c r="B18" s="96"/>
      <c r="C18" s="96"/>
      <c r="D18" s="96"/>
      <c r="E18" s="96"/>
      <c r="F18" s="96"/>
      <c r="G18" s="96"/>
      <c r="H18" s="96"/>
      <c r="I18" s="93"/>
      <c r="J18" s="94"/>
      <c r="K18" s="94"/>
      <c r="L18" s="94"/>
      <c r="M18" s="94"/>
      <c r="N18" s="94"/>
      <c r="O18" s="94"/>
      <c r="P18" s="94"/>
    </row>
    <row r="19" spans="1:16" s="95" customFormat="1" ht="12" x14ac:dyDescent="0.2">
      <c r="A19" s="96"/>
      <c r="B19" s="96"/>
      <c r="C19" s="96"/>
      <c r="D19" s="96"/>
      <c r="E19" s="96"/>
      <c r="F19" s="96"/>
      <c r="G19" s="96"/>
      <c r="H19" s="96"/>
      <c r="I19" s="93"/>
      <c r="J19" s="94"/>
      <c r="K19" s="94"/>
      <c r="L19" s="94"/>
      <c r="M19" s="94"/>
      <c r="N19" s="94"/>
      <c r="O19" s="94"/>
      <c r="P19" s="94"/>
    </row>
    <row r="20" spans="1:16" s="95" customFormat="1" ht="12" x14ac:dyDescent="0.2">
      <c r="A20" s="96"/>
      <c r="B20" s="96"/>
      <c r="C20" s="96"/>
      <c r="D20" s="96"/>
      <c r="E20" s="96"/>
      <c r="F20" s="96"/>
      <c r="G20" s="96"/>
      <c r="H20" s="96"/>
      <c r="I20" s="93"/>
      <c r="J20" s="94"/>
      <c r="K20" s="94"/>
      <c r="L20" s="94"/>
      <c r="M20" s="94"/>
      <c r="N20" s="94"/>
      <c r="O20" s="94"/>
      <c r="P20" s="94"/>
    </row>
    <row r="21" spans="1:16" s="95" customFormat="1" ht="12" x14ac:dyDescent="0.2">
      <c r="A21" s="96"/>
      <c r="B21" s="96"/>
      <c r="C21" s="96"/>
      <c r="D21" s="96"/>
      <c r="E21" s="96"/>
      <c r="F21" s="96"/>
      <c r="G21" s="96"/>
      <c r="H21" s="96"/>
      <c r="I21" s="93"/>
      <c r="J21" s="94"/>
      <c r="K21" s="94"/>
      <c r="L21" s="94"/>
      <c r="M21" s="94"/>
      <c r="N21" s="94"/>
      <c r="O21" s="94"/>
      <c r="P21" s="94"/>
    </row>
    <row r="22" spans="1:16" s="95" customFormat="1" ht="12" x14ac:dyDescent="0.2">
      <c r="A22" s="96"/>
      <c r="B22" s="96"/>
      <c r="C22" s="96"/>
      <c r="D22" s="96"/>
      <c r="E22" s="96"/>
      <c r="F22" s="96"/>
      <c r="G22" s="96"/>
      <c r="H22" s="96"/>
      <c r="I22" s="93"/>
      <c r="J22" s="94"/>
      <c r="K22" s="94"/>
      <c r="L22" s="94"/>
      <c r="M22" s="94"/>
      <c r="N22" s="94"/>
      <c r="O22" s="94"/>
      <c r="P22" s="94"/>
    </row>
    <row r="23" spans="1:16" s="95" customFormat="1" ht="12" x14ac:dyDescent="0.2">
      <c r="A23" s="96"/>
      <c r="B23" s="96"/>
      <c r="C23" s="96"/>
      <c r="D23" s="96"/>
      <c r="E23" s="96"/>
      <c r="F23" s="96"/>
      <c r="G23" s="96"/>
      <c r="H23" s="96"/>
      <c r="I23" s="93"/>
      <c r="J23" s="94"/>
      <c r="K23" s="94"/>
      <c r="L23" s="94"/>
      <c r="M23" s="94"/>
      <c r="N23" s="94"/>
      <c r="O23" s="94"/>
      <c r="P23" s="94"/>
    </row>
    <row r="24" spans="1:16" s="95" customFormat="1" ht="12" x14ac:dyDescent="0.2">
      <c r="A24" s="96"/>
      <c r="B24" s="96"/>
      <c r="C24" s="96"/>
      <c r="D24" s="96"/>
      <c r="E24" s="96"/>
      <c r="F24" s="96"/>
      <c r="G24" s="96"/>
      <c r="H24" s="96"/>
      <c r="I24" s="93"/>
      <c r="J24" s="94"/>
      <c r="K24" s="94"/>
      <c r="L24" s="94"/>
      <c r="M24" s="94"/>
      <c r="N24" s="94"/>
      <c r="O24" s="94"/>
      <c r="P24" s="94"/>
    </row>
    <row r="25" spans="1:16" s="95" customFormat="1" ht="12" x14ac:dyDescent="0.2">
      <c r="A25" s="96"/>
      <c r="B25" s="96"/>
      <c r="C25" s="96"/>
      <c r="D25" s="96"/>
      <c r="E25" s="96"/>
      <c r="F25" s="96"/>
      <c r="G25" s="96"/>
      <c r="H25" s="96"/>
      <c r="I25" s="93"/>
      <c r="J25" s="94"/>
      <c r="K25" s="94"/>
      <c r="L25" s="94"/>
      <c r="M25" s="94"/>
      <c r="N25" s="94"/>
      <c r="O25" s="94"/>
      <c r="P25" s="94"/>
    </row>
    <row r="26" spans="1:16" s="95" customFormat="1" ht="12" x14ac:dyDescent="0.2">
      <c r="A26" s="96"/>
      <c r="B26" s="96"/>
      <c r="C26" s="96"/>
      <c r="D26" s="96"/>
      <c r="E26" s="96"/>
      <c r="F26" s="96"/>
      <c r="G26" s="96"/>
      <c r="H26" s="96"/>
      <c r="I26" s="93"/>
      <c r="J26" s="94"/>
      <c r="K26" s="94"/>
      <c r="L26" s="94"/>
      <c r="M26" s="94"/>
      <c r="N26" s="94"/>
      <c r="O26" s="94"/>
      <c r="P26" s="94"/>
    </row>
    <row r="27" spans="1:16" s="95" customFormat="1" ht="12" x14ac:dyDescent="0.2">
      <c r="A27" s="96"/>
      <c r="B27" s="96"/>
      <c r="C27" s="96"/>
      <c r="D27" s="96"/>
      <c r="E27" s="96"/>
      <c r="F27" s="96"/>
      <c r="G27" s="96"/>
      <c r="H27" s="96"/>
      <c r="I27" s="93"/>
      <c r="J27" s="94"/>
      <c r="K27" s="94"/>
      <c r="L27" s="94"/>
      <c r="M27" s="94"/>
      <c r="N27" s="94"/>
      <c r="O27" s="94"/>
      <c r="P27" s="94"/>
    </row>
    <row r="28" spans="1:16" s="95" customFormat="1" ht="12" x14ac:dyDescent="0.2">
      <c r="A28" s="96"/>
      <c r="B28" s="96"/>
      <c r="C28" s="96"/>
      <c r="D28" s="96"/>
      <c r="E28" s="96"/>
      <c r="F28" s="96"/>
      <c r="G28" s="96"/>
      <c r="H28" s="96"/>
      <c r="I28" s="93"/>
      <c r="J28" s="94"/>
      <c r="K28" s="94"/>
      <c r="L28" s="94"/>
      <c r="M28" s="94"/>
      <c r="N28" s="94"/>
      <c r="O28" s="94"/>
      <c r="P28" s="94"/>
    </row>
    <row r="29" spans="1:16" s="95" customFormat="1" ht="12" x14ac:dyDescent="0.2">
      <c r="A29" s="96"/>
      <c r="B29" s="96"/>
      <c r="C29" s="96"/>
      <c r="D29" s="96"/>
      <c r="E29" s="96"/>
      <c r="F29" s="96"/>
      <c r="G29" s="96"/>
      <c r="H29" s="96"/>
      <c r="I29" s="93"/>
      <c r="J29" s="94"/>
      <c r="K29" s="94"/>
      <c r="L29" s="94"/>
      <c r="M29" s="94"/>
      <c r="N29" s="94"/>
      <c r="O29" s="94"/>
      <c r="P29" s="94"/>
    </row>
    <row r="30" spans="1:16" s="95" customFormat="1" ht="12" x14ac:dyDescent="0.2">
      <c r="A30" s="96"/>
      <c r="B30" s="96"/>
      <c r="C30" s="96"/>
      <c r="D30" s="96"/>
      <c r="E30" s="96"/>
      <c r="F30" s="96"/>
      <c r="G30" s="96"/>
      <c r="H30" s="96"/>
      <c r="I30" s="93"/>
      <c r="J30" s="94"/>
      <c r="K30" s="94"/>
      <c r="L30" s="94"/>
      <c r="M30" s="94"/>
      <c r="N30" s="94"/>
      <c r="O30" s="94"/>
      <c r="P30" s="94"/>
    </row>
    <row r="31" spans="1:16" s="95" customFormat="1" ht="12" x14ac:dyDescent="0.2">
      <c r="A31" s="96"/>
      <c r="B31" s="96"/>
      <c r="C31" s="96"/>
      <c r="D31" s="96"/>
      <c r="E31" s="96"/>
      <c r="F31" s="96"/>
      <c r="G31" s="96"/>
      <c r="H31" s="96"/>
      <c r="I31" s="93"/>
      <c r="J31" s="94"/>
      <c r="K31" s="94"/>
      <c r="L31" s="94"/>
      <c r="M31" s="94"/>
      <c r="N31" s="94"/>
      <c r="O31" s="94"/>
      <c r="P31" s="94"/>
    </row>
  </sheetData>
  <mergeCells count="3">
    <mergeCell ref="A4:H4"/>
    <mergeCell ref="A5:H5"/>
    <mergeCell ref="A6:H6"/>
  </mergeCells>
  <pageMargins left="0.59055118110236227" right="0.59055118110236227" top="0.59055118110236227" bottom="0.59055118110236227" header="0.31496062992125984" footer="0.31496062992125984"/>
  <pageSetup paperSize="9" orientation="portrait" horizontalDpi="1200" verticalDpi="1200" r:id="rId1"/>
  <headerFooter differentFirst="1" scaleWithDoc="0">
    <oddFooter>&amp;L&amp;8Statistikamt Nord&amp;C&amp;8&amp;P&amp;R&amp;8Statistischer Bericht E I 1 - m 1/13 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workbookViewId="0">
      <pane xSplit="1" ySplit="4" topLeftCell="B5" activePane="bottomRight" state="frozen"/>
      <selection activeCell="G41" sqref="G41"/>
      <selection pane="topRight" activeCell="G41" sqref="G41"/>
      <selection pane="bottomLeft" activeCell="G41" sqref="G41"/>
      <selection pane="bottomRight" activeCell="L68" sqref="L68"/>
    </sheetView>
  </sheetViews>
  <sheetFormatPr baseColWidth="10" defaultRowHeight="12.75" x14ac:dyDescent="0.2"/>
  <cols>
    <col min="1" max="1" width="7.7109375" style="138" customWidth="1"/>
    <col min="2" max="2" width="8.140625" style="138" bestFit="1" customWidth="1"/>
    <col min="3" max="3" width="10.7109375" style="138" bestFit="1" customWidth="1"/>
    <col min="4" max="4" width="11.85546875" style="138" bestFit="1" customWidth="1"/>
    <col min="5" max="6" width="11.85546875" style="138" customWidth="1"/>
    <col min="7" max="8" width="11.85546875" style="99" customWidth="1"/>
    <col min="9" max="16384" width="11.42578125" style="99"/>
  </cols>
  <sheetData>
    <row r="1" spans="1:8" ht="12.75" customHeight="1" x14ac:dyDescent="0.2">
      <c r="A1" s="246" t="s">
        <v>329</v>
      </c>
      <c r="B1" s="246"/>
      <c r="C1" s="246"/>
      <c r="D1" s="246"/>
      <c r="E1" s="246"/>
      <c r="F1" s="246"/>
      <c r="G1" s="246"/>
      <c r="H1" s="246"/>
    </row>
    <row r="2" spans="1:8" ht="13.5" thickBot="1" x14ac:dyDescent="0.25">
      <c r="A2" s="100"/>
      <c r="B2" s="101"/>
      <c r="C2" s="101"/>
      <c r="D2" s="102"/>
      <c r="E2" s="102"/>
      <c r="F2" s="102"/>
    </row>
    <row r="3" spans="1:8" ht="14.25" thickBot="1" x14ac:dyDescent="0.25">
      <c r="A3" s="103" t="s">
        <v>330</v>
      </c>
      <c r="B3" s="103" t="s">
        <v>331</v>
      </c>
      <c r="C3" s="103" t="s">
        <v>2</v>
      </c>
      <c r="D3" s="103" t="s">
        <v>14</v>
      </c>
      <c r="E3" s="247" t="s">
        <v>332</v>
      </c>
      <c r="F3" s="248"/>
      <c r="G3" s="249" t="s">
        <v>333</v>
      </c>
      <c r="H3" s="250"/>
    </row>
    <row r="4" spans="1:8" ht="13.5" thickBot="1" x14ac:dyDescent="0.25">
      <c r="A4" s="104"/>
      <c r="B4" s="251" t="s">
        <v>334</v>
      </c>
      <c r="C4" s="252"/>
      <c r="D4" s="253" t="s">
        <v>51</v>
      </c>
      <c r="E4" s="254"/>
      <c r="F4" s="105" t="s">
        <v>335</v>
      </c>
      <c r="G4" s="106" t="s">
        <v>51</v>
      </c>
      <c r="H4" s="107" t="s">
        <v>335</v>
      </c>
    </row>
    <row r="5" spans="1:8" hidden="1" x14ac:dyDescent="0.2">
      <c r="A5" s="108">
        <v>39448</v>
      </c>
      <c r="B5" s="109">
        <v>554</v>
      </c>
      <c r="C5" s="110">
        <v>105089</v>
      </c>
      <c r="D5" s="110">
        <v>338422</v>
      </c>
      <c r="E5" s="110">
        <v>2465984</v>
      </c>
      <c r="F5" s="111">
        <f>E5/1000</f>
        <v>2465.9839999999999</v>
      </c>
      <c r="G5" s="110">
        <v>970330</v>
      </c>
      <c r="H5" s="112">
        <f>G5/1000</f>
        <v>970.33</v>
      </c>
    </row>
    <row r="6" spans="1:8" hidden="1" x14ac:dyDescent="0.2">
      <c r="A6" s="108">
        <v>39479</v>
      </c>
      <c r="B6" s="113">
        <v>558</v>
      </c>
      <c r="C6" s="114">
        <v>105284</v>
      </c>
      <c r="D6" s="114">
        <v>335760</v>
      </c>
      <c r="E6" s="114">
        <v>2519321</v>
      </c>
      <c r="F6" s="111">
        <f t="shared" ref="F6:F51" si="0">E6/1000</f>
        <v>2519.3209999999999</v>
      </c>
      <c r="G6" s="114">
        <v>1065490</v>
      </c>
      <c r="H6" s="115">
        <f>G6/1000</f>
        <v>1065.49</v>
      </c>
    </row>
    <row r="7" spans="1:8" hidden="1" x14ac:dyDescent="0.2">
      <c r="A7" s="108">
        <v>39508</v>
      </c>
      <c r="B7" s="113">
        <v>560</v>
      </c>
      <c r="C7" s="114">
        <v>105541</v>
      </c>
      <c r="D7" s="114">
        <v>340467</v>
      </c>
      <c r="E7" s="114">
        <v>2449305</v>
      </c>
      <c r="F7" s="111">
        <f t="shared" si="0"/>
        <v>2449.3049999999998</v>
      </c>
      <c r="G7" s="114">
        <v>1021862</v>
      </c>
      <c r="H7" s="115">
        <f t="shared" ref="H7:H51" si="1">G7/1000</f>
        <v>1021.862</v>
      </c>
    </row>
    <row r="8" spans="1:8" hidden="1" x14ac:dyDescent="0.2">
      <c r="A8" s="108">
        <v>39539</v>
      </c>
      <c r="B8" s="113">
        <v>560</v>
      </c>
      <c r="C8" s="114">
        <v>105297</v>
      </c>
      <c r="D8" s="114">
        <v>360582</v>
      </c>
      <c r="E8" s="114">
        <v>2845844</v>
      </c>
      <c r="F8" s="111">
        <f t="shared" si="0"/>
        <v>2845.8440000000001</v>
      </c>
      <c r="G8" s="114">
        <v>1359011</v>
      </c>
      <c r="H8" s="115">
        <f t="shared" si="1"/>
        <v>1359.011</v>
      </c>
    </row>
    <row r="9" spans="1:8" hidden="1" x14ac:dyDescent="0.2">
      <c r="A9" s="108">
        <v>39569</v>
      </c>
      <c r="B9" s="113">
        <v>560</v>
      </c>
      <c r="C9" s="114">
        <v>105218</v>
      </c>
      <c r="D9" s="114">
        <v>360852</v>
      </c>
      <c r="E9" s="114">
        <v>2399579</v>
      </c>
      <c r="F9" s="111">
        <f t="shared" si="0"/>
        <v>2399.5790000000002</v>
      </c>
      <c r="G9" s="114">
        <v>960059</v>
      </c>
      <c r="H9" s="115">
        <f t="shared" si="1"/>
        <v>960.05899999999997</v>
      </c>
    </row>
    <row r="10" spans="1:8" hidden="1" x14ac:dyDescent="0.2">
      <c r="A10" s="108">
        <v>39600</v>
      </c>
      <c r="B10" s="113">
        <v>560</v>
      </c>
      <c r="C10" s="114">
        <v>105604</v>
      </c>
      <c r="D10" s="114">
        <v>375931</v>
      </c>
      <c r="E10" s="114">
        <v>2770117</v>
      </c>
      <c r="F10" s="111">
        <f t="shared" si="0"/>
        <v>2770.1170000000002</v>
      </c>
      <c r="G10" s="114">
        <v>1195754</v>
      </c>
      <c r="H10" s="115">
        <f t="shared" si="1"/>
        <v>1195.7539999999999</v>
      </c>
    </row>
    <row r="11" spans="1:8" hidden="1" x14ac:dyDescent="0.2">
      <c r="A11" s="108">
        <v>39630</v>
      </c>
      <c r="B11" s="113">
        <v>563</v>
      </c>
      <c r="C11" s="114">
        <v>106186</v>
      </c>
      <c r="D11" s="114">
        <v>349403</v>
      </c>
      <c r="E11" s="114">
        <v>2509838</v>
      </c>
      <c r="F11" s="111">
        <f t="shared" si="0"/>
        <v>2509.8380000000002</v>
      </c>
      <c r="G11" s="114">
        <v>1060313</v>
      </c>
      <c r="H11" s="115">
        <f t="shared" si="1"/>
        <v>1060.3130000000001</v>
      </c>
    </row>
    <row r="12" spans="1:8" hidden="1" x14ac:dyDescent="0.2">
      <c r="A12" s="108">
        <v>39661</v>
      </c>
      <c r="B12" s="113">
        <v>562</v>
      </c>
      <c r="C12" s="114">
        <v>107221</v>
      </c>
      <c r="D12" s="114">
        <v>339809</v>
      </c>
      <c r="E12" s="114">
        <v>2340961</v>
      </c>
      <c r="F12" s="111">
        <f t="shared" si="0"/>
        <v>2340.9609999999998</v>
      </c>
      <c r="G12" s="114">
        <v>941847</v>
      </c>
      <c r="H12" s="115">
        <f t="shared" si="1"/>
        <v>941.84699999999998</v>
      </c>
    </row>
    <row r="13" spans="1:8" hidden="1" x14ac:dyDescent="0.2">
      <c r="A13" s="108">
        <v>39692</v>
      </c>
      <c r="B13" s="113">
        <v>562</v>
      </c>
      <c r="C13" s="114">
        <v>107381</v>
      </c>
      <c r="D13" s="114">
        <v>339298</v>
      </c>
      <c r="E13" s="114">
        <v>2693499</v>
      </c>
      <c r="F13" s="111">
        <f t="shared" si="0"/>
        <v>2693.4989999999998</v>
      </c>
      <c r="G13" s="114">
        <v>1109473</v>
      </c>
      <c r="H13" s="115">
        <f t="shared" si="1"/>
        <v>1109.473</v>
      </c>
    </row>
    <row r="14" spans="1:8" hidden="1" x14ac:dyDescent="0.2">
      <c r="A14" s="108">
        <v>39722</v>
      </c>
      <c r="B14" s="113">
        <v>562</v>
      </c>
      <c r="C14" s="114">
        <v>106971</v>
      </c>
      <c r="D14" s="114">
        <v>348998</v>
      </c>
      <c r="E14" s="114">
        <v>2629870</v>
      </c>
      <c r="F14" s="111">
        <f t="shared" si="0"/>
        <v>2629.87</v>
      </c>
      <c r="G14" s="114">
        <v>1047570</v>
      </c>
      <c r="H14" s="115">
        <f t="shared" si="1"/>
        <v>1047.57</v>
      </c>
    </row>
    <row r="15" spans="1:8" hidden="1" x14ac:dyDescent="0.2">
      <c r="A15" s="108">
        <v>39753</v>
      </c>
      <c r="B15" s="113">
        <v>562</v>
      </c>
      <c r="C15" s="114">
        <v>106864</v>
      </c>
      <c r="D15" s="114">
        <v>446215</v>
      </c>
      <c r="E15" s="114">
        <v>2610040</v>
      </c>
      <c r="F15" s="111">
        <f t="shared" si="0"/>
        <v>2610.04</v>
      </c>
      <c r="G15" s="114">
        <v>1057454</v>
      </c>
      <c r="H15" s="115">
        <f t="shared" si="1"/>
        <v>1057.454</v>
      </c>
    </row>
    <row r="16" spans="1:8" hidden="1" x14ac:dyDescent="0.2">
      <c r="A16" s="108">
        <v>39783</v>
      </c>
      <c r="B16" s="116">
        <v>562</v>
      </c>
      <c r="C16" s="117">
        <v>105750</v>
      </c>
      <c r="D16" s="117">
        <v>363508</v>
      </c>
      <c r="E16" s="117">
        <v>2695494</v>
      </c>
      <c r="F16" s="118">
        <f t="shared" si="0"/>
        <v>2695.4940000000001</v>
      </c>
      <c r="G16" s="117">
        <v>1271734</v>
      </c>
      <c r="H16" s="119">
        <f t="shared" si="1"/>
        <v>1271.7339999999999</v>
      </c>
    </row>
    <row r="17" spans="1:14" x14ac:dyDescent="0.2">
      <c r="A17" s="108">
        <v>39814</v>
      </c>
      <c r="B17" s="113">
        <v>531</v>
      </c>
      <c r="C17" s="114">
        <v>103487</v>
      </c>
      <c r="D17" s="114">
        <v>332438</v>
      </c>
      <c r="E17" s="114">
        <v>2104308</v>
      </c>
      <c r="F17" s="111">
        <f t="shared" si="0"/>
        <v>2104.308</v>
      </c>
      <c r="G17" s="114">
        <v>864252</v>
      </c>
      <c r="H17" s="115">
        <f t="shared" si="1"/>
        <v>864.25199999999995</v>
      </c>
    </row>
    <row r="18" spans="1:14" x14ac:dyDescent="0.2">
      <c r="A18" s="108">
        <v>39845</v>
      </c>
      <c r="B18" s="113">
        <v>531</v>
      </c>
      <c r="C18" s="114">
        <v>103074</v>
      </c>
      <c r="D18" s="114">
        <v>327120</v>
      </c>
      <c r="E18" s="114">
        <v>1980806</v>
      </c>
      <c r="F18" s="111">
        <f t="shared" si="0"/>
        <v>1980.806</v>
      </c>
      <c r="G18" s="114">
        <v>858272</v>
      </c>
      <c r="H18" s="115">
        <f t="shared" si="1"/>
        <v>858.27200000000005</v>
      </c>
    </row>
    <row r="19" spans="1:14" x14ac:dyDescent="0.2">
      <c r="A19" s="108">
        <v>39873</v>
      </c>
      <c r="B19" s="113">
        <v>530</v>
      </c>
      <c r="C19" s="114">
        <v>102474</v>
      </c>
      <c r="D19" s="114">
        <v>335667</v>
      </c>
      <c r="E19" s="114">
        <v>2226066</v>
      </c>
      <c r="F19" s="111">
        <f t="shared" si="0"/>
        <v>2226.0659999999998</v>
      </c>
      <c r="G19" s="114">
        <v>972761</v>
      </c>
      <c r="H19" s="115">
        <f t="shared" si="1"/>
        <v>972.76099999999997</v>
      </c>
    </row>
    <row r="20" spans="1:14" x14ac:dyDescent="0.2">
      <c r="A20" s="108">
        <v>39904</v>
      </c>
      <c r="B20" s="113">
        <v>530</v>
      </c>
      <c r="C20" s="114">
        <v>101961</v>
      </c>
      <c r="D20" s="114">
        <v>351706</v>
      </c>
      <c r="E20" s="114">
        <v>2062734</v>
      </c>
      <c r="F20" s="111">
        <f t="shared" si="0"/>
        <v>2062.7339999999999</v>
      </c>
      <c r="G20" s="114">
        <v>829960</v>
      </c>
      <c r="H20" s="115">
        <f t="shared" si="1"/>
        <v>829.96</v>
      </c>
    </row>
    <row r="21" spans="1:14" x14ac:dyDescent="0.2">
      <c r="A21" s="108">
        <v>39934</v>
      </c>
      <c r="B21" s="113">
        <v>530</v>
      </c>
      <c r="C21" s="114">
        <v>101327</v>
      </c>
      <c r="D21" s="114">
        <v>348688</v>
      </c>
      <c r="E21" s="114">
        <v>1958835</v>
      </c>
      <c r="F21" s="111">
        <f t="shared" si="0"/>
        <v>1958.835</v>
      </c>
      <c r="G21" s="114">
        <v>823740</v>
      </c>
      <c r="H21" s="115">
        <f t="shared" si="1"/>
        <v>823.74</v>
      </c>
    </row>
    <row r="22" spans="1:14" x14ac:dyDescent="0.2">
      <c r="A22" s="108">
        <v>39965</v>
      </c>
      <c r="B22" s="120">
        <v>530</v>
      </c>
      <c r="C22" s="121">
        <v>100896</v>
      </c>
      <c r="D22" s="122">
        <v>366572.87800000003</v>
      </c>
      <c r="E22" s="122">
        <v>2344180.0630000001</v>
      </c>
      <c r="F22" s="111">
        <f t="shared" si="0"/>
        <v>2344.1800630000002</v>
      </c>
      <c r="G22" s="122">
        <v>1118134.3389999999</v>
      </c>
      <c r="H22" s="115">
        <f t="shared" si="1"/>
        <v>1118.134339</v>
      </c>
      <c r="J22" s="121"/>
      <c r="K22" s="121"/>
      <c r="L22" s="122"/>
      <c r="M22" s="122"/>
      <c r="N22" s="122"/>
    </row>
    <row r="23" spans="1:14" x14ac:dyDescent="0.2">
      <c r="A23" s="108">
        <v>39995</v>
      </c>
      <c r="B23" s="123">
        <v>530</v>
      </c>
      <c r="C23" s="123">
        <v>100614</v>
      </c>
      <c r="D23" s="114">
        <v>324590</v>
      </c>
      <c r="E23" s="114">
        <v>2188523.977</v>
      </c>
      <c r="F23" s="111">
        <f t="shared" si="0"/>
        <v>2188.5239769999998</v>
      </c>
      <c r="G23" s="114">
        <v>956299.93099999998</v>
      </c>
      <c r="H23" s="115">
        <f t="shared" si="1"/>
        <v>956.29993100000002</v>
      </c>
    </row>
    <row r="24" spans="1:14" x14ac:dyDescent="0.2">
      <c r="A24" s="108">
        <v>40026</v>
      </c>
      <c r="B24" s="123">
        <v>530</v>
      </c>
      <c r="C24" s="123">
        <v>101120</v>
      </c>
      <c r="D24" s="114">
        <v>321775.40899999999</v>
      </c>
      <c r="E24" s="114">
        <v>2028617.625</v>
      </c>
      <c r="F24" s="111">
        <f t="shared" si="0"/>
        <v>2028.6176250000001</v>
      </c>
      <c r="G24" s="114">
        <v>894825.97600000002</v>
      </c>
      <c r="H24" s="115">
        <f t="shared" si="1"/>
        <v>894.82597599999997</v>
      </c>
    </row>
    <row r="25" spans="1:14" x14ac:dyDescent="0.2">
      <c r="A25" s="108">
        <v>40057</v>
      </c>
      <c r="B25" s="123">
        <v>529</v>
      </c>
      <c r="C25" s="123">
        <v>101091</v>
      </c>
      <c r="D25" s="114">
        <v>322431.196</v>
      </c>
      <c r="E25" s="114">
        <v>3111487.3319999999</v>
      </c>
      <c r="F25" s="111">
        <v>3111.4873320000002</v>
      </c>
      <c r="G25" s="114">
        <v>1809872.4509999999</v>
      </c>
      <c r="H25" s="115">
        <v>1809.872451</v>
      </c>
    </row>
    <row r="26" spans="1:14" x14ac:dyDescent="0.2">
      <c r="A26" s="108">
        <v>40087</v>
      </c>
      <c r="B26" s="123">
        <v>528</v>
      </c>
      <c r="C26" s="123">
        <v>100997</v>
      </c>
      <c r="D26" s="114">
        <v>323362.77600000001</v>
      </c>
      <c r="E26" s="114">
        <v>2327440.2409999999</v>
      </c>
      <c r="F26" s="111">
        <v>2327.4402409999998</v>
      </c>
      <c r="G26" s="114">
        <v>916424.09</v>
      </c>
      <c r="H26" s="115">
        <v>916.42408999999998</v>
      </c>
    </row>
    <row r="27" spans="1:14" x14ac:dyDescent="0.2">
      <c r="A27" s="108">
        <v>40118</v>
      </c>
      <c r="B27" s="123">
        <v>526</v>
      </c>
      <c r="C27" s="123">
        <v>100498</v>
      </c>
      <c r="D27" s="114">
        <v>419030.84</v>
      </c>
      <c r="E27" s="114">
        <v>2138534.423</v>
      </c>
      <c r="F27" s="111">
        <f t="shared" si="0"/>
        <v>2138.5344230000001</v>
      </c>
      <c r="G27" s="114">
        <v>847691.59299999999</v>
      </c>
      <c r="H27" s="115">
        <f t="shared" si="1"/>
        <v>847.69159300000001</v>
      </c>
    </row>
    <row r="28" spans="1:14" x14ac:dyDescent="0.2">
      <c r="A28" s="124">
        <v>40148</v>
      </c>
      <c r="B28" s="125">
        <v>526</v>
      </c>
      <c r="C28" s="126">
        <v>100035</v>
      </c>
      <c r="D28" s="117">
        <v>342261.41100000002</v>
      </c>
      <c r="E28" s="117">
        <v>2155944.352</v>
      </c>
      <c r="F28" s="118">
        <v>2155.944352</v>
      </c>
      <c r="G28" s="117">
        <v>874328.39099999995</v>
      </c>
      <c r="H28" s="119">
        <v>874.3283909999999</v>
      </c>
    </row>
    <row r="29" spans="1:14" x14ac:dyDescent="0.2">
      <c r="A29" s="108">
        <v>40179</v>
      </c>
      <c r="B29" s="123">
        <v>525</v>
      </c>
      <c r="C29" s="123">
        <v>99017</v>
      </c>
      <c r="D29" s="114">
        <v>326723.43800000002</v>
      </c>
      <c r="E29" s="114">
        <v>1954777.1640000001</v>
      </c>
      <c r="F29" s="111">
        <v>1954.7771640000001</v>
      </c>
      <c r="G29" s="114">
        <v>812260.24199999997</v>
      </c>
      <c r="H29" s="115">
        <v>812.26024199999995</v>
      </c>
    </row>
    <row r="30" spans="1:14" x14ac:dyDescent="0.2">
      <c r="A30" s="108">
        <v>40210</v>
      </c>
      <c r="B30" s="101">
        <v>527</v>
      </c>
      <c r="C30" s="101">
        <v>98738</v>
      </c>
      <c r="D30" s="102">
        <v>316593.52399999998</v>
      </c>
      <c r="E30" s="102">
        <v>2003633.75</v>
      </c>
      <c r="F30" s="111">
        <v>2003.63375</v>
      </c>
      <c r="G30" s="102">
        <v>819964.995</v>
      </c>
      <c r="H30" s="115">
        <v>819.96499500000004</v>
      </c>
    </row>
    <row r="31" spans="1:14" x14ac:dyDescent="0.2">
      <c r="A31" s="108">
        <v>40238</v>
      </c>
      <c r="B31" s="101">
        <v>528</v>
      </c>
      <c r="C31" s="101">
        <v>98527</v>
      </c>
      <c r="D31" s="102">
        <v>333403.09000000003</v>
      </c>
      <c r="E31" s="102">
        <v>2420225.7599999998</v>
      </c>
      <c r="F31" s="111">
        <v>2420.2257599999998</v>
      </c>
      <c r="G31" s="102">
        <v>960881.55900000001</v>
      </c>
      <c r="H31" s="115">
        <v>960.88155900000004</v>
      </c>
    </row>
    <row r="32" spans="1:14" x14ac:dyDescent="0.2">
      <c r="A32" s="108">
        <v>40269</v>
      </c>
      <c r="B32" s="101">
        <v>527</v>
      </c>
      <c r="C32" s="101">
        <v>98049</v>
      </c>
      <c r="D32" s="102">
        <v>341580.13099999999</v>
      </c>
      <c r="E32" s="102">
        <v>2121770.9530000002</v>
      </c>
      <c r="F32" s="111">
        <f>E32/1000</f>
        <v>2121.7709530000002</v>
      </c>
      <c r="G32" s="102">
        <v>858447.701</v>
      </c>
      <c r="H32" s="115">
        <f>G32/1000</f>
        <v>858.44770100000005</v>
      </c>
    </row>
    <row r="33" spans="1:8" x14ac:dyDescent="0.2">
      <c r="A33" s="127" t="s">
        <v>336</v>
      </c>
      <c r="B33" s="128">
        <v>525</v>
      </c>
      <c r="C33" s="128">
        <v>97604</v>
      </c>
      <c r="D33" s="129">
        <v>340533.739</v>
      </c>
      <c r="E33" s="129">
        <v>2044085.8489999999</v>
      </c>
      <c r="F33" s="111">
        <f>E33/1000</f>
        <v>2044.0858489999998</v>
      </c>
      <c r="G33" s="129">
        <v>793608.402</v>
      </c>
      <c r="H33" s="115">
        <f>G33/1000</f>
        <v>793.60840199999996</v>
      </c>
    </row>
    <row r="34" spans="1:8" x14ac:dyDescent="0.2">
      <c r="A34" s="108">
        <v>40330</v>
      </c>
      <c r="B34" s="128">
        <v>525</v>
      </c>
      <c r="C34" s="130">
        <v>97818</v>
      </c>
      <c r="D34" s="131">
        <v>365395.64600000001</v>
      </c>
      <c r="E34" s="130">
        <v>2587070.736</v>
      </c>
      <c r="F34" s="111">
        <f>E34/1000</f>
        <v>2587.0707360000001</v>
      </c>
      <c r="G34" s="131">
        <v>867374.61800000002</v>
      </c>
      <c r="H34" s="115">
        <f>G34/1000</f>
        <v>867.37461800000005</v>
      </c>
    </row>
    <row r="35" spans="1:8" x14ac:dyDescent="0.2">
      <c r="A35" s="108">
        <v>40360</v>
      </c>
      <c r="B35" s="130">
        <v>524</v>
      </c>
      <c r="C35" s="130">
        <v>97803</v>
      </c>
      <c r="D35" s="130">
        <v>324207.973</v>
      </c>
      <c r="E35" s="130">
        <v>2392921.2370000002</v>
      </c>
      <c r="F35" s="111">
        <f>E35/1000</f>
        <v>2392.921237</v>
      </c>
      <c r="G35" s="130">
        <v>932213.16599999997</v>
      </c>
      <c r="H35" s="115">
        <f>G35/1000</f>
        <v>932.213166</v>
      </c>
    </row>
    <row r="36" spans="1:8" x14ac:dyDescent="0.2">
      <c r="A36" s="108">
        <v>40391</v>
      </c>
      <c r="B36" s="132">
        <v>523</v>
      </c>
      <c r="C36" s="132">
        <v>98502</v>
      </c>
      <c r="D36" s="132">
        <v>321330.92300000001</v>
      </c>
      <c r="E36" s="132">
        <v>2231954.3280000002</v>
      </c>
      <c r="F36" s="111">
        <f t="shared" si="0"/>
        <v>2231.9543280000003</v>
      </c>
      <c r="G36" s="132">
        <v>901690.35</v>
      </c>
      <c r="H36" s="115">
        <f t="shared" si="1"/>
        <v>901.69034999999997</v>
      </c>
    </row>
    <row r="37" spans="1:8" x14ac:dyDescent="0.2">
      <c r="A37" s="108">
        <v>40422</v>
      </c>
      <c r="B37" s="132">
        <v>523</v>
      </c>
      <c r="C37" s="132">
        <v>98422</v>
      </c>
      <c r="D37" s="132">
        <v>320390.75799999997</v>
      </c>
      <c r="E37" s="132">
        <v>2409151.787</v>
      </c>
      <c r="F37" s="111">
        <v>2409.1517869999998</v>
      </c>
      <c r="G37" s="132">
        <v>978726.21499999997</v>
      </c>
      <c r="H37" s="115">
        <v>978.72621499999991</v>
      </c>
    </row>
    <row r="38" spans="1:8" x14ac:dyDescent="0.2">
      <c r="A38" s="108">
        <v>40452</v>
      </c>
      <c r="B38" s="132">
        <v>522</v>
      </c>
      <c r="C38" s="132">
        <v>98159</v>
      </c>
      <c r="D38" s="132">
        <v>328367.64799999999</v>
      </c>
      <c r="E38" s="132">
        <v>2712131.5559999999</v>
      </c>
      <c r="F38" s="111">
        <v>2712.1315559999998</v>
      </c>
      <c r="G38" s="132">
        <v>1302184.325</v>
      </c>
      <c r="H38" s="115">
        <v>1302.1843249999999</v>
      </c>
    </row>
    <row r="39" spans="1:8" x14ac:dyDescent="0.2">
      <c r="A39" s="108">
        <v>40483</v>
      </c>
      <c r="B39" s="132">
        <v>522</v>
      </c>
      <c r="C39" s="132">
        <v>98168</v>
      </c>
      <c r="D39" s="132">
        <v>427342.14199999999</v>
      </c>
      <c r="E39" s="132">
        <v>2433375.145</v>
      </c>
      <c r="F39" s="111">
        <v>2433.375145</v>
      </c>
      <c r="G39" s="132">
        <v>978025.51699999999</v>
      </c>
      <c r="H39" s="115">
        <v>978.02551700000004</v>
      </c>
    </row>
    <row r="40" spans="1:8" x14ac:dyDescent="0.2">
      <c r="A40" s="124">
        <v>40513</v>
      </c>
      <c r="B40" s="133">
        <v>522</v>
      </c>
      <c r="C40" s="133">
        <v>97912</v>
      </c>
      <c r="D40" s="133">
        <v>344150.30099999998</v>
      </c>
      <c r="E40" s="133">
        <v>2920005.0410000002</v>
      </c>
      <c r="F40" s="118">
        <v>2920.0050410000003</v>
      </c>
      <c r="G40" s="133">
        <v>1516388.9210000001</v>
      </c>
      <c r="H40" s="119">
        <v>1516.388921</v>
      </c>
    </row>
    <row r="41" spans="1:8" x14ac:dyDescent="0.2">
      <c r="A41" s="134">
        <v>40544</v>
      </c>
      <c r="B41" s="135">
        <v>519</v>
      </c>
      <c r="C41" s="136">
        <v>97583</v>
      </c>
      <c r="D41" s="136">
        <v>324131.33500000002</v>
      </c>
      <c r="E41" s="136">
        <v>2284872.301</v>
      </c>
      <c r="F41" s="111">
        <v>2284.8723009999999</v>
      </c>
      <c r="G41" s="136">
        <v>1013784.975</v>
      </c>
      <c r="H41" s="115">
        <v>1013.784975</v>
      </c>
    </row>
    <row r="42" spans="1:8" x14ac:dyDescent="0.2">
      <c r="A42" s="108">
        <v>40575</v>
      </c>
      <c r="B42" s="135">
        <v>527</v>
      </c>
      <c r="C42" s="136">
        <v>98070</v>
      </c>
      <c r="D42" s="136">
        <v>321690.51299999998</v>
      </c>
      <c r="E42" s="136">
        <v>2249978.7209999999</v>
      </c>
      <c r="F42" s="111">
        <v>2249.978721</v>
      </c>
      <c r="G42" s="136">
        <v>936866.56</v>
      </c>
      <c r="H42" s="115">
        <v>936.86656000000005</v>
      </c>
    </row>
    <row r="43" spans="1:8" x14ac:dyDescent="0.2">
      <c r="A43" s="108">
        <v>40603</v>
      </c>
      <c r="B43" s="135">
        <v>527</v>
      </c>
      <c r="C43" s="136">
        <v>98228</v>
      </c>
      <c r="D43" s="136">
        <v>343620.08399999997</v>
      </c>
      <c r="E43" s="136">
        <v>2989915.7110000001</v>
      </c>
      <c r="F43" s="111">
        <v>2989.9157110000001</v>
      </c>
      <c r="G43" s="136">
        <v>1337994.067</v>
      </c>
      <c r="H43" s="115">
        <v>1337.9940670000001</v>
      </c>
    </row>
    <row r="44" spans="1:8" x14ac:dyDescent="0.2">
      <c r="A44" s="108">
        <v>40634</v>
      </c>
      <c r="B44" s="135">
        <v>527</v>
      </c>
      <c r="C44" s="136">
        <v>98043</v>
      </c>
      <c r="D44" s="136">
        <v>356652.29599999997</v>
      </c>
      <c r="E44" s="136">
        <v>2490257.037</v>
      </c>
      <c r="F44" s="111">
        <f>E44/1000</f>
        <v>2490.2570369999999</v>
      </c>
      <c r="G44" s="136">
        <v>1007401.662</v>
      </c>
      <c r="H44" s="115">
        <f>G44/1000</f>
        <v>1007.401662</v>
      </c>
    </row>
    <row r="45" spans="1:8" x14ac:dyDescent="0.2">
      <c r="A45" s="127" t="s">
        <v>337</v>
      </c>
      <c r="B45" s="135">
        <v>527</v>
      </c>
      <c r="C45" s="136">
        <v>98183</v>
      </c>
      <c r="D45" s="136">
        <v>351765.44</v>
      </c>
      <c r="E45" s="136">
        <v>2566570.406</v>
      </c>
      <c r="F45" s="111">
        <f>E45/1000</f>
        <v>2566.5704059999998</v>
      </c>
      <c r="G45" s="136">
        <v>1049665.03</v>
      </c>
      <c r="H45" s="115">
        <f>G45/1000</f>
        <v>1049.6650300000001</v>
      </c>
    </row>
    <row r="46" spans="1:8" x14ac:dyDescent="0.2">
      <c r="A46" s="108">
        <v>40695</v>
      </c>
      <c r="B46" s="135">
        <v>527</v>
      </c>
      <c r="C46" s="136">
        <v>98403</v>
      </c>
      <c r="D46" s="136">
        <v>370465.98800000001</v>
      </c>
      <c r="E46" s="136">
        <v>2644181.4959999998</v>
      </c>
      <c r="F46" s="111">
        <f>E46/1000</f>
        <v>2644.1814959999997</v>
      </c>
      <c r="G46" s="136">
        <v>1096287.996</v>
      </c>
      <c r="H46" s="115">
        <f>G46/1000</f>
        <v>1096.287996</v>
      </c>
    </row>
    <row r="47" spans="1:8" x14ac:dyDescent="0.2">
      <c r="A47" s="108">
        <v>40725</v>
      </c>
      <c r="B47" s="135">
        <v>526</v>
      </c>
      <c r="C47" s="136">
        <v>98518</v>
      </c>
      <c r="D47" s="136">
        <v>335281.20899999997</v>
      </c>
      <c r="E47" s="136">
        <v>2625989.0350000001</v>
      </c>
      <c r="F47" s="111">
        <f>E47/1000</f>
        <v>2625.9890350000001</v>
      </c>
      <c r="G47" s="136">
        <v>1108236.358</v>
      </c>
      <c r="H47" s="115">
        <f>G47/1000</f>
        <v>1108.2363580000001</v>
      </c>
    </row>
    <row r="48" spans="1:8" x14ac:dyDescent="0.2">
      <c r="A48" s="108">
        <v>40756</v>
      </c>
      <c r="B48" s="135">
        <v>525</v>
      </c>
      <c r="C48" s="136">
        <v>99993</v>
      </c>
      <c r="D48" s="136">
        <v>338429.098</v>
      </c>
      <c r="E48" s="136">
        <v>2450904.3849999998</v>
      </c>
      <c r="F48" s="111">
        <v>2450.9043849999998</v>
      </c>
      <c r="G48" s="136">
        <v>967823.58700000006</v>
      </c>
      <c r="H48" s="115">
        <v>967.82358700000009</v>
      </c>
    </row>
    <row r="49" spans="1:8" x14ac:dyDescent="0.2">
      <c r="A49" s="108">
        <v>40787</v>
      </c>
      <c r="B49" s="135">
        <v>524</v>
      </c>
      <c r="C49" s="136">
        <v>99877</v>
      </c>
      <c r="D49" s="136">
        <v>335536.49300000002</v>
      </c>
      <c r="E49" s="136">
        <v>2628207.8450000002</v>
      </c>
      <c r="F49" s="111">
        <v>2628.2078450000004</v>
      </c>
      <c r="G49" s="136">
        <v>1069045.392</v>
      </c>
      <c r="H49" s="115">
        <v>1069.045392</v>
      </c>
    </row>
    <row r="50" spans="1:8" x14ac:dyDescent="0.2">
      <c r="A50" s="108">
        <v>40817</v>
      </c>
      <c r="B50" s="135">
        <v>522</v>
      </c>
      <c r="C50" s="136">
        <v>99607</v>
      </c>
      <c r="D50" s="136">
        <v>340845.799</v>
      </c>
      <c r="E50" s="136">
        <v>2561194.0649999999</v>
      </c>
      <c r="F50" s="111">
        <f t="shared" ref="F50" si="2">E50/1000</f>
        <v>2561.1940650000001</v>
      </c>
      <c r="G50" s="136">
        <v>976452.74199999997</v>
      </c>
      <c r="H50" s="115">
        <f t="shared" ref="H50" si="3">G50/1000</f>
        <v>976.45274199999994</v>
      </c>
    </row>
    <row r="51" spans="1:8" x14ac:dyDescent="0.2">
      <c r="A51" s="108">
        <v>40848</v>
      </c>
      <c r="B51" s="135">
        <v>522</v>
      </c>
      <c r="C51" s="136">
        <v>99620</v>
      </c>
      <c r="D51" s="136">
        <v>441521.08199999999</v>
      </c>
      <c r="E51" s="136">
        <v>2699847.9410000001</v>
      </c>
      <c r="F51" s="111">
        <f t="shared" si="0"/>
        <v>2699.847941</v>
      </c>
      <c r="G51" s="136">
        <v>1068753.3540000001</v>
      </c>
      <c r="H51" s="115">
        <f t="shared" si="1"/>
        <v>1068.7533539999999</v>
      </c>
    </row>
    <row r="52" spans="1:8" x14ac:dyDescent="0.2">
      <c r="A52" s="124">
        <v>40878</v>
      </c>
      <c r="B52" s="137">
        <v>522</v>
      </c>
      <c r="C52" s="133">
        <v>99248</v>
      </c>
      <c r="D52" s="133">
        <v>354463.36700000003</v>
      </c>
      <c r="E52" s="133">
        <v>2830756.2239999999</v>
      </c>
      <c r="F52" s="118">
        <v>2830.7562239999997</v>
      </c>
      <c r="G52" s="133">
        <v>1059203.7439999999</v>
      </c>
      <c r="H52" s="119">
        <v>1059.2037439999999</v>
      </c>
    </row>
    <row r="53" spans="1:8" x14ac:dyDescent="0.2">
      <c r="A53" s="108">
        <v>40909</v>
      </c>
      <c r="B53" s="135">
        <v>525</v>
      </c>
      <c r="C53" s="136">
        <v>99637</v>
      </c>
      <c r="D53" s="136">
        <v>330920.51799999998</v>
      </c>
      <c r="E53" s="136">
        <v>2359931.4589999998</v>
      </c>
      <c r="F53" s="111">
        <v>2359.9314589999999</v>
      </c>
      <c r="G53" s="136">
        <v>959968.15700000001</v>
      </c>
      <c r="H53" s="115">
        <v>959.96815700000002</v>
      </c>
    </row>
    <row r="54" spans="1:8" x14ac:dyDescent="0.2">
      <c r="A54" s="108">
        <v>40940</v>
      </c>
      <c r="B54" s="132">
        <v>529</v>
      </c>
      <c r="C54" s="132">
        <v>99611</v>
      </c>
      <c r="D54" s="132">
        <v>334347.59499999997</v>
      </c>
      <c r="E54" s="132">
        <v>2556724.7549999999</v>
      </c>
      <c r="F54" s="111">
        <f t="shared" ref="F54:F77" si="4">E54/1000</f>
        <v>2556.7247549999997</v>
      </c>
      <c r="G54" s="132">
        <v>1054382.7309999999</v>
      </c>
      <c r="H54" s="115">
        <f t="shared" ref="H54:H77" si="5">G54/1000</f>
        <v>1054.3827309999999</v>
      </c>
    </row>
    <row r="55" spans="1:8" x14ac:dyDescent="0.2">
      <c r="A55" s="108">
        <v>40969</v>
      </c>
      <c r="B55" s="132">
        <v>528</v>
      </c>
      <c r="C55" s="132">
        <v>99489</v>
      </c>
      <c r="D55" s="132">
        <v>351573.87300000002</v>
      </c>
      <c r="E55" s="132">
        <v>2915913.355</v>
      </c>
      <c r="F55" s="111">
        <f t="shared" si="4"/>
        <v>2915.9133550000001</v>
      </c>
      <c r="G55" s="132">
        <v>1319032.4240000001</v>
      </c>
      <c r="H55" s="115">
        <f t="shared" si="5"/>
        <v>1319.0324240000002</v>
      </c>
    </row>
    <row r="56" spans="1:8" x14ac:dyDescent="0.2">
      <c r="A56" s="108">
        <v>41000</v>
      </c>
      <c r="B56" s="132">
        <v>529</v>
      </c>
      <c r="C56" s="132">
        <v>99404</v>
      </c>
      <c r="D56" s="132">
        <v>369660.10700000002</v>
      </c>
      <c r="E56" s="132">
        <v>2446426.9339999999</v>
      </c>
      <c r="F56" s="111">
        <f t="shared" si="4"/>
        <v>2446.4269340000001</v>
      </c>
      <c r="G56" s="132">
        <v>1044941.348</v>
      </c>
      <c r="H56" s="115">
        <f t="shared" si="5"/>
        <v>1044.9413480000001</v>
      </c>
    </row>
    <row r="57" spans="1:8" x14ac:dyDescent="0.2">
      <c r="A57" s="108">
        <v>41030</v>
      </c>
      <c r="B57" s="132">
        <v>529</v>
      </c>
      <c r="C57" s="132">
        <v>99537</v>
      </c>
      <c r="D57" s="132">
        <v>363318.62800000003</v>
      </c>
      <c r="E57" s="132">
        <v>2511664.4210000001</v>
      </c>
      <c r="F57" s="111">
        <f t="shared" si="4"/>
        <v>2511.6644209999999</v>
      </c>
      <c r="G57" s="132">
        <v>1046580.693</v>
      </c>
      <c r="H57" s="115">
        <f t="shared" si="5"/>
        <v>1046.5806929999999</v>
      </c>
    </row>
    <row r="58" spans="1:8" x14ac:dyDescent="0.2">
      <c r="A58" s="108">
        <v>41061</v>
      </c>
      <c r="B58" s="132">
        <v>528</v>
      </c>
      <c r="C58" s="132">
        <v>99854</v>
      </c>
      <c r="D58" s="132">
        <v>384211.76699999999</v>
      </c>
      <c r="E58" s="132">
        <v>3043821.1860000002</v>
      </c>
      <c r="F58" s="111">
        <f t="shared" si="4"/>
        <v>3043.8211860000001</v>
      </c>
      <c r="G58" s="132">
        <v>1314446.3899999999</v>
      </c>
      <c r="H58" s="115">
        <f t="shared" si="5"/>
        <v>1314.4463899999998</v>
      </c>
    </row>
    <row r="59" spans="1:8" x14ac:dyDescent="0.2">
      <c r="A59" s="108">
        <v>41091</v>
      </c>
      <c r="B59" s="132">
        <v>529</v>
      </c>
      <c r="C59" s="132">
        <v>100052</v>
      </c>
      <c r="D59" s="132">
        <v>348828.33</v>
      </c>
      <c r="E59" s="132">
        <v>2583605.426</v>
      </c>
      <c r="F59" s="111">
        <f t="shared" si="4"/>
        <v>2583.6054260000001</v>
      </c>
      <c r="G59" s="132">
        <v>1066984.1310000001</v>
      </c>
      <c r="H59" s="115">
        <f t="shared" si="5"/>
        <v>1066.9841310000002</v>
      </c>
    </row>
    <row r="60" spans="1:8" x14ac:dyDescent="0.2">
      <c r="A60" s="108">
        <v>41122</v>
      </c>
      <c r="B60" s="132">
        <v>528</v>
      </c>
      <c r="C60" s="132">
        <v>100974</v>
      </c>
      <c r="D60" s="132">
        <v>349184.88699999999</v>
      </c>
      <c r="E60" s="132">
        <v>2621741.1320000002</v>
      </c>
      <c r="F60" s="111">
        <f t="shared" si="4"/>
        <v>2621.7411320000001</v>
      </c>
      <c r="G60" s="132">
        <v>1047424.774</v>
      </c>
      <c r="H60" s="115">
        <f t="shared" si="5"/>
        <v>1047.4247740000001</v>
      </c>
    </row>
    <row r="61" spans="1:8" x14ac:dyDescent="0.2">
      <c r="A61" s="108">
        <v>41153</v>
      </c>
      <c r="B61" s="132">
        <v>527</v>
      </c>
      <c r="C61" s="132">
        <v>100959</v>
      </c>
      <c r="D61" s="132">
        <v>348634.45799999998</v>
      </c>
      <c r="E61" s="132">
        <v>2712073.514</v>
      </c>
      <c r="F61" s="111">
        <f t="shared" si="4"/>
        <v>2712.0735140000002</v>
      </c>
      <c r="G61" s="132">
        <v>1135543.0120000001</v>
      </c>
      <c r="H61" s="115">
        <f t="shared" si="5"/>
        <v>1135.5430120000001</v>
      </c>
    </row>
    <row r="62" spans="1:8" x14ac:dyDescent="0.2">
      <c r="A62" s="108">
        <v>41183</v>
      </c>
      <c r="B62" s="132">
        <v>524</v>
      </c>
      <c r="C62" s="132">
        <v>100743</v>
      </c>
      <c r="D62" s="132">
        <v>351510.94</v>
      </c>
      <c r="E62" s="132">
        <v>2855379.287</v>
      </c>
      <c r="F62" s="111">
        <f t="shared" si="4"/>
        <v>2855.3792870000002</v>
      </c>
      <c r="G62" s="132">
        <v>1172066.0109999999</v>
      </c>
      <c r="H62" s="115">
        <f t="shared" si="5"/>
        <v>1172.0660109999999</v>
      </c>
    </row>
    <row r="63" spans="1:8" x14ac:dyDescent="0.2">
      <c r="A63" s="108">
        <v>41214</v>
      </c>
      <c r="B63" s="132">
        <v>524</v>
      </c>
      <c r="C63" s="132">
        <v>100608</v>
      </c>
      <c r="D63" s="132">
        <v>461762.821</v>
      </c>
      <c r="E63" s="132">
        <v>2775412.7620000001</v>
      </c>
      <c r="F63" s="111">
        <f t="shared" si="4"/>
        <v>2775.4127619999999</v>
      </c>
      <c r="G63" s="132">
        <v>1069742.888</v>
      </c>
      <c r="H63" s="115">
        <f t="shared" si="5"/>
        <v>1069.742888</v>
      </c>
    </row>
    <row r="64" spans="1:8" x14ac:dyDescent="0.2">
      <c r="A64" s="124">
        <v>41244</v>
      </c>
      <c r="B64" s="133">
        <v>524</v>
      </c>
      <c r="C64" s="133">
        <v>100047</v>
      </c>
      <c r="D64" s="133">
        <v>369187.28399999999</v>
      </c>
      <c r="E64" s="133">
        <v>2821023.9909999999</v>
      </c>
      <c r="F64" s="118">
        <f t="shared" si="4"/>
        <v>2821.023991</v>
      </c>
      <c r="G64" s="133">
        <v>1093843.3130000001</v>
      </c>
      <c r="H64" s="119">
        <f t="shared" si="5"/>
        <v>1093.8433130000001</v>
      </c>
    </row>
    <row r="65" spans="1:8" x14ac:dyDescent="0.2">
      <c r="A65" s="108">
        <v>41275</v>
      </c>
      <c r="B65" s="132">
        <v>536</v>
      </c>
      <c r="C65" s="132">
        <v>100847</v>
      </c>
      <c r="D65" s="132">
        <v>350151.10100000002</v>
      </c>
      <c r="E65" s="132">
        <v>2482357.7749999999</v>
      </c>
      <c r="F65" s="111">
        <f t="shared" si="4"/>
        <v>2482.3577749999999</v>
      </c>
      <c r="G65" s="132">
        <v>1051730.1629999999</v>
      </c>
      <c r="H65" s="115">
        <f t="shared" si="5"/>
        <v>1051.7301629999999</v>
      </c>
    </row>
    <row r="66" spans="1:8" x14ac:dyDescent="0.2">
      <c r="A66" s="108">
        <v>41306</v>
      </c>
      <c r="F66" s="111">
        <f t="shared" si="4"/>
        <v>0</v>
      </c>
      <c r="H66" s="115">
        <f t="shared" si="5"/>
        <v>0</v>
      </c>
    </row>
    <row r="67" spans="1:8" x14ac:dyDescent="0.2">
      <c r="A67" s="108">
        <v>41334</v>
      </c>
      <c r="F67" s="111">
        <f t="shared" si="4"/>
        <v>0</v>
      </c>
      <c r="H67" s="115">
        <f t="shared" si="5"/>
        <v>0</v>
      </c>
    </row>
    <row r="68" spans="1:8" x14ac:dyDescent="0.2">
      <c r="A68" s="108">
        <v>41365</v>
      </c>
      <c r="F68" s="111">
        <f t="shared" si="4"/>
        <v>0</v>
      </c>
      <c r="H68" s="115">
        <f t="shared" si="5"/>
        <v>0</v>
      </c>
    </row>
    <row r="69" spans="1:8" x14ac:dyDescent="0.2">
      <c r="A69" s="108">
        <v>41395</v>
      </c>
      <c r="F69" s="111">
        <f t="shared" si="4"/>
        <v>0</v>
      </c>
      <c r="H69" s="115">
        <f t="shared" si="5"/>
        <v>0</v>
      </c>
    </row>
    <row r="70" spans="1:8" x14ac:dyDescent="0.2">
      <c r="A70" s="108">
        <v>41426</v>
      </c>
      <c r="F70" s="111">
        <f t="shared" si="4"/>
        <v>0</v>
      </c>
      <c r="H70" s="115">
        <f t="shared" si="5"/>
        <v>0</v>
      </c>
    </row>
    <row r="71" spans="1:8" x14ac:dyDescent="0.2">
      <c r="A71" s="108">
        <v>41456</v>
      </c>
      <c r="F71" s="111">
        <f t="shared" si="4"/>
        <v>0</v>
      </c>
      <c r="H71" s="115">
        <f t="shared" si="5"/>
        <v>0</v>
      </c>
    </row>
    <row r="72" spans="1:8" x14ac:dyDescent="0.2">
      <c r="A72" s="108">
        <v>41487</v>
      </c>
      <c r="F72" s="111">
        <f t="shared" si="4"/>
        <v>0</v>
      </c>
      <c r="H72" s="115">
        <f t="shared" si="5"/>
        <v>0</v>
      </c>
    </row>
    <row r="73" spans="1:8" x14ac:dyDescent="0.2">
      <c r="A73" s="108">
        <v>41518</v>
      </c>
      <c r="F73" s="111">
        <f t="shared" si="4"/>
        <v>0</v>
      </c>
      <c r="H73" s="115">
        <f t="shared" si="5"/>
        <v>0</v>
      </c>
    </row>
    <row r="74" spans="1:8" x14ac:dyDescent="0.2">
      <c r="A74" s="108">
        <v>41548</v>
      </c>
      <c r="F74" s="111">
        <f t="shared" si="4"/>
        <v>0</v>
      </c>
      <c r="H74" s="115">
        <f t="shared" si="5"/>
        <v>0</v>
      </c>
    </row>
    <row r="75" spans="1:8" x14ac:dyDescent="0.2">
      <c r="A75" s="108">
        <v>41579</v>
      </c>
      <c r="F75" s="111">
        <f t="shared" si="4"/>
        <v>0</v>
      </c>
      <c r="H75" s="115">
        <f t="shared" si="5"/>
        <v>0</v>
      </c>
    </row>
    <row r="76" spans="1:8" x14ac:dyDescent="0.2">
      <c r="A76" s="124">
        <v>41609</v>
      </c>
      <c r="B76" s="139"/>
      <c r="C76" s="139"/>
      <c r="D76" s="139"/>
      <c r="E76" s="139"/>
      <c r="F76" s="118">
        <f t="shared" si="4"/>
        <v>0</v>
      </c>
      <c r="G76" s="140"/>
      <c r="H76" s="119">
        <f t="shared" si="5"/>
        <v>0</v>
      </c>
    </row>
    <row r="77" spans="1:8" x14ac:dyDescent="0.2">
      <c r="A77" s="108">
        <v>41640</v>
      </c>
      <c r="F77" s="111">
        <f t="shared" si="4"/>
        <v>0</v>
      </c>
      <c r="H77" s="115">
        <f t="shared" si="5"/>
        <v>0</v>
      </c>
    </row>
  </sheetData>
  <mergeCells count="5">
    <mergeCell ref="A1:H1"/>
    <mergeCell ref="E3:F3"/>
    <mergeCell ref="G3:H3"/>
    <mergeCell ref="B4:C4"/>
    <mergeCell ref="D4:E4"/>
  </mergeCells>
  <pageMargins left="0.78740157499999996" right="0.78740157499999996" top="0.19" bottom="0.17" header="0.16" footer="0.17"/>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2"/>
  <sheetViews>
    <sheetView view="pageLayout" topLeftCell="A106" zoomScaleNormal="100" workbookViewId="0">
      <selection activeCell="F10" sqref="F10"/>
    </sheetView>
  </sheetViews>
  <sheetFormatPr baseColWidth="10" defaultRowHeight="12.75" x14ac:dyDescent="0.2"/>
  <cols>
    <col min="1" max="1" width="6" style="16" customWidth="1"/>
    <col min="2" max="2" width="35.7109375" style="10" customWidth="1"/>
    <col min="3" max="3" width="6.28515625" style="28" customWidth="1"/>
    <col min="4" max="4" width="6.28515625" style="1" customWidth="1"/>
    <col min="5" max="5" width="9.140625" style="1" customWidth="1"/>
    <col min="6" max="6" width="10.7109375" style="1" customWidth="1"/>
    <col min="7" max="7" width="13" style="1" customWidth="1"/>
    <col min="8" max="8" width="10.7109375" style="1" customWidth="1"/>
    <col min="9" max="9" width="12.42578125" style="1" customWidth="1"/>
    <col min="10" max="10" width="10.7109375" style="1" customWidth="1"/>
    <col min="11" max="11" width="11.42578125" style="2"/>
    <col min="12" max="12" width="8.7109375" style="2" customWidth="1"/>
    <col min="13" max="16384" width="11.42578125" style="2"/>
  </cols>
  <sheetData>
    <row r="1" spans="1:10" s="12" customFormat="1" ht="25.5" customHeight="1" x14ac:dyDescent="0.2">
      <c r="A1" s="259" t="s">
        <v>283</v>
      </c>
      <c r="B1" s="259"/>
      <c r="C1" s="259"/>
      <c r="D1" s="259"/>
      <c r="E1" s="259"/>
      <c r="F1" s="259"/>
      <c r="G1" s="259"/>
      <c r="H1" s="259"/>
      <c r="I1" s="259"/>
      <c r="J1" s="259"/>
    </row>
    <row r="2" spans="1:10" s="12" customFormat="1" x14ac:dyDescent="0.2">
      <c r="A2" s="56"/>
      <c r="B2" s="56"/>
      <c r="C2" s="56"/>
      <c r="D2" s="56"/>
      <c r="E2" s="56"/>
      <c r="F2" s="56"/>
      <c r="G2" s="56"/>
      <c r="H2" s="56"/>
      <c r="I2" s="56"/>
      <c r="J2" s="56"/>
    </row>
    <row r="3" spans="1:10" s="12" customFormat="1" x14ac:dyDescent="0.2">
      <c r="A3" s="260" t="s">
        <v>54</v>
      </c>
      <c r="B3" s="261" t="s">
        <v>0</v>
      </c>
      <c r="C3" s="264" t="s">
        <v>13</v>
      </c>
      <c r="D3" s="264"/>
      <c r="E3" s="255" t="s">
        <v>2</v>
      </c>
      <c r="F3" s="255"/>
      <c r="G3" s="255" t="s">
        <v>52</v>
      </c>
      <c r="H3" s="255"/>
      <c r="I3" s="255" t="s">
        <v>14</v>
      </c>
      <c r="J3" s="256"/>
    </row>
    <row r="4" spans="1:10" s="12" customFormat="1" x14ac:dyDescent="0.2">
      <c r="A4" s="260"/>
      <c r="B4" s="262"/>
      <c r="C4" s="265" t="s">
        <v>280</v>
      </c>
      <c r="D4" s="266"/>
      <c r="E4" s="267"/>
      <c r="F4" s="268" t="s">
        <v>286</v>
      </c>
      <c r="G4" s="271" t="s">
        <v>279</v>
      </c>
      <c r="H4" s="272" t="s">
        <v>286</v>
      </c>
      <c r="I4" s="257" t="s">
        <v>279</v>
      </c>
      <c r="J4" s="273" t="s">
        <v>286</v>
      </c>
    </row>
    <row r="5" spans="1:10" s="12" customFormat="1" x14ac:dyDescent="0.2">
      <c r="A5" s="260"/>
      <c r="B5" s="262"/>
      <c r="C5" s="84">
        <v>2013</v>
      </c>
      <c r="D5" s="84">
        <v>2012</v>
      </c>
      <c r="E5" s="85">
        <v>2013</v>
      </c>
      <c r="F5" s="269"/>
      <c r="G5" s="271"/>
      <c r="H5" s="272"/>
      <c r="I5" s="258"/>
      <c r="J5" s="273"/>
    </row>
    <row r="6" spans="1:10" s="12" customFormat="1" ht="25.5" customHeight="1" x14ac:dyDescent="0.2">
      <c r="A6" s="260"/>
      <c r="B6" s="263"/>
      <c r="C6" s="86" t="s">
        <v>5</v>
      </c>
      <c r="D6" s="87"/>
      <c r="E6" s="87"/>
      <c r="F6" s="270"/>
      <c r="G6" s="88" t="s">
        <v>53</v>
      </c>
      <c r="H6" s="272"/>
      <c r="I6" s="89" t="s">
        <v>51</v>
      </c>
      <c r="J6" s="273"/>
    </row>
    <row r="7" spans="1:10" s="3" customFormat="1" ht="24" x14ac:dyDescent="0.2">
      <c r="A7" s="44" t="s">
        <v>7</v>
      </c>
      <c r="B7" s="66" t="s">
        <v>169</v>
      </c>
      <c r="C7" s="169">
        <v>3</v>
      </c>
      <c r="D7" s="167">
        <v>3</v>
      </c>
      <c r="E7" s="167">
        <v>229</v>
      </c>
      <c r="F7" s="183">
        <v>7.511737089201878</v>
      </c>
      <c r="G7" s="167">
        <v>33.043999999999997</v>
      </c>
      <c r="H7" s="183">
        <v>14.943648253791569</v>
      </c>
      <c r="I7" s="167">
        <v>934.76099999999997</v>
      </c>
      <c r="J7" s="183">
        <v>15.438506794706502</v>
      </c>
    </row>
    <row r="8" spans="1:10" s="3" customFormat="1" x14ac:dyDescent="0.2">
      <c r="A8" s="44" t="s">
        <v>96</v>
      </c>
      <c r="B8" s="64" t="s">
        <v>207</v>
      </c>
      <c r="C8" s="169">
        <v>1</v>
      </c>
      <c r="D8" s="167">
        <v>1</v>
      </c>
      <c r="E8" s="166" t="s">
        <v>281</v>
      </c>
      <c r="F8" s="182" t="s">
        <v>281</v>
      </c>
      <c r="G8" s="166" t="s">
        <v>281</v>
      </c>
      <c r="H8" s="182" t="s">
        <v>281</v>
      </c>
      <c r="I8" s="166" t="s">
        <v>281</v>
      </c>
      <c r="J8" s="182" t="s">
        <v>281</v>
      </c>
    </row>
    <row r="9" spans="1:10" s="11" customFormat="1" ht="24" x14ac:dyDescent="0.2">
      <c r="A9" s="44" t="s">
        <v>97</v>
      </c>
      <c r="B9" s="65" t="s">
        <v>208</v>
      </c>
      <c r="C9" s="169">
        <v>2</v>
      </c>
      <c r="D9" s="167">
        <v>2</v>
      </c>
      <c r="E9" s="166" t="s">
        <v>281</v>
      </c>
      <c r="F9" s="182" t="s">
        <v>281</v>
      </c>
      <c r="G9" s="166" t="s">
        <v>281</v>
      </c>
      <c r="H9" s="182" t="s">
        <v>281</v>
      </c>
      <c r="I9" s="166" t="s">
        <v>281</v>
      </c>
      <c r="J9" s="182" t="s">
        <v>281</v>
      </c>
    </row>
    <row r="10" spans="1:10" s="3" customFormat="1" x14ac:dyDescent="0.2">
      <c r="A10" s="44" t="s">
        <v>209</v>
      </c>
      <c r="B10" s="64" t="s">
        <v>210</v>
      </c>
      <c r="C10" s="170">
        <v>533</v>
      </c>
      <c r="D10" s="167">
        <v>521</v>
      </c>
      <c r="E10" s="167">
        <v>100618</v>
      </c>
      <c r="F10" s="183">
        <v>1.3875313630455155</v>
      </c>
      <c r="G10" s="167">
        <v>13901.333000000001</v>
      </c>
      <c r="H10" s="183">
        <v>7.6965485108607651E-2</v>
      </c>
      <c r="I10" s="167">
        <v>349216.34</v>
      </c>
      <c r="J10" s="183">
        <v>5.873131117434367</v>
      </c>
    </row>
    <row r="11" spans="1:10" s="3" customFormat="1" x14ac:dyDescent="0.2">
      <c r="A11" s="44" t="s">
        <v>55</v>
      </c>
      <c r="B11" s="66" t="s">
        <v>150</v>
      </c>
      <c r="C11" s="169">
        <v>95</v>
      </c>
      <c r="D11" s="167">
        <v>91</v>
      </c>
      <c r="E11" s="167">
        <v>15570</v>
      </c>
      <c r="F11" s="183">
        <v>1.6915942786232121</v>
      </c>
      <c r="G11" s="167">
        <v>2177.9659999999999</v>
      </c>
      <c r="H11" s="183">
        <v>2.0367853506995344</v>
      </c>
      <c r="I11" s="167">
        <v>38866.307999999997</v>
      </c>
      <c r="J11" s="183">
        <v>4.0158146889955528</v>
      </c>
    </row>
    <row r="12" spans="1:10" x14ac:dyDescent="0.2">
      <c r="A12" s="46" t="s">
        <v>56</v>
      </c>
      <c r="B12" s="67" t="s">
        <v>171</v>
      </c>
      <c r="C12" s="169">
        <v>16</v>
      </c>
      <c r="D12" s="167">
        <v>14</v>
      </c>
      <c r="E12" s="167">
        <v>2827</v>
      </c>
      <c r="F12" s="183">
        <v>3.3260233918128659</v>
      </c>
      <c r="G12" s="167">
        <v>397.73599999999999</v>
      </c>
      <c r="H12" s="183">
        <v>3.2353849627924238</v>
      </c>
      <c r="I12" s="167">
        <v>6573.5410000000002</v>
      </c>
      <c r="J12" s="183">
        <v>3.4040134066513841</v>
      </c>
    </row>
    <row r="13" spans="1:10" x14ac:dyDescent="0.2">
      <c r="A13" s="46" t="s">
        <v>98</v>
      </c>
      <c r="B13" s="67" t="s">
        <v>211</v>
      </c>
      <c r="C13" s="169">
        <v>4</v>
      </c>
      <c r="D13" s="167">
        <v>4</v>
      </c>
      <c r="E13" s="167">
        <v>343</v>
      </c>
      <c r="F13" s="183">
        <v>-1.1527377521613833</v>
      </c>
      <c r="G13" s="167">
        <v>48.86</v>
      </c>
      <c r="H13" s="183">
        <v>2.2154348235392565</v>
      </c>
      <c r="I13" s="167">
        <v>658.4</v>
      </c>
      <c r="J13" s="183">
        <v>-2.1055339218301388</v>
      </c>
    </row>
    <row r="14" spans="1:10" x14ac:dyDescent="0.2">
      <c r="A14" s="46" t="s">
        <v>83</v>
      </c>
      <c r="B14" s="67" t="s">
        <v>195</v>
      </c>
      <c r="C14" s="169">
        <v>12</v>
      </c>
      <c r="D14" s="167">
        <v>10</v>
      </c>
      <c r="E14" s="167">
        <v>2484</v>
      </c>
      <c r="F14" s="183">
        <v>3.9765592298032648</v>
      </c>
      <c r="G14" s="167">
        <v>348.87599999999998</v>
      </c>
      <c r="H14" s="183">
        <v>3.3798559871988618</v>
      </c>
      <c r="I14" s="167">
        <v>5915.1409999999996</v>
      </c>
      <c r="J14" s="183">
        <v>4.055865497234449</v>
      </c>
    </row>
    <row r="15" spans="1:10" x14ac:dyDescent="0.2">
      <c r="A15" s="46" t="s">
        <v>57</v>
      </c>
      <c r="B15" s="67" t="s">
        <v>212</v>
      </c>
      <c r="C15" s="169">
        <v>4</v>
      </c>
      <c r="D15" s="167">
        <v>4</v>
      </c>
      <c r="E15" s="167">
        <v>693</v>
      </c>
      <c r="F15" s="183">
        <v>-0.43103448275862066</v>
      </c>
      <c r="G15" s="167">
        <v>106.608</v>
      </c>
      <c r="H15" s="183">
        <v>-0.44729985899315511</v>
      </c>
      <c r="I15" s="167">
        <v>1451.713</v>
      </c>
      <c r="J15" s="183">
        <v>-3.5279724508606449</v>
      </c>
    </row>
    <row r="16" spans="1:10" x14ac:dyDescent="0.2">
      <c r="A16" s="47" t="s">
        <v>99</v>
      </c>
      <c r="B16" s="67" t="s">
        <v>213</v>
      </c>
      <c r="C16" s="170">
        <v>6</v>
      </c>
      <c r="D16" s="167">
        <v>6</v>
      </c>
      <c r="E16" s="167">
        <v>782</v>
      </c>
      <c r="F16" s="183">
        <v>0.64350064350064351</v>
      </c>
      <c r="G16" s="167">
        <v>108.652</v>
      </c>
      <c r="H16" s="183">
        <v>2.8317243990157106</v>
      </c>
      <c r="I16" s="167">
        <v>2197.4119999999998</v>
      </c>
      <c r="J16" s="183">
        <v>4.1203456696995051</v>
      </c>
    </row>
    <row r="17" spans="1:10" x14ac:dyDescent="0.2">
      <c r="A17" s="47" t="s">
        <v>100</v>
      </c>
      <c r="B17" s="67" t="s">
        <v>214</v>
      </c>
      <c r="C17" s="170">
        <v>6</v>
      </c>
      <c r="D17" s="167">
        <v>6</v>
      </c>
      <c r="E17" s="167">
        <v>782</v>
      </c>
      <c r="F17" s="183">
        <v>0.64350064350064351</v>
      </c>
      <c r="G17" s="167">
        <v>108.652</v>
      </c>
      <c r="H17" s="183">
        <v>2.8317243990157106</v>
      </c>
      <c r="I17" s="167">
        <v>2197.4119999999998</v>
      </c>
      <c r="J17" s="183">
        <v>4.1203456696995051</v>
      </c>
    </row>
    <row r="18" spans="1:10" x14ac:dyDescent="0.2">
      <c r="A18" s="46" t="s">
        <v>59</v>
      </c>
      <c r="B18" s="67" t="s">
        <v>172</v>
      </c>
      <c r="C18" s="169">
        <v>30</v>
      </c>
      <c r="D18" s="167">
        <v>30</v>
      </c>
      <c r="E18" s="167">
        <v>3707</v>
      </c>
      <c r="F18" s="183">
        <v>0.98065922092072999</v>
      </c>
      <c r="G18" s="167">
        <v>470.55099999999999</v>
      </c>
      <c r="H18" s="183">
        <v>0.58742675869970906</v>
      </c>
      <c r="I18" s="167">
        <v>8147.9160000000002</v>
      </c>
      <c r="J18" s="183">
        <v>8.024909623662948</v>
      </c>
    </row>
    <row r="19" spans="1:10" x14ac:dyDescent="0.2">
      <c r="A19" s="46" t="s">
        <v>58</v>
      </c>
      <c r="B19" s="67" t="s">
        <v>174</v>
      </c>
      <c r="C19" s="169">
        <v>21</v>
      </c>
      <c r="D19" s="167">
        <v>21</v>
      </c>
      <c r="E19" s="167">
        <v>4187</v>
      </c>
      <c r="F19" s="183">
        <v>0.5282112845138055</v>
      </c>
      <c r="G19" s="167">
        <v>591.70100000000002</v>
      </c>
      <c r="H19" s="183">
        <v>-0.75278141663130316</v>
      </c>
      <c r="I19" s="167">
        <v>11187.01</v>
      </c>
      <c r="J19" s="183">
        <v>1.3195714422344011</v>
      </c>
    </row>
    <row r="20" spans="1:10" x14ac:dyDescent="0.2">
      <c r="A20" s="46" t="s">
        <v>101</v>
      </c>
      <c r="B20" s="67" t="s">
        <v>215</v>
      </c>
      <c r="C20" s="169">
        <v>12</v>
      </c>
      <c r="D20" s="167">
        <v>12</v>
      </c>
      <c r="E20" s="167">
        <v>2283</v>
      </c>
      <c r="F20" s="183" t="s">
        <v>282</v>
      </c>
      <c r="G20" s="167">
        <v>300.61</v>
      </c>
      <c r="H20" s="183">
        <v>-5.1419195026900812</v>
      </c>
      <c r="I20" s="167">
        <v>4864.1679999999997</v>
      </c>
      <c r="J20" s="183">
        <v>2.3220454109916253</v>
      </c>
    </row>
    <row r="21" spans="1:10" x14ac:dyDescent="0.2">
      <c r="A21" s="47" t="s">
        <v>85</v>
      </c>
      <c r="B21" s="67" t="s">
        <v>197</v>
      </c>
      <c r="C21" s="170">
        <v>7</v>
      </c>
      <c r="D21" s="167">
        <v>5</v>
      </c>
      <c r="E21" s="167">
        <v>946</v>
      </c>
      <c r="F21" s="183">
        <v>12.619047619047619</v>
      </c>
      <c r="G21" s="167">
        <v>134.06899999999999</v>
      </c>
      <c r="H21" s="183">
        <v>22.327962189091043</v>
      </c>
      <c r="I21" s="167">
        <v>2317.8229999999999</v>
      </c>
      <c r="J21" s="183">
        <v>15.152332633821402</v>
      </c>
    </row>
    <row r="22" spans="1:10" x14ac:dyDescent="0.2">
      <c r="A22" s="47" t="s">
        <v>102</v>
      </c>
      <c r="B22" s="67" t="s">
        <v>216</v>
      </c>
      <c r="C22" s="170">
        <v>6</v>
      </c>
      <c r="D22" s="167">
        <v>4</v>
      </c>
      <c r="E22" s="166" t="s">
        <v>281</v>
      </c>
      <c r="F22" s="182" t="s">
        <v>281</v>
      </c>
      <c r="G22" s="166" t="s">
        <v>281</v>
      </c>
      <c r="H22" s="182" t="s">
        <v>281</v>
      </c>
      <c r="I22" s="166" t="s">
        <v>281</v>
      </c>
      <c r="J22" s="182" t="s">
        <v>281</v>
      </c>
    </row>
    <row r="23" spans="1:10" s="3" customFormat="1" x14ac:dyDescent="0.2">
      <c r="A23" s="44" t="s">
        <v>86</v>
      </c>
      <c r="B23" s="64" t="s">
        <v>160</v>
      </c>
      <c r="C23" s="169">
        <v>9</v>
      </c>
      <c r="D23" s="167">
        <v>8</v>
      </c>
      <c r="E23" s="167">
        <v>992</v>
      </c>
      <c r="F23" s="183">
        <v>8.7719298245614024</v>
      </c>
      <c r="G23" s="167">
        <v>145.13999999999999</v>
      </c>
      <c r="H23" s="183">
        <v>11.633273083874936</v>
      </c>
      <c r="I23" s="167">
        <v>3006.424</v>
      </c>
      <c r="J23" s="183">
        <v>10.75857078964955</v>
      </c>
    </row>
    <row r="24" spans="1:10" ht="24" x14ac:dyDescent="0.2">
      <c r="A24" s="46" t="s">
        <v>103</v>
      </c>
      <c r="B24" s="67" t="s">
        <v>217</v>
      </c>
      <c r="C24" s="169">
        <v>6</v>
      </c>
      <c r="D24" s="167">
        <v>5</v>
      </c>
      <c r="E24" s="167">
        <v>640</v>
      </c>
      <c r="F24" s="183">
        <v>16.575591985428051</v>
      </c>
      <c r="G24" s="167">
        <v>97.852999999999994</v>
      </c>
      <c r="H24" s="183">
        <v>20.234686981630521</v>
      </c>
      <c r="I24" s="167">
        <v>1856.9590000000001</v>
      </c>
      <c r="J24" s="183">
        <v>20.908362850296903</v>
      </c>
    </row>
    <row r="25" spans="1:10" s="3" customFormat="1" x14ac:dyDescent="0.2">
      <c r="A25" s="44" t="s">
        <v>94</v>
      </c>
      <c r="B25" s="64" t="s">
        <v>175</v>
      </c>
      <c r="C25" s="169">
        <v>1</v>
      </c>
      <c r="D25" s="167">
        <v>1</v>
      </c>
      <c r="E25" s="166" t="s">
        <v>281</v>
      </c>
      <c r="F25" s="182" t="s">
        <v>281</v>
      </c>
      <c r="G25" s="166" t="s">
        <v>281</v>
      </c>
      <c r="H25" s="182" t="s">
        <v>281</v>
      </c>
      <c r="I25" s="166" t="s">
        <v>281</v>
      </c>
      <c r="J25" s="182" t="s">
        <v>281</v>
      </c>
    </row>
    <row r="26" spans="1:10" s="3" customFormat="1" x14ac:dyDescent="0.2">
      <c r="A26" s="44" t="s">
        <v>95</v>
      </c>
      <c r="B26" s="64" t="s">
        <v>161</v>
      </c>
      <c r="C26" s="169">
        <v>5</v>
      </c>
      <c r="D26" s="167">
        <v>6</v>
      </c>
      <c r="E26" s="167">
        <v>581</v>
      </c>
      <c r="F26" s="183">
        <v>-11.026033690658499</v>
      </c>
      <c r="G26" s="167">
        <v>68.965000000000003</v>
      </c>
      <c r="H26" s="183">
        <v>-18.20165814662381</v>
      </c>
      <c r="I26" s="167">
        <v>1459.646</v>
      </c>
      <c r="J26" s="183">
        <v>-23.202516201096156</v>
      </c>
    </row>
    <row r="27" spans="1:10" x14ac:dyDescent="0.2">
      <c r="A27" s="46" t="s">
        <v>104</v>
      </c>
      <c r="B27" s="67" t="s">
        <v>218</v>
      </c>
      <c r="C27" s="169">
        <v>5</v>
      </c>
      <c r="D27" s="167">
        <v>5</v>
      </c>
      <c r="E27" s="167">
        <v>581</v>
      </c>
      <c r="F27" s="182" t="s">
        <v>281</v>
      </c>
      <c r="G27" s="167">
        <v>69</v>
      </c>
      <c r="H27" s="182" t="s">
        <v>281</v>
      </c>
      <c r="I27" s="167">
        <v>1460</v>
      </c>
      <c r="J27" s="182" t="s">
        <v>281</v>
      </c>
    </row>
    <row r="28" spans="1:10" ht="24" x14ac:dyDescent="0.2">
      <c r="A28" s="46" t="s">
        <v>105</v>
      </c>
      <c r="B28" s="67" t="s">
        <v>219</v>
      </c>
      <c r="C28" s="169">
        <v>2</v>
      </c>
      <c r="D28" s="167">
        <v>2</v>
      </c>
      <c r="E28" s="166" t="s">
        <v>281</v>
      </c>
      <c r="F28" s="182" t="s">
        <v>281</v>
      </c>
      <c r="G28" s="166" t="s">
        <v>281</v>
      </c>
      <c r="H28" s="182" t="s">
        <v>281</v>
      </c>
      <c r="I28" s="166" t="s">
        <v>281</v>
      </c>
      <c r="J28" s="182" t="s">
        <v>281</v>
      </c>
    </row>
    <row r="29" spans="1:10" s="3" customFormat="1" x14ac:dyDescent="0.2">
      <c r="A29" s="44" t="s">
        <v>106</v>
      </c>
      <c r="B29" s="64" t="s">
        <v>220</v>
      </c>
      <c r="C29" s="169">
        <v>2</v>
      </c>
      <c r="D29" s="167">
        <v>2</v>
      </c>
      <c r="E29" s="166" t="s">
        <v>281</v>
      </c>
      <c r="F29" s="182" t="s">
        <v>281</v>
      </c>
      <c r="G29" s="166" t="s">
        <v>281</v>
      </c>
      <c r="H29" s="182" t="s">
        <v>281</v>
      </c>
      <c r="I29" s="166" t="s">
        <v>281</v>
      </c>
      <c r="J29" s="182" t="s">
        <v>281</v>
      </c>
    </row>
    <row r="30" spans="1:10" s="3" customFormat="1" ht="24" x14ac:dyDescent="0.2">
      <c r="A30" s="44" t="s">
        <v>34</v>
      </c>
      <c r="B30" s="64" t="s">
        <v>162</v>
      </c>
      <c r="C30" s="169">
        <v>6</v>
      </c>
      <c r="D30" s="167">
        <v>6</v>
      </c>
      <c r="E30" s="167">
        <v>568</v>
      </c>
      <c r="F30" s="183">
        <v>1.4285714285714286</v>
      </c>
      <c r="G30" s="167">
        <v>73.132999999999996</v>
      </c>
      <c r="H30" s="183">
        <v>-6.5703408452143703</v>
      </c>
      <c r="I30" s="167">
        <v>1302.595</v>
      </c>
      <c r="J30" s="183">
        <v>5.5346347107063059</v>
      </c>
    </row>
    <row r="31" spans="1:10" ht="24" x14ac:dyDescent="0.2">
      <c r="A31" s="46" t="s">
        <v>107</v>
      </c>
      <c r="B31" s="67" t="s">
        <v>221</v>
      </c>
      <c r="C31" s="169">
        <v>4</v>
      </c>
      <c r="D31" s="167">
        <v>4</v>
      </c>
      <c r="E31" s="166" t="s">
        <v>281</v>
      </c>
      <c r="F31" s="182" t="s">
        <v>281</v>
      </c>
      <c r="G31" s="166" t="s">
        <v>281</v>
      </c>
      <c r="H31" s="182" t="s">
        <v>281</v>
      </c>
      <c r="I31" s="166" t="s">
        <v>281</v>
      </c>
      <c r="J31" s="182" t="s">
        <v>281</v>
      </c>
    </row>
    <row r="32" spans="1:10" s="3" customFormat="1" ht="14.25" customHeight="1" x14ac:dyDescent="0.2">
      <c r="A32" s="44" t="s">
        <v>35</v>
      </c>
      <c r="B32" s="64" t="s">
        <v>163</v>
      </c>
      <c r="C32" s="169">
        <v>19</v>
      </c>
      <c r="D32" s="167">
        <v>19</v>
      </c>
      <c r="E32" s="167">
        <v>3878</v>
      </c>
      <c r="F32" s="183">
        <v>-1.0714285714285714</v>
      </c>
      <c r="G32" s="167">
        <v>539.78899999999999</v>
      </c>
      <c r="H32" s="183">
        <v>1.1115577926685354E-3</v>
      </c>
      <c r="I32" s="167">
        <v>12492.736000000001</v>
      </c>
      <c r="J32" s="183">
        <v>0.49367060707568255</v>
      </c>
    </row>
    <row r="33" spans="1:12" s="3" customFormat="1" ht="24" x14ac:dyDescent="0.2">
      <c r="A33" s="46" t="s">
        <v>108</v>
      </c>
      <c r="B33" s="67" t="s">
        <v>222</v>
      </c>
      <c r="C33" s="169">
        <v>4</v>
      </c>
      <c r="D33" s="167">
        <v>4</v>
      </c>
      <c r="E33" s="167">
        <v>1107</v>
      </c>
      <c r="F33" s="183">
        <v>2.5</v>
      </c>
      <c r="G33" s="167">
        <v>161.84200000000001</v>
      </c>
      <c r="H33" s="183">
        <v>3.0440402136749416</v>
      </c>
      <c r="I33" s="167">
        <v>4289.3760000000002</v>
      </c>
      <c r="J33" s="183">
        <v>-4.3327509941139351</v>
      </c>
    </row>
    <row r="34" spans="1:12" s="3" customFormat="1" x14ac:dyDescent="0.2">
      <c r="A34" s="46" t="s">
        <v>111</v>
      </c>
      <c r="B34" s="67" t="s">
        <v>223</v>
      </c>
      <c r="C34" s="169">
        <v>4</v>
      </c>
      <c r="D34" s="167">
        <v>4</v>
      </c>
      <c r="E34" s="167">
        <v>1107</v>
      </c>
      <c r="F34" s="183">
        <v>2.5</v>
      </c>
      <c r="G34" s="167">
        <v>161.84200000000001</v>
      </c>
      <c r="H34" s="183">
        <v>3.0440402136749416</v>
      </c>
      <c r="I34" s="167">
        <v>4289.3760000000002</v>
      </c>
      <c r="J34" s="183">
        <v>-4.3327509941139351</v>
      </c>
    </row>
    <row r="35" spans="1:12" x14ac:dyDescent="0.2">
      <c r="A35" s="46" t="s">
        <v>109</v>
      </c>
      <c r="B35" s="67" t="s">
        <v>224</v>
      </c>
      <c r="C35" s="169">
        <v>15</v>
      </c>
      <c r="D35" s="167">
        <v>15</v>
      </c>
      <c r="E35" s="167">
        <v>2771</v>
      </c>
      <c r="F35" s="183">
        <v>-2.4295774647887325</v>
      </c>
      <c r="G35" s="167">
        <v>377.947</v>
      </c>
      <c r="H35" s="183">
        <v>-1.2476418915034935</v>
      </c>
      <c r="I35" s="167">
        <v>8203.36</v>
      </c>
      <c r="J35" s="183">
        <v>3.2164550232928288</v>
      </c>
    </row>
    <row r="36" spans="1:12" s="3" customFormat="1" ht="36" x14ac:dyDescent="0.2">
      <c r="A36" s="46" t="s">
        <v>110</v>
      </c>
      <c r="B36" s="67" t="s">
        <v>275</v>
      </c>
      <c r="C36" s="169">
        <v>9</v>
      </c>
      <c r="D36" s="167">
        <v>9</v>
      </c>
      <c r="E36" s="167">
        <v>1378</v>
      </c>
      <c r="F36" s="183">
        <v>0.65741417092768439</v>
      </c>
      <c r="G36" s="167">
        <v>182.61699999999999</v>
      </c>
      <c r="H36" s="183">
        <v>1.7654040981002959</v>
      </c>
      <c r="I36" s="167">
        <v>4385.1940000000004</v>
      </c>
      <c r="J36" s="183">
        <v>4.0327822805254501</v>
      </c>
    </row>
    <row r="37" spans="1:12" s="3" customFormat="1" ht="36" x14ac:dyDescent="0.2">
      <c r="A37" s="44" t="s">
        <v>36</v>
      </c>
      <c r="B37" s="66" t="s">
        <v>151</v>
      </c>
      <c r="C37" s="169">
        <v>20</v>
      </c>
      <c r="D37" s="167">
        <v>20</v>
      </c>
      <c r="E37" s="167">
        <v>3624</v>
      </c>
      <c r="F37" s="183">
        <v>-2.3706896551724137</v>
      </c>
      <c r="G37" s="167">
        <v>449.72199999999998</v>
      </c>
      <c r="H37" s="183">
        <v>-10.400379340298532</v>
      </c>
      <c r="I37" s="167">
        <v>12744</v>
      </c>
      <c r="J37" s="183">
        <v>2.2291391069533861</v>
      </c>
    </row>
    <row r="38" spans="1:12" x14ac:dyDescent="0.2">
      <c r="A38" s="46" t="s">
        <v>60</v>
      </c>
      <c r="B38" s="67" t="s">
        <v>225</v>
      </c>
      <c r="C38" s="169">
        <v>20</v>
      </c>
      <c r="D38" s="167">
        <v>20</v>
      </c>
      <c r="E38" s="167">
        <v>3624</v>
      </c>
      <c r="F38" s="183">
        <v>-2.3706896551724137</v>
      </c>
      <c r="G38" s="167">
        <v>449.72199999999998</v>
      </c>
      <c r="H38" s="183">
        <v>-10.400379340298532</v>
      </c>
      <c r="I38" s="167">
        <v>12744</v>
      </c>
      <c r="J38" s="183">
        <v>2.2291391069533861</v>
      </c>
      <c r="L38" s="20"/>
    </row>
    <row r="39" spans="1:12" s="3" customFormat="1" x14ac:dyDescent="0.2">
      <c r="A39" s="46" t="s">
        <v>87</v>
      </c>
      <c r="B39" s="67" t="s">
        <v>198</v>
      </c>
      <c r="C39" s="169">
        <v>16</v>
      </c>
      <c r="D39" s="167">
        <v>16</v>
      </c>
      <c r="E39" s="167">
        <v>2950</v>
      </c>
      <c r="F39" s="183">
        <v>-1.7976031957390146</v>
      </c>
      <c r="G39" s="167">
        <v>375.322</v>
      </c>
      <c r="H39" s="183">
        <v>-9.9778855517338982</v>
      </c>
      <c r="I39" s="167">
        <v>10406.478999999999</v>
      </c>
      <c r="J39" s="183">
        <v>2.4303297148067711</v>
      </c>
    </row>
    <row r="40" spans="1:12" ht="24" x14ac:dyDescent="0.2">
      <c r="A40" s="46" t="s">
        <v>112</v>
      </c>
      <c r="B40" s="67" t="s">
        <v>226</v>
      </c>
      <c r="C40" s="169">
        <v>2</v>
      </c>
      <c r="D40" s="167">
        <v>2</v>
      </c>
      <c r="E40" s="166" t="s">
        <v>281</v>
      </c>
      <c r="F40" s="182" t="s">
        <v>281</v>
      </c>
      <c r="G40" s="166" t="s">
        <v>281</v>
      </c>
      <c r="H40" s="182" t="s">
        <v>281</v>
      </c>
      <c r="I40" s="166" t="s">
        <v>281</v>
      </c>
      <c r="J40" s="182" t="s">
        <v>281</v>
      </c>
    </row>
    <row r="41" spans="1:12" s="3" customFormat="1" x14ac:dyDescent="0.2">
      <c r="A41" s="44" t="s">
        <v>61</v>
      </c>
      <c r="B41" s="66" t="s">
        <v>152</v>
      </c>
      <c r="C41" s="169">
        <v>4</v>
      </c>
      <c r="D41" s="167">
        <v>4</v>
      </c>
      <c r="E41" s="167">
        <v>820</v>
      </c>
      <c r="F41" s="183">
        <v>-0.24330900243309003</v>
      </c>
      <c r="G41" s="167">
        <v>129.35</v>
      </c>
      <c r="H41" s="183">
        <v>-3.1398126446163408</v>
      </c>
      <c r="I41" s="167">
        <v>3979.8649999999998</v>
      </c>
      <c r="J41" s="183">
        <v>0.21143315267805254</v>
      </c>
    </row>
    <row r="42" spans="1:12" s="3" customFormat="1" x14ac:dyDescent="0.2">
      <c r="A42" s="44" t="s">
        <v>63</v>
      </c>
      <c r="B42" s="66" t="s">
        <v>153</v>
      </c>
      <c r="C42" s="169">
        <v>31</v>
      </c>
      <c r="D42" s="167">
        <v>30</v>
      </c>
      <c r="E42" s="167">
        <v>5021</v>
      </c>
      <c r="F42" s="183">
        <v>2.3649337410805304</v>
      </c>
      <c r="G42" s="167">
        <v>710.529</v>
      </c>
      <c r="H42" s="183">
        <v>0.51194635809367528</v>
      </c>
      <c r="I42" s="167">
        <v>19964.008999999998</v>
      </c>
      <c r="J42" s="183">
        <v>11.251776968262273</v>
      </c>
    </row>
    <row r="43" spans="1:12" ht="48" x14ac:dyDescent="0.2">
      <c r="A43" s="46" t="s">
        <v>37</v>
      </c>
      <c r="B43" s="67" t="s">
        <v>273</v>
      </c>
      <c r="C43" s="169">
        <v>12</v>
      </c>
      <c r="D43" s="167">
        <v>12</v>
      </c>
      <c r="E43" s="167">
        <v>2574</v>
      </c>
      <c r="F43" s="183">
        <v>1.2190326386158081</v>
      </c>
      <c r="G43" s="167">
        <v>358.21899999999999</v>
      </c>
      <c r="H43" s="183">
        <v>-0.23088834919008042</v>
      </c>
      <c r="I43" s="167">
        <v>10914.043</v>
      </c>
      <c r="J43" s="183">
        <v>7.0310093521825117</v>
      </c>
    </row>
    <row r="44" spans="1:12" x14ac:dyDescent="0.2">
      <c r="A44" s="46" t="s">
        <v>114</v>
      </c>
      <c r="B44" s="67" t="s">
        <v>227</v>
      </c>
      <c r="C44" s="169">
        <v>4</v>
      </c>
      <c r="D44" s="167">
        <v>4</v>
      </c>
      <c r="E44" s="167">
        <v>540</v>
      </c>
      <c r="F44" s="183">
        <v>-1.4598540145985401</v>
      </c>
      <c r="G44" s="167">
        <v>75.471999999999994</v>
      </c>
      <c r="H44" s="183">
        <v>2.5058742037567741</v>
      </c>
      <c r="I44" s="167">
        <v>1893.396</v>
      </c>
      <c r="J44" s="183">
        <v>-5.0444788368199909</v>
      </c>
    </row>
    <row r="45" spans="1:12" x14ac:dyDescent="0.2">
      <c r="A45" s="46" t="s">
        <v>115</v>
      </c>
      <c r="B45" s="67" t="s">
        <v>228</v>
      </c>
      <c r="C45" s="169">
        <v>3</v>
      </c>
      <c r="D45" s="167">
        <v>3</v>
      </c>
      <c r="E45" s="167">
        <v>313</v>
      </c>
      <c r="F45" s="183">
        <v>7.5601374570446733</v>
      </c>
      <c r="G45" s="167">
        <v>46.996000000000002</v>
      </c>
      <c r="H45" s="183">
        <v>5.2023638968481372</v>
      </c>
      <c r="I45" s="167">
        <v>1231.8209999999999</v>
      </c>
      <c r="J45" s="183">
        <v>10.908919021122577</v>
      </c>
    </row>
    <row r="46" spans="1:12" s="12" customFormat="1" ht="24" x14ac:dyDescent="0.2">
      <c r="A46" s="46" t="s">
        <v>113</v>
      </c>
      <c r="B46" s="67" t="s">
        <v>229</v>
      </c>
      <c r="C46" s="169">
        <v>3</v>
      </c>
      <c r="D46" s="167">
        <v>3</v>
      </c>
      <c r="E46" s="167">
        <v>855</v>
      </c>
      <c r="F46" s="183">
        <v>1.9070321811680571</v>
      </c>
      <c r="G46" s="167">
        <v>142.291</v>
      </c>
      <c r="H46" s="183">
        <v>4.7929416790025261</v>
      </c>
      <c r="I46" s="167">
        <v>3175.8809999999999</v>
      </c>
      <c r="J46" s="183">
        <v>12.176240563473611</v>
      </c>
    </row>
    <row r="47" spans="1:12" x14ac:dyDescent="0.2">
      <c r="A47" s="46" t="s">
        <v>38</v>
      </c>
      <c r="B47" s="67" t="s">
        <v>200</v>
      </c>
      <c r="C47" s="169">
        <v>5</v>
      </c>
      <c r="D47" s="167">
        <v>4</v>
      </c>
      <c r="E47" s="167">
        <v>520</v>
      </c>
      <c r="F47" s="183">
        <v>12.311015118790497</v>
      </c>
      <c r="G47" s="167">
        <v>72.513000000000005</v>
      </c>
      <c r="H47" s="183">
        <v>16.56351974794644</v>
      </c>
      <c r="I47" s="167">
        <v>1818.6880000000001</v>
      </c>
      <c r="J47" s="183">
        <v>30.114096514146883</v>
      </c>
    </row>
    <row r="48" spans="1:12" x14ac:dyDescent="0.2">
      <c r="A48" s="46" t="s">
        <v>64</v>
      </c>
      <c r="B48" s="67" t="s">
        <v>176</v>
      </c>
      <c r="C48" s="169">
        <v>7</v>
      </c>
      <c r="D48" s="167">
        <v>8</v>
      </c>
      <c r="E48" s="167">
        <v>716</v>
      </c>
      <c r="F48" s="183">
        <v>-6.1598951507208382</v>
      </c>
      <c r="G48" s="167">
        <v>91.424000000000007</v>
      </c>
      <c r="H48" s="183">
        <v>-16.94465641920128</v>
      </c>
      <c r="I48" s="167">
        <v>2963.681</v>
      </c>
      <c r="J48" s="183">
        <v>9.7338556496432531</v>
      </c>
    </row>
    <row r="49" spans="1:10" ht="24" x14ac:dyDescent="0.2">
      <c r="A49" s="46" t="s">
        <v>90</v>
      </c>
      <c r="B49" s="67" t="s">
        <v>202</v>
      </c>
      <c r="C49" s="169">
        <v>6</v>
      </c>
      <c r="D49" s="167">
        <v>7</v>
      </c>
      <c r="E49" s="166" t="s">
        <v>281</v>
      </c>
      <c r="F49" s="182" t="s">
        <v>281</v>
      </c>
      <c r="G49" s="166" t="s">
        <v>281</v>
      </c>
      <c r="H49" s="182" t="s">
        <v>281</v>
      </c>
      <c r="I49" s="166" t="s">
        <v>281</v>
      </c>
      <c r="J49" s="182" t="s">
        <v>281</v>
      </c>
    </row>
    <row r="50" spans="1:10" s="3" customFormat="1" x14ac:dyDescent="0.2">
      <c r="A50" s="48" t="s">
        <v>28</v>
      </c>
      <c r="B50" s="65" t="s">
        <v>164</v>
      </c>
      <c r="C50" s="170">
        <v>16</v>
      </c>
      <c r="D50" s="167">
        <v>15</v>
      </c>
      <c r="E50" s="167">
        <v>5401</v>
      </c>
      <c r="F50" s="183">
        <v>1.066616766467066</v>
      </c>
      <c r="G50" s="167">
        <v>758.58399999999995</v>
      </c>
      <c r="H50" s="183">
        <v>0.35772874001164207</v>
      </c>
      <c r="I50" s="167">
        <v>23905.754000000001</v>
      </c>
      <c r="J50" s="183">
        <v>14.825025965103803</v>
      </c>
    </row>
    <row r="51" spans="1:10" ht="24" x14ac:dyDescent="0.2">
      <c r="A51" s="47" t="s">
        <v>39</v>
      </c>
      <c r="B51" s="67" t="s">
        <v>177</v>
      </c>
      <c r="C51" s="170">
        <v>14</v>
      </c>
      <c r="D51" s="167">
        <v>14</v>
      </c>
      <c r="E51" s="166" t="s">
        <v>281</v>
      </c>
      <c r="F51" s="182" t="s">
        <v>281</v>
      </c>
      <c r="G51" s="166" t="s">
        <v>281</v>
      </c>
      <c r="H51" s="182" t="s">
        <v>281</v>
      </c>
      <c r="I51" s="166" t="s">
        <v>281</v>
      </c>
      <c r="J51" s="182" t="s">
        <v>281</v>
      </c>
    </row>
    <row r="52" spans="1:10" s="3" customFormat="1" x14ac:dyDescent="0.2">
      <c r="A52" s="44" t="s">
        <v>29</v>
      </c>
      <c r="B52" s="66" t="s">
        <v>154</v>
      </c>
      <c r="C52" s="169">
        <v>43</v>
      </c>
      <c r="D52" s="167">
        <v>43</v>
      </c>
      <c r="E52" s="167">
        <v>5621</v>
      </c>
      <c r="F52" s="183">
        <v>3.1565424848596071</v>
      </c>
      <c r="G52" s="167">
        <v>780.60699999999997</v>
      </c>
      <c r="H52" s="183">
        <v>1.7442080224184562</v>
      </c>
      <c r="I52" s="167">
        <v>15909.754000000001</v>
      </c>
      <c r="J52" s="183">
        <v>3.1979669880750343</v>
      </c>
    </row>
    <row r="53" spans="1:10" x14ac:dyDescent="0.2">
      <c r="A53" s="46" t="s">
        <v>15</v>
      </c>
      <c r="B53" s="67" t="s">
        <v>178</v>
      </c>
      <c r="C53" s="169">
        <v>10</v>
      </c>
      <c r="D53" s="167">
        <v>10</v>
      </c>
      <c r="E53" s="167">
        <v>1505</v>
      </c>
      <c r="F53" s="183">
        <v>5.5399719495091162</v>
      </c>
      <c r="G53" s="167">
        <v>226.07499999999999</v>
      </c>
      <c r="H53" s="183">
        <v>5.3564854297444784</v>
      </c>
      <c r="I53" s="167">
        <v>4556.4110000000001</v>
      </c>
      <c r="J53" s="183">
        <v>4.3362024727464581</v>
      </c>
    </row>
    <row r="54" spans="1:10" x14ac:dyDescent="0.2">
      <c r="A54" s="46" t="s">
        <v>65</v>
      </c>
      <c r="B54" s="67" t="s">
        <v>179</v>
      </c>
      <c r="C54" s="169">
        <v>9</v>
      </c>
      <c r="D54" s="167">
        <v>9</v>
      </c>
      <c r="E54" s="166" t="s">
        <v>281</v>
      </c>
      <c r="F54" s="182" t="s">
        <v>281</v>
      </c>
      <c r="G54" s="166" t="s">
        <v>281</v>
      </c>
      <c r="H54" s="182" t="s">
        <v>281</v>
      </c>
      <c r="I54" s="166" t="s">
        <v>281</v>
      </c>
      <c r="J54" s="182" t="s">
        <v>281</v>
      </c>
    </row>
    <row r="55" spans="1:10" x14ac:dyDescent="0.2">
      <c r="A55" s="46" t="s">
        <v>16</v>
      </c>
      <c r="B55" s="67" t="s">
        <v>274</v>
      </c>
      <c r="C55" s="169">
        <v>33</v>
      </c>
      <c r="D55" s="167">
        <v>33</v>
      </c>
      <c r="E55" s="167">
        <v>4116</v>
      </c>
      <c r="F55" s="183">
        <v>2.3117076808351977</v>
      </c>
      <c r="G55" s="167">
        <v>554.53200000000004</v>
      </c>
      <c r="H55" s="183">
        <v>0.34163041668777733</v>
      </c>
      <c r="I55" s="167">
        <v>11353.343000000001</v>
      </c>
      <c r="J55" s="183">
        <v>2.7481145390117456</v>
      </c>
    </row>
    <row r="56" spans="1:10" x14ac:dyDescent="0.2">
      <c r="A56" s="46" t="s">
        <v>40</v>
      </c>
      <c r="B56" s="67" t="s">
        <v>230</v>
      </c>
      <c r="C56" s="169">
        <v>5</v>
      </c>
      <c r="D56" s="167">
        <v>4</v>
      </c>
      <c r="E56" s="167">
        <v>506</v>
      </c>
      <c r="F56" s="183">
        <v>21.927710843373493</v>
      </c>
      <c r="G56" s="167">
        <v>66.049000000000007</v>
      </c>
      <c r="H56" s="183">
        <v>5.18529135413183</v>
      </c>
      <c r="I56" s="167">
        <v>1281.364</v>
      </c>
      <c r="J56" s="183">
        <v>5.6959806518294398</v>
      </c>
    </row>
    <row r="57" spans="1:10" x14ac:dyDescent="0.2">
      <c r="A57" s="46" t="s">
        <v>66</v>
      </c>
      <c r="B57" s="67" t="s">
        <v>180</v>
      </c>
      <c r="C57" s="169">
        <v>19</v>
      </c>
      <c r="D57" s="167">
        <v>19</v>
      </c>
      <c r="E57" s="167">
        <v>2577</v>
      </c>
      <c r="F57" s="183">
        <v>2.9564522572912506</v>
      </c>
      <c r="G57" s="167">
        <v>361.76100000000002</v>
      </c>
      <c r="H57" s="183">
        <v>9.6758319833243952E-3</v>
      </c>
      <c r="I57" s="167">
        <v>7667.4250000000002</v>
      </c>
      <c r="J57" s="183">
        <v>3.4257143863035093</v>
      </c>
    </row>
    <row r="58" spans="1:10" s="3" customFormat="1" ht="24" x14ac:dyDescent="0.2">
      <c r="A58" s="44" t="s">
        <v>67</v>
      </c>
      <c r="B58" s="64" t="s">
        <v>165</v>
      </c>
      <c r="C58" s="169">
        <v>20</v>
      </c>
      <c r="D58" s="167">
        <v>18</v>
      </c>
      <c r="E58" s="167">
        <v>2487</v>
      </c>
      <c r="F58" s="183">
        <v>7.8023407022106639</v>
      </c>
      <c r="G58" s="167">
        <v>331.327</v>
      </c>
      <c r="H58" s="183">
        <v>4.1594361450631254</v>
      </c>
      <c r="I58" s="167">
        <v>7413.1840000000002</v>
      </c>
      <c r="J58" s="183">
        <v>6.004074470697029</v>
      </c>
    </row>
    <row r="59" spans="1:10" x14ac:dyDescent="0.2">
      <c r="A59" s="46" t="s">
        <v>116</v>
      </c>
      <c r="B59" s="67" t="s">
        <v>231</v>
      </c>
      <c r="C59" s="169">
        <v>7</v>
      </c>
      <c r="D59" s="167">
        <v>4</v>
      </c>
      <c r="E59" s="167">
        <v>650</v>
      </c>
      <c r="F59" s="183">
        <v>50.462962962962962</v>
      </c>
      <c r="G59" s="167">
        <v>78.759</v>
      </c>
      <c r="H59" s="183">
        <v>35.878060141814608</v>
      </c>
      <c r="I59" s="167">
        <v>1937.721</v>
      </c>
      <c r="J59" s="183">
        <v>38.431385156132791</v>
      </c>
    </row>
    <row r="60" spans="1:10" s="3" customFormat="1" ht="24" x14ac:dyDescent="0.2">
      <c r="A60" s="46" t="s">
        <v>117</v>
      </c>
      <c r="B60" s="67" t="s">
        <v>232</v>
      </c>
      <c r="C60" s="169">
        <v>8</v>
      </c>
      <c r="D60" s="167">
        <v>9</v>
      </c>
      <c r="E60" s="167">
        <v>887</v>
      </c>
      <c r="F60" s="183">
        <v>-3.0601092896174862</v>
      </c>
      <c r="G60" s="167">
        <v>121.935</v>
      </c>
      <c r="H60" s="183">
        <v>-3.8913235386846585</v>
      </c>
      <c r="I60" s="167">
        <v>2476.645</v>
      </c>
      <c r="J60" s="183">
        <v>-1.4255737997231401</v>
      </c>
    </row>
    <row r="61" spans="1:10" s="3" customFormat="1" x14ac:dyDescent="0.2">
      <c r="A61" s="44" t="s">
        <v>68</v>
      </c>
      <c r="B61" s="66" t="s">
        <v>166</v>
      </c>
      <c r="C61" s="169">
        <v>5</v>
      </c>
      <c r="D61" s="167">
        <v>6</v>
      </c>
      <c r="E61" s="167">
        <v>752</v>
      </c>
      <c r="F61" s="183">
        <v>-7.7300613496932513</v>
      </c>
      <c r="G61" s="167">
        <v>103.14400000000001</v>
      </c>
      <c r="H61" s="183">
        <v>-4.601411407800664</v>
      </c>
      <c r="I61" s="167">
        <v>2512.0619999999999</v>
      </c>
      <c r="J61" s="183">
        <v>-4.694694789637321</v>
      </c>
    </row>
    <row r="62" spans="1:10" x14ac:dyDescent="0.2">
      <c r="A62" s="46" t="s">
        <v>17</v>
      </c>
      <c r="B62" s="67" t="s">
        <v>233</v>
      </c>
      <c r="C62" s="169">
        <v>4</v>
      </c>
      <c r="D62" s="167">
        <v>5</v>
      </c>
      <c r="E62" s="166" t="s">
        <v>281</v>
      </c>
      <c r="F62" s="182" t="s">
        <v>281</v>
      </c>
      <c r="G62" s="166" t="s">
        <v>281</v>
      </c>
      <c r="H62" s="182" t="s">
        <v>281</v>
      </c>
      <c r="I62" s="166" t="s">
        <v>281</v>
      </c>
      <c r="J62" s="182" t="s">
        <v>281</v>
      </c>
    </row>
    <row r="63" spans="1:10" s="3" customFormat="1" x14ac:dyDescent="0.2">
      <c r="A63" s="44" t="s">
        <v>69</v>
      </c>
      <c r="B63" s="66" t="s">
        <v>167</v>
      </c>
      <c r="C63" s="169">
        <v>42</v>
      </c>
      <c r="D63" s="167">
        <v>43</v>
      </c>
      <c r="E63" s="167">
        <v>5145</v>
      </c>
      <c r="F63" s="183">
        <v>-3.5071267816954235</v>
      </c>
      <c r="G63" s="167">
        <v>690.01800000000003</v>
      </c>
      <c r="H63" s="183">
        <v>-3.1764317937852118</v>
      </c>
      <c r="I63" s="167">
        <v>16258.759</v>
      </c>
      <c r="J63" s="183">
        <v>-1.6112478667194192</v>
      </c>
    </row>
    <row r="64" spans="1:10" x14ac:dyDescent="0.2">
      <c r="A64" s="46" t="s">
        <v>18</v>
      </c>
      <c r="B64" s="67" t="s">
        <v>234</v>
      </c>
      <c r="C64" s="169">
        <v>7</v>
      </c>
      <c r="D64" s="167">
        <v>7</v>
      </c>
      <c r="E64" s="167">
        <v>898</v>
      </c>
      <c r="F64" s="183">
        <v>1.4689265536723164</v>
      </c>
      <c r="G64" s="167">
        <v>117.86799999999999</v>
      </c>
      <c r="H64" s="183">
        <v>-3.0714702762267376</v>
      </c>
      <c r="I64" s="167">
        <v>2224.701</v>
      </c>
      <c r="J64" s="183">
        <v>3.3761856170227005</v>
      </c>
    </row>
    <row r="65" spans="1:11" x14ac:dyDescent="0.2">
      <c r="A65" s="46" t="s">
        <v>120</v>
      </c>
      <c r="B65" s="67" t="s">
        <v>235</v>
      </c>
      <c r="C65" s="169">
        <v>3</v>
      </c>
      <c r="D65" s="167">
        <v>3</v>
      </c>
      <c r="E65" s="167">
        <v>900</v>
      </c>
      <c r="F65" s="183">
        <v>-3.1216361679224973</v>
      </c>
      <c r="G65" s="167">
        <v>117.977</v>
      </c>
      <c r="H65" s="183">
        <v>1.6315911890629982</v>
      </c>
      <c r="I65" s="167">
        <v>3537.2829999999999</v>
      </c>
      <c r="J65" s="183">
        <v>-1.366152140506715</v>
      </c>
    </row>
    <row r="66" spans="1:11" ht="24" x14ac:dyDescent="0.2">
      <c r="A66" s="46" t="s">
        <v>118</v>
      </c>
      <c r="B66" s="67" t="s">
        <v>236</v>
      </c>
      <c r="C66" s="169">
        <v>14</v>
      </c>
      <c r="D66" s="167">
        <v>14</v>
      </c>
      <c r="E66" s="167">
        <v>1209</v>
      </c>
      <c r="F66" s="183">
        <v>0.33195020746887965</v>
      </c>
      <c r="G66" s="167">
        <v>170.011</v>
      </c>
      <c r="H66" s="183">
        <v>2.1277234800473361</v>
      </c>
      <c r="I66" s="167">
        <v>3229.2109999999998</v>
      </c>
      <c r="J66" s="183">
        <v>6.1679586376407727</v>
      </c>
    </row>
    <row r="67" spans="1:11" ht="24" x14ac:dyDescent="0.2">
      <c r="A67" s="46" t="s">
        <v>123</v>
      </c>
      <c r="B67" s="67" t="s">
        <v>237</v>
      </c>
      <c r="C67" s="169">
        <v>4</v>
      </c>
      <c r="D67" s="167">
        <v>5</v>
      </c>
      <c r="E67" s="167">
        <v>390</v>
      </c>
      <c r="F67" s="183">
        <v>-16.129032258064516</v>
      </c>
      <c r="G67" s="167">
        <v>56.515999999999998</v>
      </c>
      <c r="H67" s="183">
        <v>-14.623240074928997</v>
      </c>
      <c r="I67" s="167">
        <v>991.899</v>
      </c>
      <c r="J67" s="183">
        <v>-10.787292370457513</v>
      </c>
    </row>
    <row r="68" spans="1:11" x14ac:dyDescent="0.2">
      <c r="A68" s="46" t="s">
        <v>122</v>
      </c>
      <c r="B68" s="67" t="s">
        <v>238</v>
      </c>
      <c r="C68" s="169">
        <v>10</v>
      </c>
      <c r="D68" s="167">
        <v>9</v>
      </c>
      <c r="E68" s="167">
        <v>819</v>
      </c>
      <c r="F68" s="183">
        <v>10.675675675675675</v>
      </c>
      <c r="G68" s="167">
        <v>113.495</v>
      </c>
      <c r="H68" s="183">
        <v>13.1860022139559</v>
      </c>
      <c r="I68" s="167">
        <v>2237.3119999999999</v>
      </c>
      <c r="J68" s="183">
        <v>15.936717847204591</v>
      </c>
    </row>
    <row r="69" spans="1:11" s="3" customFormat="1" x14ac:dyDescent="0.2">
      <c r="A69" s="46" t="s">
        <v>119</v>
      </c>
      <c r="B69" s="67" t="s">
        <v>239</v>
      </c>
      <c r="C69" s="169">
        <v>10</v>
      </c>
      <c r="D69" s="167">
        <v>11</v>
      </c>
      <c r="E69" s="167">
        <v>1319</v>
      </c>
      <c r="F69" s="183">
        <v>-10.088616223585548</v>
      </c>
      <c r="G69" s="167">
        <v>167.32400000000001</v>
      </c>
      <c r="H69" s="183">
        <v>-11.175049767750497</v>
      </c>
      <c r="I69" s="167">
        <v>4231.2240000000002</v>
      </c>
      <c r="J69" s="183">
        <v>-6.2274445838190511</v>
      </c>
    </row>
    <row r="70" spans="1:11" s="3" customFormat="1" x14ac:dyDescent="0.2">
      <c r="A70" s="46" t="s">
        <v>124</v>
      </c>
      <c r="B70" s="67" t="s">
        <v>240</v>
      </c>
      <c r="C70" s="169">
        <v>4</v>
      </c>
      <c r="D70" s="167">
        <v>5</v>
      </c>
      <c r="E70" s="167">
        <v>554</v>
      </c>
      <c r="F70" s="183">
        <v>-19.124087591240876</v>
      </c>
      <c r="G70" s="167">
        <v>76.076999999999998</v>
      </c>
      <c r="H70" s="183">
        <v>-21.973107968123404</v>
      </c>
      <c r="I70" s="167">
        <v>1758.0319999999999</v>
      </c>
      <c r="J70" s="183">
        <v>-18.489854999893364</v>
      </c>
    </row>
    <row r="71" spans="1:11" s="3" customFormat="1" ht="36" x14ac:dyDescent="0.2">
      <c r="A71" s="44" t="s">
        <v>70</v>
      </c>
      <c r="B71" s="66" t="s">
        <v>181</v>
      </c>
      <c r="C71" s="169">
        <v>29</v>
      </c>
      <c r="D71" s="167">
        <v>28</v>
      </c>
      <c r="E71" s="167">
        <v>6535</v>
      </c>
      <c r="F71" s="183">
        <v>6.3985672419407367</v>
      </c>
      <c r="G71" s="167">
        <v>893.08199999999999</v>
      </c>
      <c r="H71" s="183">
        <v>7.222507695780167</v>
      </c>
      <c r="I71" s="167">
        <v>24211.186000000002</v>
      </c>
      <c r="J71" s="183">
        <v>4.6266752196188268</v>
      </c>
    </row>
    <row r="72" spans="1:11" ht="24" x14ac:dyDescent="0.2">
      <c r="A72" s="46" t="s">
        <v>41</v>
      </c>
      <c r="B72" s="67" t="s">
        <v>203</v>
      </c>
      <c r="C72" s="169">
        <v>7</v>
      </c>
      <c r="D72" s="167">
        <v>7</v>
      </c>
      <c r="E72" s="167">
        <v>1421</v>
      </c>
      <c r="F72" s="183">
        <v>7.2452830188679247</v>
      </c>
      <c r="G72" s="167">
        <v>196.649</v>
      </c>
      <c r="H72" s="183">
        <v>11.134407477945373</v>
      </c>
      <c r="I72" s="167">
        <v>4516.3540000000003</v>
      </c>
      <c r="J72" s="183">
        <v>13.081242353968625</v>
      </c>
    </row>
    <row r="73" spans="1:11" ht="36" x14ac:dyDescent="0.2">
      <c r="A73" s="47" t="s">
        <v>71</v>
      </c>
      <c r="B73" s="67" t="s">
        <v>182</v>
      </c>
      <c r="C73" s="170">
        <v>14</v>
      </c>
      <c r="D73" s="167">
        <v>13</v>
      </c>
      <c r="E73" s="167">
        <v>3908</v>
      </c>
      <c r="F73" s="183">
        <v>8.1350304371887106</v>
      </c>
      <c r="G73" s="167">
        <v>535.58900000000006</v>
      </c>
      <c r="H73" s="183">
        <v>9.4918012343634679</v>
      </c>
      <c r="I73" s="167">
        <v>14955.996999999999</v>
      </c>
      <c r="J73" s="183">
        <v>1.0645909363234836</v>
      </c>
    </row>
    <row r="74" spans="1:11" ht="24" x14ac:dyDescent="0.2">
      <c r="A74" s="47" t="s">
        <v>72</v>
      </c>
      <c r="B74" s="67" t="s">
        <v>183</v>
      </c>
      <c r="C74" s="170">
        <v>14</v>
      </c>
      <c r="D74" s="167">
        <v>13</v>
      </c>
      <c r="E74" s="167">
        <v>3908</v>
      </c>
      <c r="F74" s="183">
        <v>8.1350304371887106</v>
      </c>
      <c r="G74" s="167">
        <v>535.58900000000006</v>
      </c>
      <c r="H74" s="183">
        <v>9.4918012343634679</v>
      </c>
      <c r="I74" s="167">
        <v>14955.996999999999</v>
      </c>
      <c r="J74" s="183">
        <v>1.0645909363234836</v>
      </c>
    </row>
    <row r="75" spans="1:11" ht="24" x14ac:dyDescent="0.2">
      <c r="A75" s="46" t="s">
        <v>121</v>
      </c>
      <c r="B75" s="67" t="s">
        <v>241</v>
      </c>
      <c r="C75" s="169">
        <v>4</v>
      </c>
      <c r="D75" s="167">
        <v>4</v>
      </c>
      <c r="E75" s="167">
        <v>599</v>
      </c>
      <c r="F75" s="183">
        <v>1.3536379018612521</v>
      </c>
      <c r="G75" s="167">
        <v>84.96</v>
      </c>
      <c r="H75" s="183">
        <v>-3.2059607628682754</v>
      </c>
      <c r="I75" s="167">
        <v>2413.0070000000001</v>
      </c>
      <c r="J75" s="183">
        <v>8.919501815470225</v>
      </c>
    </row>
    <row r="76" spans="1:11" s="3" customFormat="1" x14ac:dyDescent="0.2">
      <c r="A76" s="44" t="s">
        <v>30</v>
      </c>
      <c r="B76" s="66" t="s">
        <v>155</v>
      </c>
      <c r="C76" s="169">
        <v>26</v>
      </c>
      <c r="D76" s="167">
        <v>27</v>
      </c>
      <c r="E76" s="167">
        <v>3264</v>
      </c>
      <c r="F76" s="183">
        <v>-5.3638735865468252</v>
      </c>
      <c r="G76" s="167">
        <v>431.149</v>
      </c>
      <c r="H76" s="183">
        <v>-9.9100247400621839</v>
      </c>
      <c r="I76" s="167">
        <v>11063.15</v>
      </c>
      <c r="J76" s="183">
        <v>-2.376370301534946</v>
      </c>
    </row>
    <row r="77" spans="1:11" s="3" customFormat="1" ht="36" x14ac:dyDescent="0.2">
      <c r="A77" s="46" t="s">
        <v>73</v>
      </c>
      <c r="B77" s="67" t="s">
        <v>270</v>
      </c>
      <c r="C77" s="169">
        <v>14</v>
      </c>
      <c r="D77" s="167">
        <v>13</v>
      </c>
      <c r="E77" s="167">
        <v>1585</v>
      </c>
      <c r="F77" s="183">
        <v>-3.6474164133738598</v>
      </c>
      <c r="G77" s="167">
        <v>189.75899999999999</v>
      </c>
      <c r="H77" s="183">
        <v>-13.086950149313889</v>
      </c>
      <c r="I77" s="167">
        <v>5697.7039999999997</v>
      </c>
      <c r="J77" s="183">
        <v>-4.8967530351830195</v>
      </c>
    </row>
    <row r="78" spans="1:11" s="3" customFormat="1" ht="24" x14ac:dyDescent="0.2">
      <c r="A78" s="46" t="s">
        <v>125</v>
      </c>
      <c r="B78" s="67" t="s">
        <v>242</v>
      </c>
      <c r="C78" s="169">
        <v>7</v>
      </c>
      <c r="D78" s="167">
        <v>7</v>
      </c>
      <c r="E78" s="167">
        <v>772</v>
      </c>
      <c r="F78" s="183">
        <v>-5.5079559363525092</v>
      </c>
      <c r="G78" s="167">
        <v>83.177000000000007</v>
      </c>
      <c r="H78" s="183">
        <v>-16.348697112628603</v>
      </c>
      <c r="I78" s="167">
        <v>2424.7220000000002</v>
      </c>
      <c r="J78" s="183">
        <v>-11.74301861835235</v>
      </c>
    </row>
    <row r="79" spans="1:11" s="3" customFormat="1" ht="24" x14ac:dyDescent="0.2">
      <c r="A79" s="46" t="s">
        <v>126</v>
      </c>
      <c r="B79" s="67" t="s">
        <v>243</v>
      </c>
      <c r="C79" s="169">
        <v>7</v>
      </c>
      <c r="D79" s="167">
        <v>6</v>
      </c>
      <c r="E79" s="167">
        <v>813</v>
      </c>
      <c r="F79" s="183">
        <v>-1.8115942028985508</v>
      </c>
      <c r="G79" s="167">
        <v>106.58199999999999</v>
      </c>
      <c r="H79" s="183">
        <v>-10.359212440811108</v>
      </c>
      <c r="I79" s="167">
        <v>3272.982</v>
      </c>
      <c r="J79" s="183">
        <v>0.90183242804808916</v>
      </c>
    </row>
    <row r="80" spans="1:11" x14ac:dyDescent="0.2">
      <c r="A80" s="46" t="s">
        <v>19</v>
      </c>
      <c r="B80" s="67" t="s">
        <v>244</v>
      </c>
      <c r="C80" s="169">
        <v>2</v>
      </c>
      <c r="D80" s="167">
        <v>2</v>
      </c>
      <c r="E80" s="166" t="s">
        <v>281</v>
      </c>
      <c r="F80" s="182" t="s">
        <v>281</v>
      </c>
      <c r="G80" s="166" t="s">
        <v>281</v>
      </c>
      <c r="H80" s="182" t="s">
        <v>281</v>
      </c>
      <c r="I80" s="166" t="s">
        <v>281</v>
      </c>
      <c r="J80" s="182" t="s">
        <v>281</v>
      </c>
      <c r="K80" s="4"/>
    </row>
    <row r="81" spans="1:12" ht="24" x14ac:dyDescent="0.2">
      <c r="A81" s="46" t="s">
        <v>74</v>
      </c>
      <c r="B81" s="67" t="s">
        <v>184</v>
      </c>
      <c r="C81" s="169">
        <v>6</v>
      </c>
      <c r="D81" s="167">
        <v>7</v>
      </c>
      <c r="E81" s="167">
        <v>1100</v>
      </c>
      <c r="F81" s="183">
        <v>-9.3904448105436575</v>
      </c>
      <c r="G81" s="167">
        <v>161.364</v>
      </c>
      <c r="H81" s="183">
        <v>-7.4296532140091216</v>
      </c>
      <c r="I81" s="167">
        <v>3599.7539999999999</v>
      </c>
      <c r="J81" s="183">
        <v>0.38875412946683796</v>
      </c>
    </row>
    <row r="82" spans="1:12" s="3" customFormat="1" x14ac:dyDescent="0.2">
      <c r="A82" s="44" t="s">
        <v>31</v>
      </c>
      <c r="B82" s="68" t="s">
        <v>156</v>
      </c>
      <c r="C82" s="169">
        <v>80</v>
      </c>
      <c r="D82" s="167">
        <v>77</v>
      </c>
      <c r="E82" s="167">
        <v>18129</v>
      </c>
      <c r="F82" s="183">
        <v>2.7022433718558805</v>
      </c>
      <c r="G82" s="167">
        <v>2538.7640000000001</v>
      </c>
      <c r="H82" s="183">
        <v>1.107627704551899</v>
      </c>
      <c r="I82" s="167">
        <v>71346.892000000007</v>
      </c>
      <c r="J82" s="183">
        <v>12.232338202053688</v>
      </c>
    </row>
    <row r="83" spans="1:12" ht="24" x14ac:dyDescent="0.2">
      <c r="A83" s="46" t="s">
        <v>20</v>
      </c>
      <c r="B83" s="67" t="s">
        <v>271</v>
      </c>
      <c r="C83" s="169">
        <v>26</v>
      </c>
      <c r="D83" s="167">
        <v>25</v>
      </c>
      <c r="E83" s="167">
        <v>7800</v>
      </c>
      <c r="F83" s="183">
        <v>2.3890784982935154</v>
      </c>
      <c r="G83" s="167">
        <v>1082.085</v>
      </c>
      <c r="H83" s="183">
        <v>4.963449980405775</v>
      </c>
      <c r="I83" s="167">
        <v>30942.28</v>
      </c>
      <c r="J83" s="183">
        <v>17.360642136155242</v>
      </c>
    </row>
    <row r="84" spans="1:12" ht="36" x14ac:dyDescent="0.2">
      <c r="A84" s="46" t="s">
        <v>42</v>
      </c>
      <c r="B84" s="67" t="s">
        <v>245</v>
      </c>
      <c r="C84" s="169">
        <v>2</v>
      </c>
      <c r="D84" s="167">
        <v>2</v>
      </c>
      <c r="E84" s="166" t="s">
        <v>281</v>
      </c>
      <c r="F84" s="182" t="s">
        <v>281</v>
      </c>
      <c r="G84" s="166" t="s">
        <v>281</v>
      </c>
      <c r="H84" s="182" t="s">
        <v>281</v>
      </c>
      <c r="I84" s="166" t="s">
        <v>281</v>
      </c>
      <c r="J84" s="182" t="s">
        <v>281</v>
      </c>
    </row>
    <row r="85" spans="1:12" x14ac:dyDescent="0.2">
      <c r="A85" s="46" t="s">
        <v>127</v>
      </c>
      <c r="B85" s="67" t="s">
        <v>246</v>
      </c>
      <c r="C85" s="169">
        <v>10</v>
      </c>
      <c r="D85" s="167">
        <v>9</v>
      </c>
      <c r="E85" s="167">
        <v>2322</v>
      </c>
      <c r="F85" s="183">
        <v>2.0210896309314585</v>
      </c>
      <c r="G85" s="167">
        <v>331.61</v>
      </c>
      <c r="H85" s="183">
        <v>5.8104658583280147</v>
      </c>
      <c r="I85" s="167">
        <v>8649.4689999999991</v>
      </c>
      <c r="J85" s="183">
        <v>12.074523119542915</v>
      </c>
    </row>
    <row r="86" spans="1:12" s="12" customFormat="1" ht="24" x14ac:dyDescent="0.2">
      <c r="A86" s="46" t="s">
        <v>128</v>
      </c>
      <c r="B86" s="67" t="s">
        <v>247</v>
      </c>
      <c r="C86" s="169">
        <v>6</v>
      </c>
      <c r="D86" s="167">
        <v>6</v>
      </c>
      <c r="E86" s="167">
        <v>1104</v>
      </c>
      <c r="F86" s="183">
        <v>1.5639374425023</v>
      </c>
      <c r="G86" s="167">
        <v>146.60300000000001</v>
      </c>
      <c r="H86" s="183">
        <v>5.217715831856057</v>
      </c>
      <c r="I86" s="167">
        <v>4298.0219999999999</v>
      </c>
      <c r="J86" s="183">
        <v>9.3346873331401703</v>
      </c>
    </row>
    <row r="87" spans="1:12" ht="24" x14ac:dyDescent="0.2">
      <c r="A87" s="46" t="s">
        <v>21</v>
      </c>
      <c r="B87" s="67" t="s">
        <v>272</v>
      </c>
      <c r="C87" s="169">
        <v>26</v>
      </c>
      <c r="D87" s="167">
        <v>25</v>
      </c>
      <c r="E87" s="167">
        <v>5069</v>
      </c>
      <c r="F87" s="183">
        <v>-1.6301183776440908</v>
      </c>
      <c r="G87" s="167">
        <v>765.38199999999995</v>
      </c>
      <c r="H87" s="183">
        <v>-3.9039468860329753</v>
      </c>
      <c r="I87" s="167">
        <v>20107.173999999999</v>
      </c>
      <c r="J87" s="183">
        <v>4.3856221847352552</v>
      </c>
    </row>
    <row r="88" spans="1:12" x14ac:dyDescent="0.2">
      <c r="A88" s="46" t="s">
        <v>75</v>
      </c>
      <c r="B88" s="67" t="s">
        <v>185</v>
      </c>
      <c r="C88" s="169">
        <v>9</v>
      </c>
      <c r="D88" s="167">
        <v>9</v>
      </c>
      <c r="E88" s="167">
        <v>1852</v>
      </c>
      <c r="F88" s="183">
        <v>-3.441084462982273</v>
      </c>
      <c r="G88" s="167">
        <v>282.85300000000001</v>
      </c>
      <c r="H88" s="183">
        <v>-3.2226829802375865</v>
      </c>
      <c r="I88" s="167">
        <v>7378.64</v>
      </c>
      <c r="J88" s="183">
        <v>-9.6630041607976587</v>
      </c>
    </row>
    <row r="89" spans="1:12" ht="36" x14ac:dyDescent="0.2">
      <c r="A89" s="46" t="s">
        <v>76</v>
      </c>
      <c r="B89" s="67" t="s">
        <v>186</v>
      </c>
      <c r="C89" s="169">
        <v>13</v>
      </c>
      <c r="D89" s="167">
        <v>12</v>
      </c>
      <c r="E89" s="167">
        <v>2687</v>
      </c>
      <c r="F89" s="183">
        <v>-0.14864362690449648</v>
      </c>
      <c r="G89" s="167">
        <v>402.221</v>
      </c>
      <c r="H89" s="183">
        <v>-4.3116963446692598</v>
      </c>
      <c r="I89" s="167">
        <v>11056.581</v>
      </c>
      <c r="J89" s="183">
        <v>19.224295633973902</v>
      </c>
    </row>
    <row r="90" spans="1:12" x14ac:dyDescent="0.2">
      <c r="A90" s="46" t="s">
        <v>43</v>
      </c>
      <c r="B90" s="67" t="s">
        <v>205</v>
      </c>
      <c r="C90" s="169">
        <v>5</v>
      </c>
      <c r="D90" s="167">
        <v>5</v>
      </c>
      <c r="E90" s="166" t="s">
        <v>281</v>
      </c>
      <c r="F90" s="182" t="s">
        <v>281</v>
      </c>
      <c r="G90" s="166" t="s">
        <v>281</v>
      </c>
      <c r="H90" s="182" t="s">
        <v>281</v>
      </c>
      <c r="I90" s="166" t="s">
        <v>281</v>
      </c>
      <c r="J90" s="182" t="s">
        <v>281</v>
      </c>
    </row>
    <row r="91" spans="1:12" ht="24" x14ac:dyDescent="0.2">
      <c r="A91" s="46" t="s">
        <v>77</v>
      </c>
      <c r="B91" s="67" t="s">
        <v>187</v>
      </c>
      <c r="C91" s="169">
        <v>22</v>
      </c>
      <c r="D91" s="167">
        <v>21</v>
      </c>
      <c r="E91" s="167">
        <v>4020</v>
      </c>
      <c r="F91" s="183">
        <v>9.8360655737704921</v>
      </c>
      <c r="G91" s="167">
        <v>536.44000000000005</v>
      </c>
      <c r="H91" s="183">
        <v>6.5930135516432857</v>
      </c>
      <c r="I91" s="167">
        <v>16344.357</v>
      </c>
      <c r="J91" s="183">
        <v>15.371432274269683</v>
      </c>
    </row>
    <row r="92" spans="1:12" ht="36" x14ac:dyDescent="0.2">
      <c r="A92" s="46" t="s">
        <v>78</v>
      </c>
      <c r="B92" s="67" t="s">
        <v>188</v>
      </c>
      <c r="C92" s="169">
        <v>8</v>
      </c>
      <c r="D92" s="167">
        <v>8</v>
      </c>
      <c r="E92" s="167">
        <v>1265</v>
      </c>
      <c r="F92" s="183">
        <v>2.8455284552845526</v>
      </c>
      <c r="G92" s="167">
        <v>179.84200000000001</v>
      </c>
      <c r="H92" s="183">
        <v>1.3279995492576837</v>
      </c>
      <c r="I92" s="167">
        <v>5610.1949999999997</v>
      </c>
      <c r="J92" s="183">
        <v>10.557281954033023</v>
      </c>
    </row>
    <row r="93" spans="1:12" ht="24" x14ac:dyDescent="0.2">
      <c r="A93" s="46" t="s">
        <v>92</v>
      </c>
      <c r="B93" s="67" t="s">
        <v>206</v>
      </c>
      <c r="C93" s="169">
        <v>7</v>
      </c>
      <c r="D93" s="167">
        <v>6</v>
      </c>
      <c r="E93" s="167">
        <v>1588</v>
      </c>
      <c r="F93" s="183">
        <v>10.048510048510048</v>
      </c>
      <c r="G93" s="167">
        <v>218.477</v>
      </c>
      <c r="H93" s="183">
        <v>9.2166566686662659</v>
      </c>
      <c r="I93" s="167">
        <v>5636.1949999999997</v>
      </c>
      <c r="J93" s="183">
        <v>14.456984772020986</v>
      </c>
    </row>
    <row r="94" spans="1:12" s="3" customFormat="1" x14ac:dyDescent="0.2">
      <c r="A94" s="44" t="s">
        <v>93</v>
      </c>
      <c r="B94" s="64" t="s">
        <v>168</v>
      </c>
      <c r="C94" s="169">
        <v>7</v>
      </c>
      <c r="D94" s="167">
        <v>8</v>
      </c>
      <c r="E94" s="167">
        <v>3574</v>
      </c>
      <c r="F94" s="183">
        <v>0.25245441795231416</v>
      </c>
      <c r="G94" s="167">
        <v>452.202</v>
      </c>
      <c r="H94" s="183">
        <v>-6.3306294587003169</v>
      </c>
      <c r="I94" s="167">
        <v>12512.508</v>
      </c>
      <c r="J94" s="183">
        <v>-7.9683710018580625</v>
      </c>
    </row>
    <row r="95" spans="1:12" ht="24" x14ac:dyDescent="0.2">
      <c r="A95" s="46" t="s">
        <v>22</v>
      </c>
      <c r="B95" s="67" t="s">
        <v>248</v>
      </c>
      <c r="C95" s="169">
        <v>4</v>
      </c>
      <c r="D95" s="167">
        <v>4</v>
      </c>
      <c r="E95" s="167">
        <v>1303</v>
      </c>
      <c r="F95" s="183">
        <v>1.7174082747853241</v>
      </c>
      <c r="G95" s="167">
        <v>169.583</v>
      </c>
      <c r="H95" s="183">
        <v>-3.1867096737361917</v>
      </c>
      <c r="I95" s="167">
        <v>4167.415</v>
      </c>
      <c r="J95" s="183">
        <v>6.5579135854586328</v>
      </c>
    </row>
    <row r="96" spans="1:12" x14ac:dyDescent="0.2">
      <c r="A96" s="47" t="s">
        <v>129</v>
      </c>
      <c r="B96" s="67" t="s">
        <v>249</v>
      </c>
      <c r="C96" s="170">
        <v>3</v>
      </c>
      <c r="D96" s="167">
        <v>4</v>
      </c>
      <c r="E96" s="167">
        <v>2271</v>
      </c>
      <c r="F96" s="183">
        <v>-0.56917688266199651</v>
      </c>
      <c r="G96" s="167">
        <v>282.61900000000003</v>
      </c>
      <c r="H96" s="183">
        <v>-8.1209626819332961</v>
      </c>
      <c r="I96" s="167">
        <v>8345.0930000000008</v>
      </c>
      <c r="J96" s="183">
        <v>-13.83432564727563</v>
      </c>
      <c r="K96" s="22"/>
      <c r="L96" s="22"/>
    </row>
    <row r="97" spans="1:10" s="3" customFormat="1" x14ac:dyDescent="0.2">
      <c r="A97" s="44" t="s">
        <v>44</v>
      </c>
      <c r="B97" s="66" t="s">
        <v>157</v>
      </c>
      <c r="C97" s="169">
        <v>15</v>
      </c>
      <c r="D97" s="167">
        <v>13</v>
      </c>
      <c r="E97" s="167">
        <v>6061</v>
      </c>
      <c r="F97" s="183">
        <v>7.3503365214311014</v>
      </c>
      <c r="G97" s="167">
        <v>897.50400000000002</v>
      </c>
      <c r="H97" s="183">
        <v>10.593381677931328</v>
      </c>
      <c r="I97" s="167">
        <v>24426.053</v>
      </c>
      <c r="J97" s="183">
        <v>17.296544768036092</v>
      </c>
    </row>
    <row r="98" spans="1:10" x14ac:dyDescent="0.2">
      <c r="A98" s="46" t="s">
        <v>79</v>
      </c>
      <c r="B98" s="67" t="s">
        <v>189</v>
      </c>
      <c r="C98" s="169">
        <v>9</v>
      </c>
      <c r="D98" s="167">
        <v>7</v>
      </c>
      <c r="E98" s="167">
        <v>4313</v>
      </c>
      <c r="F98" s="183">
        <v>13.231819375164086</v>
      </c>
      <c r="G98" s="167">
        <v>627.57799999999997</v>
      </c>
      <c r="H98" s="183">
        <v>13.478072974961982</v>
      </c>
      <c r="I98" s="167">
        <v>15426.262000000001</v>
      </c>
      <c r="J98" s="183">
        <v>9.4939182790057259</v>
      </c>
    </row>
    <row r="99" spans="1:10" s="3" customFormat="1" x14ac:dyDescent="0.2">
      <c r="A99" s="44" t="s">
        <v>32</v>
      </c>
      <c r="B99" s="64" t="s">
        <v>170</v>
      </c>
      <c r="C99" s="169">
        <v>7</v>
      </c>
      <c r="D99" s="167">
        <v>8</v>
      </c>
      <c r="E99" s="167">
        <v>757</v>
      </c>
      <c r="F99" s="183">
        <v>-20.147679324894515</v>
      </c>
      <c r="G99" s="167">
        <v>103.46599999999999</v>
      </c>
      <c r="H99" s="183">
        <v>-24.898379885024099</v>
      </c>
      <c r="I99" s="167">
        <v>2217.0569999999998</v>
      </c>
      <c r="J99" s="183">
        <v>23.071512869163413</v>
      </c>
    </row>
    <row r="100" spans="1:10" s="3" customFormat="1" x14ac:dyDescent="0.2">
      <c r="A100" s="44" t="s">
        <v>45</v>
      </c>
      <c r="B100" s="66" t="s">
        <v>158</v>
      </c>
      <c r="C100" s="169">
        <v>25</v>
      </c>
      <c r="D100" s="167">
        <v>21</v>
      </c>
      <c r="E100" s="167">
        <v>7384</v>
      </c>
      <c r="F100" s="183">
        <v>1.3728720483250962</v>
      </c>
      <c r="G100" s="167">
        <v>990.10599999999999</v>
      </c>
      <c r="H100" s="183">
        <v>-0.15116906429475446</v>
      </c>
      <c r="I100" s="167">
        <v>27998.226999999999</v>
      </c>
      <c r="J100" s="183">
        <v>3.825607767774577</v>
      </c>
    </row>
    <row r="101" spans="1:10" ht="36" x14ac:dyDescent="0.2">
      <c r="A101" s="46" t="s">
        <v>80</v>
      </c>
      <c r="B101" s="67" t="s">
        <v>190</v>
      </c>
      <c r="C101" s="169">
        <v>19</v>
      </c>
      <c r="D101" s="167">
        <v>15</v>
      </c>
      <c r="E101" s="167">
        <v>6466</v>
      </c>
      <c r="F101" s="183">
        <v>2.3911322248614408</v>
      </c>
      <c r="G101" s="167">
        <v>870.45699999999999</v>
      </c>
      <c r="H101" s="183">
        <v>1.5271226690180602</v>
      </c>
      <c r="I101" s="167">
        <v>24795.388999999999</v>
      </c>
      <c r="J101" s="183">
        <v>4.8463497572841918</v>
      </c>
    </row>
    <row r="102" spans="1:10" s="3" customFormat="1" ht="24" x14ac:dyDescent="0.2">
      <c r="A102" s="44" t="s">
        <v>33</v>
      </c>
      <c r="B102" s="66" t="s">
        <v>159</v>
      </c>
      <c r="C102" s="169">
        <v>26</v>
      </c>
      <c r="D102" s="167">
        <v>27</v>
      </c>
      <c r="E102" s="167">
        <v>3908</v>
      </c>
      <c r="F102" s="183">
        <v>-1.7102615694164991</v>
      </c>
      <c r="G102" s="167">
        <v>549.44100000000003</v>
      </c>
      <c r="H102" s="183">
        <v>-6.4844946727031356</v>
      </c>
      <c r="I102" s="167">
        <v>14139.109</v>
      </c>
      <c r="J102" s="183">
        <v>-3.8934117569010782</v>
      </c>
    </row>
    <row r="103" spans="1:10" ht="24" x14ac:dyDescent="0.2">
      <c r="A103" s="46" t="s">
        <v>23</v>
      </c>
      <c r="B103" s="67" t="s">
        <v>191</v>
      </c>
      <c r="C103" s="169">
        <v>16</v>
      </c>
      <c r="D103" s="167">
        <v>16</v>
      </c>
      <c r="E103" s="167">
        <v>2797</v>
      </c>
      <c r="F103" s="183">
        <v>0</v>
      </c>
      <c r="G103" s="167">
        <v>384.66800000000001</v>
      </c>
      <c r="H103" s="183">
        <v>-9.4768896241578204</v>
      </c>
      <c r="I103" s="167">
        <v>9767.9140000000007</v>
      </c>
      <c r="J103" s="183">
        <v>-2.5288731318493203</v>
      </c>
    </row>
    <row r="104" spans="1:10" x14ac:dyDescent="0.2">
      <c r="A104" s="46" t="s">
        <v>81</v>
      </c>
      <c r="B104" s="67" t="s">
        <v>192</v>
      </c>
      <c r="C104" s="169">
        <v>6</v>
      </c>
      <c r="D104" s="167">
        <v>6</v>
      </c>
      <c r="E104" s="167">
        <v>1438</v>
      </c>
      <c r="F104" s="183">
        <v>-2.3761031907671417</v>
      </c>
      <c r="G104" s="167">
        <v>220.81299999999999</v>
      </c>
      <c r="H104" s="183">
        <v>-11.194897224601748</v>
      </c>
      <c r="I104" s="167">
        <v>5607.1360000000004</v>
      </c>
      <c r="J104" s="183">
        <v>-9.2479692560876998</v>
      </c>
    </row>
    <row r="105" spans="1:10" ht="24" x14ac:dyDescent="0.2">
      <c r="A105" s="46" t="s">
        <v>132</v>
      </c>
      <c r="B105" s="67" t="s">
        <v>252</v>
      </c>
      <c r="C105" s="169">
        <v>3</v>
      </c>
      <c r="D105" s="167">
        <v>4</v>
      </c>
      <c r="E105" s="167">
        <v>277</v>
      </c>
      <c r="F105" s="183">
        <v>-6.1016949152542379</v>
      </c>
      <c r="G105" s="167">
        <v>37.040999999999997</v>
      </c>
      <c r="H105" s="183">
        <v>-13.864149012859567</v>
      </c>
      <c r="I105" s="167">
        <v>630.63900000000001</v>
      </c>
      <c r="J105" s="183">
        <v>-21.327666348137857</v>
      </c>
    </row>
    <row r="106" spans="1:10" ht="24" x14ac:dyDescent="0.2">
      <c r="A106" s="46" t="s">
        <v>24</v>
      </c>
      <c r="B106" s="67" t="s">
        <v>194</v>
      </c>
      <c r="C106" s="169">
        <v>10</v>
      </c>
      <c r="D106" s="167">
        <v>11</v>
      </c>
      <c r="E106" s="167">
        <v>1111</v>
      </c>
      <c r="F106" s="183">
        <v>-5.68760611205433</v>
      </c>
      <c r="G106" s="167">
        <v>164.773</v>
      </c>
      <c r="H106" s="183">
        <v>1.3357851427727998</v>
      </c>
      <c r="I106" s="167">
        <v>4371.1949999999997</v>
      </c>
      <c r="J106" s="183">
        <v>-6.808734900266769</v>
      </c>
    </row>
    <row r="107" spans="1:10" s="3" customFormat="1" ht="13.5" x14ac:dyDescent="0.2">
      <c r="A107" s="44"/>
      <c r="B107" s="66" t="s">
        <v>284</v>
      </c>
      <c r="C107" s="171">
        <v>536</v>
      </c>
      <c r="D107" s="166">
        <v>524</v>
      </c>
      <c r="E107" s="166">
        <v>100847</v>
      </c>
      <c r="F107" s="182">
        <v>1.4006475355440706</v>
      </c>
      <c r="G107" s="166">
        <v>13934.377</v>
      </c>
      <c r="H107" s="182">
        <v>0.10766994818020043</v>
      </c>
      <c r="I107" s="166">
        <v>350151.10100000002</v>
      </c>
      <c r="J107" s="182">
        <v>5.8965560449386851</v>
      </c>
    </row>
    <row r="108" spans="1:10" s="3" customFormat="1" x14ac:dyDescent="0.2">
      <c r="A108" s="44" t="s">
        <v>6</v>
      </c>
      <c r="B108" s="67" t="s">
        <v>46</v>
      </c>
      <c r="C108" s="169">
        <v>197</v>
      </c>
      <c r="D108" s="167">
        <v>198</v>
      </c>
      <c r="E108" s="167">
        <v>28089</v>
      </c>
      <c r="F108" s="183">
        <v>0.21048876204067071</v>
      </c>
      <c r="G108" s="167">
        <v>3864.6660000000002</v>
      </c>
      <c r="H108" s="183">
        <v>-0.66137226133277949</v>
      </c>
      <c r="I108" s="167">
        <v>90235.264999999999</v>
      </c>
      <c r="J108" s="183">
        <v>2.9483118848140522</v>
      </c>
    </row>
    <row r="109" spans="1:10" x14ac:dyDescent="0.2">
      <c r="A109" s="44" t="s">
        <v>7</v>
      </c>
      <c r="B109" s="67" t="s">
        <v>50</v>
      </c>
      <c r="C109" s="169">
        <v>173</v>
      </c>
      <c r="D109" s="167">
        <v>164</v>
      </c>
      <c r="E109" s="167">
        <v>44202</v>
      </c>
      <c r="F109" s="183">
        <v>3.2009525810744552</v>
      </c>
      <c r="G109" s="167">
        <v>6129.192</v>
      </c>
      <c r="H109" s="183">
        <v>1.9006900899570862</v>
      </c>
      <c r="I109" s="167">
        <v>169404.86300000001</v>
      </c>
      <c r="J109" s="183">
        <v>7.323870334337963</v>
      </c>
    </row>
    <row r="110" spans="1:10" x14ac:dyDescent="0.2">
      <c r="A110" s="44" t="s">
        <v>8</v>
      </c>
      <c r="B110" s="67" t="s">
        <v>47</v>
      </c>
      <c r="C110" s="169">
        <v>15</v>
      </c>
      <c r="D110" s="167">
        <v>16</v>
      </c>
      <c r="E110" s="167">
        <v>1884</v>
      </c>
      <c r="F110" s="183">
        <v>-8.4992714910150564</v>
      </c>
      <c r="G110" s="167">
        <v>252.70699999999999</v>
      </c>
      <c r="H110" s="183">
        <v>-12.021738070868061</v>
      </c>
      <c r="I110" s="167">
        <v>6367.4120000000003</v>
      </c>
      <c r="J110" s="183">
        <v>13.419022953085646</v>
      </c>
    </row>
    <row r="111" spans="1:10" x14ac:dyDescent="0.2">
      <c r="A111" s="44" t="s">
        <v>9</v>
      </c>
      <c r="B111" s="67" t="s">
        <v>48</v>
      </c>
      <c r="C111" s="169">
        <v>146</v>
      </c>
      <c r="D111" s="167">
        <v>141</v>
      </c>
      <c r="E111" s="167">
        <v>25757</v>
      </c>
      <c r="F111" s="183">
        <v>0.53081456617618361</v>
      </c>
      <c r="G111" s="167">
        <v>3543.7570000000001</v>
      </c>
      <c r="H111" s="183">
        <v>-1.0240136564945854</v>
      </c>
      <c r="I111" s="167">
        <v>79661.172000000006</v>
      </c>
      <c r="J111" s="183">
        <v>6.0250941175145902</v>
      </c>
    </row>
    <row r="112" spans="1:10" x14ac:dyDescent="0.2">
      <c r="A112" s="57" t="s">
        <v>10</v>
      </c>
      <c r="B112" s="76" t="s">
        <v>49</v>
      </c>
      <c r="C112" s="172">
        <v>5</v>
      </c>
      <c r="D112" s="173">
        <v>5</v>
      </c>
      <c r="E112" s="173">
        <v>915</v>
      </c>
      <c r="F112" s="188">
        <v>0.21905805038335158</v>
      </c>
      <c r="G112" s="173">
        <v>144.05500000000001</v>
      </c>
      <c r="H112" s="188">
        <v>-1.6467873309346133</v>
      </c>
      <c r="I112" s="173">
        <v>4482.3890000000001</v>
      </c>
      <c r="J112" s="188">
        <v>1.6411743003932187</v>
      </c>
    </row>
    <row r="113" spans="1:10" x14ac:dyDescent="0.2">
      <c r="A113" s="47"/>
      <c r="B113" s="47"/>
      <c r="C113" s="83"/>
      <c r="D113" s="50"/>
      <c r="E113" s="50"/>
      <c r="F113" s="51"/>
      <c r="G113" s="50"/>
      <c r="H113" s="51"/>
      <c r="I113" s="50"/>
      <c r="J113" s="51"/>
    </row>
    <row r="114" spans="1:10" ht="13.5" x14ac:dyDescent="0.2">
      <c r="A114" s="26" t="s">
        <v>287</v>
      </c>
      <c r="B114" s="52"/>
      <c r="C114" s="49"/>
      <c r="D114" s="53"/>
      <c r="E114" s="53"/>
      <c r="F114" s="53"/>
      <c r="G114" s="53"/>
      <c r="H114" s="53"/>
      <c r="I114" s="53"/>
      <c r="J114" s="54"/>
    </row>
    <row r="115" spans="1:10" x14ac:dyDescent="0.2">
      <c r="A115" s="18"/>
      <c r="B115" s="18"/>
      <c r="C115" s="27"/>
      <c r="D115" s="17"/>
      <c r="E115" s="17"/>
      <c r="F115" s="17"/>
      <c r="G115" s="17"/>
      <c r="H115" s="17"/>
      <c r="I115" s="17"/>
      <c r="J115" s="17"/>
    </row>
    <row r="116" spans="1:10" x14ac:dyDescent="0.2">
      <c r="A116" s="19"/>
      <c r="B116" s="18"/>
      <c r="C116" s="27"/>
      <c r="D116" s="17"/>
      <c r="E116" s="17"/>
      <c r="F116" s="17"/>
      <c r="G116" s="17"/>
      <c r="H116" s="17"/>
      <c r="I116" s="17"/>
      <c r="J116" s="17"/>
    </row>
    <row r="117" spans="1:10" x14ac:dyDescent="0.2">
      <c r="A117" s="19"/>
      <c r="B117" s="18"/>
      <c r="C117" s="27"/>
      <c r="D117" s="17"/>
      <c r="E117" s="17"/>
      <c r="F117" s="17"/>
      <c r="G117" s="17"/>
      <c r="H117" s="17"/>
      <c r="I117" s="17"/>
      <c r="J117" s="17"/>
    </row>
    <row r="118" spans="1:10" x14ac:dyDescent="0.2">
      <c r="A118" s="19"/>
      <c r="B118" s="18"/>
      <c r="C118" s="27"/>
      <c r="D118" s="17"/>
      <c r="E118" s="17"/>
      <c r="F118" s="17"/>
      <c r="G118" s="17"/>
      <c r="H118" s="17"/>
      <c r="I118" s="17"/>
      <c r="J118" s="17"/>
    </row>
    <row r="119" spans="1:10" x14ac:dyDescent="0.2">
      <c r="A119" s="19"/>
      <c r="B119" s="18"/>
      <c r="C119" s="27"/>
      <c r="D119" s="17"/>
      <c r="E119" s="17"/>
      <c r="F119" s="17"/>
      <c r="G119" s="17"/>
      <c r="H119" s="17"/>
      <c r="I119" s="17"/>
      <c r="J119" s="17"/>
    </row>
    <row r="120" spans="1:10" x14ac:dyDescent="0.2">
      <c r="A120" s="19"/>
      <c r="B120" s="18"/>
      <c r="C120" s="27"/>
      <c r="D120" s="17"/>
      <c r="E120" s="17"/>
      <c r="F120" s="17"/>
      <c r="G120" s="17"/>
      <c r="H120" s="17"/>
      <c r="I120" s="17"/>
      <c r="J120" s="17"/>
    </row>
    <row r="121" spans="1:10" x14ac:dyDescent="0.2">
      <c r="A121" s="19"/>
      <c r="B121" s="18"/>
      <c r="C121" s="27"/>
      <c r="D121" s="17"/>
      <c r="E121" s="17"/>
      <c r="F121" s="17"/>
      <c r="G121" s="17"/>
      <c r="H121" s="17"/>
      <c r="I121" s="17"/>
      <c r="J121" s="17"/>
    </row>
    <row r="122" spans="1:10" x14ac:dyDescent="0.2">
      <c r="A122" s="19"/>
      <c r="B122" s="18"/>
      <c r="C122" s="27"/>
      <c r="D122" s="17"/>
      <c r="E122" s="17"/>
      <c r="F122" s="17"/>
      <c r="G122" s="17"/>
      <c r="H122" s="17"/>
      <c r="I122" s="17"/>
      <c r="J122" s="17"/>
    </row>
    <row r="123" spans="1:10" x14ac:dyDescent="0.2">
      <c r="A123" s="19"/>
      <c r="B123" s="18"/>
      <c r="C123" s="27"/>
      <c r="D123" s="17"/>
      <c r="E123" s="17"/>
      <c r="F123" s="17"/>
      <c r="G123" s="17"/>
      <c r="H123" s="17"/>
      <c r="I123" s="17"/>
      <c r="J123" s="17"/>
    </row>
    <row r="124" spans="1:10" x14ac:dyDescent="0.2">
      <c r="A124" s="19"/>
      <c r="B124" s="18"/>
      <c r="C124" s="27"/>
      <c r="D124" s="17"/>
      <c r="E124" s="17"/>
      <c r="F124" s="17"/>
      <c r="G124" s="17"/>
      <c r="H124" s="17"/>
      <c r="I124" s="17"/>
      <c r="J124" s="17"/>
    </row>
    <row r="125" spans="1:10" x14ac:dyDescent="0.2">
      <c r="A125" s="19"/>
      <c r="B125" s="18"/>
      <c r="C125" s="27"/>
      <c r="D125" s="17"/>
      <c r="E125" s="17"/>
      <c r="F125" s="17"/>
      <c r="G125" s="17"/>
      <c r="H125" s="17"/>
      <c r="I125" s="17"/>
      <c r="J125" s="17"/>
    </row>
    <row r="126" spans="1:10" x14ac:dyDescent="0.2">
      <c r="A126" s="19"/>
      <c r="B126" s="18"/>
      <c r="C126" s="27"/>
      <c r="D126" s="17"/>
      <c r="E126" s="17"/>
      <c r="F126" s="17"/>
      <c r="G126" s="17"/>
      <c r="H126" s="17"/>
      <c r="I126" s="17"/>
      <c r="J126" s="17"/>
    </row>
    <row r="127" spans="1:10" x14ac:dyDescent="0.2">
      <c r="A127" s="19"/>
      <c r="B127" s="18"/>
      <c r="C127" s="27"/>
      <c r="D127" s="17"/>
      <c r="E127" s="17"/>
      <c r="F127" s="17"/>
      <c r="G127" s="17"/>
      <c r="H127" s="17"/>
      <c r="I127" s="17"/>
      <c r="J127" s="17"/>
    </row>
    <row r="128" spans="1:10" x14ac:dyDescent="0.2">
      <c r="A128" s="19"/>
      <c r="B128" s="18"/>
      <c r="C128" s="27"/>
      <c r="D128" s="17"/>
      <c r="E128" s="17"/>
      <c r="F128" s="17"/>
      <c r="G128" s="17"/>
      <c r="H128" s="17"/>
      <c r="I128" s="17"/>
      <c r="J128" s="17"/>
    </row>
    <row r="129" spans="1:10" x14ac:dyDescent="0.2">
      <c r="A129" s="19"/>
      <c r="B129" s="18"/>
      <c r="C129" s="27"/>
      <c r="D129" s="17"/>
      <c r="E129" s="17"/>
      <c r="F129" s="17"/>
      <c r="G129" s="17"/>
      <c r="H129" s="17"/>
      <c r="I129" s="17"/>
      <c r="J129" s="17"/>
    </row>
    <row r="130" spans="1:10" x14ac:dyDescent="0.2">
      <c r="A130" s="19"/>
      <c r="B130" s="18"/>
      <c r="C130" s="27"/>
      <c r="D130" s="17"/>
      <c r="E130" s="17"/>
      <c r="F130" s="17"/>
      <c r="G130" s="17"/>
      <c r="H130" s="17"/>
      <c r="I130" s="17"/>
      <c r="J130" s="17"/>
    </row>
    <row r="131" spans="1:10" x14ac:dyDescent="0.2">
      <c r="A131" s="19"/>
      <c r="B131" s="18"/>
      <c r="C131" s="27"/>
      <c r="D131" s="17"/>
      <c r="E131" s="17"/>
      <c r="F131" s="17"/>
      <c r="G131" s="17"/>
      <c r="H131" s="17"/>
      <c r="I131" s="17"/>
      <c r="J131" s="17"/>
    </row>
    <row r="132" spans="1:10" x14ac:dyDescent="0.2">
      <c r="A132" s="19"/>
      <c r="B132" s="18"/>
      <c r="C132" s="27"/>
      <c r="D132" s="17"/>
      <c r="E132" s="17"/>
      <c r="F132" s="17"/>
      <c r="G132" s="17"/>
      <c r="H132" s="17"/>
      <c r="I132" s="17"/>
      <c r="J132" s="17"/>
    </row>
    <row r="133" spans="1:10" x14ac:dyDescent="0.2">
      <c r="A133" s="19"/>
      <c r="B133" s="18"/>
      <c r="C133" s="27"/>
      <c r="D133" s="17"/>
      <c r="E133" s="17"/>
      <c r="F133" s="17"/>
      <c r="G133" s="17"/>
      <c r="H133" s="17"/>
      <c r="I133" s="17"/>
      <c r="J133" s="17"/>
    </row>
    <row r="134" spans="1:10" x14ac:dyDescent="0.2">
      <c r="A134" s="19"/>
      <c r="B134" s="18"/>
      <c r="C134" s="27"/>
      <c r="D134" s="17"/>
      <c r="E134" s="17"/>
      <c r="F134" s="17"/>
      <c r="G134" s="17"/>
      <c r="H134" s="17"/>
      <c r="I134" s="17"/>
      <c r="J134" s="17"/>
    </row>
    <row r="135" spans="1:10" x14ac:dyDescent="0.2">
      <c r="A135" s="19"/>
      <c r="B135" s="18"/>
      <c r="C135" s="27"/>
      <c r="D135" s="17"/>
      <c r="E135" s="17"/>
      <c r="F135" s="17"/>
      <c r="G135" s="17"/>
      <c r="H135" s="17"/>
      <c r="I135" s="17"/>
      <c r="J135" s="17"/>
    </row>
    <row r="136" spans="1:10" x14ac:dyDescent="0.2">
      <c r="A136" s="19"/>
      <c r="B136" s="18"/>
      <c r="C136" s="27"/>
      <c r="D136" s="17"/>
      <c r="E136" s="17"/>
      <c r="F136" s="17"/>
      <c r="G136" s="17"/>
      <c r="H136" s="17"/>
      <c r="I136" s="17"/>
      <c r="J136" s="17"/>
    </row>
    <row r="137" spans="1:10" x14ac:dyDescent="0.2">
      <c r="A137" s="19"/>
      <c r="B137" s="18"/>
      <c r="C137" s="27"/>
      <c r="D137" s="17"/>
      <c r="E137" s="17"/>
      <c r="F137" s="17"/>
      <c r="G137" s="17"/>
      <c r="H137" s="17"/>
      <c r="I137" s="17"/>
      <c r="J137" s="17"/>
    </row>
    <row r="138" spans="1:10" x14ac:dyDescent="0.2">
      <c r="A138" s="19"/>
      <c r="B138" s="18"/>
      <c r="C138" s="27"/>
      <c r="D138" s="17"/>
      <c r="E138" s="17"/>
      <c r="F138" s="17"/>
      <c r="G138" s="17"/>
      <c r="H138" s="17"/>
      <c r="I138" s="17"/>
      <c r="J138" s="17"/>
    </row>
    <row r="139" spans="1:10" x14ac:dyDescent="0.2">
      <c r="A139" s="19"/>
      <c r="B139" s="18"/>
      <c r="C139" s="27"/>
      <c r="D139" s="17"/>
      <c r="E139" s="17"/>
      <c r="F139" s="17"/>
      <c r="G139" s="17"/>
      <c r="H139" s="17"/>
      <c r="I139" s="17"/>
      <c r="J139" s="17"/>
    </row>
    <row r="140" spans="1:10" x14ac:dyDescent="0.2">
      <c r="A140" s="19"/>
      <c r="B140" s="18"/>
      <c r="C140" s="27"/>
      <c r="D140" s="17"/>
      <c r="E140" s="17"/>
      <c r="F140" s="17"/>
      <c r="G140" s="17"/>
      <c r="H140" s="17"/>
      <c r="I140" s="17"/>
      <c r="J140" s="17"/>
    </row>
    <row r="141" spans="1:10" x14ac:dyDescent="0.2">
      <c r="A141" s="19"/>
      <c r="B141" s="18"/>
      <c r="C141" s="27"/>
      <c r="D141" s="17"/>
      <c r="E141" s="17"/>
      <c r="F141" s="17"/>
      <c r="G141" s="17"/>
      <c r="H141" s="17"/>
      <c r="I141" s="17"/>
      <c r="J141" s="17"/>
    </row>
    <row r="142" spans="1:10" x14ac:dyDescent="0.2">
      <c r="A142" s="19"/>
      <c r="B142" s="18"/>
      <c r="C142" s="27"/>
      <c r="D142" s="17"/>
      <c r="E142" s="17"/>
      <c r="F142" s="17"/>
      <c r="G142" s="17"/>
      <c r="H142" s="17"/>
      <c r="I142" s="17"/>
      <c r="J142" s="17"/>
    </row>
    <row r="143" spans="1:10" x14ac:dyDescent="0.2">
      <c r="A143" s="19"/>
      <c r="B143" s="18"/>
      <c r="C143" s="27"/>
      <c r="D143" s="17"/>
      <c r="E143" s="17"/>
      <c r="F143" s="17"/>
      <c r="G143" s="17"/>
      <c r="H143" s="17"/>
      <c r="I143" s="17"/>
      <c r="J143" s="17"/>
    </row>
    <row r="144" spans="1:10" x14ac:dyDescent="0.2">
      <c r="A144" s="19"/>
      <c r="B144" s="18"/>
      <c r="C144" s="27"/>
      <c r="D144" s="17"/>
      <c r="E144" s="17"/>
      <c r="F144" s="17"/>
      <c r="G144" s="17"/>
      <c r="H144" s="17"/>
      <c r="I144" s="17"/>
      <c r="J144" s="17"/>
    </row>
    <row r="145" spans="1:10" x14ac:dyDescent="0.2">
      <c r="A145" s="19"/>
      <c r="B145" s="18"/>
      <c r="C145" s="27"/>
      <c r="D145" s="17"/>
      <c r="E145" s="17"/>
      <c r="F145" s="17"/>
      <c r="G145" s="17"/>
      <c r="H145" s="17"/>
      <c r="I145" s="17"/>
      <c r="J145" s="17"/>
    </row>
    <row r="146" spans="1:10" x14ac:dyDescent="0.2">
      <c r="A146" s="19"/>
      <c r="B146" s="18"/>
      <c r="C146" s="27"/>
      <c r="D146" s="17"/>
      <c r="E146" s="17"/>
      <c r="F146" s="17"/>
      <c r="G146" s="17"/>
      <c r="H146" s="17"/>
      <c r="I146" s="17"/>
      <c r="J146" s="17"/>
    </row>
    <row r="147" spans="1:10" x14ac:dyDescent="0.2">
      <c r="A147" s="19"/>
      <c r="B147" s="18"/>
      <c r="C147" s="27"/>
      <c r="D147" s="17"/>
      <c r="E147" s="17"/>
      <c r="F147" s="17"/>
      <c r="G147" s="17"/>
      <c r="H147" s="17"/>
      <c r="I147" s="17"/>
      <c r="J147" s="17"/>
    </row>
    <row r="148" spans="1:10" x14ac:dyDescent="0.2">
      <c r="A148" s="19"/>
      <c r="B148" s="18"/>
      <c r="C148" s="27"/>
      <c r="D148" s="17"/>
      <c r="E148" s="17"/>
      <c r="F148" s="17"/>
      <c r="G148" s="17"/>
      <c r="H148" s="17"/>
      <c r="I148" s="17"/>
      <c r="J148" s="17"/>
    </row>
    <row r="149" spans="1:10" x14ac:dyDescent="0.2">
      <c r="A149" s="19"/>
      <c r="B149" s="18"/>
      <c r="C149" s="27"/>
      <c r="D149" s="17"/>
      <c r="E149" s="17"/>
      <c r="F149" s="17"/>
      <c r="G149" s="17"/>
      <c r="H149" s="17"/>
      <c r="I149" s="17"/>
      <c r="J149" s="17"/>
    </row>
    <row r="150" spans="1:10" x14ac:dyDescent="0.2">
      <c r="A150" s="19"/>
      <c r="B150" s="18"/>
      <c r="C150" s="27"/>
      <c r="D150" s="17"/>
      <c r="E150" s="17"/>
      <c r="F150" s="17"/>
      <c r="G150" s="17"/>
      <c r="H150" s="17"/>
      <c r="I150" s="17"/>
      <c r="J150" s="17"/>
    </row>
    <row r="151" spans="1:10" x14ac:dyDescent="0.2">
      <c r="A151" s="19"/>
      <c r="B151" s="18"/>
      <c r="C151" s="27"/>
      <c r="D151" s="17"/>
      <c r="E151" s="17"/>
      <c r="F151" s="17"/>
      <c r="G151" s="17"/>
      <c r="H151" s="17"/>
      <c r="I151" s="17"/>
      <c r="J151" s="17"/>
    </row>
    <row r="152" spans="1:10" x14ac:dyDescent="0.2">
      <c r="A152" s="19"/>
      <c r="B152" s="18"/>
      <c r="C152" s="27"/>
      <c r="D152" s="17"/>
      <c r="E152" s="17"/>
      <c r="F152" s="17"/>
      <c r="G152" s="17"/>
      <c r="H152" s="17"/>
      <c r="I152" s="17"/>
      <c r="J152" s="17"/>
    </row>
    <row r="153" spans="1:10" x14ac:dyDescent="0.2">
      <c r="A153" s="19"/>
      <c r="B153" s="18"/>
      <c r="C153" s="27"/>
      <c r="D153" s="17"/>
      <c r="E153" s="17"/>
      <c r="F153" s="17"/>
      <c r="G153" s="17"/>
      <c r="H153" s="17"/>
      <c r="I153" s="17"/>
      <c r="J153" s="17"/>
    </row>
    <row r="154" spans="1:10" x14ac:dyDescent="0.2">
      <c r="A154" s="19"/>
      <c r="B154" s="18"/>
      <c r="C154" s="27"/>
      <c r="D154" s="17"/>
      <c r="E154" s="17"/>
      <c r="F154" s="17"/>
      <c r="G154" s="17"/>
      <c r="H154" s="17"/>
      <c r="I154" s="17"/>
      <c r="J154" s="17"/>
    </row>
    <row r="155" spans="1:10" x14ac:dyDescent="0.2">
      <c r="A155" s="19"/>
      <c r="B155" s="18"/>
      <c r="C155" s="27"/>
      <c r="D155" s="17"/>
      <c r="E155" s="17"/>
      <c r="F155" s="17"/>
      <c r="G155" s="17"/>
      <c r="H155" s="17"/>
      <c r="I155" s="17"/>
      <c r="J155" s="17"/>
    </row>
    <row r="156" spans="1:10" x14ac:dyDescent="0.2">
      <c r="A156" s="19"/>
      <c r="B156" s="18"/>
      <c r="C156" s="27"/>
      <c r="D156" s="17"/>
      <c r="E156" s="17"/>
      <c r="F156" s="17"/>
      <c r="G156" s="17"/>
      <c r="H156" s="17"/>
      <c r="I156" s="17"/>
      <c r="J156" s="17"/>
    </row>
    <row r="157" spans="1:10" x14ac:dyDescent="0.2">
      <c r="A157" s="19"/>
      <c r="B157" s="18"/>
      <c r="C157" s="27"/>
      <c r="D157" s="17"/>
      <c r="E157" s="17"/>
      <c r="F157" s="17"/>
      <c r="G157" s="17"/>
      <c r="H157" s="17"/>
      <c r="I157" s="17"/>
      <c r="J157" s="17"/>
    </row>
    <row r="158" spans="1:10" x14ac:dyDescent="0.2">
      <c r="A158" s="19"/>
      <c r="B158" s="18"/>
      <c r="C158" s="27"/>
      <c r="D158" s="17"/>
      <c r="E158" s="17"/>
      <c r="F158" s="17"/>
      <c r="G158" s="17"/>
      <c r="H158" s="17"/>
      <c r="I158" s="17"/>
      <c r="J158" s="17"/>
    </row>
    <row r="159" spans="1:10" x14ac:dyDescent="0.2">
      <c r="A159" s="19"/>
      <c r="B159" s="18"/>
      <c r="C159" s="27"/>
      <c r="D159" s="17"/>
      <c r="E159" s="17"/>
      <c r="F159" s="17"/>
      <c r="G159" s="17"/>
      <c r="H159" s="17"/>
      <c r="I159" s="17"/>
      <c r="J159" s="17"/>
    </row>
    <row r="160" spans="1:10" x14ac:dyDescent="0.2">
      <c r="A160" s="19"/>
      <c r="B160" s="18"/>
      <c r="C160" s="27"/>
      <c r="D160" s="17"/>
      <c r="E160" s="17"/>
      <c r="F160" s="17"/>
      <c r="G160" s="17"/>
      <c r="H160" s="17"/>
      <c r="I160" s="17"/>
      <c r="J160" s="17"/>
    </row>
    <row r="161" spans="1:10" x14ac:dyDescent="0.2">
      <c r="A161" s="19"/>
      <c r="B161" s="18"/>
      <c r="C161" s="27"/>
      <c r="D161" s="17"/>
      <c r="E161" s="17"/>
      <c r="F161" s="17"/>
      <c r="G161" s="17"/>
      <c r="H161" s="17"/>
      <c r="I161" s="17"/>
      <c r="J161" s="17"/>
    </row>
    <row r="162" spans="1:10" x14ac:dyDescent="0.2">
      <c r="A162" s="19"/>
      <c r="B162" s="18"/>
      <c r="C162" s="27"/>
      <c r="D162" s="17"/>
      <c r="E162" s="17"/>
      <c r="F162" s="17"/>
      <c r="G162" s="17"/>
      <c r="H162" s="17"/>
      <c r="I162" s="17"/>
      <c r="J162" s="17"/>
    </row>
    <row r="163" spans="1:10" x14ac:dyDescent="0.2">
      <c r="A163" s="19"/>
      <c r="B163" s="18"/>
      <c r="C163" s="27"/>
      <c r="D163" s="17"/>
      <c r="E163" s="17"/>
      <c r="F163" s="17"/>
      <c r="G163" s="17"/>
      <c r="H163" s="17"/>
      <c r="I163" s="17"/>
      <c r="J163" s="17"/>
    </row>
    <row r="164" spans="1:10" x14ac:dyDescent="0.2">
      <c r="A164" s="19"/>
      <c r="B164" s="18"/>
      <c r="C164" s="27"/>
      <c r="D164" s="17"/>
      <c r="E164" s="17"/>
      <c r="F164" s="17"/>
      <c r="G164" s="17"/>
      <c r="H164" s="17"/>
      <c r="I164" s="17"/>
      <c r="J164" s="17"/>
    </row>
    <row r="165" spans="1:10" x14ac:dyDescent="0.2">
      <c r="A165" s="19"/>
      <c r="B165" s="18"/>
      <c r="C165" s="27"/>
      <c r="D165" s="17"/>
      <c r="E165" s="17"/>
      <c r="F165" s="17"/>
      <c r="G165" s="17"/>
      <c r="H165" s="17"/>
      <c r="I165" s="17"/>
      <c r="J165" s="17"/>
    </row>
    <row r="166" spans="1:10" x14ac:dyDescent="0.2">
      <c r="A166" s="19"/>
      <c r="B166" s="18"/>
      <c r="C166" s="27"/>
      <c r="D166" s="17"/>
      <c r="E166" s="17"/>
      <c r="F166" s="17"/>
      <c r="G166" s="17"/>
      <c r="H166" s="17"/>
      <c r="I166" s="17"/>
      <c r="J166" s="17"/>
    </row>
    <row r="167" spans="1:10" x14ac:dyDescent="0.2">
      <c r="A167" s="19"/>
      <c r="B167" s="18"/>
      <c r="C167" s="27"/>
      <c r="D167" s="17"/>
      <c r="E167" s="17"/>
      <c r="F167" s="17"/>
      <c r="G167" s="17"/>
      <c r="H167" s="17"/>
      <c r="I167" s="17"/>
      <c r="J167" s="17"/>
    </row>
    <row r="168" spans="1:10" x14ac:dyDescent="0.2">
      <c r="A168" s="19"/>
      <c r="B168" s="18"/>
      <c r="C168" s="27"/>
      <c r="D168" s="17"/>
      <c r="E168" s="17"/>
      <c r="F168" s="17"/>
      <c r="G168" s="17"/>
      <c r="H168" s="17"/>
      <c r="I168" s="17"/>
      <c r="J168" s="17"/>
    </row>
    <row r="169" spans="1:10" x14ac:dyDescent="0.2">
      <c r="A169" s="19"/>
      <c r="B169" s="18"/>
      <c r="C169" s="27"/>
      <c r="D169" s="17"/>
      <c r="E169" s="17"/>
      <c r="F169" s="17"/>
      <c r="G169" s="17"/>
      <c r="H169" s="17"/>
      <c r="I169" s="17"/>
      <c r="J169" s="17"/>
    </row>
    <row r="170" spans="1:10" x14ac:dyDescent="0.2">
      <c r="A170" s="19"/>
      <c r="B170" s="18"/>
      <c r="C170" s="27"/>
      <c r="D170" s="17"/>
      <c r="E170" s="17"/>
      <c r="F170" s="17"/>
      <c r="G170" s="17"/>
      <c r="H170" s="17"/>
      <c r="I170" s="17"/>
      <c r="J170" s="17"/>
    </row>
    <row r="171" spans="1:10" x14ac:dyDescent="0.2">
      <c r="A171" s="19"/>
      <c r="B171" s="18"/>
      <c r="C171" s="27"/>
      <c r="D171" s="17"/>
      <c r="E171" s="17"/>
      <c r="F171" s="17"/>
      <c r="G171" s="17"/>
      <c r="H171" s="17"/>
      <c r="I171" s="17"/>
      <c r="J171" s="17"/>
    </row>
    <row r="172" spans="1:10" x14ac:dyDescent="0.2">
      <c r="A172" s="19"/>
      <c r="B172" s="18"/>
      <c r="C172" s="27"/>
      <c r="D172" s="17"/>
      <c r="E172" s="17"/>
      <c r="F172" s="17"/>
      <c r="G172" s="17"/>
      <c r="H172" s="17"/>
      <c r="I172" s="17"/>
      <c r="J172" s="17"/>
    </row>
    <row r="173" spans="1:10" x14ac:dyDescent="0.2">
      <c r="A173" s="19"/>
      <c r="B173" s="18"/>
      <c r="C173" s="27"/>
      <c r="D173" s="17"/>
      <c r="E173" s="17"/>
      <c r="F173" s="17"/>
      <c r="G173" s="17"/>
      <c r="H173" s="17"/>
      <c r="I173" s="17"/>
      <c r="J173" s="17"/>
    </row>
    <row r="174" spans="1:10" x14ac:dyDescent="0.2">
      <c r="A174" s="19"/>
      <c r="B174" s="18"/>
      <c r="C174" s="27"/>
      <c r="D174" s="17"/>
      <c r="E174" s="17"/>
      <c r="F174" s="17"/>
      <c r="G174" s="17"/>
      <c r="H174" s="17"/>
      <c r="I174" s="17"/>
      <c r="J174" s="17"/>
    </row>
    <row r="175" spans="1:10" x14ac:dyDescent="0.2">
      <c r="A175" s="19"/>
      <c r="B175" s="18"/>
      <c r="C175" s="27"/>
      <c r="D175" s="17"/>
      <c r="E175" s="17"/>
      <c r="F175" s="17"/>
      <c r="G175" s="17"/>
      <c r="H175" s="17"/>
      <c r="I175" s="17"/>
      <c r="J175" s="17"/>
    </row>
    <row r="176" spans="1:10" x14ac:dyDescent="0.2">
      <c r="A176" s="19"/>
      <c r="B176" s="18"/>
      <c r="C176" s="27"/>
      <c r="D176" s="17"/>
      <c r="E176" s="17"/>
      <c r="F176" s="17"/>
      <c r="G176" s="17"/>
      <c r="H176" s="17"/>
      <c r="I176" s="17"/>
      <c r="J176" s="17"/>
    </row>
    <row r="177" spans="1:10" x14ac:dyDescent="0.2">
      <c r="A177" s="19"/>
      <c r="B177" s="18"/>
      <c r="C177" s="27"/>
      <c r="D177" s="17"/>
      <c r="E177" s="17"/>
      <c r="F177" s="17"/>
      <c r="G177" s="17"/>
      <c r="H177" s="17"/>
      <c r="I177" s="17"/>
      <c r="J177" s="17"/>
    </row>
    <row r="178" spans="1:10" x14ac:dyDescent="0.2">
      <c r="A178" s="19"/>
      <c r="B178" s="18"/>
      <c r="C178" s="27"/>
      <c r="D178" s="17"/>
      <c r="E178" s="17"/>
      <c r="F178" s="17"/>
      <c r="G178" s="17"/>
      <c r="H178" s="17"/>
      <c r="I178" s="17"/>
      <c r="J178" s="17"/>
    </row>
    <row r="179" spans="1:10" x14ac:dyDescent="0.2">
      <c r="A179" s="19"/>
      <c r="B179" s="18"/>
      <c r="C179" s="27"/>
      <c r="D179" s="17"/>
      <c r="E179" s="17"/>
      <c r="F179" s="17"/>
      <c r="G179" s="17"/>
      <c r="H179" s="17"/>
      <c r="I179" s="17"/>
      <c r="J179" s="17"/>
    </row>
    <row r="180" spans="1:10" x14ac:dyDescent="0.2">
      <c r="A180" s="19"/>
      <c r="B180" s="18"/>
      <c r="C180" s="27"/>
      <c r="D180" s="17"/>
      <c r="E180" s="17"/>
      <c r="F180" s="17"/>
      <c r="G180" s="17"/>
      <c r="H180" s="17"/>
      <c r="I180" s="17"/>
      <c r="J180" s="17"/>
    </row>
    <row r="181" spans="1:10" x14ac:dyDescent="0.2">
      <c r="A181" s="19"/>
      <c r="B181" s="18"/>
      <c r="C181" s="27"/>
      <c r="D181" s="17"/>
      <c r="E181" s="17"/>
      <c r="F181" s="17"/>
      <c r="G181" s="17"/>
      <c r="H181" s="17"/>
      <c r="I181" s="17"/>
      <c r="J181" s="17"/>
    </row>
    <row r="182" spans="1:10" x14ac:dyDescent="0.2">
      <c r="A182" s="19"/>
      <c r="B182" s="18"/>
      <c r="C182" s="27"/>
      <c r="D182" s="17"/>
      <c r="E182" s="17"/>
      <c r="F182" s="17"/>
      <c r="G182" s="17"/>
      <c r="H182" s="17"/>
      <c r="I182" s="17"/>
      <c r="J182" s="17"/>
    </row>
    <row r="183" spans="1:10" x14ac:dyDescent="0.2">
      <c r="A183" s="19"/>
      <c r="B183" s="18"/>
      <c r="C183" s="27"/>
      <c r="D183" s="17"/>
      <c r="E183" s="17"/>
      <c r="F183" s="17"/>
      <c r="G183" s="17"/>
      <c r="H183" s="17"/>
      <c r="I183" s="17"/>
      <c r="J183" s="17"/>
    </row>
    <row r="184" spans="1:10" x14ac:dyDescent="0.2">
      <c r="A184" s="19"/>
      <c r="B184" s="18"/>
      <c r="C184" s="27"/>
      <c r="D184" s="17"/>
      <c r="E184" s="17"/>
      <c r="F184" s="17"/>
      <c r="G184" s="17"/>
      <c r="H184" s="17"/>
      <c r="I184" s="17"/>
      <c r="J184" s="17"/>
    </row>
    <row r="185" spans="1:10" x14ac:dyDescent="0.2">
      <c r="A185" s="19"/>
      <c r="B185" s="18"/>
      <c r="C185" s="27"/>
      <c r="D185" s="17"/>
      <c r="E185" s="17"/>
      <c r="F185" s="17"/>
      <c r="G185" s="17"/>
      <c r="H185" s="17"/>
      <c r="I185" s="17"/>
      <c r="J185" s="17"/>
    </row>
    <row r="186" spans="1:10" x14ac:dyDescent="0.2">
      <c r="A186" s="19"/>
      <c r="B186" s="18"/>
      <c r="C186" s="27"/>
      <c r="D186" s="17"/>
      <c r="E186" s="17"/>
      <c r="F186" s="17"/>
      <c r="G186" s="17"/>
      <c r="H186" s="17"/>
      <c r="I186" s="17"/>
      <c r="J186" s="17"/>
    </row>
    <row r="187" spans="1:10" x14ac:dyDescent="0.2">
      <c r="A187" s="19"/>
      <c r="B187" s="18"/>
      <c r="C187" s="27"/>
      <c r="D187" s="17"/>
      <c r="E187" s="17"/>
      <c r="F187" s="17"/>
      <c r="G187" s="17"/>
      <c r="H187" s="17"/>
      <c r="I187" s="17"/>
      <c r="J187" s="17"/>
    </row>
    <row r="188" spans="1:10" x14ac:dyDescent="0.2">
      <c r="A188" s="19"/>
      <c r="B188" s="18"/>
      <c r="C188" s="27"/>
      <c r="D188" s="17"/>
      <c r="E188" s="17"/>
      <c r="F188" s="17"/>
      <c r="G188" s="17"/>
      <c r="H188" s="17"/>
      <c r="I188" s="17"/>
      <c r="J188" s="17"/>
    </row>
    <row r="189" spans="1:10" x14ac:dyDescent="0.2">
      <c r="A189" s="19"/>
      <c r="B189" s="18"/>
      <c r="C189" s="27"/>
      <c r="D189" s="17"/>
      <c r="E189" s="17"/>
      <c r="F189" s="17"/>
      <c r="G189" s="17"/>
      <c r="H189" s="17"/>
      <c r="I189" s="17"/>
      <c r="J189" s="17"/>
    </row>
    <row r="190" spans="1:10" x14ac:dyDescent="0.2">
      <c r="A190" s="19"/>
      <c r="B190" s="18"/>
      <c r="C190" s="27"/>
      <c r="D190" s="17"/>
      <c r="E190" s="17"/>
      <c r="F190" s="17"/>
      <c r="G190" s="17"/>
      <c r="H190" s="17"/>
      <c r="I190" s="17"/>
      <c r="J190" s="17"/>
    </row>
    <row r="191" spans="1:10" x14ac:dyDescent="0.2">
      <c r="A191" s="19"/>
      <c r="B191" s="18"/>
      <c r="C191" s="27"/>
      <c r="D191" s="17"/>
      <c r="E191" s="17"/>
      <c r="F191" s="17"/>
      <c r="G191" s="17"/>
      <c r="H191" s="17"/>
      <c r="I191" s="17"/>
      <c r="J191" s="17"/>
    </row>
    <row r="192" spans="1:10" x14ac:dyDescent="0.2">
      <c r="A192" s="19"/>
      <c r="B192" s="18"/>
      <c r="C192" s="27"/>
      <c r="D192" s="17"/>
      <c r="E192" s="17"/>
      <c r="F192" s="17"/>
      <c r="G192" s="17"/>
      <c r="H192" s="17"/>
      <c r="I192" s="17"/>
      <c r="J192" s="17"/>
    </row>
  </sheetData>
  <mergeCells count="13">
    <mergeCell ref="I3:J3"/>
    <mergeCell ref="G3:H3"/>
    <mergeCell ref="I4:I5"/>
    <mergeCell ref="A1:J1"/>
    <mergeCell ref="A3:A6"/>
    <mergeCell ref="B3:B6"/>
    <mergeCell ref="C3:D3"/>
    <mergeCell ref="E3:F3"/>
    <mergeCell ref="C4:E4"/>
    <mergeCell ref="F4:F6"/>
    <mergeCell ref="G4:G5"/>
    <mergeCell ref="H4:H6"/>
    <mergeCell ref="J4:J6"/>
  </mergeCells>
  <phoneticPr fontId="0" type="noConversion"/>
  <conditionalFormatting sqref="A7:J112">
    <cfRule type="expression" dxfId="4" priority="1">
      <formula>MOD(ROW(),2)=1</formula>
    </cfRule>
  </conditionalFormatting>
  <pageMargins left="0.59055118110236227" right="0.59055118110236227" top="0.59055118110236227" bottom="0.59055118110236227" header="0.31496062992125984" footer="0.31496062992125984"/>
  <pageSetup paperSize="9" scale="75" orientation="portrait" horizontalDpi="1200" verticalDpi="1200" r:id="rId1"/>
  <headerFooter differentFirst="1" scaleWithDoc="0">
    <oddFooter>&amp;L&amp;8Statistikamt Nord&amp;C&amp;8&amp;P&amp;R&amp;8Statistischer Bericht E I 1 - m 1/13 S</oddFooter>
  </headerFooter>
  <rowBreaks count="2" manualBreakCount="2">
    <brk id="51" max="16383" man="1"/>
    <brk id="9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9"/>
  <sheetViews>
    <sheetView view="pageLayout" zoomScaleNormal="100" zoomScaleSheetLayoutView="75" workbookViewId="0">
      <selection activeCell="F13" sqref="F13"/>
    </sheetView>
  </sheetViews>
  <sheetFormatPr baseColWidth="10" defaultRowHeight="12.75" x14ac:dyDescent="0.2"/>
  <cols>
    <col min="1" max="1" width="6" style="16" customWidth="1"/>
    <col min="2" max="2" width="35.42578125" style="10" customWidth="1"/>
    <col min="3" max="3" width="12.5703125" style="28" customWidth="1"/>
    <col min="4" max="4" width="10.7109375" style="23" customWidth="1"/>
    <col min="5" max="5" width="12.5703125" style="1" customWidth="1"/>
    <col min="6" max="6" width="6.7109375" style="1" customWidth="1"/>
    <col min="7" max="7" width="10.7109375" style="23" customWidth="1"/>
    <col min="8" max="8" width="12.5703125" style="30" customWidth="1"/>
    <col min="9" max="9" width="10.7109375" style="23" customWidth="1"/>
    <col min="10" max="16384" width="11.42578125" style="2"/>
  </cols>
  <sheetData>
    <row r="1" spans="1:9" x14ac:dyDescent="0.2">
      <c r="A1" s="276" t="s">
        <v>285</v>
      </c>
      <c r="B1" s="276"/>
      <c r="C1" s="276"/>
      <c r="D1" s="276"/>
      <c r="E1" s="276"/>
      <c r="F1" s="276"/>
      <c r="G1" s="276"/>
      <c r="H1" s="276"/>
      <c r="I1" s="276"/>
    </row>
    <row r="2" spans="1:9" x14ac:dyDescent="0.2">
      <c r="A2" s="55"/>
      <c r="B2" s="55"/>
      <c r="C2" s="55"/>
      <c r="D2" s="55"/>
      <c r="E2" s="55"/>
      <c r="F2" s="55"/>
      <c r="G2" s="55"/>
      <c r="H2" s="55"/>
      <c r="I2" s="55"/>
    </row>
    <row r="3" spans="1:9" x14ac:dyDescent="0.2">
      <c r="A3" s="277" t="s">
        <v>54</v>
      </c>
      <c r="B3" s="278" t="s">
        <v>0</v>
      </c>
      <c r="C3" s="142" t="s">
        <v>27</v>
      </c>
      <c r="D3" s="143"/>
      <c r="E3" s="142"/>
      <c r="F3" s="142"/>
      <c r="G3" s="143"/>
      <c r="H3" s="144"/>
      <c r="I3" s="145"/>
    </row>
    <row r="4" spans="1:9" ht="12.75" customHeight="1" x14ac:dyDescent="0.2">
      <c r="A4" s="277"/>
      <c r="B4" s="279"/>
      <c r="C4" s="281" t="s">
        <v>3</v>
      </c>
      <c r="D4" s="282"/>
      <c r="E4" s="285" t="s">
        <v>4</v>
      </c>
      <c r="F4" s="285"/>
      <c r="G4" s="285"/>
      <c r="H4" s="285"/>
      <c r="I4" s="288"/>
    </row>
    <row r="5" spans="1:9" ht="12.75" customHeight="1" x14ac:dyDescent="0.2">
      <c r="A5" s="277"/>
      <c r="B5" s="279"/>
      <c r="C5" s="283"/>
      <c r="D5" s="284"/>
      <c r="E5" s="285" t="s">
        <v>3</v>
      </c>
      <c r="F5" s="285"/>
      <c r="G5" s="285"/>
      <c r="H5" s="286" t="s">
        <v>12</v>
      </c>
      <c r="I5" s="287"/>
    </row>
    <row r="6" spans="1:9" x14ac:dyDescent="0.2">
      <c r="A6" s="277"/>
      <c r="B6" s="279"/>
      <c r="C6" s="146" t="s">
        <v>279</v>
      </c>
      <c r="D6" s="274" t="s">
        <v>286</v>
      </c>
      <c r="E6" s="289" t="s">
        <v>279</v>
      </c>
      <c r="F6" s="289"/>
      <c r="G6" s="274" t="s">
        <v>286</v>
      </c>
      <c r="H6" s="146" t="s">
        <v>279</v>
      </c>
      <c r="I6" s="290" t="s">
        <v>286</v>
      </c>
    </row>
    <row r="7" spans="1:9" ht="36" x14ac:dyDescent="0.2">
      <c r="A7" s="277"/>
      <c r="B7" s="280"/>
      <c r="C7" s="147" t="s">
        <v>51</v>
      </c>
      <c r="D7" s="275"/>
      <c r="E7" s="147" t="s">
        <v>51</v>
      </c>
      <c r="F7" s="148" t="s">
        <v>289</v>
      </c>
      <c r="G7" s="275"/>
      <c r="H7" s="149" t="s">
        <v>51</v>
      </c>
      <c r="I7" s="291"/>
    </row>
    <row r="8" spans="1:9" s="3" customFormat="1" ht="24" x14ac:dyDescent="0.2">
      <c r="A8" s="44" t="s">
        <v>7</v>
      </c>
      <c r="B8" s="60" t="s">
        <v>169</v>
      </c>
      <c r="C8" s="166" t="s">
        <v>281</v>
      </c>
      <c r="D8" s="182" t="s">
        <v>281</v>
      </c>
      <c r="E8" s="166" t="s">
        <v>281</v>
      </c>
      <c r="F8" s="182" t="s">
        <v>281</v>
      </c>
      <c r="G8" s="182" t="s">
        <v>281</v>
      </c>
      <c r="H8" s="166" t="s">
        <v>281</v>
      </c>
      <c r="I8" s="182" t="s">
        <v>281</v>
      </c>
    </row>
    <row r="9" spans="1:9" s="3" customFormat="1" x14ac:dyDescent="0.2">
      <c r="A9" s="44" t="s">
        <v>96</v>
      </c>
      <c r="B9" s="58" t="s">
        <v>207</v>
      </c>
      <c r="C9" s="166" t="s">
        <v>281</v>
      </c>
      <c r="D9" s="182" t="s">
        <v>281</v>
      </c>
      <c r="E9" s="166" t="s">
        <v>281</v>
      </c>
      <c r="F9" s="182" t="s">
        <v>281</v>
      </c>
      <c r="G9" s="182" t="s">
        <v>281</v>
      </c>
      <c r="H9" s="166" t="s">
        <v>281</v>
      </c>
      <c r="I9" s="182" t="s">
        <v>281</v>
      </c>
    </row>
    <row r="10" spans="1:9" s="11" customFormat="1" ht="24" x14ac:dyDescent="0.2">
      <c r="A10" s="44" t="s">
        <v>97</v>
      </c>
      <c r="B10" s="59" t="s">
        <v>208</v>
      </c>
      <c r="C10" s="166" t="s">
        <v>281</v>
      </c>
      <c r="D10" s="182" t="s">
        <v>281</v>
      </c>
      <c r="E10" s="166" t="s">
        <v>281</v>
      </c>
      <c r="F10" s="182" t="s">
        <v>281</v>
      </c>
      <c r="G10" s="182" t="s">
        <v>281</v>
      </c>
      <c r="H10" s="166" t="s">
        <v>281</v>
      </c>
      <c r="I10" s="182" t="s">
        <v>281</v>
      </c>
    </row>
    <row r="11" spans="1:9" s="3" customFormat="1" x14ac:dyDescent="0.2">
      <c r="A11" s="44" t="s">
        <v>209</v>
      </c>
      <c r="B11" s="58" t="s">
        <v>210</v>
      </c>
      <c r="C11" s="167">
        <v>2435818.179</v>
      </c>
      <c r="D11" s="183">
        <v>1.8991177698961432</v>
      </c>
      <c r="E11" s="167">
        <v>1051419.415</v>
      </c>
      <c r="F11" s="183">
        <v>43.164938338363555</v>
      </c>
      <c r="G11" s="183">
        <v>8.0152869320358615</v>
      </c>
      <c r="H11" s="167">
        <v>453885.33</v>
      </c>
      <c r="I11" s="183">
        <v>0</v>
      </c>
    </row>
    <row r="12" spans="1:9" s="3" customFormat="1" x14ac:dyDescent="0.2">
      <c r="A12" s="44" t="s">
        <v>55</v>
      </c>
      <c r="B12" s="60" t="s">
        <v>150</v>
      </c>
      <c r="C12" s="167">
        <v>437172.196</v>
      </c>
      <c r="D12" s="183">
        <v>12.680678960352147</v>
      </c>
      <c r="E12" s="167">
        <v>98737.778999999995</v>
      </c>
      <c r="F12" s="183">
        <v>22.585557797001343</v>
      </c>
      <c r="G12" s="183">
        <v>18.478957314685665</v>
      </c>
      <c r="H12" s="167">
        <v>54463.887999999999</v>
      </c>
      <c r="I12" s="183">
        <v>-7.864038072882666</v>
      </c>
    </row>
    <row r="13" spans="1:9" x14ac:dyDescent="0.2">
      <c r="A13" s="46" t="s">
        <v>56</v>
      </c>
      <c r="B13" s="61" t="s">
        <v>171</v>
      </c>
      <c r="C13" s="167">
        <v>110309.947</v>
      </c>
      <c r="D13" s="183">
        <v>5.5393246735234953</v>
      </c>
      <c r="E13" s="167">
        <v>18592.542000000001</v>
      </c>
      <c r="F13" s="183">
        <v>16.854819085354109</v>
      </c>
      <c r="G13" s="183">
        <v>11.832498182895179</v>
      </c>
      <c r="H13" s="167">
        <v>8167.57</v>
      </c>
      <c r="I13" s="183">
        <v>-44.972318635403354</v>
      </c>
    </row>
    <row r="14" spans="1:9" x14ac:dyDescent="0.2">
      <c r="A14" s="46" t="s">
        <v>98</v>
      </c>
      <c r="B14" s="61" t="s">
        <v>211</v>
      </c>
      <c r="C14" s="167">
        <v>26512.632000000001</v>
      </c>
      <c r="D14" s="183">
        <v>-7.1105898235335978</v>
      </c>
      <c r="E14" s="166" t="s">
        <v>281</v>
      </c>
      <c r="F14" s="182" t="s">
        <v>281</v>
      </c>
      <c r="G14" s="182" t="s">
        <v>281</v>
      </c>
      <c r="H14" s="166" t="s">
        <v>281</v>
      </c>
      <c r="I14" s="182" t="s">
        <v>281</v>
      </c>
    </row>
    <row r="15" spans="1:9" x14ac:dyDescent="0.2">
      <c r="A15" s="46" t="s">
        <v>83</v>
      </c>
      <c r="B15" s="61" t="s">
        <v>195</v>
      </c>
      <c r="C15" s="167">
        <v>83797.315000000002</v>
      </c>
      <c r="D15" s="183">
        <v>10.291428113777808</v>
      </c>
      <c r="E15" s="166" t="s">
        <v>281</v>
      </c>
      <c r="F15" s="182" t="s">
        <v>281</v>
      </c>
      <c r="G15" s="182" t="s">
        <v>281</v>
      </c>
      <c r="H15" s="166" t="s">
        <v>281</v>
      </c>
      <c r="I15" s="182" t="s">
        <v>281</v>
      </c>
    </row>
    <row r="16" spans="1:9" x14ac:dyDescent="0.2">
      <c r="A16" s="46" t="s">
        <v>57</v>
      </c>
      <c r="B16" s="61" t="s">
        <v>212</v>
      </c>
      <c r="C16" s="167">
        <v>15305.498</v>
      </c>
      <c r="D16" s="183">
        <v>-0.73279577940347451</v>
      </c>
      <c r="E16" s="167">
        <v>3096.7269999999999</v>
      </c>
      <c r="F16" s="183">
        <v>20.23277517660647</v>
      </c>
      <c r="G16" s="183">
        <v>9.3005419271769032</v>
      </c>
      <c r="H16" s="166" t="s">
        <v>281</v>
      </c>
      <c r="I16" s="182" t="s">
        <v>281</v>
      </c>
    </row>
    <row r="17" spans="1:10" x14ac:dyDescent="0.2">
      <c r="A17" s="47" t="s">
        <v>99</v>
      </c>
      <c r="B17" s="61" t="s">
        <v>213</v>
      </c>
      <c r="C17" s="167">
        <v>79821.217000000004</v>
      </c>
      <c r="D17" s="183">
        <v>17.950166415512893</v>
      </c>
      <c r="E17" s="167">
        <v>27223.023000000001</v>
      </c>
      <c r="F17" s="183">
        <v>34.104996169126309</v>
      </c>
      <c r="G17" s="183">
        <v>19.669166882541049</v>
      </c>
      <c r="H17" s="167">
        <v>19319.052</v>
      </c>
      <c r="I17" s="183">
        <v>3.3080463965727427</v>
      </c>
    </row>
    <row r="18" spans="1:10" x14ac:dyDescent="0.2">
      <c r="A18" s="47" t="s">
        <v>100</v>
      </c>
      <c r="B18" s="61" t="s">
        <v>214</v>
      </c>
      <c r="C18" s="167">
        <v>79821.217000000004</v>
      </c>
      <c r="D18" s="183">
        <v>17.950166415512893</v>
      </c>
      <c r="E18" s="167">
        <v>27223.023000000001</v>
      </c>
      <c r="F18" s="183">
        <v>34.104996169126309</v>
      </c>
      <c r="G18" s="183">
        <v>19.669166882541049</v>
      </c>
      <c r="H18" s="167">
        <v>19319.052</v>
      </c>
      <c r="I18" s="183">
        <v>3.3080463965727427</v>
      </c>
    </row>
    <row r="19" spans="1:10" x14ac:dyDescent="0.2">
      <c r="A19" s="46" t="s">
        <v>59</v>
      </c>
      <c r="B19" s="61" t="s">
        <v>172</v>
      </c>
      <c r="C19" s="167">
        <v>35082.495000000003</v>
      </c>
      <c r="D19" s="183">
        <v>2.0813126327464619</v>
      </c>
      <c r="E19" s="166" t="s">
        <v>281</v>
      </c>
      <c r="F19" s="182" t="s">
        <v>281</v>
      </c>
      <c r="G19" s="182" t="s">
        <v>281</v>
      </c>
      <c r="H19" s="166" t="s">
        <v>281</v>
      </c>
      <c r="I19" s="182" t="s">
        <v>281</v>
      </c>
      <c r="J19" s="5"/>
    </row>
    <row r="20" spans="1:10" x14ac:dyDescent="0.2">
      <c r="A20" s="46" t="s">
        <v>58</v>
      </c>
      <c r="B20" s="61" t="s">
        <v>174</v>
      </c>
      <c r="C20" s="167">
        <v>87425.081000000006</v>
      </c>
      <c r="D20" s="183">
        <v>7.8957459878431697</v>
      </c>
      <c r="E20" s="167">
        <v>19990.846000000001</v>
      </c>
      <c r="F20" s="183">
        <v>22.866259626342238</v>
      </c>
      <c r="G20" s="183">
        <v>7.6942305001827052</v>
      </c>
      <c r="H20" s="167">
        <v>7953.4750000000004</v>
      </c>
      <c r="I20" s="183">
        <v>-12.58744717285693</v>
      </c>
      <c r="J20" s="5"/>
    </row>
    <row r="21" spans="1:10" x14ac:dyDescent="0.2">
      <c r="A21" s="46" t="s">
        <v>101</v>
      </c>
      <c r="B21" s="61" t="s">
        <v>215</v>
      </c>
      <c r="C21" s="167">
        <v>33247.218999999997</v>
      </c>
      <c r="D21" s="183">
        <v>22.427347836498353</v>
      </c>
      <c r="E21" s="167">
        <v>7101.2939999999999</v>
      </c>
      <c r="F21" s="183">
        <v>21.359061640614215</v>
      </c>
      <c r="G21" s="183">
        <v>-2.9149863880169162</v>
      </c>
      <c r="H21" s="167">
        <v>4058.9690000000001</v>
      </c>
      <c r="I21" s="183">
        <v>-2.0635339626665949</v>
      </c>
      <c r="J21" s="5"/>
    </row>
    <row r="22" spans="1:10" x14ac:dyDescent="0.2">
      <c r="A22" s="46" t="s">
        <v>85</v>
      </c>
      <c r="B22" s="61" t="s">
        <v>197</v>
      </c>
      <c r="C22" s="167">
        <v>44843.288999999997</v>
      </c>
      <c r="D22" s="183">
        <v>60.225033918481017</v>
      </c>
      <c r="E22" s="167">
        <v>4514.3590000000004</v>
      </c>
      <c r="F22" s="183">
        <v>10.066966765082732</v>
      </c>
      <c r="G22" s="183">
        <v>31.659412461911053</v>
      </c>
      <c r="H22" s="166" t="s">
        <v>281</v>
      </c>
      <c r="I22" s="182" t="s">
        <v>281</v>
      </c>
      <c r="J22" s="5"/>
    </row>
    <row r="23" spans="1:10" x14ac:dyDescent="0.2">
      <c r="A23" s="46" t="s">
        <v>102</v>
      </c>
      <c r="B23" s="61" t="s">
        <v>216</v>
      </c>
      <c r="C23" s="166" t="s">
        <v>281</v>
      </c>
      <c r="D23" s="182" t="s">
        <v>281</v>
      </c>
      <c r="E23" s="166" t="s">
        <v>281</v>
      </c>
      <c r="F23" s="182" t="s">
        <v>281</v>
      </c>
      <c r="G23" s="182" t="s">
        <v>281</v>
      </c>
      <c r="H23" s="166" t="s">
        <v>281</v>
      </c>
      <c r="I23" s="182" t="s">
        <v>281</v>
      </c>
      <c r="J23" s="5"/>
    </row>
    <row r="24" spans="1:10" s="3" customFormat="1" x14ac:dyDescent="0.2">
      <c r="A24" s="44" t="s">
        <v>86</v>
      </c>
      <c r="B24" s="58" t="s">
        <v>160</v>
      </c>
      <c r="C24" s="167">
        <v>28871.437999999998</v>
      </c>
      <c r="D24" s="183">
        <v>10.786435151049801</v>
      </c>
      <c r="E24" s="167">
        <v>1036.9659999999999</v>
      </c>
      <c r="F24" s="183">
        <v>3.5916673080156238</v>
      </c>
      <c r="G24" s="183">
        <v>-11.080260199522888</v>
      </c>
      <c r="H24" s="166" t="s">
        <v>281</v>
      </c>
      <c r="I24" s="182" t="s">
        <v>281</v>
      </c>
    </row>
    <row r="25" spans="1:10" ht="24" x14ac:dyDescent="0.2">
      <c r="A25" s="46" t="s">
        <v>103</v>
      </c>
      <c r="B25" s="61" t="s">
        <v>217</v>
      </c>
      <c r="C25" s="167">
        <v>19719.59</v>
      </c>
      <c r="D25" s="183">
        <v>9.7565285759456657</v>
      </c>
      <c r="E25" s="166" t="s">
        <v>281</v>
      </c>
      <c r="F25" s="182" t="s">
        <v>281</v>
      </c>
      <c r="G25" s="182" t="s">
        <v>281</v>
      </c>
      <c r="H25" s="166" t="s">
        <v>281</v>
      </c>
      <c r="I25" s="182" t="s">
        <v>281</v>
      </c>
    </row>
    <row r="26" spans="1:10" s="3" customFormat="1" x14ac:dyDescent="0.2">
      <c r="A26" s="44" t="s">
        <v>94</v>
      </c>
      <c r="B26" s="58" t="s">
        <v>175</v>
      </c>
      <c r="C26" s="166" t="s">
        <v>281</v>
      </c>
      <c r="D26" s="182" t="s">
        <v>281</v>
      </c>
      <c r="E26" s="166" t="s">
        <v>281</v>
      </c>
      <c r="F26" s="182" t="s">
        <v>281</v>
      </c>
      <c r="G26" s="182" t="s">
        <v>281</v>
      </c>
      <c r="H26" s="166" t="s">
        <v>281</v>
      </c>
      <c r="I26" s="182" t="s">
        <v>281</v>
      </c>
    </row>
    <row r="27" spans="1:10" s="3" customFormat="1" x14ac:dyDescent="0.2">
      <c r="A27" s="44" t="s">
        <v>95</v>
      </c>
      <c r="B27" s="58" t="s">
        <v>161</v>
      </c>
      <c r="C27" s="167">
        <v>10999.277</v>
      </c>
      <c r="D27" s="183">
        <v>-14.75962105526156</v>
      </c>
      <c r="E27" s="167">
        <v>2524.605</v>
      </c>
      <c r="F27" s="183">
        <v>22.952463148259653</v>
      </c>
      <c r="G27" s="183">
        <v>-13.032821897800162</v>
      </c>
      <c r="H27" s="167">
        <v>1708.386</v>
      </c>
      <c r="I27" s="183">
        <v>-20.820628332672882</v>
      </c>
    </row>
    <row r="28" spans="1:10" x14ac:dyDescent="0.2">
      <c r="A28" s="46" t="s">
        <v>104</v>
      </c>
      <c r="B28" s="61" t="s">
        <v>218</v>
      </c>
      <c r="C28" s="167">
        <v>10999.277</v>
      </c>
      <c r="D28" s="182" t="s">
        <v>281</v>
      </c>
      <c r="E28" s="167">
        <v>2524.605</v>
      </c>
      <c r="F28" s="183">
        <v>22.952463148259653</v>
      </c>
      <c r="G28" s="182" t="s">
        <v>281</v>
      </c>
      <c r="H28" s="167">
        <v>1708.386</v>
      </c>
      <c r="I28" s="182" t="s">
        <v>281</v>
      </c>
    </row>
    <row r="29" spans="1:10" ht="24" x14ac:dyDescent="0.2">
      <c r="A29" s="46" t="s">
        <v>105</v>
      </c>
      <c r="B29" s="61" t="s">
        <v>219</v>
      </c>
      <c r="C29" s="166" t="s">
        <v>281</v>
      </c>
      <c r="D29" s="182" t="s">
        <v>281</v>
      </c>
      <c r="E29" s="166" t="s">
        <v>281</v>
      </c>
      <c r="F29" s="182" t="s">
        <v>281</v>
      </c>
      <c r="G29" s="182" t="s">
        <v>281</v>
      </c>
      <c r="H29" s="166" t="s">
        <v>281</v>
      </c>
      <c r="I29" s="182" t="s">
        <v>281</v>
      </c>
    </row>
    <row r="30" spans="1:10" s="3" customFormat="1" x14ac:dyDescent="0.2">
      <c r="A30" s="44" t="s">
        <v>106</v>
      </c>
      <c r="B30" s="58" t="s">
        <v>220</v>
      </c>
      <c r="C30" s="166" t="s">
        <v>281</v>
      </c>
      <c r="D30" s="182" t="s">
        <v>281</v>
      </c>
      <c r="E30" s="166" t="s">
        <v>281</v>
      </c>
      <c r="F30" s="182" t="s">
        <v>281</v>
      </c>
      <c r="G30" s="182" t="s">
        <v>281</v>
      </c>
      <c r="H30" s="166" t="s">
        <v>281</v>
      </c>
      <c r="I30" s="182" t="s">
        <v>281</v>
      </c>
    </row>
    <row r="31" spans="1:10" s="3" customFormat="1" ht="24" x14ac:dyDescent="0.2">
      <c r="A31" s="44" t="s">
        <v>34</v>
      </c>
      <c r="B31" s="58" t="s">
        <v>162</v>
      </c>
      <c r="C31" s="167">
        <v>7957.3310000000001</v>
      </c>
      <c r="D31" s="183">
        <v>-23.677494477710862</v>
      </c>
      <c r="E31" s="167">
        <v>2515.5039999999999</v>
      </c>
      <c r="F31" s="183">
        <v>31.612408733531378</v>
      </c>
      <c r="G31" s="183">
        <v>-29.610832890982451</v>
      </c>
      <c r="H31" s="166" t="s">
        <v>281</v>
      </c>
      <c r="I31" s="182" t="s">
        <v>281</v>
      </c>
    </row>
    <row r="32" spans="1:10" ht="24" x14ac:dyDescent="0.2">
      <c r="A32" s="46" t="s">
        <v>107</v>
      </c>
      <c r="B32" s="61" t="s">
        <v>221</v>
      </c>
      <c r="C32" s="166" t="s">
        <v>281</v>
      </c>
      <c r="D32" s="182" t="s">
        <v>281</v>
      </c>
      <c r="E32" s="166" t="s">
        <v>281</v>
      </c>
      <c r="F32" s="182" t="s">
        <v>281</v>
      </c>
      <c r="G32" s="182" t="s">
        <v>281</v>
      </c>
      <c r="H32" s="166" t="s">
        <v>281</v>
      </c>
      <c r="I32" s="182" t="s">
        <v>281</v>
      </c>
    </row>
    <row r="33" spans="1:11" s="3" customFormat="1" x14ac:dyDescent="0.2">
      <c r="A33" s="44" t="s">
        <v>35</v>
      </c>
      <c r="B33" s="58" t="s">
        <v>163</v>
      </c>
      <c r="C33" s="167">
        <v>91240.11</v>
      </c>
      <c r="D33" s="183">
        <v>-2.0837179982283014</v>
      </c>
      <c r="E33" s="45">
        <v>34474.355000000003</v>
      </c>
      <c r="F33" s="183">
        <v>37.784210255774575</v>
      </c>
      <c r="G33" s="183">
        <v>-4.5524818895501351</v>
      </c>
      <c r="H33" s="167">
        <v>21222.021000000001</v>
      </c>
      <c r="I33" s="183">
        <v>8.9032724677435571</v>
      </c>
    </row>
    <row r="34" spans="1:11" s="3" customFormat="1" ht="24" x14ac:dyDescent="0.2">
      <c r="A34" s="46" t="s">
        <v>108</v>
      </c>
      <c r="B34" s="61" t="s">
        <v>222</v>
      </c>
      <c r="C34" s="167">
        <v>39690.328000000001</v>
      </c>
      <c r="D34" s="183">
        <v>-3.9989140768114573</v>
      </c>
      <c r="E34" s="167">
        <v>22881.772000000001</v>
      </c>
      <c r="F34" s="183">
        <v>57.650750580846797</v>
      </c>
      <c r="G34" s="183">
        <v>-0.87161672067546603</v>
      </c>
      <c r="H34" s="167">
        <v>15571.545</v>
      </c>
      <c r="I34" s="183">
        <v>8.9639078347772827</v>
      </c>
    </row>
    <row r="35" spans="1:11" s="3" customFormat="1" x14ac:dyDescent="0.2">
      <c r="A35" s="46" t="s">
        <v>111</v>
      </c>
      <c r="B35" s="61" t="s">
        <v>223</v>
      </c>
      <c r="C35" s="167">
        <v>39690.328000000001</v>
      </c>
      <c r="D35" s="183">
        <v>-3.9989140768114573</v>
      </c>
      <c r="E35" s="167">
        <v>22881.772000000001</v>
      </c>
      <c r="F35" s="183">
        <v>57.650750580846797</v>
      </c>
      <c r="G35" s="183">
        <v>-0.87161672067546603</v>
      </c>
      <c r="H35" s="167">
        <v>15571.545</v>
      </c>
      <c r="I35" s="183">
        <v>8.9639078347772827</v>
      </c>
    </row>
    <row r="36" spans="1:11" x14ac:dyDescent="0.2">
      <c r="A36" s="46" t="s">
        <v>109</v>
      </c>
      <c r="B36" s="61" t="s">
        <v>224</v>
      </c>
      <c r="C36" s="167">
        <v>51549.781999999999</v>
      </c>
      <c r="D36" s="183">
        <v>-0.55624883543737336</v>
      </c>
      <c r="E36" s="167">
        <v>11592.583000000001</v>
      </c>
      <c r="F36" s="183">
        <v>22.488131957570644</v>
      </c>
      <c r="G36" s="183">
        <v>-11.070382733302122</v>
      </c>
      <c r="H36" s="167">
        <v>5650.4759999999997</v>
      </c>
      <c r="I36" s="183">
        <v>8.7365226179855462</v>
      </c>
    </row>
    <row r="37" spans="1:11" s="3" customFormat="1" ht="36" x14ac:dyDescent="0.2">
      <c r="A37" s="46" t="s">
        <v>110</v>
      </c>
      <c r="B37" s="61" t="s">
        <v>275</v>
      </c>
      <c r="C37" s="167">
        <v>31159.760999999999</v>
      </c>
      <c r="D37" s="183">
        <v>-1.6316051363849109</v>
      </c>
      <c r="E37" s="167">
        <v>6202.0590000000002</v>
      </c>
      <c r="F37" s="183">
        <v>19.904064732717302</v>
      </c>
      <c r="G37" s="183">
        <v>-18.052617329843535</v>
      </c>
      <c r="H37" s="167">
        <v>1752.0419999999999</v>
      </c>
      <c r="I37" s="183">
        <v>14.400092980494991</v>
      </c>
    </row>
    <row r="38" spans="1:11" s="3" customFormat="1" ht="36" x14ac:dyDescent="0.2">
      <c r="A38" s="44" t="s">
        <v>36</v>
      </c>
      <c r="B38" s="60" t="s">
        <v>151</v>
      </c>
      <c r="C38" s="167">
        <v>62868.819000000003</v>
      </c>
      <c r="D38" s="183">
        <v>-7.1001811927751044</v>
      </c>
      <c r="E38" s="167">
        <v>10712.279</v>
      </c>
      <c r="F38" s="183">
        <v>17.039096917026548</v>
      </c>
      <c r="G38" s="183">
        <v>-10.466069973223266</v>
      </c>
      <c r="H38" s="167">
        <v>4727.8119999999999</v>
      </c>
      <c r="I38" s="183">
        <v>-16.131567272058337</v>
      </c>
      <c r="J38" s="5"/>
    </row>
    <row r="39" spans="1:11" x14ac:dyDescent="0.2">
      <c r="A39" s="46" t="s">
        <v>60</v>
      </c>
      <c r="B39" s="61" t="s">
        <v>225</v>
      </c>
      <c r="C39" s="167">
        <v>62868.819000000003</v>
      </c>
      <c r="D39" s="183">
        <v>-7.1001811927751044</v>
      </c>
      <c r="E39" s="167">
        <v>10712.279</v>
      </c>
      <c r="F39" s="183">
        <v>17.039096917026548</v>
      </c>
      <c r="G39" s="183">
        <v>-10.466069973223266</v>
      </c>
      <c r="H39" s="167">
        <v>4727.8119999999999</v>
      </c>
      <c r="I39" s="183">
        <v>-16.131567272058337</v>
      </c>
      <c r="K39" s="20"/>
    </row>
    <row r="40" spans="1:11" s="3" customFormat="1" x14ac:dyDescent="0.2">
      <c r="A40" s="46" t="s">
        <v>87</v>
      </c>
      <c r="B40" s="61" t="s">
        <v>198</v>
      </c>
      <c r="C40" s="167">
        <v>53974.148999999998</v>
      </c>
      <c r="D40" s="183">
        <v>-6.9374961851961823</v>
      </c>
      <c r="E40" s="167">
        <v>10712.279</v>
      </c>
      <c r="F40" s="183">
        <v>19.847054929944335</v>
      </c>
      <c r="G40" s="183">
        <v>-10.466069973223266</v>
      </c>
      <c r="H40" s="167">
        <v>4727.8119999999999</v>
      </c>
      <c r="I40" s="183">
        <v>-16.131567272058337</v>
      </c>
    </row>
    <row r="41" spans="1:11" ht="24" x14ac:dyDescent="0.2">
      <c r="A41" s="46" t="s">
        <v>112</v>
      </c>
      <c r="B41" s="61" t="s">
        <v>226</v>
      </c>
      <c r="C41" s="166" t="s">
        <v>281</v>
      </c>
      <c r="D41" s="182" t="s">
        <v>281</v>
      </c>
      <c r="E41" s="166" t="s">
        <v>281</v>
      </c>
      <c r="F41" s="182" t="s">
        <v>281</v>
      </c>
      <c r="G41" s="182" t="s">
        <v>281</v>
      </c>
      <c r="H41" s="166" t="s">
        <v>281</v>
      </c>
      <c r="I41" s="182" t="s">
        <v>281</v>
      </c>
    </row>
    <row r="42" spans="1:11" s="3" customFormat="1" x14ac:dyDescent="0.2">
      <c r="A42" s="44" t="s">
        <v>61</v>
      </c>
      <c r="B42" s="60" t="s">
        <v>152</v>
      </c>
      <c r="C42" s="166" t="s">
        <v>281</v>
      </c>
      <c r="D42" s="182" t="s">
        <v>281</v>
      </c>
      <c r="E42" s="166" t="s">
        <v>281</v>
      </c>
      <c r="F42" s="182" t="s">
        <v>281</v>
      </c>
      <c r="G42" s="182" t="s">
        <v>281</v>
      </c>
      <c r="H42" s="166" t="s">
        <v>281</v>
      </c>
      <c r="I42" s="182" t="s">
        <v>281</v>
      </c>
    </row>
    <row r="43" spans="1:11" s="3" customFormat="1" x14ac:dyDescent="0.2">
      <c r="A43" s="44" t="s">
        <v>63</v>
      </c>
      <c r="B43" s="60" t="s">
        <v>153</v>
      </c>
      <c r="C43" s="167">
        <v>224339.19</v>
      </c>
      <c r="D43" s="183">
        <v>-0.7342154730881274</v>
      </c>
      <c r="E43" s="167">
        <v>135516.95800000001</v>
      </c>
      <c r="F43" s="183">
        <v>60.407170945031943</v>
      </c>
      <c r="G43" s="183">
        <v>-1.2738142110253297</v>
      </c>
      <c r="H43" s="167">
        <v>56171.523000000001</v>
      </c>
      <c r="I43" s="183">
        <v>3.3113716637741368</v>
      </c>
    </row>
    <row r="44" spans="1:11" ht="48" x14ac:dyDescent="0.2">
      <c r="A44" s="46" t="s">
        <v>37</v>
      </c>
      <c r="B44" s="61" t="s">
        <v>273</v>
      </c>
      <c r="C44" s="167">
        <v>156159.23499999999</v>
      </c>
      <c r="D44" s="183">
        <v>4.108585034269685E-2</v>
      </c>
      <c r="E44" s="167">
        <v>100735.402</v>
      </c>
      <c r="F44" s="183">
        <v>64.50812979456515</v>
      </c>
      <c r="G44" s="183">
        <v>-0.7606588547797164</v>
      </c>
      <c r="H44" s="167">
        <v>39560.951999999997</v>
      </c>
      <c r="I44" s="183">
        <v>2.2765683686506906</v>
      </c>
    </row>
    <row r="45" spans="1:11" x14ac:dyDescent="0.2">
      <c r="A45" s="46" t="s">
        <v>114</v>
      </c>
      <c r="B45" s="61" t="s">
        <v>227</v>
      </c>
      <c r="C45" s="167">
        <v>17263.644</v>
      </c>
      <c r="D45" s="183">
        <v>-3.1532828370659507</v>
      </c>
      <c r="E45" s="167">
        <v>8172.5330000000004</v>
      </c>
      <c r="F45" s="183">
        <v>47.339559365334459</v>
      </c>
      <c r="G45" s="183">
        <v>13.60298706884209</v>
      </c>
      <c r="H45" s="167">
        <v>3617.096</v>
      </c>
      <c r="I45" s="183">
        <v>-24.12511786305755</v>
      </c>
    </row>
    <row r="46" spans="1:11" x14ac:dyDescent="0.2">
      <c r="A46" s="46" t="s">
        <v>115</v>
      </c>
      <c r="B46" s="61" t="s">
        <v>228</v>
      </c>
      <c r="C46" s="167">
        <v>12179.9</v>
      </c>
      <c r="D46" s="183">
        <v>-2.4885166876502214</v>
      </c>
      <c r="E46" s="166" t="s">
        <v>281</v>
      </c>
      <c r="F46" s="182" t="s">
        <v>281</v>
      </c>
      <c r="G46" s="182" t="s">
        <v>281</v>
      </c>
      <c r="H46" s="166" t="s">
        <v>281</v>
      </c>
      <c r="I46" s="182" t="s">
        <v>281</v>
      </c>
    </row>
    <row r="47" spans="1:11" s="12" customFormat="1" ht="24" x14ac:dyDescent="0.2">
      <c r="A47" s="46" t="s">
        <v>113</v>
      </c>
      <c r="B47" s="61" t="s">
        <v>229</v>
      </c>
      <c r="C47" s="167">
        <v>20317.113000000001</v>
      </c>
      <c r="D47" s="183">
        <v>12.896514363816372</v>
      </c>
      <c r="E47" s="166" t="s">
        <v>281</v>
      </c>
      <c r="F47" s="182" t="s">
        <v>281</v>
      </c>
      <c r="G47" s="182" t="s">
        <v>281</v>
      </c>
      <c r="H47" s="166" t="s">
        <v>281</v>
      </c>
      <c r="I47" s="182" t="s">
        <v>281</v>
      </c>
    </row>
    <row r="48" spans="1:11" ht="24" x14ac:dyDescent="0.2">
      <c r="A48" s="46" t="s">
        <v>38</v>
      </c>
      <c r="B48" s="61" t="s">
        <v>200</v>
      </c>
      <c r="C48" s="167">
        <v>15312.797</v>
      </c>
      <c r="D48" s="183">
        <v>3.4408225603283888</v>
      </c>
      <c r="E48" s="167">
        <v>6370.5129999999999</v>
      </c>
      <c r="F48" s="183">
        <v>41.602543284548211</v>
      </c>
      <c r="G48" s="183">
        <v>-12.283493991696655</v>
      </c>
      <c r="H48" s="167">
        <v>3635.25</v>
      </c>
      <c r="I48" s="183">
        <v>9.7063692918133597</v>
      </c>
    </row>
    <row r="49" spans="1:9" x14ac:dyDescent="0.2">
      <c r="A49" s="46" t="s">
        <v>64</v>
      </c>
      <c r="B49" s="61" t="s">
        <v>176</v>
      </c>
      <c r="C49" s="167">
        <v>23344.741999999998</v>
      </c>
      <c r="D49" s="183">
        <v>-24.375680245763455</v>
      </c>
      <c r="E49" s="167">
        <v>14632.414000000001</v>
      </c>
      <c r="F49" s="183">
        <v>62.679698923209351</v>
      </c>
      <c r="G49" s="183">
        <v>-21.003386252332728</v>
      </c>
      <c r="H49" s="167">
        <v>6060</v>
      </c>
      <c r="I49" s="183">
        <v>-28.09575367456209</v>
      </c>
    </row>
    <row r="50" spans="1:9" ht="24" x14ac:dyDescent="0.2">
      <c r="A50" s="46" t="s">
        <v>90</v>
      </c>
      <c r="B50" s="61" t="s">
        <v>202</v>
      </c>
      <c r="C50" s="166" t="s">
        <v>281</v>
      </c>
      <c r="D50" s="182" t="s">
        <v>281</v>
      </c>
      <c r="E50" s="166" t="s">
        <v>281</v>
      </c>
      <c r="F50" s="182" t="s">
        <v>281</v>
      </c>
      <c r="G50" s="182" t="s">
        <v>281</v>
      </c>
      <c r="H50" s="166" t="s">
        <v>281</v>
      </c>
      <c r="I50" s="182" t="s">
        <v>281</v>
      </c>
    </row>
    <row r="51" spans="1:9" s="3" customFormat="1" ht="14.25" customHeight="1" x14ac:dyDescent="0.2">
      <c r="A51" s="48" t="s">
        <v>28</v>
      </c>
      <c r="B51" s="59" t="s">
        <v>164</v>
      </c>
      <c r="C51" s="167">
        <v>163727.226</v>
      </c>
      <c r="D51" s="183">
        <v>-7.2081886689604397</v>
      </c>
      <c r="E51" s="167">
        <v>85884.478000000003</v>
      </c>
      <c r="F51" s="183">
        <v>52.455831628149618</v>
      </c>
      <c r="G51" s="183">
        <v>2.1781319313593865</v>
      </c>
      <c r="H51" s="167">
        <v>36218.942000000003</v>
      </c>
      <c r="I51" s="183">
        <v>6.2644487711031829</v>
      </c>
    </row>
    <row r="52" spans="1:9" ht="36" x14ac:dyDescent="0.2">
      <c r="A52" s="47" t="s">
        <v>39</v>
      </c>
      <c r="B52" s="61" t="s">
        <v>177</v>
      </c>
      <c r="C52" s="166" t="s">
        <v>281</v>
      </c>
      <c r="D52" s="182" t="s">
        <v>281</v>
      </c>
      <c r="E52" s="166" t="s">
        <v>281</v>
      </c>
      <c r="F52" s="182" t="s">
        <v>281</v>
      </c>
      <c r="G52" s="182" t="s">
        <v>281</v>
      </c>
      <c r="H52" s="166" t="s">
        <v>281</v>
      </c>
      <c r="I52" s="182" t="s">
        <v>281</v>
      </c>
    </row>
    <row r="53" spans="1:9" s="3" customFormat="1" x14ac:dyDescent="0.2">
      <c r="A53" s="44" t="s">
        <v>29</v>
      </c>
      <c r="B53" s="60" t="s">
        <v>154</v>
      </c>
      <c r="C53" s="167">
        <v>82540.957999999999</v>
      </c>
      <c r="D53" s="183">
        <v>2.9105916947478367</v>
      </c>
      <c r="E53" s="167">
        <v>27723.71</v>
      </c>
      <c r="F53" s="183">
        <v>33.587821939260749</v>
      </c>
      <c r="G53" s="183">
        <v>1.8661198280559514</v>
      </c>
      <c r="H53" s="167">
        <v>16914.124</v>
      </c>
      <c r="I53" s="183">
        <v>2.1377206619640021</v>
      </c>
    </row>
    <row r="54" spans="1:9" x14ac:dyDescent="0.2">
      <c r="A54" s="46" t="s">
        <v>15</v>
      </c>
      <c r="B54" s="61" t="s">
        <v>178</v>
      </c>
      <c r="C54" s="167">
        <v>23075.546999999999</v>
      </c>
      <c r="D54" s="183">
        <v>2.1378098746751197</v>
      </c>
      <c r="E54" s="167">
        <v>9234.2860000000001</v>
      </c>
      <c r="F54" s="183">
        <v>40.017625584346931</v>
      </c>
      <c r="G54" s="183">
        <v>1.6573801038207416</v>
      </c>
      <c r="H54" s="167">
        <v>7027.3329999999996</v>
      </c>
      <c r="I54" s="183">
        <v>3.3326015451660593</v>
      </c>
    </row>
    <row r="55" spans="1:9" x14ac:dyDescent="0.2">
      <c r="A55" s="46" t="s">
        <v>65</v>
      </c>
      <c r="B55" s="61" t="s">
        <v>274</v>
      </c>
      <c r="C55" s="166" t="s">
        <v>281</v>
      </c>
      <c r="D55" s="182" t="s">
        <v>281</v>
      </c>
      <c r="E55" s="166" t="s">
        <v>281</v>
      </c>
      <c r="F55" s="182" t="s">
        <v>281</v>
      </c>
      <c r="G55" s="182" t="s">
        <v>281</v>
      </c>
      <c r="H55" s="166" t="s">
        <v>281</v>
      </c>
      <c r="I55" s="182" t="s">
        <v>281</v>
      </c>
    </row>
    <row r="56" spans="1:9" x14ac:dyDescent="0.2">
      <c r="A56" s="46" t="s">
        <v>16</v>
      </c>
      <c r="B56" s="61" t="s">
        <v>274</v>
      </c>
      <c r="C56" s="167">
        <v>59465.411</v>
      </c>
      <c r="D56" s="183">
        <v>3.2136282218215553</v>
      </c>
      <c r="E56" s="167">
        <v>18489.423999999999</v>
      </c>
      <c r="F56" s="183">
        <v>31.09273725527601</v>
      </c>
      <c r="G56" s="183">
        <v>1.9706932943659685</v>
      </c>
      <c r="H56" s="167">
        <v>9886.7909999999993</v>
      </c>
      <c r="I56" s="183">
        <v>1.3050875348970461</v>
      </c>
    </row>
    <row r="57" spans="1:9" x14ac:dyDescent="0.2">
      <c r="A57" s="46" t="s">
        <v>40</v>
      </c>
      <c r="B57" s="61" t="s">
        <v>230</v>
      </c>
      <c r="C57" s="167">
        <v>10342.708000000001</v>
      </c>
      <c r="D57" s="183">
        <v>14.258336078571476</v>
      </c>
      <c r="E57" s="167">
        <v>2370.3049999999998</v>
      </c>
      <c r="F57" s="183">
        <v>22.917644005805826</v>
      </c>
      <c r="G57" s="182" t="s">
        <v>281</v>
      </c>
      <c r="H57" s="166" t="s">
        <v>281</v>
      </c>
      <c r="I57" s="182" t="s">
        <v>281</v>
      </c>
    </row>
    <row r="58" spans="1:9" x14ac:dyDescent="0.2">
      <c r="A58" s="46" t="s">
        <v>66</v>
      </c>
      <c r="B58" s="61" t="s">
        <v>180</v>
      </c>
      <c r="C58" s="167">
        <v>41509.438000000002</v>
      </c>
      <c r="D58" s="183">
        <v>2.1886188648209672</v>
      </c>
      <c r="E58" s="167">
        <v>14565.687</v>
      </c>
      <c r="F58" s="183">
        <v>35.090060723057725</v>
      </c>
      <c r="G58" s="183">
        <v>2.6508752221706975</v>
      </c>
      <c r="H58" s="167">
        <v>6818.7139999999999</v>
      </c>
      <c r="I58" s="183">
        <v>4.3913411106792122</v>
      </c>
    </row>
    <row r="59" spans="1:9" s="3" customFormat="1" ht="24" x14ac:dyDescent="0.2">
      <c r="A59" s="44" t="s">
        <v>67</v>
      </c>
      <c r="B59" s="58" t="s">
        <v>165</v>
      </c>
      <c r="C59" s="167">
        <v>30316.276999999998</v>
      </c>
      <c r="D59" s="183">
        <v>-0.3509182860343627</v>
      </c>
      <c r="E59" s="167">
        <v>10464.65</v>
      </c>
      <c r="F59" s="183">
        <v>34.518255655204626</v>
      </c>
      <c r="G59" s="183">
        <v>6.1508270607744713</v>
      </c>
      <c r="H59" s="167">
        <v>7327.4759999999997</v>
      </c>
      <c r="I59" s="183">
        <v>20.38559002357939</v>
      </c>
    </row>
    <row r="60" spans="1:9" x14ac:dyDescent="0.2">
      <c r="A60" s="46" t="s">
        <v>116</v>
      </c>
      <c r="B60" s="61" t="s">
        <v>231</v>
      </c>
      <c r="C60" s="167">
        <v>10831.562</v>
      </c>
      <c r="D60" s="183">
        <v>21.395132140784149</v>
      </c>
      <c r="E60" s="167">
        <v>3410.828</v>
      </c>
      <c r="F60" s="183">
        <v>31.489714964471421</v>
      </c>
      <c r="G60" s="183">
        <v>38.252803398328808</v>
      </c>
      <c r="H60" s="167">
        <v>2726.2910000000002</v>
      </c>
      <c r="I60" s="183">
        <v>39.733765371764392</v>
      </c>
    </row>
    <row r="61" spans="1:9" s="3" customFormat="1" ht="24" x14ac:dyDescent="0.2">
      <c r="A61" s="46" t="s">
        <v>117</v>
      </c>
      <c r="B61" s="61" t="s">
        <v>232</v>
      </c>
      <c r="C61" s="167">
        <v>9850.3080000000009</v>
      </c>
      <c r="D61" s="183">
        <v>-7.6673884007807436</v>
      </c>
      <c r="E61" s="167">
        <v>3294.4560000000001</v>
      </c>
      <c r="F61" s="183">
        <v>33.445208007708992</v>
      </c>
      <c r="G61" s="183">
        <v>-3.4441403189771069</v>
      </c>
      <c r="H61" s="166" t="s">
        <v>281</v>
      </c>
      <c r="I61" s="182" t="s">
        <v>281</v>
      </c>
    </row>
    <row r="62" spans="1:9" s="3" customFormat="1" x14ac:dyDescent="0.2">
      <c r="A62" s="44" t="s">
        <v>68</v>
      </c>
      <c r="B62" s="60" t="s">
        <v>166</v>
      </c>
      <c r="C62" s="167">
        <v>7718.0389999999998</v>
      </c>
      <c r="D62" s="183">
        <v>-6.1467454879625044E-2</v>
      </c>
      <c r="E62" s="166" t="s">
        <v>281</v>
      </c>
      <c r="F62" s="182" t="s">
        <v>281</v>
      </c>
      <c r="G62" s="182" t="s">
        <v>281</v>
      </c>
      <c r="H62" s="166" t="s">
        <v>281</v>
      </c>
      <c r="I62" s="182" t="s">
        <v>281</v>
      </c>
    </row>
    <row r="63" spans="1:9" x14ac:dyDescent="0.2">
      <c r="A63" s="46" t="s">
        <v>17</v>
      </c>
      <c r="B63" s="61" t="s">
        <v>233</v>
      </c>
      <c r="C63" s="166" t="s">
        <v>281</v>
      </c>
      <c r="D63" s="182" t="s">
        <v>281</v>
      </c>
      <c r="E63" s="166" t="s">
        <v>281</v>
      </c>
      <c r="F63" s="182" t="s">
        <v>281</v>
      </c>
      <c r="G63" s="182" t="s">
        <v>281</v>
      </c>
      <c r="H63" s="166" t="s">
        <v>281</v>
      </c>
      <c r="I63" s="182" t="s">
        <v>281</v>
      </c>
    </row>
    <row r="64" spans="1:9" s="3" customFormat="1" x14ac:dyDescent="0.2">
      <c r="A64" s="44" t="s">
        <v>69</v>
      </c>
      <c r="B64" s="60" t="s">
        <v>167</v>
      </c>
      <c r="C64" s="167">
        <v>57283.822</v>
      </c>
      <c r="D64" s="183">
        <v>-9.7181259502565567</v>
      </c>
      <c r="E64" s="167">
        <v>18790.488000000001</v>
      </c>
      <c r="F64" s="183">
        <v>32.802434167189475</v>
      </c>
      <c r="G64" s="183">
        <v>-12.024694621486832</v>
      </c>
      <c r="H64" s="167">
        <v>8627.42</v>
      </c>
      <c r="I64" s="183">
        <v>6.6198074807202039</v>
      </c>
    </row>
    <row r="65" spans="1:9" x14ac:dyDescent="0.2">
      <c r="A65" s="46" t="s">
        <v>18</v>
      </c>
      <c r="B65" s="61" t="s">
        <v>234</v>
      </c>
      <c r="C65" s="167">
        <v>7534.9709999999995</v>
      </c>
      <c r="D65" s="183">
        <v>-14.112572577150232</v>
      </c>
      <c r="E65" s="166" t="s">
        <v>281</v>
      </c>
      <c r="F65" s="182" t="s">
        <v>281</v>
      </c>
      <c r="G65" s="182" t="s">
        <v>281</v>
      </c>
      <c r="H65" s="166" t="s">
        <v>281</v>
      </c>
      <c r="I65" s="182" t="s">
        <v>281</v>
      </c>
    </row>
    <row r="66" spans="1:9" x14ac:dyDescent="0.2">
      <c r="A66" s="46" t="s">
        <v>120</v>
      </c>
      <c r="B66" s="61" t="s">
        <v>235</v>
      </c>
      <c r="C66" s="167">
        <v>12084.489</v>
      </c>
      <c r="D66" s="183">
        <v>-2.4482606802481222</v>
      </c>
      <c r="E66" s="167">
        <v>8171.6149999999998</v>
      </c>
      <c r="F66" s="183">
        <v>67.620691284505284</v>
      </c>
      <c r="G66" s="183">
        <v>2.6377847180311007</v>
      </c>
      <c r="H66" s="167">
        <v>3392.92</v>
      </c>
      <c r="I66" s="182" t="s">
        <v>281</v>
      </c>
    </row>
    <row r="67" spans="1:9" ht="24" x14ac:dyDescent="0.2">
      <c r="A67" s="46" t="s">
        <v>118</v>
      </c>
      <c r="B67" s="61" t="s">
        <v>236</v>
      </c>
      <c r="C67" s="167">
        <v>10540.191999999999</v>
      </c>
      <c r="D67" s="183">
        <v>19.848915796413376</v>
      </c>
      <c r="E67" s="167">
        <v>751.25</v>
      </c>
      <c r="F67" s="183">
        <v>7.1274792717248419</v>
      </c>
      <c r="G67" s="183">
        <v>0.78278542825137676</v>
      </c>
      <c r="H67" s="167">
        <v>618.73099999999999</v>
      </c>
      <c r="I67" s="183">
        <v>-5.8781025051264733</v>
      </c>
    </row>
    <row r="68" spans="1:9" ht="24" x14ac:dyDescent="0.2">
      <c r="A68" s="46" t="s">
        <v>123</v>
      </c>
      <c r="B68" s="61" t="s">
        <v>237</v>
      </c>
      <c r="C68" s="167">
        <v>2567.799</v>
      </c>
      <c r="D68" s="183">
        <v>-25.729745020206096</v>
      </c>
      <c r="E68" s="167">
        <v>349.21</v>
      </c>
      <c r="F68" s="183">
        <v>13.599584702696745</v>
      </c>
      <c r="G68" s="183">
        <v>-39.176432064876614</v>
      </c>
      <c r="H68" s="167">
        <v>349.21</v>
      </c>
      <c r="I68" s="183">
        <v>-39.176432064876614</v>
      </c>
    </row>
    <row r="69" spans="1:9" x14ac:dyDescent="0.2">
      <c r="A69" s="46" t="s">
        <v>122</v>
      </c>
      <c r="B69" s="61" t="s">
        <v>238</v>
      </c>
      <c r="C69" s="167">
        <v>7972.393</v>
      </c>
      <c r="D69" s="183">
        <v>49.374240471678569</v>
      </c>
      <c r="E69" s="167">
        <v>402.04</v>
      </c>
      <c r="F69" s="183">
        <v>5.0429024259090092</v>
      </c>
      <c r="G69" s="183">
        <v>134.72813362992545</v>
      </c>
      <c r="H69" s="167">
        <v>269.52100000000002</v>
      </c>
      <c r="I69" s="183">
        <v>223.80340237397277</v>
      </c>
    </row>
    <row r="70" spans="1:9" s="3" customFormat="1" x14ac:dyDescent="0.2">
      <c r="A70" s="46" t="s">
        <v>119</v>
      </c>
      <c r="B70" s="61" t="s">
        <v>239</v>
      </c>
      <c r="C70" s="167">
        <v>18408.287</v>
      </c>
      <c r="D70" s="183">
        <v>-22.593430350185258</v>
      </c>
      <c r="E70" s="167">
        <v>6380.951</v>
      </c>
      <c r="F70" s="183">
        <v>34.663469773151625</v>
      </c>
      <c r="G70" s="183">
        <v>-15.406232836023515</v>
      </c>
      <c r="H70" s="167">
        <v>3394.8229999999999</v>
      </c>
      <c r="I70" s="183">
        <v>-5.3345045139251983</v>
      </c>
    </row>
    <row r="71" spans="1:9" s="3" customFormat="1" x14ac:dyDescent="0.2">
      <c r="A71" s="46" t="s">
        <v>124</v>
      </c>
      <c r="B71" s="61" t="s">
        <v>240</v>
      </c>
      <c r="C71" s="167">
        <v>6950.1360000000004</v>
      </c>
      <c r="D71" s="183">
        <v>-30.212875683348173</v>
      </c>
      <c r="E71" s="166" t="s">
        <v>281</v>
      </c>
      <c r="F71" s="182" t="s">
        <v>281</v>
      </c>
      <c r="G71" s="182" t="s">
        <v>281</v>
      </c>
      <c r="H71" s="166" t="s">
        <v>281</v>
      </c>
      <c r="I71" s="182" t="s">
        <v>281</v>
      </c>
    </row>
    <row r="72" spans="1:9" s="3" customFormat="1" ht="36" x14ac:dyDescent="0.2">
      <c r="A72" s="44" t="s">
        <v>70</v>
      </c>
      <c r="B72" s="60" t="s">
        <v>181</v>
      </c>
      <c r="C72" s="167">
        <v>128541.372</v>
      </c>
      <c r="D72" s="183">
        <v>15.020019882484512</v>
      </c>
      <c r="E72" s="167">
        <v>76605.298999999999</v>
      </c>
      <c r="F72" s="183">
        <v>59.5958311383202</v>
      </c>
      <c r="G72" s="183">
        <v>10.10969185160126</v>
      </c>
      <c r="H72" s="167">
        <v>20318.344000000001</v>
      </c>
      <c r="I72" s="183">
        <v>-1.9754757580115647</v>
      </c>
    </row>
    <row r="73" spans="1:9" ht="24" x14ac:dyDescent="0.2">
      <c r="A73" s="46" t="s">
        <v>41</v>
      </c>
      <c r="B73" s="61" t="s">
        <v>203</v>
      </c>
      <c r="C73" s="167">
        <v>36116.358999999997</v>
      </c>
      <c r="D73" s="183">
        <v>12.452677621217962</v>
      </c>
      <c r="E73" s="167">
        <v>25741.454000000002</v>
      </c>
      <c r="F73" s="183">
        <v>71.273668533420008</v>
      </c>
      <c r="G73" s="183">
        <v>17.092943847370375</v>
      </c>
      <c r="H73" s="166" t="s">
        <v>281</v>
      </c>
      <c r="I73" s="182" t="s">
        <v>281</v>
      </c>
    </row>
    <row r="74" spans="1:9" ht="36" x14ac:dyDescent="0.2">
      <c r="A74" s="47" t="s">
        <v>71</v>
      </c>
      <c r="B74" s="61" t="s">
        <v>182</v>
      </c>
      <c r="C74" s="167">
        <v>78713.642999999996</v>
      </c>
      <c r="D74" s="183">
        <v>21.37757745022169</v>
      </c>
      <c r="E74" s="167">
        <v>41897.286</v>
      </c>
      <c r="F74" s="183">
        <v>53.227476715821673</v>
      </c>
      <c r="G74" s="183">
        <v>15.841871188047508</v>
      </c>
      <c r="H74" s="167">
        <v>14180.287</v>
      </c>
      <c r="I74" s="183">
        <v>12.422025645339312</v>
      </c>
    </row>
    <row r="75" spans="1:9" ht="24" x14ac:dyDescent="0.2">
      <c r="A75" s="47" t="s">
        <v>72</v>
      </c>
      <c r="B75" s="61" t="s">
        <v>183</v>
      </c>
      <c r="C75" s="167">
        <v>78713.642999999996</v>
      </c>
      <c r="D75" s="183">
        <v>21.37757745022169</v>
      </c>
      <c r="E75" s="167">
        <v>41897.286</v>
      </c>
      <c r="F75" s="183">
        <v>53.227476715821673</v>
      </c>
      <c r="G75" s="183">
        <v>15.841871188047508</v>
      </c>
      <c r="H75" s="167">
        <v>14180.287</v>
      </c>
      <c r="I75" s="183">
        <v>12.422025645339312</v>
      </c>
    </row>
    <row r="76" spans="1:9" ht="24" x14ac:dyDescent="0.2">
      <c r="A76" s="46" t="s">
        <v>121</v>
      </c>
      <c r="B76" s="61" t="s">
        <v>241</v>
      </c>
      <c r="C76" s="167">
        <v>9952.85</v>
      </c>
      <c r="D76" s="183">
        <v>-9.9858433353836222</v>
      </c>
      <c r="E76" s="167">
        <v>7895.2449999999999</v>
      </c>
      <c r="F76" s="183">
        <v>79.326474326449201</v>
      </c>
      <c r="G76" s="183">
        <v>-20.788075498911784</v>
      </c>
      <c r="H76" s="167">
        <v>1622.1189999999999</v>
      </c>
      <c r="I76" s="183">
        <v>-31.848865148377499</v>
      </c>
    </row>
    <row r="77" spans="1:9" s="3" customFormat="1" ht="36" x14ac:dyDescent="0.2">
      <c r="A77" s="44" t="s">
        <v>30</v>
      </c>
      <c r="B77" s="60" t="s">
        <v>270</v>
      </c>
      <c r="C77" s="167">
        <v>46000.637999999999</v>
      </c>
      <c r="D77" s="183">
        <v>-21.319854813199676</v>
      </c>
      <c r="E77" s="167">
        <v>19156.873</v>
      </c>
      <c r="F77" s="183">
        <v>41.644798491707874</v>
      </c>
      <c r="G77" s="183">
        <v>-33.479816214594138</v>
      </c>
      <c r="H77" s="167">
        <v>5298.55</v>
      </c>
      <c r="I77" s="183">
        <v>-56.49993317218032</v>
      </c>
    </row>
    <row r="78" spans="1:9" s="3" customFormat="1" ht="36" x14ac:dyDescent="0.2">
      <c r="A78" s="46" t="s">
        <v>73</v>
      </c>
      <c r="B78" s="61" t="s">
        <v>270</v>
      </c>
      <c r="C78" s="167">
        <v>22757.857</v>
      </c>
      <c r="D78" s="183">
        <v>-33.135153630868004</v>
      </c>
      <c r="E78" s="167">
        <v>10347.476000000001</v>
      </c>
      <c r="F78" s="183">
        <v>45.467708141412437</v>
      </c>
      <c r="G78" s="183">
        <v>-47.22203109273525</v>
      </c>
      <c r="H78" s="167">
        <v>1779.0219999999999</v>
      </c>
      <c r="I78" s="183">
        <v>-77.725594740550846</v>
      </c>
    </row>
    <row r="79" spans="1:9" s="3" customFormat="1" ht="24" x14ac:dyDescent="0.2">
      <c r="A79" s="46" t="s">
        <v>125</v>
      </c>
      <c r="B79" s="61" t="s">
        <v>242</v>
      </c>
      <c r="C79" s="167">
        <v>13516.347</v>
      </c>
      <c r="D79" s="183">
        <v>-35.829671937857597</v>
      </c>
      <c r="E79" s="166" t="s">
        <v>281</v>
      </c>
      <c r="F79" s="182" t="s">
        <v>281</v>
      </c>
      <c r="G79" s="182" t="s">
        <v>281</v>
      </c>
      <c r="H79" s="166" t="s">
        <v>281</v>
      </c>
      <c r="I79" s="182" t="s">
        <v>281</v>
      </c>
    </row>
    <row r="80" spans="1:9" s="3" customFormat="1" ht="24" x14ac:dyDescent="0.2">
      <c r="A80" s="46" t="s">
        <v>126</v>
      </c>
      <c r="B80" s="61" t="s">
        <v>243</v>
      </c>
      <c r="C80" s="167">
        <v>9241.51</v>
      </c>
      <c r="D80" s="183">
        <v>-28.760065718122657</v>
      </c>
      <c r="E80" s="166" t="s">
        <v>281</v>
      </c>
      <c r="F80" s="182" t="s">
        <v>281</v>
      </c>
      <c r="G80" s="182" t="s">
        <v>281</v>
      </c>
      <c r="H80" s="166" t="s">
        <v>281</v>
      </c>
      <c r="I80" s="182" t="s">
        <v>281</v>
      </c>
    </row>
    <row r="81" spans="1:10" x14ac:dyDescent="0.2">
      <c r="A81" s="46" t="s">
        <v>19</v>
      </c>
      <c r="B81" s="61" t="s">
        <v>244</v>
      </c>
      <c r="C81" s="166" t="s">
        <v>281</v>
      </c>
      <c r="D81" s="182" t="s">
        <v>281</v>
      </c>
      <c r="E81" s="166" t="s">
        <v>281</v>
      </c>
      <c r="F81" s="182" t="s">
        <v>281</v>
      </c>
      <c r="G81" s="182" t="s">
        <v>281</v>
      </c>
      <c r="H81" s="166" t="s">
        <v>281</v>
      </c>
      <c r="I81" s="182" t="s">
        <v>281</v>
      </c>
      <c r="J81" s="4"/>
    </row>
    <row r="82" spans="1:10" ht="24" x14ac:dyDescent="0.2">
      <c r="A82" s="46" t="s">
        <v>74</v>
      </c>
      <c r="B82" s="61" t="s">
        <v>184</v>
      </c>
      <c r="C82" s="167">
        <v>14187.385</v>
      </c>
      <c r="D82" s="183">
        <v>-6.9640200472767599</v>
      </c>
      <c r="E82" s="167">
        <v>4645.393</v>
      </c>
      <c r="F82" s="183">
        <v>32.743123556596231</v>
      </c>
      <c r="G82" s="183">
        <v>-7.8052845628494474</v>
      </c>
      <c r="H82" s="167">
        <v>1523.4580000000001</v>
      </c>
      <c r="I82" s="183">
        <v>-30.275341046965099</v>
      </c>
    </row>
    <row r="83" spans="1:10" s="3" customFormat="1" ht="24" x14ac:dyDescent="0.2">
      <c r="A83" s="44" t="s">
        <v>31</v>
      </c>
      <c r="B83" s="62" t="s">
        <v>271</v>
      </c>
      <c r="C83" s="167">
        <v>391649.56300000002</v>
      </c>
      <c r="D83" s="183">
        <v>-14.641500757568696</v>
      </c>
      <c r="E83" s="167">
        <v>256654.51199999999</v>
      </c>
      <c r="F83" s="183">
        <v>65.53167327292536</v>
      </c>
      <c r="G83" s="183">
        <v>-1.3229410140211582</v>
      </c>
      <c r="H83" s="167">
        <v>103463.378</v>
      </c>
      <c r="I83" s="183">
        <v>-18.872823219593208</v>
      </c>
    </row>
    <row r="84" spans="1:10" ht="24" x14ac:dyDescent="0.2">
      <c r="A84" s="46" t="s">
        <v>20</v>
      </c>
      <c r="B84" s="61" t="s">
        <v>271</v>
      </c>
      <c r="C84" s="167">
        <v>253091.09099999999</v>
      </c>
      <c r="D84" s="183">
        <v>-18.583147179150792</v>
      </c>
      <c r="E84" s="167">
        <v>169299.50700000001</v>
      </c>
      <c r="F84" s="183">
        <v>66.892716899308013</v>
      </c>
      <c r="G84" s="183">
        <v>2.5593993755150284</v>
      </c>
      <c r="H84" s="167">
        <v>75504.337</v>
      </c>
      <c r="I84" s="183">
        <v>-21.621525923172204</v>
      </c>
    </row>
    <row r="85" spans="1:10" ht="36" x14ac:dyDescent="0.2">
      <c r="A85" s="46" t="s">
        <v>42</v>
      </c>
      <c r="B85" s="61" t="s">
        <v>245</v>
      </c>
      <c r="C85" s="166" t="s">
        <v>281</v>
      </c>
      <c r="D85" s="182" t="s">
        <v>281</v>
      </c>
      <c r="E85" s="166" t="s">
        <v>281</v>
      </c>
      <c r="F85" s="182" t="s">
        <v>281</v>
      </c>
      <c r="G85" s="182" t="s">
        <v>281</v>
      </c>
      <c r="H85" s="166" t="s">
        <v>281</v>
      </c>
      <c r="I85" s="182" t="s">
        <v>281</v>
      </c>
    </row>
    <row r="86" spans="1:10" ht="14.25" customHeight="1" x14ac:dyDescent="0.2">
      <c r="A86" s="46" t="s">
        <v>127</v>
      </c>
      <c r="B86" s="61" t="s">
        <v>246</v>
      </c>
      <c r="C86" s="167">
        <v>68726.057000000001</v>
      </c>
      <c r="D86" s="183">
        <v>18.983442226251313</v>
      </c>
      <c r="E86" s="167">
        <v>45496.303</v>
      </c>
      <c r="F86" s="183">
        <v>66.199495483932679</v>
      </c>
      <c r="G86" s="183">
        <v>20.654175390053609</v>
      </c>
      <c r="H86" s="167">
        <v>26691.786</v>
      </c>
      <c r="I86" s="183">
        <v>19.264242924247561</v>
      </c>
    </row>
    <row r="87" spans="1:10" s="12" customFormat="1" ht="26.25" customHeight="1" x14ac:dyDescent="0.2">
      <c r="A87" s="46" t="s">
        <v>128</v>
      </c>
      <c r="B87" s="61" t="s">
        <v>272</v>
      </c>
      <c r="C87" s="167">
        <v>37116.644999999997</v>
      </c>
      <c r="D87" s="183">
        <v>8.4370005297299073</v>
      </c>
      <c r="E87" s="166" t="s">
        <v>281</v>
      </c>
      <c r="F87" s="182" t="s">
        <v>281</v>
      </c>
      <c r="G87" s="182" t="s">
        <v>281</v>
      </c>
      <c r="H87" s="166" t="s">
        <v>281</v>
      </c>
      <c r="I87" s="182" t="s">
        <v>281</v>
      </c>
    </row>
    <row r="88" spans="1:10" ht="24" x14ac:dyDescent="0.2">
      <c r="A88" s="46" t="s">
        <v>21</v>
      </c>
      <c r="B88" s="61" t="s">
        <v>272</v>
      </c>
      <c r="C88" s="167">
        <v>67064.872000000003</v>
      </c>
      <c r="D88" s="183">
        <v>-16.87721483788857</v>
      </c>
      <c r="E88" s="167">
        <v>36407.760999999999</v>
      </c>
      <c r="F88" s="183">
        <v>54.287378644366903</v>
      </c>
      <c r="G88" s="183">
        <v>-23.465493354090224</v>
      </c>
      <c r="H88" s="167">
        <v>17010.991000000002</v>
      </c>
      <c r="I88" s="183">
        <v>-15.359011379196058</v>
      </c>
    </row>
    <row r="89" spans="1:10" x14ac:dyDescent="0.2">
      <c r="A89" s="46" t="s">
        <v>75</v>
      </c>
      <c r="B89" s="61" t="s">
        <v>185</v>
      </c>
      <c r="C89" s="167">
        <v>33210.434000000001</v>
      </c>
      <c r="D89" s="183">
        <v>-27.021862434866051</v>
      </c>
      <c r="E89" s="167">
        <v>20311.760999999999</v>
      </c>
      <c r="F89" s="183">
        <v>61.16078157846416</v>
      </c>
      <c r="G89" s="183">
        <v>-31.472535959629589</v>
      </c>
      <c r="H89" s="167">
        <v>9269.223</v>
      </c>
      <c r="I89" s="183">
        <v>-22.596365582206797</v>
      </c>
    </row>
    <row r="90" spans="1:10" ht="36" x14ac:dyDescent="0.2">
      <c r="A90" s="46" t="s">
        <v>76</v>
      </c>
      <c r="B90" s="61" t="s">
        <v>186</v>
      </c>
      <c r="C90" s="167">
        <v>27152.678</v>
      </c>
      <c r="D90" s="183">
        <v>-3.5908151524668286</v>
      </c>
      <c r="E90" s="167">
        <v>13256.358</v>
      </c>
      <c r="F90" s="183">
        <v>48.821549019953025</v>
      </c>
      <c r="G90" s="183">
        <v>-14.492966855889517</v>
      </c>
      <c r="H90" s="167">
        <v>5750.1760000000004</v>
      </c>
      <c r="I90" s="183">
        <v>-15.020702540034739</v>
      </c>
    </row>
    <row r="91" spans="1:10" x14ac:dyDescent="0.2">
      <c r="A91" s="46" t="s">
        <v>43</v>
      </c>
      <c r="B91" s="61" t="s">
        <v>205</v>
      </c>
      <c r="C91" s="166" t="s">
        <v>281</v>
      </c>
      <c r="D91" s="182" t="s">
        <v>281</v>
      </c>
      <c r="E91" s="166" t="s">
        <v>281</v>
      </c>
      <c r="F91" s="182" t="s">
        <v>281</v>
      </c>
      <c r="G91" s="182" t="s">
        <v>281</v>
      </c>
      <c r="H91" s="166" t="s">
        <v>281</v>
      </c>
      <c r="I91" s="182" t="s">
        <v>281</v>
      </c>
    </row>
    <row r="92" spans="1:10" ht="24" x14ac:dyDescent="0.2">
      <c r="A92" s="46" t="s">
        <v>77</v>
      </c>
      <c r="B92" s="61" t="s">
        <v>187</v>
      </c>
      <c r="C92" s="167">
        <v>61536.493000000002</v>
      </c>
      <c r="D92" s="183">
        <v>7.7327401404043847</v>
      </c>
      <c r="E92" s="167">
        <v>43256.072</v>
      </c>
      <c r="F92" s="183">
        <v>70.293365596898738</v>
      </c>
      <c r="G92" s="183">
        <v>10.584323000787634</v>
      </c>
      <c r="H92" s="167">
        <v>8101.6580000000004</v>
      </c>
      <c r="I92" s="183">
        <v>2.5704204400003547</v>
      </c>
    </row>
    <row r="93" spans="1:10" ht="36" x14ac:dyDescent="0.2">
      <c r="A93" s="46" t="s">
        <v>78</v>
      </c>
      <c r="B93" s="61" t="s">
        <v>188</v>
      </c>
      <c r="C93" s="167">
        <v>20509.721000000001</v>
      </c>
      <c r="D93" s="183">
        <v>82.052236831967491</v>
      </c>
      <c r="E93" s="167">
        <v>13986.371999999999</v>
      </c>
      <c r="F93" s="183">
        <v>68.193867678648573</v>
      </c>
      <c r="G93" s="183">
        <v>97.001476697088918</v>
      </c>
      <c r="H93" s="167">
        <v>2047.414</v>
      </c>
      <c r="I93" s="183">
        <v>36.166378028374339</v>
      </c>
    </row>
    <row r="94" spans="1:10" ht="24" x14ac:dyDescent="0.2">
      <c r="A94" s="46" t="s">
        <v>92</v>
      </c>
      <c r="B94" s="61" t="s">
        <v>206</v>
      </c>
      <c r="C94" s="167">
        <v>23130.218000000001</v>
      </c>
      <c r="D94" s="183">
        <v>-5.1558212024070098</v>
      </c>
      <c r="E94" s="167">
        <v>14167.526</v>
      </c>
      <c r="F94" s="183">
        <v>61.251156387717579</v>
      </c>
      <c r="G94" s="183">
        <v>1.9863969436458795</v>
      </c>
      <c r="H94" s="167">
        <v>4520.1580000000004</v>
      </c>
      <c r="I94" s="183">
        <v>11.991740650069509</v>
      </c>
    </row>
    <row r="95" spans="1:10" s="3" customFormat="1" x14ac:dyDescent="0.2">
      <c r="A95" s="44" t="s">
        <v>93</v>
      </c>
      <c r="B95" s="58" t="s">
        <v>168</v>
      </c>
      <c r="C95" s="167">
        <v>42473.436999999998</v>
      </c>
      <c r="D95" s="183">
        <v>-7.3473354567189677</v>
      </c>
      <c r="E95" s="167">
        <v>17425.486000000001</v>
      </c>
      <c r="F95" s="183">
        <v>41.026785753175574</v>
      </c>
      <c r="G95" s="183">
        <v>-6.220892961010076</v>
      </c>
      <c r="H95" s="166" t="s">
        <v>281</v>
      </c>
      <c r="I95" s="182" t="s">
        <v>281</v>
      </c>
    </row>
    <row r="96" spans="1:10" ht="24" x14ac:dyDescent="0.2">
      <c r="A96" s="46" t="s">
        <v>22</v>
      </c>
      <c r="B96" s="61" t="s">
        <v>248</v>
      </c>
      <c r="C96" s="166" t="s">
        <v>281</v>
      </c>
      <c r="D96" s="182" t="s">
        <v>281</v>
      </c>
      <c r="E96" s="166" t="s">
        <v>281</v>
      </c>
      <c r="F96" s="182" t="s">
        <v>281</v>
      </c>
      <c r="G96" s="182" t="s">
        <v>281</v>
      </c>
      <c r="H96" s="166" t="s">
        <v>281</v>
      </c>
      <c r="I96" s="182" t="s">
        <v>281</v>
      </c>
    </row>
    <row r="97" spans="1:9" x14ac:dyDescent="0.2">
      <c r="A97" s="47" t="s">
        <v>129</v>
      </c>
      <c r="B97" s="61" t="s">
        <v>249</v>
      </c>
      <c r="C97" s="166" t="s">
        <v>281</v>
      </c>
      <c r="D97" s="182" t="s">
        <v>281</v>
      </c>
      <c r="E97" s="166" t="s">
        <v>281</v>
      </c>
      <c r="F97" s="182" t="s">
        <v>281</v>
      </c>
      <c r="G97" s="182" t="s">
        <v>281</v>
      </c>
      <c r="H97" s="166" t="s">
        <v>281</v>
      </c>
      <c r="I97" s="182" t="s">
        <v>281</v>
      </c>
    </row>
    <row r="98" spans="1:9" s="3" customFormat="1" x14ac:dyDescent="0.2">
      <c r="A98" s="44" t="s">
        <v>44</v>
      </c>
      <c r="B98" s="60" t="s">
        <v>157</v>
      </c>
      <c r="C98" s="167">
        <v>78432.341</v>
      </c>
      <c r="D98" s="183">
        <v>125.70281826003603</v>
      </c>
      <c r="E98" s="167">
        <v>67596.785999999993</v>
      </c>
      <c r="F98" s="183">
        <v>86.184837961167062</v>
      </c>
      <c r="G98" s="183">
        <v>315.1976569945582</v>
      </c>
      <c r="H98" s="166" t="s">
        <v>281</v>
      </c>
      <c r="I98" s="182" t="s">
        <v>281</v>
      </c>
    </row>
    <row r="99" spans="1:9" x14ac:dyDescent="0.2">
      <c r="A99" s="46" t="s">
        <v>79</v>
      </c>
      <c r="B99" s="61" t="s">
        <v>189</v>
      </c>
      <c r="C99" s="166" t="s">
        <v>281</v>
      </c>
      <c r="D99" s="182" t="s">
        <v>281</v>
      </c>
      <c r="E99" s="166" t="s">
        <v>281</v>
      </c>
      <c r="F99" s="182" t="s">
        <v>281</v>
      </c>
      <c r="G99" s="182" t="s">
        <v>281</v>
      </c>
      <c r="H99" s="166" t="s">
        <v>281</v>
      </c>
      <c r="I99" s="182" t="s">
        <v>281</v>
      </c>
    </row>
    <row r="100" spans="1:9" s="3" customFormat="1" x14ac:dyDescent="0.2">
      <c r="A100" s="44" t="s">
        <v>32</v>
      </c>
      <c r="B100" s="58" t="s">
        <v>170</v>
      </c>
      <c r="C100" s="167">
        <v>14253.277</v>
      </c>
      <c r="D100" s="183">
        <v>35.38750488707764</v>
      </c>
      <c r="E100" s="167">
        <v>1933.7270000000001</v>
      </c>
      <c r="F100" s="183">
        <v>13.566894125470236</v>
      </c>
      <c r="G100" s="182" t="s">
        <v>281</v>
      </c>
      <c r="H100" s="166" t="s">
        <v>281</v>
      </c>
      <c r="I100" s="182" t="s">
        <v>281</v>
      </c>
    </row>
    <row r="101" spans="1:9" s="3" customFormat="1" x14ac:dyDescent="0.2">
      <c r="A101" s="44" t="s">
        <v>45</v>
      </c>
      <c r="B101" s="60" t="s">
        <v>158</v>
      </c>
      <c r="C101" s="167">
        <v>158848.74100000001</v>
      </c>
      <c r="D101" s="183">
        <v>5.5826000995123062</v>
      </c>
      <c r="E101" s="167">
        <v>90635.28</v>
      </c>
      <c r="F101" s="183">
        <v>57.057600475410752</v>
      </c>
      <c r="G101" s="183">
        <v>9.2049190751095473</v>
      </c>
      <c r="H101" s="167">
        <v>28234.239000000001</v>
      </c>
      <c r="I101" s="183">
        <v>-13.443920863385442</v>
      </c>
    </row>
    <row r="102" spans="1:9" ht="36" x14ac:dyDescent="0.2">
      <c r="A102" s="46" t="s">
        <v>80</v>
      </c>
      <c r="B102" s="61" t="s">
        <v>190</v>
      </c>
      <c r="C102" s="167">
        <v>141780.43599999999</v>
      </c>
      <c r="D102" s="183">
        <v>6.2825683330794595</v>
      </c>
      <c r="E102" s="167">
        <v>84261.823000000004</v>
      </c>
      <c r="F102" s="183">
        <v>59.431206009269154</v>
      </c>
      <c r="G102" s="183">
        <v>11.158867465244807</v>
      </c>
      <c r="H102" s="167">
        <v>25578.878000000001</v>
      </c>
      <c r="I102" s="183">
        <v>-11.104287828444184</v>
      </c>
    </row>
    <row r="103" spans="1:9" s="3" customFormat="1" ht="24" x14ac:dyDescent="0.2">
      <c r="A103" s="44" t="s">
        <v>33</v>
      </c>
      <c r="B103" s="60" t="s">
        <v>159</v>
      </c>
      <c r="C103" s="167">
        <v>86024.395000000004</v>
      </c>
      <c r="D103" s="183">
        <v>-26.957531957079304</v>
      </c>
      <c r="E103" s="167">
        <v>2530.5239999999999</v>
      </c>
      <c r="F103" s="183">
        <v>2.9416353349535322</v>
      </c>
      <c r="G103" s="183">
        <v>-41.639206642066426</v>
      </c>
      <c r="H103" s="167">
        <v>584.61699999999996</v>
      </c>
      <c r="I103" s="183">
        <v>-63.837370633903923</v>
      </c>
    </row>
    <row r="104" spans="1:9" ht="24" x14ac:dyDescent="0.2">
      <c r="A104" s="46" t="s">
        <v>23</v>
      </c>
      <c r="B104" s="61" t="s">
        <v>191</v>
      </c>
      <c r="C104" s="167">
        <v>69238.356</v>
      </c>
      <c r="D104" s="183">
        <v>-32.098321141142463</v>
      </c>
      <c r="E104" s="167">
        <v>339.02499999999998</v>
      </c>
      <c r="F104" s="183">
        <v>0.48964911876301626</v>
      </c>
      <c r="G104" s="183">
        <v>-72.622690159350029</v>
      </c>
      <c r="H104" s="166" t="s">
        <v>281</v>
      </c>
      <c r="I104" s="182" t="s">
        <v>281</v>
      </c>
    </row>
    <row r="105" spans="1:9" x14ac:dyDescent="0.2">
      <c r="A105" s="46" t="s">
        <v>81</v>
      </c>
      <c r="B105" s="61" t="s">
        <v>192</v>
      </c>
      <c r="C105" s="167">
        <v>53771</v>
      </c>
      <c r="D105" s="182" t="s">
        <v>281</v>
      </c>
      <c r="E105" s="167">
        <v>270</v>
      </c>
      <c r="F105" s="183">
        <v>0.5</v>
      </c>
      <c r="G105" s="182" t="s">
        <v>281</v>
      </c>
      <c r="H105" s="167">
        <v>270</v>
      </c>
      <c r="I105" s="182" t="s">
        <v>281</v>
      </c>
    </row>
    <row r="106" spans="1:9" ht="24" x14ac:dyDescent="0.2">
      <c r="A106" s="46" t="s">
        <v>132</v>
      </c>
      <c r="B106" s="61" t="s">
        <v>252</v>
      </c>
      <c r="C106" s="167">
        <v>1128.3019999999999</v>
      </c>
      <c r="D106" s="183">
        <v>14.594147715789143</v>
      </c>
      <c r="E106" s="166" t="s">
        <v>282</v>
      </c>
      <c r="F106" s="182" t="s">
        <v>282</v>
      </c>
      <c r="G106" s="182" t="s">
        <v>282</v>
      </c>
      <c r="H106" s="166" t="s">
        <v>282</v>
      </c>
      <c r="I106" s="182" t="s">
        <v>282</v>
      </c>
    </row>
    <row r="107" spans="1:9" ht="24" x14ac:dyDescent="0.2">
      <c r="A107" s="46" t="s">
        <v>24</v>
      </c>
      <c r="B107" s="61" t="s">
        <v>194</v>
      </c>
      <c r="C107" s="167">
        <v>16786.039000000001</v>
      </c>
      <c r="D107" s="183">
        <v>6.210006040023603</v>
      </c>
      <c r="E107" s="167">
        <v>2191.4989999999998</v>
      </c>
      <c r="F107" s="183">
        <v>13.055486169190955</v>
      </c>
      <c r="G107" s="183">
        <v>-29.253012841641279</v>
      </c>
      <c r="H107" s="166" t="s">
        <v>281</v>
      </c>
      <c r="I107" s="182" t="s">
        <v>281</v>
      </c>
    </row>
    <row r="108" spans="1:9" s="3" customFormat="1" ht="15.75" customHeight="1" x14ac:dyDescent="0.2">
      <c r="A108" s="44"/>
      <c r="B108" s="60" t="s">
        <v>284</v>
      </c>
      <c r="C108" s="166">
        <v>2482357.7749999999</v>
      </c>
      <c r="D108" s="182">
        <v>1.9127839182540403</v>
      </c>
      <c r="E108" s="166">
        <v>1051730.1629999999</v>
      </c>
      <c r="F108" s="182">
        <v>42.36819420601045</v>
      </c>
      <c r="G108" s="182">
        <v>8.0128586231391399</v>
      </c>
      <c r="H108" s="166">
        <v>454176.92300000001</v>
      </c>
      <c r="I108" s="182">
        <v>0</v>
      </c>
    </row>
    <row r="109" spans="1:9" s="3" customFormat="1" x14ac:dyDescent="0.2">
      <c r="A109" s="44" t="s">
        <v>6</v>
      </c>
      <c r="B109" s="61" t="s">
        <v>46</v>
      </c>
      <c r="C109" s="167">
        <v>638670.96299999999</v>
      </c>
      <c r="D109" s="183">
        <v>0.25250778797027945</v>
      </c>
      <c r="E109" s="167">
        <v>289271.19099999999</v>
      </c>
      <c r="F109" s="183">
        <v>45.29267929157443</v>
      </c>
      <c r="G109" s="183">
        <v>-3.1406353109055445</v>
      </c>
      <c r="H109" s="167">
        <v>128511.319</v>
      </c>
      <c r="I109" s="183">
        <v>-3.9942186152395522</v>
      </c>
    </row>
    <row r="110" spans="1:9" x14ac:dyDescent="0.2">
      <c r="A110" s="44" t="s">
        <v>7</v>
      </c>
      <c r="B110" s="61" t="s">
        <v>50</v>
      </c>
      <c r="C110" s="167">
        <v>842665.679</v>
      </c>
      <c r="D110" s="183">
        <v>-4.1369634955878372</v>
      </c>
      <c r="E110" s="167">
        <v>480484.98300000001</v>
      </c>
      <c r="F110" s="183">
        <v>57.019645509972172</v>
      </c>
      <c r="G110" s="183">
        <v>14.066753029015629</v>
      </c>
      <c r="H110" s="167">
        <v>164798.77900000001</v>
      </c>
      <c r="I110" s="183">
        <v>-14.471034669516381</v>
      </c>
    </row>
    <row r="111" spans="1:9" x14ac:dyDescent="0.2">
      <c r="A111" s="44" t="s">
        <v>8</v>
      </c>
      <c r="B111" s="61" t="s">
        <v>47</v>
      </c>
      <c r="C111" s="167">
        <v>26799.272000000001</v>
      </c>
      <c r="D111" s="183">
        <v>10.054273014287732</v>
      </c>
      <c r="E111" s="166" t="s">
        <v>281</v>
      </c>
      <c r="F111" s="182" t="s">
        <v>281</v>
      </c>
      <c r="G111" s="182" t="s">
        <v>281</v>
      </c>
      <c r="H111" s="166" t="s">
        <v>281</v>
      </c>
      <c r="I111" s="182" t="s">
        <v>281</v>
      </c>
    </row>
    <row r="112" spans="1:9" x14ac:dyDescent="0.2">
      <c r="A112" s="44" t="s">
        <v>9</v>
      </c>
      <c r="B112" s="61" t="s">
        <v>48</v>
      </c>
      <c r="C112" s="167">
        <v>661123.37</v>
      </c>
      <c r="D112" s="183">
        <v>0.83077319257474702</v>
      </c>
      <c r="E112" s="167">
        <v>186848.29</v>
      </c>
      <c r="F112" s="183">
        <v>28.262242491896789</v>
      </c>
      <c r="G112" s="183">
        <v>4.4521526136557572</v>
      </c>
      <c r="H112" s="167">
        <v>91602.645000000004</v>
      </c>
      <c r="I112" s="183">
        <v>-7.1230469825894511</v>
      </c>
    </row>
    <row r="113" spans="1:9" x14ac:dyDescent="0.2">
      <c r="A113" s="57" t="s">
        <v>10</v>
      </c>
      <c r="B113" s="63" t="s">
        <v>49</v>
      </c>
      <c r="C113" s="173">
        <v>313098.49099999998</v>
      </c>
      <c r="D113" s="188">
        <v>30.650154983502258</v>
      </c>
      <c r="E113" s="174" t="s">
        <v>281</v>
      </c>
      <c r="F113" s="185" t="s">
        <v>281</v>
      </c>
      <c r="G113" s="185" t="s">
        <v>281</v>
      </c>
      <c r="H113" s="174" t="s">
        <v>281</v>
      </c>
      <c r="I113" s="185" t="s">
        <v>281</v>
      </c>
    </row>
    <row r="114" spans="1:9" x14ac:dyDescent="0.2">
      <c r="A114" s="47"/>
      <c r="B114" s="47"/>
      <c r="C114" s="50"/>
      <c r="D114" s="51"/>
      <c r="E114" s="50"/>
      <c r="F114" s="51"/>
      <c r="G114" s="51"/>
      <c r="H114" s="45"/>
      <c r="I114" s="51"/>
    </row>
    <row r="115" spans="1:9" ht="13.5" x14ac:dyDescent="0.2">
      <c r="A115" s="141" t="s">
        <v>287</v>
      </c>
      <c r="F115" s="9"/>
    </row>
    <row r="116" spans="1:9" x14ac:dyDescent="0.2">
      <c r="F116" s="9"/>
    </row>
    <row r="117" spans="1:9" x14ac:dyDescent="0.2">
      <c r="F117" s="9"/>
    </row>
    <row r="118" spans="1:9" x14ac:dyDescent="0.2">
      <c r="F118" s="9"/>
    </row>
    <row r="119" spans="1:9" x14ac:dyDescent="0.2">
      <c r="F119" s="9"/>
    </row>
    <row r="120" spans="1:9" x14ac:dyDescent="0.2">
      <c r="F120" s="9"/>
    </row>
    <row r="121" spans="1:9" x14ac:dyDescent="0.2">
      <c r="F121" s="9"/>
    </row>
    <row r="122" spans="1:9" x14ac:dyDescent="0.2">
      <c r="F122" s="9"/>
    </row>
    <row r="123" spans="1:9" x14ac:dyDescent="0.2">
      <c r="F123" s="9"/>
    </row>
    <row r="124" spans="1:9" x14ac:dyDescent="0.2">
      <c r="F124" s="9"/>
    </row>
    <row r="125" spans="1:9" x14ac:dyDescent="0.2">
      <c r="F125" s="9"/>
    </row>
    <row r="126" spans="1:9" x14ac:dyDescent="0.2">
      <c r="F126" s="9"/>
    </row>
    <row r="127" spans="1:9" x14ac:dyDescent="0.2">
      <c r="F127" s="9"/>
    </row>
    <row r="128" spans="1:9" x14ac:dyDescent="0.2">
      <c r="F128" s="9"/>
    </row>
    <row r="129" spans="6:6" x14ac:dyDescent="0.2">
      <c r="F129" s="9"/>
    </row>
    <row r="130" spans="6:6" x14ac:dyDescent="0.2">
      <c r="F130" s="9"/>
    </row>
    <row r="131" spans="6:6" x14ac:dyDescent="0.2">
      <c r="F131" s="9"/>
    </row>
    <row r="132" spans="6:6" x14ac:dyDescent="0.2">
      <c r="F132" s="9"/>
    </row>
    <row r="133" spans="6:6" x14ac:dyDescent="0.2">
      <c r="F133" s="9"/>
    </row>
    <row r="134" spans="6:6" x14ac:dyDescent="0.2">
      <c r="F134" s="9"/>
    </row>
    <row r="135" spans="6:6" x14ac:dyDescent="0.2">
      <c r="F135" s="9"/>
    </row>
    <row r="136" spans="6:6" x14ac:dyDescent="0.2">
      <c r="F136" s="9"/>
    </row>
    <row r="137" spans="6:6" x14ac:dyDescent="0.2">
      <c r="F137" s="9"/>
    </row>
    <row r="138" spans="6:6" x14ac:dyDescent="0.2">
      <c r="F138" s="9"/>
    </row>
    <row r="139" spans="6:6" x14ac:dyDescent="0.2">
      <c r="F139" s="9"/>
    </row>
    <row r="140" spans="6:6" x14ac:dyDescent="0.2">
      <c r="F140" s="9"/>
    </row>
    <row r="141" spans="6:6" x14ac:dyDescent="0.2">
      <c r="F141" s="9"/>
    </row>
    <row r="142" spans="6:6" x14ac:dyDescent="0.2">
      <c r="F142" s="9"/>
    </row>
    <row r="143" spans="6:6" x14ac:dyDescent="0.2">
      <c r="F143" s="9"/>
    </row>
    <row r="144" spans="6:6" x14ac:dyDescent="0.2">
      <c r="F144" s="9"/>
    </row>
    <row r="145" spans="6:6" x14ac:dyDescent="0.2">
      <c r="F145" s="9"/>
    </row>
    <row r="146" spans="6:6" x14ac:dyDescent="0.2">
      <c r="F146" s="9"/>
    </row>
    <row r="147" spans="6:6" x14ac:dyDescent="0.2">
      <c r="F147" s="9"/>
    </row>
    <row r="148" spans="6:6" x14ac:dyDescent="0.2">
      <c r="F148" s="9"/>
    </row>
    <row r="149" spans="6:6" x14ac:dyDescent="0.2">
      <c r="F149" s="9"/>
    </row>
    <row r="150" spans="6:6" x14ac:dyDescent="0.2">
      <c r="F150" s="9"/>
    </row>
    <row r="151" spans="6:6" x14ac:dyDescent="0.2">
      <c r="F151" s="9"/>
    </row>
    <row r="152" spans="6:6" x14ac:dyDescent="0.2">
      <c r="F152" s="9"/>
    </row>
    <row r="153" spans="6:6" x14ac:dyDescent="0.2">
      <c r="F153" s="9"/>
    </row>
    <row r="154" spans="6:6" x14ac:dyDescent="0.2">
      <c r="F154" s="9"/>
    </row>
    <row r="155" spans="6:6" x14ac:dyDescent="0.2">
      <c r="F155" s="9"/>
    </row>
    <row r="156" spans="6:6" x14ac:dyDescent="0.2">
      <c r="F156" s="9"/>
    </row>
    <row r="157" spans="6:6" x14ac:dyDescent="0.2">
      <c r="F157" s="9"/>
    </row>
    <row r="158" spans="6:6" x14ac:dyDescent="0.2">
      <c r="F158" s="9"/>
    </row>
    <row r="159" spans="6:6" x14ac:dyDescent="0.2">
      <c r="F159" s="9"/>
    </row>
    <row r="160" spans="6:6" x14ac:dyDescent="0.2">
      <c r="F160" s="9"/>
    </row>
    <row r="161" spans="6:6" x14ac:dyDescent="0.2">
      <c r="F161" s="9"/>
    </row>
    <row r="162" spans="6:6" x14ac:dyDescent="0.2">
      <c r="F162" s="9"/>
    </row>
    <row r="163" spans="6:6" x14ac:dyDescent="0.2">
      <c r="F163" s="9"/>
    </row>
    <row r="164" spans="6:6" x14ac:dyDescent="0.2">
      <c r="F164" s="9"/>
    </row>
    <row r="165" spans="6:6" x14ac:dyDescent="0.2">
      <c r="F165" s="9"/>
    </row>
    <row r="166" spans="6:6" x14ac:dyDescent="0.2">
      <c r="F166" s="9"/>
    </row>
    <row r="167" spans="6:6" x14ac:dyDescent="0.2">
      <c r="F167" s="9"/>
    </row>
    <row r="168" spans="6:6" x14ac:dyDescent="0.2">
      <c r="F168" s="9"/>
    </row>
    <row r="169" spans="6:6" x14ac:dyDescent="0.2">
      <c r="F169" s="9"/>
    </row>
    <row r="170" spans="6:6" x14ac:dyDescent="0.2">
      <c r="F170" s="9"/>
    </row>
    <row r="171" spans="6:6" x14ac:dyDescent="0.2">
      <c r="F171" s="9"/>
    </row>
    <row r="172" spans="6:6" x14ac:dyDescent="0.2">
      <c r="F172" s="9"/>
    </row>
    <row r="173" spans="6:6" x14ac:dyDescent="0.2">
      <c r="F173" s="9"/>
    </row>
    <row r="174" spans="6:6" x14ac:dyDescent="0.2">
      <c r="F174" s="9"/>
    </row>
    <row r="175" spans="6:6" x14ac:dyDescent="0.2">
      <c r="F175" s="9"/>
    </row>
    <row r="176" spans="6:6" x14ac:dyDescent="0.2">
      <c r="F176" s="9"/>
    </row>
    <row r="177" spans="6:6" x14ac:dyDescent="0.2">
      <c r="F177" s="9"/>
    </row>
    <row r="178" spans="6:6" x14ac:dyDescent="0.2">
      <c r="F178" s="9"/>
    </row>
    <row r="179" spans="6:6" x14ac:dyDescent="0.2">
      <c r="F179" s="9"/>
    </row>
    <row r="180" spans="6:6" x14ac:dyDescent="0.2">
      <c r="F180" s="9"/>
    </row>
    <row r="181" spans="6:6" x14ac:dyDescent="0.2">
      <c r="F181" s="9"/>
    </row>
    <row r="182" spans="6:6" x14ac:dyDescent="0.2">
      <c r="F182" s="9"/>
    </row>
    <row r="183" spans="6:6" x14ac:dyDescent="0.2">
      <c r="F183" s="9"/>
    </row>
    <row r="184" spans="6:6" x14ac:dyDescent="0.2">
      <c r="F184" s="9"/>
    </row>
    <row r="185" spans="6:6" x14ac:dyDescent="0.2">
      <c r="F185" s="9"/>
    </row>
    <row r="186" spans="6:6" x14ac:dyDescent="0.2">
      <c r="F186" s="9"/>
    </row>
    <row r="187" spans="6:6" x14ac:dyDescent="0.2">
      <c r="F187" s="9"/>
    </row>
    <row r="188" spans="6:6" x14ac:dyDescent="0.2">
      <c r="F188" s="9"/>
    </row>
    <row r="189" spans="6:6" x14ac:dyDescent="0.2">
      <c r="F189" s="9"/>
    </row>
    <row r="190" spans="6:6" x14ac:dyDescent="0.2">
      <c r="F190" s="9"/>
    </row>
    <row r="191" spans="6:6" x14ac:dyDescent="0.2">
      <c r="F191" s="9"/>
    </row>
    <row r="192" spans="6:6" x14ac:dyDescent="0.2">
      <c r="F192" s="9"/>
    </row>
    <row r="193" spans="6:6" x14ac:dyDescent="0.2">
      <c r="F193" s="9"/>
    </row>
    <row r="194" spans="6:6" x14ac:dyDescent="0.2">
      <c r="F194" s="9"/>
    </row>
    <row r="195" spans="6:6" x14ac:dyDescent="0.2">
      <c r="F195" s="9"/>
    </row>
    <row r="196" spans="6:6" x14ac:dyDescent="0.2">
      <c r="F196" s="9"/>
    </row>
    <row r="197" spans="6:6" x14ac:dyDescent="0.2">
      <c r="F197" s="9"/>
    </row>
    <row r="198" spans="6:6" x14ac:dyDescent="0.2">
      <c r="F198" s="9"/>
    </row>
    <row r="199" spans="6:6" x14ac:dyDescent="0.2">
      <c r="F199" s="9"/>
    </row>
    <row r="200" spans="6:6" x14ac:dyDescent="0.2">
      <c r="F200" s="9"/>
    </row>
    <row r="201" spans="6:6" x14ac:dyDescent="0.2">
      <c r="F201" s="9"/>
    </row>
    <row r="202" spans="6:6" x14ac:dyDescent="0.2">
      <c r="F202" s="9"/>
    </row>
    <row r="203" spans="6:6" x14ac:dyDescent="0.2">
      <c r="F203" s="9"/>
    </row>
    <row r="204" spans="6:6" x14ac:dyDescent="0.2">
      <c r="F204" s="9"/>
    </row>
    <row r="205" spans="6:6" x14ac:dyDescent="0.2">
      <c r="F205" s="9"/>
    </row>
    <row r="206" spans="6:6" x14ac:dyDescent="0.2">
      <c r="F206" s="9"/>
    </row>
    <row r="207" spans="6:6" x14ac:dyDescent="0.2">
      <c r="F207" s="9"/>
    </row>
    <row r="208" spans="6:6" x14ac:dyDescent="0.2">
      <c r="F208" s="9"/>
    </row>
    <row r="209" spans="6:6" x14ac:dyDescent="0.2">
      <c r="F209" s="9"/>
    </row>
  </sheetData>
  <mergeCells count="11">
    <mergeCell ref="D6:D7"/>
    <mergeCell ref="A1:I1"/>
    <mergeCell ref="A3:A7"/>
    <mergeCell ref="B3:B7"/>
    <mergeCell ref="C4:D5"/>
    <mergeCell ref="E5:G5"/>
    <mergeCell ref="H5:I5"/>
    <mergeCell ref="E4:I4"/>
    <mergeCell ref="E6:F6"/>
    <mergeCell ref="I6:I7"/>
    <mergeCell ref="G6:G7"/>
  </mergeCells>
  <phoneticPr fontId="0" type="noConversion"/>
  <conditionalFormatting sqref="A8:I113">
    <cfRule type="expression" dxfId="3" priority="1">
      <formula>MOD(ROW(),2)=1</formula>
    </cfRule>
    <cfRule type="expression" dxfId="2" priority="2">
      <formula>RESTE(ROW(),2)=1</formula>
    </cfRule>
  </conditionalFormatting>
  <pageMargins left="0.59055118110236227" right="0.59055118110236227" top="0.59055118110236227" bottom="0.59055118110236227" header="0.31496062992125984" footer="0.31496062992125984"/>
  <pageSetup paperSize="9" scale="75" orientation="portrait" horizontalDpi="1200" verticalDpi="1200" r:id="rId1"/>
  <headerFooter differentFirst="1" scaleWithDoc="0">
    <oddFooter>&amp;L&amp;8Statistikamt Nord&amp;C&amp;8&amp;P&amp;R&amp;8Statistischer Bericht E I 1 - m 1/13 S</oddFooter>
  </headerFooter>
  <rowBreaks count="2" manualBreakCount="2">
    <brk id="52" max="16383" man="1"/>
    <brk id="9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6"/>
  <sheetViews>
    <sheetView view="pageLayout" zoomScaleNormal="100" zoomScaleSheetLayoutView="75" workbookViewId="0">
      <selection activeCell="A2" sqref="A2"/>
    </sheetView>
  </sheetViews>
  <sheetFormatPr baseColWidth="10" defaultRowHeight="12.75" x14ac:dyDescent="0.2"/>
  <cols>
    <col min="1" max="1" width="6" style="16" customWidth="1"/>
    <col min="2" max="2" width="24.42578125" style="10" customWidth="1"/>
    <col min="3" max="3" width="6.28515625" style="28" bestFit="1" customWidth="1"/>
    <col min="4" max="4" width="6.28515625" style="1" customWidth="1"/>
    <col min="5" max="5" width="8.140625" style="1" customWidth="1"/>
    <col min="6" max="6" width="8.7109375" style="1" customWidth="1"/>
    <col min="7" max="7" width="10.85546875" style="1" bestFit="1" customWidth="1"/>
    <col min="8" max="8" width="8.7109375" style="1" customWidth="1"/>
    <col min="9" max="9" width="9.42578125" style="1" customWidth="1"/>
    <col min="10" max="10" width="6.7109375" style="1" customWidth="1"/>
    <col min="11" max="11" width="8.7109375" style="1" customWidth="1"/>
    <col min="12" max="12" width="9.7109375" style="31" customWidth="1"/>
    <col min="13" max="13" width="8.7109375" style="1" customWidth="1"/>
    <col min="14" max="16384" width="11.42578125" style="2"/>
  </cols>
  <sheetData>
    <row r="1" spans="1:13" ht="25.5" customHeight="1" x14ac:dyDescent="0.2">
      <c r="A1" s="276" t="s">
        <v>399</v>
      </c>
      <c r="B1" s="276"/>
      <c r="C1" s="276"/>
      <c r="D1" s="276"/>
      <c r="E1" s="276"/>
      <c r="F1" s="276"/>
      <c r="G1" s="276"/>
      <c r="H1" s="276"/>
      <c r="I1" s="276"/>
      <c r="J1" s="276"/>
      <c r="K1" s="276"/>
      <c r="L1" s="276"/>
      <c r="M1" s="276"/>
    </row>
    <row r="2" spans="1:13" ht="11.25" customHeight="1" x14ac:dyDescent="0.2">
      <c r="A2" s="55"/>
      <c r="B2" s="55"/>
      <c r="C2" s="55"/>
      <c r="D2" s="55"/>
      <c r="E2" s="55"/>
      <c r="F2" s="55"/>
      <c r="G2" s="55"/>
      <c r="H2" s="55"/>
      <c r="I2" s="55"/>
      <c r="J2" s="55"/>
      <c r="K2" s="55"/>
      <c r="L2" s="55"/>
      <c r="M2" s="55"/>
    </row>
    <row r="3" spans="1:13" x14ac:dyDescent="0.2">
      <c r="A3" s="294" t="s">
        <v>54</v>
      </c>
      <c r="B3" s="295" t="s">
        <v>0</v>
      </c>
      <c r="C3" s="292" t="s">
        <v>1</v>
      </c>
      <c r="D3" s="292"/>
      <c r="E3" s="296" t="s">
        <v>2</v>
      </c>
      <c r="F3" s="296"/>
      <c r="G3" s="296" t="s">
        <v>11</v>
      </c>
      <c r="H3" s="296"/>
      <c r="I3" s="296"/>
      <c r="J3" s="296"/>
      <c r="K3" s="296"/>
      <c r="L3" s="296"/>
      <c r="M3" s="297"/>
    </row>
    <row r="4" spans="1:13" ht="12.75" customHeight="1" x14ac:dyDescent="0.2">
      <c r="A4" s="294"/>
      <c r="B4" s="295"/>
      <c r="C4" s="292"/>
      <c r="D4" s="292"/>
      <c r="E4" s="296"/>
      <c r="F4" s="296"/>
      <c r="G4" s="296" t="s">
        <v>3</v>
      </c>
      <c r="H4" s="296"/>
      <c r="I4" s="296" t="s">
        <v>4</v>
      </c>
      <c r="J4" s="296"/>
      <c r="K4" s="296"/>
      <c r="L4" s="296"/>
      <c r="M4" s="297"/>
    </row>
    <row r="5" spans="1:13" ht="12.75" customHeight="1" x14ac:dyDescent="0.2">
      <c r="A5" s="294"/>
      <c r="B5" s="295"/>
      <c r="C5" s="292"/>
      <c r="D5" s="292"/>
      <c r="E5" s="296"/>
      <c r="F5" s="296"/>
      <c r="G5" s="296"/>
      <c r="H5" s="296"/>
      <c r="I5" s="296" t="s">
        <v>3</v>
      </c>
      <c r="J5" s="296"/>
      <c r="K5" s="296"/>
      <c r="L5" s="298" t="s">
        <v>12</v>
      </c>
      <c r="M5" s="299"/>
    </row>
    <row r="6" spans="1:13" x14ac:dyDescent="0.2">
      <c r="A6" s="294"/>
      <c r="B6" s="295"/>
      <c r="C6" s="153" t="s">
        <v>280</v>
      </c>
      <c r="D6" s="154"/>
      <c r="E6" s="154"/>
      <c r="F6" s="292" t="s">
        <v>286</v>
      </c>
      <c r="G6" s="293" t="s">
        <v>279</v>
      </c>
      <c r="H6" s="292" t="s">
        <v>286</v>
      </c>
      <c r="I6" s="293" t="s">
        <v>279</v>
      </c>
      <c r="J6" s="293"/>
      <c r="K6" s="292" t="s">
        <v>286</v>
      </c>
      <c r="L6" s="293" t="s">
        <v>279</v>
      </c>
      <c r="M6" s="300" t="s">
        <v>286</v>
      </c>
    </row>
    <row r="7" spans="1:13" x14ac:dyDescent="0.2">
      <c r="A7" s="294"/>
      <c r="B7" s="295"/>
      <c r="C7" s="155">
        <v>2013</v>
      </c>
      <c r="D7" s="155">
        <v>2012</v>
      </c>
      <c r="E7" s="156">
        <v>2013</v>
      </c>
      <c r="F7" s="292"/>
      <c r="G7" s="293"/>
      <c r="H7" s="292"/>
      <c r="I7" s="293"/>
      <c r="J7" s="293"/>
      <c r="K7" s="292"/>
      <c r="L7" s="293"/>
      <c r="M7" s="300"/>
    </row>
    <row r="8" spans="1:13" ht="48.75" customHeight="1" x14ac:dyDescent="0.2">
      <c r="A8" s="294"/>
      <c r="B8" s="295"/>
      <c r="C8" s="157" t="s">
        <v>5</v>
      </c>
      <c r="D8" s="157"/>
      <c r="E8" s="157"/>
      <c r="F8" s="292"/>
      <c r="G8" s="156" t="s">
        <v>51</v>
      </c>
      <c r="H8" s="292"/>
      <c r="I8" s="156" t="s">
        <v>51</v>
      </c>
      <c r="J8" s="155" t="s">
        <v>289</v>
      </c>
      <c r="K8" s="292"/>
      <c r="L8" s="158" t="s">
        <v>51</v>
      </c>
      <c r="M8" s="300"/>
    </row>
    <row r="9" spans="1:13" s="3" customFormat="1" ht="24" x14ac:dyDescent="0.2">
      <c r="A9" s="44" t="s">
        <v>7</v>
      </c>
      <c r="B9" s="66" t="s">
        <v>169</v>
      </c>
      <c r="C9" s="167">
        <v>4</v>
      </c>
      <c r="D9" s="167">
        <v>4</v>
      </c>
      <c r="E9" s="167">
        <v>247</v>
      </c>
      <c r="F9" s="183">
        <v>9.2920353982300892</v>
      </c>
      <c r="G9" s="166" t="s">
        <v>281</v>
      </c>
      <c r="H9" s="182" t="s">
        <v>281</v>
      </c>
      <c r="I9" s="166" t="s">
        <v>281</v>
      </c>
      <c r="J9" s="182" t="s">
        <v>281</v>
      </c>
      <c r="K9" s="182" t="s">
        <v>281</v>
      </c>
      <c r="L9" s="166" t="s">
        <v>281</v>
      </c>
      <c r="M9" s="182" t="s">
        <v>281</v>
      </c>
    </row>
    <row r="10" spans="1:13" s="3" customFormat="1" ht="24" x14ac:dyDescent="0.2">
      <c r="A10" s="44" t="s">
        <v>96</v>
      </c>
      <c r="B10" s="64" t="s">
        <v>207</v>
      </c>
      <c r="C10" s="167">
        <v>1</v>
      </c>
      <c r="D10" s="167">
        <v>1</v>
      </c>
      <c r="E10" s="166" t="s">
        <v>281</v>
      </c>
      <c r="F10" s="182" t="s">
        <v>281</v>
      </c>
      <c r="G10" s="166" t="s">
        <v>281</v>
      </c>
      <c r="H10" s="182" t="s">
        <v>281</v>
      </c>
      <c r="I10" s="166" t="s">
        <v>281</v>
      </c>
      <c r="J10" s="182" t="s">
        <v>281</v>
      </c>
      <c r="K10" s="182" t="s">
        <v>281</v>
      </c>
      <c r="L10" s="166" t="s">
        <v>281</v>
      </c>
      <c r="M10" s="182" t="s">
        <v>281</v>
      </c>
    </row>
    <row r="11" spans="1:13" s="11" customFormat="1" ht="24" x14ac:dyDescent="0.2">
      <c r="A11" s="44" t="s">
        <v>97</v>
      </c>
      <c r="B11" s="65" t="s">
        <v>208</v>
      </c>
      <c r="C11" s="167">
        <v>3</v>
      </c>
      <c r="D11" s="167">
        <v>3</v>
      </c>
      <c r="E11" s="166" t="s">
        <v>281</v>
      </c>
      <c r="F11" s="182" t="s">
        <v>281</v>
      </c>
      <c r="G11" s="166" t="s">
        <v>281</v>
      </c>
      <c r="H11" s="182" t="s">
        <v>281</v>
      </c>
      <c r="I11" s="166" t="s">
        <v>281</v>
      </c>
      <c r="J11" s="182" t="s">
        <v>281</v>
      </c>
      <c r="K11" s="182" t="s">
        <v>281</v>
      </c>
      <c r="L11" s="166" t="s">
        <v>281</v>
      </c>
      <c r="M11" s="182" t="s">
        <v>281</v>
      </c>
    </row>
    <row r="12" spans="1:13" s="3" customFormat="1" x14ac:dyDescent="0.2">
      <c r="A12" s="44" t="s">
        <v>209</v>
      </c>
      <c r="B12" s="64" t="s">
        <v>210</v>
      </c>
      <c r="C12" s="167">
        <v>762</v>
      </c>
      <c r="D12" s="167">
        <v>748</v>
      </c>
      <c r="E12" s="167">
        <v>97799</v>
      </c>
      <c r="F12" s="183">
        <v>1.2862868564682002</v>
      </c>
      <c r="G12" s="169">
        <v>2207995.2259999998</v>
      </c>
      <c r="H12" s="183">
        <v>1.6179746941858082</v>
      </c>
      <c r="I12" s="167">
        <v>957267.179</v>
      </c>
      <c r="J12" s="183">
        <v>43.354585541119285</v>
      </c>
      <c r="K12" s="183">
        <v>7.847274474683184</v>
      </c>
      <c r="L12" s="178">
        <v>402625.61599999998</v>
      </c>
      <c r="M12" s="183">
        <v>-0.87158200413499731</v>
      </c>
    </row>
    <row r="13" spans="1:13" s="3" customFormat="1" ht="24" x14ac:dyDescent="0.2">
      <c r="A13" s="44" t="s">
        <v>55</v>
      </c>
      <c r="B13" s="66" t="s">
        <v>150</v>
      </c>
      <c r="C13" s="167">
        <v>139</v>
      </c>
      <c r="D13" s="167">
        <v>136</v>
      </c>
      <c r="E13" s="167">
        <v>14857</v>
      </c>
      <c r="F13" s="183">
        <v>1.3714519650655022</v>
      </c>
      <c r="G13" s="169">
        <v>395400.03</v>
      </c>
      <c r="H13" s="183">
        <v>11.848492024319143</v>
      </c>
      <c r="I13" s="167">
        <v>93832.831999999995</v>
      </c>
      <c r="J13" s="183">
        <v>23.731114031529032</v>
      </c>
      <c r="K13" s="183">
        <v>16.903439340401938</v>
      </c>
      <c r="L13" s="178">
        <v>51653.913</v>
      </c>
      <c r="M13" s="183">
        <v>-7.5937182299202908</v>
      </c>
    </row>
    <row r="14" spans="1:13" ht="24" x14ac:dyDescent="0.2">
      <c r="A14" s="46" t="s">
        <v>56</v>
      </c>
      <c r="B14" s="67" t="s">
        <v>171</v>
      </c>
      <c r="C14" s="167">
        <v>22</v>
      </c>
      <c r="D14" s="167">
        <v>20</v>
      </c>
      <c r="E14" s="167">
        <v>2526</v>
      </c>
      <c r="F14" s="183">
        <v>3.7371663244353184</v>
      </c>
      <c r="G14" s="169">
        <v>90168.221999999994</v>
      </c>
      <c r="H14" s="183">
        <v>3.8842962580938201</v>
      </c>
      <c r="I14" s="167">
        <v>18074.313999999998</v>
      </c>
      <c r="J14" s="183">
        <v>20.04510413879515</v>
      </c>
      <c r="K14" s="183">
        <v>12.541356237390763</v>
      </c>
      <c r="L14" s="178">
        <v>7774.558</v>
      </c>
      <c r="M14" s="183">
        <v>-45.867762639307919</v>
      </c>
    </row>
    <row r="15" spans="1:13" ht="24" x14ac:dyDescent="0.2">
      <c r="A15" s="46" t="s">
        <v>98</v>
      </c>
      <c r="B15" s="67" t="s">
        <v>211</v>
      </c>
      <c r="C15" s="167">
        <v>7</v>
      </c>
      <c r="D15" s="167">
        <v>7</v>
      </c>
      <c r="E15" s="167">
        <v>411</v>
      </c>
      <c r="F15" s="183">
        <v>-0.72463768115942029</v>
      </c>
      <c r="G15" s="167">
        <v>31162.694</v>
      </c>
      <c r="H15" s="183">
        <v>-4.3489414835559472</v>
      </c>
      <c r="I15" s="167">
        <v>7651.0659999999998</v>
      </c>
      <c r="J15" s="183">
        <v>24.552004393458411</v>
      </c>
      <c r="K15" s="183">
        <v>8.2712216697935954</v>
      </c>
      <c r="L15" s="166" t="s">
        <v>281</v>
      </c>
      <c r="M15" s="182" t="s">
        <v>281</v>
      </c>
    </row>
    <row r="16" spans="1:13" x14ac:dyDescent="0.2">
      <c r="A16" s="46" t="s">
        <v>83</v>
      </c>
      <c r="B16" s="67" t="s">
        <v>195</v>
      </c>
      <c r="C16" s="167">
        <v>15</v>
      </c>
      <c r="D16" s="167">
        <v>13</v>
      </c>
      <c r="E16" s="167">
        <v>2115</v>
      </c>
      <c r="F16" s="183">
        <v>4.6511627906976747</v>
      </c>
      <c r="G16" s="167">
        <v>59005.527999999998</v>
      </c>
      <c r="H16" s="183">
        <v>8.8317146777984821</v>
      </c>
      <c r="I16" s="167">
        <v>10423.248</v>
      </c>
      <c r="J16" s="183">
        <v>17.664866925688724</v>
      </c>
      <c r="K16" s="183">
        <v>15.896552418119638</v>
      </c>
      <c r="L16" s="166" t="s">
        <v>281</v>
      </c>
      <c r="M16" s="182" t="s">
        <v>281</v>
      </c>
    </row>
    <row r="17" spans="1:17" x14ac:dyDescent="0.2">
      <c r="A17" s="46" t="s">
        <v>57</v>
      </c>
      <c r="B17" s="67" t="s">
        <v>212</v>
      </c>
      <c r="C17" s="167">
        <v>6</v>
      </c>
      <c r="D17" s="167">
        <v>6</v>
      </c>
      <c r="E17" s="175">
        <v>839</v>
      </c>
      <c r="F17" s="183">
        <v>-0.7100591715976331</v>
      </c>
      <c r="G17" s="175">
        <v>17702.958999999999</v>
      </c>
      <c r="H17" s="183">
        <v>-2.2003129840309863</v>
      </c>
      <c r="I17" s="175">
        <v>2216.4949999999999</v>
      </c>
      <c r="J17" s="186">
        <v>12.520477508872951</v>
      </c>
      <c r="K17" s="183">
        <v>-22.659749935535107</v>
      </c>
      <c r="L17" s="176" t="s">
        <v>281</v>
      </c>
      <c r="M17" s="182" t="s">
        <v>281</v>
      </c>
    </row>
    <row r="18" spans="1:17" ht="24" x14ac:dyDescent="0.2">
      <c r="A18" s="46" t="s">
        <v>84</v>
      </c>
      <c r="B18" s="67" t="s">
        <v>196</v>
      </c>
      <c r="C18" s="167">
        <v>13</v>
      </c>
      <c r="D18" s="167">
        <v>13</v>
      </c>
      <c r="E18" s="167">
        <v>1224</v>
      </c>
      <c r="F18" s="183">
        <v>-3.6978756884343036</v>
      </c>
      <c r="G18" s="169">
        <v>25312.987000000001</v>
      </c>
      <c r="H18" s="183">
        <v>4.5209580257276203</v>
      </c>
      <c r="I18" s="167">
        <v>3506.384</v>
      </c>
      <c r="J18" s="183">
        <v>13.85211472672111</v>
      </c>
      <c r="K18" s="183">
        <v>3.1283952026136332</v>
      </c>
      <c r="L18" s="179" t="s">
        <v>281</v>
      </c>
      <c r="M18" s="182" t="s">
        <v>281</v>
      </c>
    </row>
    <row r="19" spans="1:17" ht="24" x14ac:dyDescent="0.2">
      <c r="A19" s="46" t="s">
        <v>136</v>
      </c>
      <c r="B19" s="67" t="s">
        <v>253</v>
      </c>
      <c r="C19" s="167">
        <v>8</v>
      </c>
      <c r="D19" s="167">
        <v>8</v>
      </c>
      <c r="E19" s="167">
        <v>976</v>
      </c>
      <c r="F19" s="183">
        <v>-5.5179090029041626</v>
      </c>
      <c r="G19" s="167">
        <v>22903.468000000001</v>
      </c>
      <c r="H19" s="183">
        <v>6.7499519581432033</v>
      </c>
      <c r="I19" s="166" t="s">
        <v>281</v>
      </c>
      <c r="J19" s="182" t="s">
        <v>281</v>
      </c>
      <c r="K19" s="182" t="s">
        <v>281</v>
      </c>
      <c r="L19" s="166" t="s">
        <v>281</v>
      </c>
      <c r="M19" s="182" t="s">
        <v>281</v>
      </c>
    </row>
    <row r="20" spans="1:17" x14ac:dyDescent="0.2">
      <c r="A20" s="46" t="s">
        <v>99</v>
      </c>
      <c r="B20" s="67" t="s">
        <v>213</v>
      </c>
      <c r="C20" s="167">
        <v>10</v>
      </c>
      <c r="D20" s="167">
        <v>11</v>
      </c>
      <c r="E20" s="167">
        <v>844</v>
      </c>
      <c r="F20" s="183">
        <v>-0.70588235294117652</v>
      </c>
      <c r="G20" s="169">
        <v>83232.134999999995</v>
      </c>
      <c r="H20" s="183">
        <v>16.236185087446177</v>
      </c>
      <c r="I20" s="167">
        <v>29180.723000000002</v>
      </c>
      <c r="J20" s="183">
        <v>35.059443086495378</v>
      </c>
      <c r="K20" s="183">
        <v>16.125671606010879</v>
      </c>
      <c r="L20" s="178">
        <v>19813.502</v>
      </c>
      <c r="M20" s="183">
        <v>3.519890122165318</v>
      </c>
    </row>
    <row r="21" spans="1:17" ht="24" x14ac:dyDescent="0.2">
      <c r="A21" s="46" t="s">
        <v>100</v>
      </c>
      <c r="B21" s="67" t="s">
        <v>214</v>
      </c>
      <c r="C21" s="167">
        <v>10</v>
      </c>
      <c r="D21" s="167">
        <v>10</v>
      </c>
      <c r="E21" s="167">
        <v>844</v>
      </c>
      <c r="F21" s="182" t="s">
        <v>281</v>
      </c>
      <c r="G21" s="167">
        <v>83232.134999999995</v>
      </c>
      <c r="H21" s="182" t="s">
        <v>281</v>
      </c>
      <c r="I21" s="167">
        <v>29180.723000000002</v>
      </c>
      <c r="J21" s="183">
        <v>35.059443086495378</v>
      </c>
      <c r="K21" s="182" t="s">
        <v>281</v>
      </c>
      <c r="L21" s="167">
        <v>19813.502</v>
      </c>
      <c r="M21" s="182" t="s">
        <v>281</v>
      </c>
    </row>
    <row r="22" spans="1:17" x14ac:dyDescent="0.2">
      <c r="A22" s="46" t="s">
        <v>59</v>
      </c>
      <c r="B22" s="67" t="s">
        <v>172</v>
      </c>
      <c r="C22" s="167">
        <v>34</v>
      </c>
      <c r="D22" s="167">
        <v>34</v>
      </c>
      <c r="E22" s="167">
        <v>3559</v>
      </c>
      <c r="F22" s="183">
        <v>1.3382687927107062</v>
      </c>
      <c r="G22" s="169">
        <v>35615.572999999997</v>
      </c>
      <c r="H22" s="183">
        <v>4.5702620406689709</v>
      </c>
      <c r="I22" s="166" t="s">
        <v>281</v>
      </c>
      <c r="J22" s="182" t="s">
        <v>281</v>
      </c>
      <c r="K22" s="182" t="s">
        <v>281</v>
      </c>
      <c r="L22" s="166" t="s">
        <v>281</v>
      </c>
      <c r="M22" s="182" t="s">
        <v>281</v>
      </c>
    </row>
    <row r="23" spans="1:17" ht="24" x14ac:dyDescent="0.2">
      <c r="A23" s="46" t="s">
        <v>62</v>
      </c>
      <c r="B23" s="67" t="s">
        <v>173</v>
      </c>
      <c r="C23" s="167">
        <v>30</v>
      </c>
      <c r="D23" s="167">
        <v>30</v>
      </c>
      <c r="E23" s="166" t="s">
        <v>281</v>
      </c>
      <c r="F23" s="182" t="s">
        <v>281</v>
      </c>
      <c r="G23" s="166" t="s">
        <v>281</v>
      </c>
      <c r="H23" s="182" t="s">
        <v>281</v>
      </c>
      <c r="I23" s="166" t="s">
        <v>281</v>
      </c>
      <c r="J23" s="182" t="s">
        <v>281</v>
      </c>
      <c r="K23" s="182" t="s">
        <v>281</v>
      </c>
      <c r="L23" s="179" t="s">
        <v>281</v>
      </c>
      <c r="M23" s="182" t="s">
        <v>281</v>
      </c>
    </row>
    <row r="24" spans="1:17" ht="24" x14ac:dyDescent="0.2">
      <c r="A24" s="46" t="s">
        <v>58</v>
      </c>
      <c r="B24" s="67" t="s">
        <v>174</v>
      </c>
      <c r="C24" s="167">
        <v>37</v>
      </c>
      <c r="D24" s="167">
        <v>37</v>
      </c>
      <c r="E24" s="167">
        <v>4293</v>
      </c>
      <c r="F24" s="183">
        <v>0.65650644783118406</v>
      </c>
      <c r="G24" s="169">
        <v>77754.822</v>
      </c>
      <c r="H24" s="183">
        <v>7.9328591254265985</v>
      </c>
      <c r="I24" s="167">
        <v>17808.339</v>
      </c>
      <c r="J24" s="183">
        <v>22.903195637178616</v>
      </c>
      <c r="K24" s="183">
        <v>8.1244296147223718</v>
      </c>
      <c r="L24" s="178">
        <v>7043.9070000000002</v>
      </c>
      <c r="M24" s="183">
        <v>-9.8983080766411735</v>
      </c>
    </row>
    <row r="25" spans="1:17" ht="24" x14ac:dyDescent="0.2">
      <c r="A25" s="46" t="s">
        <v>101</v>
      </c>
      <c r="B25" s="67" t="s">
        <v>215</v>
      </c>
      <c r="C25" s="167">
        <v>14</v>
      </c>
      <c r="D25" s="167">
        <v>14</v>
      </c>
      <c r="E25" s="167">
        <v>2258</v>
      </c>
      <c r="F25" s="183">
        <v>0.13303769401330376</v>
      </c>
      <c r="G25" s="169">
        <v>32178.937999999998</v>
      </c>
      <c r="H25" s="183">
        <v>19.771539228967416</v>
      </c>
      <c r="I25" s="167">
        <v>7876.0150000000003</v>
      </c>
      <c r="J25" s="183">
        <v>24.475683442380852</v>
      </c>
      <c r="K25" s="183">
        <v>1.0506501947748856</v>
      </c>
      <c r="L25" s="178">
        <v>4835.5889999999999</v>
      </c>
      <c r="M25" s="183">
        <v>3.7639739744014236</v>
      </c>
    </row>
    <row r="26" spans="1:17" ht="24" x14ac:dyDescent="0.2">
      <c r="A26" s="46" t="s">
        <v>137</v>
      </c>
      <c r="B26" s="73" t="s">
        <v>254</v>
      </c>
      <c r="C26" s="167">
        <v>14</v>
      </c>
      <c r="D26" s="167">
        <v>14</v>
      </c>
      <c r="E26" s="167">
        <v>961</v>
      </c>
      <c r="F26" s="183">
        <v>2.4520255863539444</v>
      </c>
      <c r="G26" s="169">
        <v>20709.972000000002</v>
      </c>
      <c r="H26" s="183">
        <v>19.363810204023054</v>
      </c>
      <c r="I26" s="167">
        <v>8100.3469999999998</v>
      </c>
      <c r="J26" s="183">
        <v>39.113268719049934</v>
      </c>
      <c r="K26" s="183">
        <v>40.001818217327781</v>
      </c>
      <c r="L26" s="178">
        <v>1954.4880000000001</v>
      </c>
      <c r="M26" s="183">
        <v>-2.1309005364431313</v>
      </c>
    </row>
    <row r="27" spans="1:17" x14ac:dyDescent="0.2">
      <c r="A27" s="46" t="s">
        <v>85</v>
      </c>
      <c r="B27" s="67" t="s">
        <v>197</v>
      </c>
      <c r="C27" s="167">
        <v>12</v>
      </c>
      <c r="D27" s="167">
        <v>10</v>
      </c>
      <c r="E27" s="167">
        <v>709</v>
      </c>
      <c r="F27" s="183">
        <v>9.2449922958397526</v>
      </c>
      <c r="G27" s="169">
        <v>37783.118000000002</v>
      </c>
      <c r="H27" s="183">
        <v>56.557541501935013</v>
      </c>
      <c r="I27" s="167">
        <v>3810.0279999999998</v>
      </c>
      <c r="J27" s="183">
        <v>10.083942781006057</v>
      </c>
      <c r="K27" s="183">
        <v>39.830575033415961</v>
      </c>
      <c r="L27" s="179" t="s">
        <v>281</v>
      </c>
      <c r="M27" s="182" t="s">
        <v>281</v>
      </c>
    </row>
    <row r="28" spans="1:17" x14ac:dyDescent="0.2">
      <c r="A28" s="46" t="s">
        <v>102</v>
      </c>
      <c r="B28" s="67" t="s">
        <v>216</v>
      </c>
      <c r="C28" s="167">
        <v>8</v>
      </c>
      <c r="D28" s="167">
        <v>6</v>
      </c>
      <c r="E28" s="166" t="s">
        <v>281</v>
      </c>
      <c r="F28" s="182" t="s">
        <v>281</v>
      </c>
      <c r="G28" s="166" t="s">
        <v>281</v>
      </c>
      <c r="H28" s="182" t="s">
        <v>281</v>
      </c>
      <c r="I28" s="166" t="s">
        <v>281</v>
      </c>
      <c r="J28" s="182" t="s">
        <v>281</v>
      </c>
      <c r="K28" s="182" t="s">
        <v>281</v>
      </c>
      <c r="L28" s="166" t="s">
        <v>281</v>
      </c>
      <c r="M28" s="182" t="s">
        <v>281</v>
      </c>
    </row>
    <row r="29" spans="1:17" ht="24" x14ac:dyDescent="0.2">
      <c r="A29" s="46" t="s">
        <v>138</v>
      </c>
      <c r="B29" s="74" t="s">
        <v>255</v>
      </c>
      <c r="C29" s="167">
        <v>4</v>
      </c>
      <c r="D29" s="167">
        <v>4</v>
      </c>
      <c r="E29" s="166" t="s">
        <v>281</v>
      </c>
      <c r="F29" s="182" t="s">
        <v>281</v>
      </c>
      <c r="G29" s="166" t="s">
        <v>281</v>
      </c>
      <c r="H29" s="182" t="s">
        <v>281</v>
      </c>
      <c r="I29" s="166" t="s">
        <v>281</v>
      </c>
      <c r="J29" s="182" t="s">
        <v>281</v>
      </c>
      <c r="K29" s="182" t="s">
        <v>281</v>
      </c>
      <c r="L29" s="166" t="s">
        <v>281</v>
      </c>
      <c r="M29" s="182" t="s">
        <v>281</v>
      </c>
    </row>
    <row r="30" spans="1:17" s="3" customFormat="1" x14ac:dyDescent="0.2">
      <c r="A30" s="44" t="s">
        <v>86</v>
      </c>
      <c r="B30" s="64" t="s">
        <v>160</v>
      </c>
      <c r="C30" s="167">
        <v>13</v>
      </c>
      <c r="D30" s="167">
        <v>12</v>
      </c>
      <c r="E30" s="167">
        <v>956</v>
      </c>
      <c r="F30" s="183">
        <v>9.1324200913241995</v>
      </c>
      <c r="G30" s="169">
        <v>27811.133999999998</v>
      </c>
      <c r="H30" s="183">
        <v>10.4726503353886</v>
      </c>
      <c r="I30" s="167">
        <v>725.40599999999995</v>
      </c>
      <c r="J30" s="183">
        <v>2.6083294553900607</v>
      </c>
      <c r="K30" s="183">
        <v>-13.906061774916179</v>
      </c>
      <c r="L30" s="166" t="s">
        <v>281</v>
      </c>
      <c r="M30" s="182" t="s">
        <v>281</v>
      </c>
      <c r="N30" s="32"/>
      <c r="O30" s="32"/>
      <c r="P30" s="32"/>
      <c r="Q30" s="32"/>
    </row>
    <row r="31" spans="1:17" ht="36" x14ac:dyDescent="0.2">
      <c r="A31" s="46" t="s">
        <v>103</v>
      </c>
      <c r="B31" s="67" t="s">
        <v>217</v>
      </c>
      <c r="C31" s="167">
        <v>9</v>
      </c>
      <c r="D31" s="167">
        <v>8</v>
      </c>
      <c r="E31" s="167">
        <v>609</v>
      </c>
      <c r="F31" s="183">
        <v>17.341040462427745</v>
      </c>
      <c r="G31" s="169">
        <v>18850.948</v>
      </c>
      <c r="H31" s="183">
        <v>9.1327790245884337</v>
      </c>
      <c r="I31" s="166" t="s">
        <v>281</v>
      </c>
      <c r="J31" s="182" t="s">
        <v>281</v>
      </c>
      <c r="K31" s="182" t="s">
        <v>281</v>
      </c>
      <c r="L31" s="166" t="s">
        <v>281</v>
      </c>
      <c r="M31" s="182" t="s">
        <v>281</v>
      </c>
    </row>
    <row r="32" spans="1:17" s="3" customFormat="1" x14ac:dyDescent="0.2">
      <c r="A32" s="44" t="s">
        <v>94</v>
      </c>
      <c r="B32" s="64" t="s">
        <v>175</v>
      </c>
      <c r="C32" s="167">
        <v>1</v>
      </c>
      <c r="D32" s="167">
        <v>1</v>
      </c>
      <c r="E32" s="166" t="s">
        <v>281</v>
      </c>
      <c r="F32" s="182" t="s">
        <v>281</v>
      </c>
      <c r="G32" s="166" t="s">
        <v>281</v>
      </c>
      <c r="H32" s="182" t="s">
        <v>281</v>
      </c>
      <c r="I32" s="166" t="s">
        <v>281</v>
      </c>
      <c r="J32" s="182" t="s">
        <v>281</v>
      </c>
      <c r="K32" s="182" t="s">
        <v>281</v>
      </c>
      <c r="L32" s="166" t="s">
        <v>281</v>
      </c>
      <c r="M32" s="182" t="s">
        <v>281</v>
      </c>
    </row>
    <row r="33" spans="1:13" s="3" customFormat="1" x14ac:dyDescent="0.2">
      <c r="A33" s="44" t="s">
        <v>95</v>
      </c>
      <c r="B33" s="64" t="s">
        <v>161</v>
      </c>
      <c r="C33" s="167">
        <v>8</v>
      </c>
      <c r="D33" s="167">
        <v>9</v>
      </c>
      <c r="E33" s="167">
        <v>560</v>
      </c>
      <c r="F33" s="183">
        <v>-10.969793322734498</v>
      </c>
      <c r="G33" s="169">
        <v>9065.9410000000007</v>
      </c>
      <c r="H33" s="183">
        <v>-17.836046954657455</v>
      </c>
      <c r="I33" s="167">
        <v>2233.5929999999998</v>
      </c>
      <c r="J33" s="183">
        <v>24.637188792647116</v>
      </c>
      <c r="K33" s="183">
        <v>-17.535866804648812</v>
      </c>
      <c r="L33" s="178">
        <v>1417.374</v>
      </c>
      <c r="M33" s="183">
        <v>-28.622880779794475</v>
      </c>
    </row>
    <row r="34" spans="1:13" x14ac:dyDescent="0.2">
      <c r="A34" s="46" t="s">
        <v>104</v>
      </c>
      <c r="B34" s="67" t="s">
        <v>218</v>
      </c>
      <c r="C34" s="167">
        <v>7</v>
      </c>
      <c r="D34" s="167">
        <v>7</v>
      </c>
      <c r="E34" s="166" t="s">
        <v>281</v>
      </c>
      <c r="F34" s="182" t="s">
        <v>281</v>
      </c>
      <c r="G34" s="166" t="s">
        <v>281</v>
      </c>
      <c r="H34" s="182" t="s">
        <v>281</v>
      </c>
      <c r="I34" s="166" t="s">
        <v>281</v>
      </c>
      <c r="J34" s="182" t="s">
        <v>281</v>
      </c>
      <c r="K34" s="182" t="s">
        <v>281</v>
      </c>
      <c r="L34" s="166" t="s">
        <v>281</v>
      </c>
      <c r="M34" s="182" t="s">
        <v>281</v>
      </c>
    </row>
    <row r="35" spans="1:13" ht="36" x14ac:dyDescent="0.2">
      <c r="A35" s="46" t="s">
        <v>105</v>
      </c>
      <c r="B35" s="67" t="s">
        <v>219</v>
      </c>
      <c r="C35" s="167">
        <v>3</v>
      </c>
      <c r="D35" s="167">
        <v>3</v>
      </c>
      <c r="E35" s="166" t="s">
        <v>281</v>
      </c>
      <c r="F35" s="182" t="s">
        <v>281</v>
      </c>
      <c r="G35" s="166" t="s">
        <v>281</v>
      </c>
      <c r="H35" s="182" t="s">
        <v>281</v>
      </c>
      <c r="I35" s="166" t="s">
        <v>281</v>
      </c>
      <c r="J35" s="182" t="s">
        <v>281</v>
      </c>
      <c r="K35" s="182" t="s">
        <v>281</v>
      </c>
      <c r="L35" s="166" t="s">
        <v>281</v>
      </c>
      <c r="M35" s="182" t="s">
        <v>281</v>
      </c>
    </row>
    <row r="36" spans="1:13" s="3" customFormat="1" x14ac:dyDescent="0.2">
      <c r="A36" s="44" t="s">
        <v>106</v>
      </c>
      <c r="B36" s="64" t="s">
        <v>220</v>
      </c>
      <c r="C36" s="167">
        <v>2</v>
      </c>
      <c r="D36" s="167">
        <v>2</v>
      </c>
      <c r="E36" s="166" t="s">
        <v>281</v>
      </c>
      <c r="F36" s="182" t="s">
        <v>281</v>
      </c>
      <c r="G36" s="166" t="s">
        <v>281</v>
      </c>
      <c r="H36" s="182" t="s">
        <v>281</v>
      </c>
      <c r="I36" s="166" t="s">
        <v>281</v>
      </c>
      <c r="J36" s="182" t="s">
        <v>281</v>
      </c>
      <c r="K36" s="182" t="s">
        <v>281</v>
      </c>
      <c r="L36" s="166" t="s">
        <v>281</v>
      </c>
      <c r="M36" s="182" t="s">
        <v>281</v>
      </c>
    </row>
    <row r="37" spans="1:13" s="3" customFormat="1" ht="24" x14ac:dyDescent="0.2">
      <c r="A37" s="44" t="s">
        <v>34</v>
      </c>
      <c r="B37" s="64" t="s">
        <v>162</v>
      </c>
      <c r="C37" s="167">
        <v>10</v>
      </c>
      <c r="D37" s="167">
        <v>8</v>
      </c>
      <c r="E37" s="167">
        <v>682</v>
      </c>
      <c r="F37" s="183">
        <v>1.9431988041853512</v>
      </c>
      <c r="G37" s="169">
        <v>9188.68</v>
      </c>
      <c r="H37" s="183">
        <v>-17.973330629069785</v>
      </c>
      <c r="I37" s="167">
        <v>2520.404</v>
      </c>
      <c r="J37" s="183">
        <v>27.429445796349423</v>
      </c>
      <c r="K37" s="183">
        <v>-31.771512350625219</v>
      </c>
      <c r="L37" s="179" t="s">
        <v>281</v>
      </c>
      <c r="M37" s="182" t="s">
        <v>281</v>
      </c>
    </row>
    <row r="38" spans="1:13" ht="36" x14ac:dyDescent="0.2">
      <c r="A38" s="46" t="s">
        <v>107</v>
      </c>
      <c r="B38" s="67" t="s">
        <v>221</v>
      </c>
      <c r="C38" s="167">
        <v>8</v>
      </c>
      <c r="D38" s="167">
        <v>6</v>
      </c>
      <c r="E38" s="166" t="s">
        <v>281</v>
      </c>
      <c r="F38" s="182" t="s">
        <v>281</v>
      </c>
      <c r="G38" s="166" t="s">
        <v>281</v>
      </c>
      <c r="H38" s="182" t="s">
        <v>281</v>
      </c>
      <c r="I38" s="166" t="s">
        <v>281</v>
      </c>
      <c r="J38" s="182" t="s">
        <v>281</v>
      </c>
      <c r="K38" s="182" t="s">
        <v>281</v>
      </c>
      <c r="L38" s="166" t="s">
        <v>281</v>
      </c>
      <c r="M38" s="182" t="s">
        <v>281</v>
      </c>
    </row>
    <row r="39" spans="1:13" ht="60" x14ac:dyDescent="0.2">
      <c r="A39" s="46" t="s">
        <v>139</v>
      </c>
      <c r="B39" s="74" t="s">
        <v>256</v>
      </c>
      <c r="C39" s="167">
        <v>4</v>
      </c>
      <c r="D39" s="167">
        <v>4</v>
      </c>
      <c r="E39" s="167">
        <v>257</v>
      </c>
      <c r="F39" s="183">
        <v>-7.8853046594982077</v>
      </c>
      <c r="G39" s="169">
        <v>1869.4559999999999</v>
      </c>
      <c r="H39" s="183">
        <v>-15.195454242345749</v>
      </c>
      <c r="I39" s="166" t="s">
        <v>281</v>
      </c>
      <c r="J39" s="182" t="s">
        <v>281</v>
      </c>
      <c r="K39" s="182" t="s">
        <v>281</v>
      </c>
      <c r="L39" s="166" t="s">
        <v>281</v>
      </c>
      <c r="M39" s="182" t="s">
        <v>281</v>
      </c>
    </row>
    <row r="40" spans="1:13" s="3" customFormat="1" ht="24" x14ac:dyDescent="0.2">
      <c r="A40" s="44" t="s">
        <v>35</v>
      </c>
      <c r="B40" s="64" t="s">
        <v>163</v>
      </c>
      <c r="C40" s="167">
        <v>21</v>
      </c>
      <c r="D40" s="167">
        <v>20</v>
      </c>
      <c r="E40" s="167">
        <v>3828</v>
      </c>
      <c r="F40" s="183">
        <v>-1.6696634985872076</v>
      </c>
      <c r="G40" s="169">
        <v>87151.956000000006</v>
      </c>
      <c r="H40" s="183">
        <v>-1.9600673136182061</v>
      </c>
      <c r="I40" s="167">
        <v>33100.419000000002</v>
      </c>
      <c r="J40" s="183">
        <v>37.980121754238084</v>
      </c>
      <c r="K40" s="183">
        <v>-4.1046097112814657</v>
      </c>
      <c r="L40" s="178">
        <v>20614.688999999998</v>
      </c>
      <c r="M40" s="183">
        <v>9.1062919316651403</v>
      </c>
    </row>
    <row r="41" spans="1:13" s="3" customFormat="1" ht="24" x14ac:dyDescent="0.2">
      <c r="A41" s="47" t="s">
        <v>108</v>
      </c>
      <c r="B41" s="67" t="s">
        <v>222</v>
      </c>
      <c r="C41" s="167">
        <v>5</v>
      </c>
      <c r="D41" s="167">
        <v>5</v>
      </c>
      <c r="E41" s="167">
        <v>1109</v>
      </c>
      <c r="F41" s="183">
        <v>2.3062730627306274</v>
      </c>
      <c r="G41" s="170">
        <v>39541.262999999999</v>
      </c>
      <c r="H41" s="183">
        <v>-4.098419818483559</v>
      </c>
      <c r="I41" s="167">
        <v>22881.772000000001</v>
      </c>
      <c r="J41" s="183">
        <v>57.868085801912805</v>
      </c>
      <c r="K41" s="183">
        <v>-0.87161672067546603</v>
      </c>
      <c r="L41" s="167">
        <v>15571.545</v>
      </c>
      <c r="M41" s="183">
        <v>8.9639078347772827</v>
      </c>
    </row>
    <row r="42" spans="1:13" s="3" customFormat="1" ht="24" x14ac:dyDescent="0.2">
      <c r="A42" s="47" t="s">
        <v>111</v>
      </c>
      <c r="B42" s="67" t="s">
        <v>223</v>
      </c>
      <c r="C42" s="167">
        <v>5</v>
      </c>
      <c r="D42" s="167">
        <v>5</v>
      </c>
      <c r="E42" s="167">
        <v>1109</v>
      </c>
      <c r="F42" s="183">
        <v>2.3062730627306274</v>
      </c>
      <c r="G42" s="170">
        <v>39541.262999999999</v>
      </c>
      <c r="H42" s="183">
        <v>-4.098419818483559</v>
      </c>
      <c r="I42" s="167">
        <v>22881.772000000001</v>
      </c>
      <c r="J42" s="183">
        <v>57.868085801912805</v>
      </c>
      <c r="K42" s="183">
        <v>-0.87161672067546603</v>
      </c>
      <c r="L42" s="167">
        <v>15571.545</v>
      </c>
      <c r="M42" s="183">
        <v>8.9639078347772827</v>
      </c>
    </row>
    <row r="43" spans="1:13" ht="24" x14ac:dyDescent="0.2">
      <c r="A43" s="46" t="s">
        <v>109</v>
      </c>
      <c r="B43" s="67" t="s">
        <v>224</v>
      </c>
      <c r="C43" s="167">
        <v>16</v>
      </c>
      <c r="D43" s="167">
        <v>15</v>
      </c>
      <c r="E43" s="167">
        <v>2719</v>
      </c>
      <c r="F43" s="183">
        <v>-3.2039871840512637</v>
      </c>
      <c r="G43" s="169">
        <v>47610.692999999999</v>
      </c>
      <c r="H43" s="183">
        <v>-0.11028620598520131</v>
      </c>
      <c r="I43" s="167">
        <v>10218.647000000001</v>
      </c>
      <c r="J43" s="183">
        <v>21.462924305680659</v>
      </c>
      <c r="K43" s="183">
        <v>-10.631236034828348</v>
      </c>
      <c r="L43" s="167">
        <v>5043.1440000000002</v>
      </c>
      <c r="M43" s="183">
        <v>9.5482842595796615</v>
      </c>
    </row>
    <row r="44" spans="1:13" s="3" customFormat="1" ht="48" x14ac:dyDescent="0.2">
      <c r="A44" s="46" t="s">
        <v>110</v>
      </c>
      <c r="B44" s="67" t="s">
        <v>275</v>
      </c>
      <c r="C44" s="167">
        <v>9</v>
      </c>
      <c r="D44" s="167">
        <v>9</v>
      </c>
      <c r="E44" s="167">
        <v>1340</v>
      </c>
      <c r="F44" s="183">
        <v>-0.66716085989621943</v>
      </c>
      <c r="G44" s="169">
        <v>30289.103999999999</v>
      </c>
      <c r="H44" s="183">
        <v>-1.1647857563442485</v>
      </c>
      <c r="I44" s="167">
        <v>5695.8050000000003</v>
      </c>
      <c r="J44" s="183">
        <v>18.804798583675502</v>
      </c>
      <c r="K44" s="183">
        <v>-16.982886316442748</v>
      </c>
      <c r="L44" s="178">
        <v>1747.472</v>
      </c>
      <c r="M44" s="183">
        <v>14.101693498678422</v>
      </c>
    </row>
    <row r="45" spans="1:13" s="3" customFormat="1" ht="48" x14ac:dyDescent="0.2">
      <c r="A45" s="44" t="s">
        <v>36</v>
      </c>
      <c r="B45" s="66" t="s">
        <v>151</v>
      </c>
      <c r="C45" s="167">
        <v>28</v>
      </c>
      <c r="D45" s="167">
        <v>26</v>
      </c>
      <c r="E45" s="167">
        <v>3548</v>
      </c>
      <c r="F45" s="183">
        <v>-1.9076582803428257</v>
      </c>
      <c r="G45" s="169">
        <v>61559.167999999998</v>
      </c>
      <c r="H45" s="183">
        <v>-6.8730776050021758</v>
      </c>
      <c r="I45" s="167">
        <v>11116.564</v>
      </c>
      <c r="J45" s="183">
        <v>18.058340229679519</v>
      </c>
      <c r="K45" s="183">
        <v>-10.311254019188835</v>
      </c>
      <c r="L45" s="178">
        <v>4732.0969999999998</v>
      </c>
      <c r="M45" s="183">
        <v>-16.055554047708632</v>
      </c>
    </row>
    <row r="46" spans="1:13" x14ac:dyDescent="0.2">
      <c r="A46" s="46" t="s">
        <v>60</v>
      </c>
      <c r="B46" s="67" t="s">
        <v>225</v>
      </c>
      <c r="C46" s="167">
        <v>28</v>
      </c>
      <c r="D46" s="167">
        <v>26</v>
      </c>
      <c r="E46" s="175">
        <v>3548</v>
      </c>
      <c r="F46" s="183">
        <v>-1.9076582803428257</v>
      </c>
      <c r="G46" s="175">
        <v>61559.167999999998</v>
      </c>
      <c r="H46" s="183">
        <v>-6.8730776050021758</v>
      </c>
      <c r="I46" s="175">
        <v>11116.564</v>
      </c>
      <c r="J46" s="186">
        <v>18.058340229679519</v>
      </c>
      <c r="K46" s="183">
        <v>-10.311254019188835</v>
      </c>
      <c r="L46" s="175">
        <v>4732.0969999999998</v>
      </c>
      <c r="M46" s="183">
        <v>-16.055554047708632</v>
      </c>
    </row>
    <row r="47" spans="1:13" s="3" customFormat="1" x14ac:dyDescent="0.2">
      <c r="A47" s="46" t="s">
        <v>87</v>
      </c>
      <c r="B47" s="67" t="s">
        <v>198</v>
      </c>
      <c r="C47" s="167">
        <v>19</v>
      </c>
      <c r="D47" s="167">
        <v>18</v>
      </c>
      <c r="E47" s="167">
        <v>2924</v>
      </c>
      <c r="F47" s="183">
        <v>-2.14190093708166</v>
      </c>
      <c r="G47" s="169">
        <v>53956.548999999999</v>
      </c>
      <c r="H47" s="183">
        <v>-7.1427504431222779</v>
      </c>
      <c r="I47" s="167">
        <v>11116.564</v>
      </c>
      <c r="J47" s="183">
        <v>20.602807640644329</v>
      </c>
      <c r="K47" s="183">
        <v>-10.311254019188835</v>
      </c>
      <c r="L47" s="178">
        <v>4732.0969999999998</v>
      </c>
      <c r="M47" s="183">
        <v>-16.055554047708632</v>
      </c>
    </row>
    <row r="48" spans="1:13" ht="48" x14ac:dyDescent="0.2">
      <c r="A48" s="46" t="s">
        <v>112</v>
      </c>
      <c r="B48" s="67" t="s">
        <v>226</v>
      </c>
      <c r="C48" s="167">
        <v>3</v>
      </c>
      <c r="D48" s="167">
        <v>3</v>
      </c>
      <c r="E48" s="167">
        <v>428</v>
      </c>
      <c r="F48" s="182" t="s">
        <v>281</v>
      </c>
      <c r="G48" s="166" t="s">
        <v>281</v>
      </c>
      <c r="H48" s="182" t="s">
        <v>281</v>
      </c>
      <c r="I48" s="166" t="s">
        <v>282</v>
      </c>
      <c r="J48" s="182" t="s">
        <v>282</v>
      </c>
      <c r="K48" s="182" t="s">
        <v>282</v>
      </c>
      <c r="L48" s="166" t="s">
        <v>282</v>
      </c>
      <c r="M48" s="182" t="s">
        <v>282</v>
      </c>
    </row>
    <row r="49" spans="1:13" s="3" customFormat="1" ht="24" x14ac:dyDescent="0.2">
      <c r="A49" s="44" t="s">
        <v>61</v>
      </c>
      <c r="B49" s="66" t="s">
        <v>152</v>
      </c>
      <c r="C49" s="167">
        <v>5</v>
      </c>
      <c r="D49" s="167">
        <v>5</v>
      </c>
      <c r="E49" s="167">
        <v>721</v>
      </c>
      <c r="F49" s="183">
        <v>0.55788005578800559</v>
      </c>
      <c r="G49" s="166" t="s">
        <v>281</v>
      </c>
      <c r="H49" s="182" t="s">
        <v>281</v>
      </c>
      <c r="I49" s="166" t="s">
        <v>281</v>
      </c>
      <c r="J49" s="182" t="s">
        <v>281</v>
      </c>
      <c r="K49" s="182" t="s">
        <v>281</v>
      </c>
      <c r="L49" s="166" t="s">
        <v>281</v>
      </c>
      <c r="M49" s="182" t="s">
        <v>281</v>
      </c>
    </row>
    <row r="50" spans="1:13" s="3" customFormat="1" ht="24" x14ac:dyDescent="0.2">
      <c r="A50" s="44" t="s">
        <v>63</v>
      </c>
      <c r="B50" s="66" t="s">
        <v>153</v>
      </c>
      <c r="C50" s="167">
        <v>61</v>
      </c>
      <c r="D50" s="167">
        <v>61</v>
      </c>
      <c r="E50" s="167">
        <v>5153</v>
      </c>
      <c r="F50" s="183">
        <v>2.2826518459706233</v>
      </c>
      <c r="G50" s="169">
        <v>256877.351</v>
      </c>
      <c r="H50" s="183">
        <v>1.1259320226821254</v>
      </c>
      <c r="I50" s="167">
        <v>131586.66699999999</v>
      </c>
      <c r="J50" s="183">
        <v>51.225484258438961</v>
      </c>
      <c r="K50" s="183">
        <v>-0.85439022854466951</v>
      </c>
      <c r="L50" s="178">
        <v>54558.720000000001</v>
      </c>
      <c r="M50" s="183">
        <v>2.9720106789160936</v>
      </c>
    </row>
    <row r="51" spans="1:13" ht="84" x14ac:dyDescent="0.2">
      <c r="A51" s="46" t="s">
        <v>37</v>
      </c>
      <c r="B51" s="67" t="s">
        <v>273</v>
      </c>
      <c r="C51" s="167">
        <v>27</v>
      </c>
      <c r="D51" s="167">
        <v>27</v>
      </c>
      <c r="E51" s="167">
        <v>2620</v>
      </c>
      <c r="F51" s="183">
        <v>1.9852082522382248</v>
      </c>
      <c r="G51" s="169">
        <v>192629.79300000001</v>
      </c>
      <c r="H51" s="183">
        <v>2.7602325399932206</v>
      </c>
      <c r="I51" s="167">
        <v>96015.118000000002</v>
      </c>
      <c r="J51" s="183">
        <v>49.844375838580689</v>
      </c>
      <c r="K51" s="183">
        <v>0.75361280195458102</v>
      </c>
      <c r="L51" s="178">
        <v>38209.629999999997</v>
      </c>
      <c r="M51" s="183">
        <v>3.2018264820449769</v>
      </c>
    </row>
    <row r="52" spans="1:13" ht="24" x14ac:dyDescent="0.2">
      <c r="A52" s="46" t="s">
        <v>114</v>
      </c>
      <c r="B52" s="67" t="s">
        <v>227</v>
      </c>
      <c r="C52" s="167">
        <v>4</v>
      </c>
      <c r="D52" s="167">
        <v>4</v>
      </c>
      <c r="E52" s="167">
        <v>534</v>
      </c>
      <c r="F52" s="183">
        <v>-1.6574585635359116</v>
      </c>
      <c r="G52" s="169">
        <v>16642.127</v>
      </c>
      <c r="H52" s="183">
        <v>-2.2138792125580347</v>
      </c>
      <c r="I52" s="167">
        <v>7624.43</v>
      </c>
      <c r="J52" s="183">
        <v>45.814035669839562</v>
      </c>
      <c r="K52" s="183">
        <v>19.232022689087195</v>
      </c>
      <c r="L52" s="167">
        <v>3156.8270000000002</v>
      </c>
      <c r="M52" s="183">
        <v>-22.120265530913809</v>
      </c>
    </row>
    <row r="53" spans="1:13" ht="36" x14ac:dyDescent="0.2">
      <c r="A53" s="46" t="s">
        <v>88</v>
      </c>
      <c r="B53" s="67" t="s">
        <v>199</v>
      </c>
      <c r="C53" s="167">
        <v>6</v>
      </c>
      <c r="D53" s="167">
        <v>6</v>
      </c>
      <c r="E53" s="167">
        <v>850</v>
      </c>
      <c r="F53" s="183">
        <v>2.286401925391095</v>
      </c>
      <c r="G53" s="169">
        <v>90854.925000000003</v>
      </c>
      <c r="H53" s="183">
        <v>6.5161200858957571</v>
      </c>
      <c r="I53" s="167">
        <v>36926.019999999997</v>
      </c>
      <c r="J53" s="183">
        <v>40.642838018962649</v>
      </c>
      <c r="K53" s="183">
        <v>11.217709165215556</v>
      </c>
      <c r="L53" s="167">
        <v>13939.713</v>
      </c>
      <c r="M53" s="183">
        <v>-6.7962759999614875</v>
      </c>
    </row>
    <row r="54" spans="1:13" ht="24" x14ac:dyDescent="0.2">
      <c r="A54" s="46" t="s">
        <v>115</v>
      </c>
      <c r="B54" s="67" t="s">
        <v>228</v>
      </c>
      <c r="C54" s="167">
        <v>6</v>
      </c>
      <c r="D54" s="167">
        <v>5</v>
      </c>
      <c r="E54" s="167">
        <v>552</v>
      </c>
      <c r="F54" s="183">
        <v>11.967545638945234</v>
      </c>
      <c r="G54" s="169">
        <v>24158.362000000001</v>
      </c>
      <c r="H54" s="183">
        <v>4.0829028277140553</v>
      </c>
      <c r="I54" s="167">
        <v>15639.448</v>
      </c>
      <c r="J54" s="183">
        <v>64.737203623325129</v>
      </c>
      <c r="K54" s="183">
        <v>2.2296525088852732</v>
      </c>
      <c r="L54" s="167">
        <v>7396.8310000000001</v>
      </c>
      <c r="M54" s="183">
        <v>13.915065499964117</v>
      </c>
    </row>
    <row r="55" spans="1:13" ht="24" x14ac:dyDescent="0.2">
      <c r="A55" s="46" t="s">
        <v>38</v>
      </c>
      <c r="B55" s="67" t="s">
        <v>200</v>
      </c>
      <c r="C55" s="167">
        <v>6</v>
      </c>
      <c r="D55" s="167">
        <v>5</v>
      </c>
      <c r="E55" s="167">
        <v>463</v>
      </c>
      <c r="F55" s="183">
        <v>14.320987654320987</v>
      </c>
      <c r="G55" s="169">
        <v>11098.726000000001</v>
      </c>
      <c r="H55" s="183">
        <v>3.1565244417940814</v>
      </c>
      <c r="I55" s="167">
        <v>5374.7139999999999</v>
      </c>
      <c r="J55" s="183">
        <v>48.426404976571185</v>
      </c>
      <c r="K55" s="183">
        <v>-10.271077568979754</v>
      </c>
      <c r="L55" s="167">
        <v>3225.134</v>
      </c>
      <c r="M55" s="183">
        <v>12.444725689850236</v>
      </c>
    </row>
    <row r="56" spans="1:13" ht="48" x14ac:dyDescent="0.2">
      <c r="A56" s="46" t="s">
        <v>89</v>
      </c>
      <c r="B56" s="67" t="s">
        <v>201</v>
      </c>
      <c r="C56" s="167">
        <v>9</v>
      </c>
      <c r="D56" s="167">
        <v>8</v>
      </c>
      <c r="E56" s="167">
        <v>352</v>
      </c>
      <c r="F56" s="183">
        <v>20.136518771331058</v>
      </c>
      <c r="G56" s="169">
        <v>8296.2250000000004</v>
      </c>
      <c r="H56" s="183">
        <v>31.654931879624698</v>
      </c>
      <c r="I56" s="167">
        <v>4505.6499999999996</v>
      </c>
      <c r="J56" s="183">
        <v>54.309640830618747</v>
      </c>
      <c r="K56" s="183">
        <v>46.321590216411053</v>
      </c>
      <c r="L56" s="178">
        <v>3531.3789999999999</v>
      </c>
      <c r="M56" s="183">
        <v>65.642274538903933</v>
      </c>
    </row>
    <row r="57" spans="1:13" ht="24" x14ac:dyDescent="0.2">
      <c r="A57" s="46" t="s">
        <v>64</v>
      </c>
      <c r="B57" s="67" t="s">
        <v>176</v>
      </c>
      <c r="C57" s="167">
        <v>15</v>
      </c>
      <c r="D57" s="167">
        <v>17</v>
      </c>
      <c r="E57" s="167">
        <v>1065</v>
      </c>
      <c r="F57" s="183">
        <v>-6.4147627416520203</v>
      </c>
      <c r="G57" s="169">
        <v>30673.78</v>
      </c>
      <c r="H57" s="183">
        <v>-17.700758304652439</v>
      </c>
      <c r="I57" s="167">
        <v>18962.829000000002</v>
      </c>
      <c r="J57" s="183">
        <v>61.820972178844599</v>
      </c>
      <c r="K57" s="183">
        <v>-16.876960836829443</v>
      </c>
      <c r="L57" s="178">
        <v>7236.0680000000002</v>
      </c>
      <c r="M57" s="183">
        <v>-22.66555518149805</v>
      </c>
    </row>
    <row r="58" spans="1:13" ht="24" x14ac:dyDescent="0.2">
      <c r="A58" s="46" t="s">
        <v>90</v>
      </c>
      <c r="B58" s="67" t="s">
        <v>202</v>
      </c>
      <c r="C58" s="167">
        <v>13</v>
      </c>
      <c r="D58" s="167">
        <v>15</v>
      </c>
      <c r="E58" s="166" t="s">
        <v>281</v>
      </c>
      <c r="F58" s="182" t="s">
        <v>281</v>
      </c>
      <c r="G58" s="166" t="s">
        <v>281</v>
      </c>
      <c r="H58" s="182" t="s">
        <v>281</v>
      </c>
      <c r="I58" s="166" t="s">
        <v>281</v>
      </c>
      <c r="J58" s="182" t="s">
        <v>281</v>
      </c>
      <c r="K58" s="182" t="s">
        <v>281</v>
      </c>
      <c r="L58" s="166" t="s">
        <v>281</v>
      </c>
      <c r="M58" s="182" t="s">
        <v>281</v>
      </c>
    </row>
    <row r="59" spans="1:13" s="3" customFormat="1" ht="24" x14ac:dyDescent="0.2">
      <c r="A59" s="48" t="s">
        <v>28</v>
      </c>
      <c r="B59" s="65" t="s">
        <v>164</v>
      </c>
      <c r="C59" s="167">
        <v>16</v>
      </c>
      <c r="D59" s="167">
        <v>15</v>
      </c>
      <c r="E59" s="167">
        <v>5328</v>
      </c>
      <c r="F59" s="183">
        <v>1.0430494974397875</v>
      </c>
      <c r="G59" s="170">
        <v>145726.36600000001</v>
      </c>
      <c r="H59" s="183">
        <v>-10.374367539412569</v>
      </c>
      <c r="I59" s="167">
        <v>68911.660999999993</v>
      </c>
      <c r="J59" s="183">
        <v>47.288395979077663</v>
      </c>
      <c r="K59" s="183">
        <v>-3.1001945430089775</v>
      </c>
      <c r="L59" s="170">
        <v>19344.436000000002</v>
      </c>
      <c r="M59" s="183">
        <v>-9.3624331589952039</v>
      </c>
    </row>
    <row r="60" spans="1:13" ht="48" x14ac:dyDescent="0.2">
      <c r="A60" s="47" t="s">
        <v>39</v>
      </c>
      <c r="B60" s="67" t="s">
        <v>177</v>
      </c>
      <c r="C60" s="167">
        <v>14</v>
      </c>
      <c r="D60" s="167">
        <v>14</v>
      </c>
      <c r="E60" s="166" t="s">
        <v>281</v>
      </c>
      <c r="F60" s="182" t="s">
        <v>281</v>
      </c>
      <c r="G60" s="166" t="s">
        <v>281</v>
      </c>
      <c r="H60" s="182" t="s">
        <v>281</v>
      </c>
      <c r="I60" s="166" t="s">
        <v>281</v>
      </c>
      <c r="J60" s="182" t="s">
        <v>281</v>
      </c>
      <c r="K60" s="182" t="s">
        <v>281</v>
      </c>
      <c r="L60" s="166" t="s">
        <v>281</v>
      </c>
      <c r="M60" s="182" t="s">
        <v>281</v>
      </c>
    </row>
    <row r="61" spans="1:13" s="3" customFormat="1" ht="24" x14ac:dyDescent="0.2">
      <c r="A61" s="44" t="s">
        <v>29</v>
      </c>
      <c r="B61" s="66" t="s">
        <v>154</v>
      </c>
      <c r="C61" s="167">
        <v>54</v>
      </c>
      <c r="D61" s="167">
        <v>56</v>
      </c>
      <c r="E61" s="167">
        <v>5508</v>
      </c>
      <c r="F61" s="183">
        <v>2.7037106097333581</v>
      </c>
      <c r="G61" s="169">
        <v>72850.058999999994</v>
      </c>
      <c r="H61" s="183">
        <v>3.36294803545149</v>
      </c>
      <c r="I61" s="167">
        <v>24958.78</v>
      </c>
      <c r="J61" s="183">
        <v>34.260480145939212</v>
      </c>
      <c r="K61" s="183">
        <v>4.8875843044699208</v>
      </c>
      <c r="L61" s="178">
        <v>15242.797</v>
      </c>
      <c r="M61" s="183">
        <v>6.6605551027045742</v>
      </c>
    </row>
    <row r="62" spans="1:13" x14ac:dyDescent="0.2">
      <c r="A62" s="46" t="s">
        <v>15</v>
      </c>
      <c r="B62" s="67" t="s">
        <v>178</v>
      </c>
      <c r="C62" s="167">
        <v>11</v>
      </c>
      <c r="D62" s="167">
        <v>11</v>
      </c>
      <c r="E62" s="167">
        <v>1484</v>
      </c>
      <c r="F62" s="183">
        <v>5.622775800711743</v>
      </c>
      <c r="G62" s="169">
        <v>17801.964</v>
      </c>
      <c r="H62" s="183">
        <v>6.6730535603836501</v>
      </c>
      <c r="I62" s="167">
        <v>7921.1679999999997</v>
      </c>
      <c r="J62" s="183">
        <v>44.496034257793127</v>
      </c>
      <c r="K62" s="183">
        <v>10.364791020528726</v>
      </c>
      <c r="L62" s="178">
        <v>5953.8959999999997</v>
      </c>
      <c r="M62" s="183">
        <v>13.946346294621712</v>
      </c>
    </row>
    <row r="63" spans="1:13" x14ac:dyDescent="0.2">
      <c r="A63" s="46" t="s">
        <v>65</v>
      </c>
      <c r="B63" s="67" t="s">
        <v>179</v>
      </c>
      <c r="C63" s="167">
        <v>10</v>
      </c>
      <c r="D63" s="167">
        <v>10</v>
      </c>
      <c r="E63" s="166" t="s">
        <v>281</v>
      </c>
      <c r="F63" s="182" t="s">
        <v>281</v>
      </c>
      <c r="G63" s="166" t="s">
        <v>281</v>
      </c>
      <c r="H63" s="182" t="s">
        <v>281</v>
      </c>
      <c r="I63" s="166" t="s">
        <v>281</v>
      </c>
      <c r="J63" s="182" t="s">
        <v>281</v>
      </c>
      <c r="K63" s="182" t="s">
        <v>281</v>
      </c>
      <c r="L63" s="166" t="s">
        <v>281</v>
      </c>
      <c r="M63" s="182" t="s">
        <v>281</v>
      </c>
    </row>
    <row r="64" spans="1:13" x14ac:dyDescent="0.2">
      <c r="A64" s="46" t="s">
        <v>16</v>
      </c>
      <c r="B64" s="67" t="s">
        <v>274</v>
      </c>
      <c r="C64" s="167">
        <v>43</v>
      </c>
      <c r="D64" s="167">
        <v>45</v>
      </c>
      <c r="E64" s="167">
        <v>4024</v>
      </c>
      <c r="F64" s="183">
        <v>1.6675088428499241</v>
      </c>
      <c r="G64" s="169">
        <v>55048.095000000001</v>
      </c>
      <c r="H64" s="183">
        <v>2.3360170774885765</v>
      </c>
      <c r="I64" s="167">
        <v>17037.612000000001</v>
      </c>
      <c r="J64" s="183">
        <v>30.950411635498014</v>
      </c>
      <c r="K64" s="183">
        <v>2.5220653413431298</v>
      </c>
      <c r="L64" s="178">
        <v>9288.9009999999998</v>
      </c>
      <c r="M64" s="183">
        <v>2.4612922945507307</v>
      </c>
    </row>
    <row r="65" spans="1:13" ht="36" x14ac:dyDescent="0.2">
      <c r="A65" s="46" t="s">
        <v>141</v>
      </c>
      <c r="B65" s="67" t="s">
        <v>257</v>
      </c>
      <c r="C65" s="167">
        <v>8</v>
      </c>
      <c r="D65" s="167">
        <v>9</v>
      </c>
      <c r="E65" s="167">
        <v>401</v>
      </c>
      <c r="F65" s="183">
        <v>1.2626262626262625</v>
      </c>
      <c r="G65" s="169">
        <v>3426.1210000000001</v>
      </c>
      <c r="H65" s="183">
        <v>10.161084800782998</v>
      </c>
      <c r="I65" s="167">
        <v>1450.0509999999999</v>
      </c>
      <c r="J65" s="183">
        <v>42.323403055525475</v>
      </c>
      <c r="K65" s="183">
        <v>-0.49961161904082257</v>
      </c>
      <c r="L65" s="178">
        <v>1078.095</v>
      </c>
      <c r="M65" s="183">
        <v>7.2884002400341537</v>
      </c>
    </row>
    <row r="66" spans="1:13" ht="24" x14ac:dyDescent="0.2">
      <c r="A66" s="46" t="s">
        <v>40</v>
      </c>
      <c r="B66" s="67" t="s">
        <v>230</v>
      </c>
      <c r="C66" s="167">
        <v>6</v>
      </c>
      <c r="D66" s="167">
        <v>6</v>
      </c>
      <c r="E66" s="167">
        <v>447</v>
      </c>
      <c r="F66" s="183">
        <v>2.7586206896551726</v>
      </c>
      <c r="G66" s="169">
        <v>9404.2780000000002</v>
      </c>
      <c r="H66" s="183">
        <v>7.1223797141452492</v>
      </c>
      <c r="I66" s="166" t="s">
        <v>281</v>
      </c>
      <c r="J66" s="182" t="s">
        <v>281</v>
      </c>
      <c r="K66" s="182" t="s">
        <v>281</v>
      </c>
      <c r="L66" s="166" t="s">
        <v>281</v>
      </c>
      <c r="M66" s="182" t="s">
        <v>281</v>
      </c>
    </row>
    <row r="67" spans="1:13" ht="24" x14ac:dyDescent="0.2">
      <c r="A67" s="46" t="s">
        <v>140</v>
      </c>
      <c r="B67" s="67" t="s">
        <v>258</v>
      </c>
      <c r="C67" s="167">
        <v>6</v>
      </c>
      <c r="D67" s="167">
        <v>6</v>
      </c>
      <c r="E67" s="167">
        <v>674</v>
      </c>
      <c r="F67" s="183">
        <v>2.2761760242792106</v>
      </c>
      <c r="G67" s="169">
        <v>4259.7240000000002</v>
      </c>
      <c r="H67" s="183">
        <v>-3.8264211808713258</v>
      </c>
      <c r="I67" s="166" t="s">
        <v>281</v>
      </c>
      <c r="J67" s="182" t="s">
        <v>281</v>
      </c>
      <c r="K67" s="182" t="s">
        <v>281</v>
      </c>
      <c r="L67" s="166" t="s">
        <v>281</v>
      </c>
      <c r="M67" s="182" t="s">
        <v>281</v>
      </c>
    </row>
    <row r="68" spans="1:13" ht="24" x14ac:dyDescent="0.2">
      <c r="A68" s="46" t="s">
        <v>66</v>
      </c>
      <c r="B68" s="67" t="s">
        <v>180</v>
      </c>
      <c r="C68" s="167">
        <v>23</v>
      </c>
      <c r="D68" s="167">
        <v>24</v>
      </c>
      <c r="E68" s="167">
        <v>2502</v>
      </c>
      <c r="F68" s="183">
        <v>1.3776337115072934</v>
      </c>
      <c r="G68" s="169">
        <v>37957.972000000002</v>
      </c>
      <c r="H68" s="183">
        <v>1.2936309401007497</v>
      </c>
      <c r="I68" s="167">
        <v>13004.206</v>
      </c>
      <c r="J68" s="183">
        <v>34.259485728057335</v>
      </c>
      <c r="K68" s="183">
        <v>2.4845651027930544</v>
      </c>
      <c r="L68" s="178">
        <v>6182.7070000000003</v>
      </c>
      <c r="M68" s="183">
        <v>3.6544841029606214</v>
      </c>
    </row>
    <row r="69" spans="1:13" s="3" customFormat="1" ht="36" x14ac:dyDescent="0.2">
      <c r="A69" s="44" t="s">
        <v>67</v>
      </c>
      <c r="B69" s="64" t="s">
        <v>165</v>
      </c>
      <c r="C69" s="167">
        <v>20</v>
      </c>
      <c r="D69" s="167">
        <v>18</v>
      </c>
      <c r="E69" s="167">
        <v>2151</v>
      </c>
      <c r="F69" s="183">
        <v>9.6889342172361044</v>
      </c>
      <c r="G69" s="169">
        <v>26129.49</v>
      </c>
      <c r="H69" s="183">
        <v>-0.19588420113171595</v>
      </c>
      <c r="I69" s="167">
        <v>9026.6890000000003</v>
      </c>
      <c r="J69" s="183">
        <v>34.545982336432893</v>
      </c>
      <c r="K69" s="183">
        <v>7.99505600813933</v>
      </c>
      <c r="L69" s="178">
        <v>6471.357</v>
      </c>
      <c r="M69" s="183">
        <v>24.179941411639458</v>
      </c>
    </row>
    <row r="70" spans="1:13" x14ac:dyDescent="0.2">
      <c r="A70" s="46" t="s">
        <v>116</v>
      </c>
      <c r="B70" s="67" t="s">
        <v>231</v>
      </c>
      <c r="C70" s="167">
        <v>7</v>
      </c>
      <c r="D70" s="167">
        <v>4</v>
      </c>
      <c r="E70" s="167">
        <v>649</v>
      </c>
      <c r="F70" s="183">
        <v>50.231481481481474</v>
      </c>
      <c r="G70" s="169">
        <v>10827.119000000001</v>
      </c>
      <c r="H70" s="183">
        <v>21.345337053787325</v>
      </c>
      <c r="I70" s="167">
        <v>3410.828</v>
      </c>
      <c r="J70" s="183">
        <v>31.502637035761776</v>
      </c>
      <c r="K70" s="183">
        <v>38.252803398328808</v>
      </c>
      <c r="L70" s="178">
        <v>2726.2910000000002</v>
      </c>
      <c r="M70" s="183">
        <v>39.733765371764392</v>
      </c>
    </row>
    <row r="71" spans="1:13" ht="48" x14ac:dyDescent="0.2">
      <c r="A71" s="46" t="s">
        <v>142</v>
      </c>
      <c r="B71" s="67" t="s">
        <v>259</v>
      </c>
      <c r="C71" s="167">
        <v>2</v>
      </c>
      <c r="D71" s="167">
        <v>2</v>
      </c>
      <c r="E71" s="166" t="s">
        <v>281</v>
      </c>
      <c r="F71" s="182" t="s">
        <v>281</v>
      </c>
      <c r="G71" s="166" t="s">
        <v>281</v>
      </c>
      <c r="H71" s="182" t="s">
        <v>281</v>
      </c>
      <c r="I71" s="166" t="s">
        <v>281</v>
      </c>
      <c r="J71" s="182" t="s">
        <v>281</v>
      </c>
      <c r="K71" s="182" t="s">
        <v>281</v>
      </c>
      <c r="L71" s="166" t="s">
        <v>281</v>
      </c>
      <c r="M71" s="182" t="s">
        <v>281</v>
      </c>
    </row>
    <row r="72" spans="1:13" s="3" customFormat="1" ht="24" x14ac:dyDescent="0.2">
      <c r="A72" s="46" t="s">
        <v>117</v>
      </c>
      <c r="B72" s="67" t="s">
        <v>232</v>
      </c>
      <c r="C72" s="167">
        <v>8</v>
      </c>
      <c r="D72" s="167">
        <v>9</v>
      </c>
      <c r="E72" s="167">
        <v>730</v>
      </c>
      <c r="F72" s="183">
        <v>-3.6939313984168867</v>
      </c>
      <c r="G72" s="169">
        <v>7918.6419999999998</v>
      </c>
      <c r="H72" s="183">
        <v>-10.429512112300838</v>
      </c>
      <c r="I72" s="166" t="s">
        <v>281</v>
      </c>
      <c r="J72" s="182" t="s">
        <v>281</v>
      </c>
      <c r="K72" s="182" t="s">
        <v>281</v>
      </c>
      <c r="L72" s="166" t="s">
        <v>281</v>
      </c>
      <c r="M72" s="182" t="s">
        <v>281</v>
      </c>
    </row>
    <row r="73" spans="1:13" s="3" customFormat="1" ht="72" x14ac:dyDescent="0.2">
      <c r="A73" s="46" t="s">
        <v>143</v>
      </c>
      <c r="B73" s="67" t="s">
        <v>260</v>
      </c>
      <c r="C73" s="167">
        <v>4</v>
      </c>
      <c r="D73" s="167">
        <v>4</v>
      </c>
      <c r="E73" s="166" t="s">
        <v>281</v>
      </c>
      <c r="F73" s="182" t="s">
        <v>281</v>
      </c>
      <c r="G73" s="166" t="s">
        <v>281</v>
      </c>
      <c r="H73" s="182" t="s">
        <v>281</v>
      </c>
      <c r="I73" s="166" t="s">
        <v>281</v>
      </c>
      <c r="J73" s="182" t="s">
        <v>281</v>
      </c>
      <c r="K73" s="182" t="s">
        <v>281</v>
      </c>
      <c r="L73" s="166" t="s">
        <v>281</v>
      </c>
      <c r="M73" s="182" t="s">
        <v>281</v>
      </c>
    </row>
    <row r="74" spans="1:13" s="3" customFormat="1" ht="24" x14ac:dyDescent="0.2">
      <c r="A74" s="44" t="s">
        <v>68</v>
      </c>
      <c r="B74" s="66" t="s">
        <v>166</v>
      </c>
      <c r="C74" s="167">
        <v>10</v>
      </c>
      <c r="D74" s="167">
        <v>12</v>
      </c>
      <c r="E74" s="167">
        <v>905</v>
      </c>
      <c r="F74" s="183">
        <v>-9.1365461847389557</v>
      </c>
      <c r="G74" s="169">
        <v>8797.15</v>
      </c>
      <c r="H74" s="183">
        <v>-9.6465852085857797</v>
      </c>
      <c r="I74" s="167">
        <v>2325.817</v>
      </c>
      <c r="J74" s="183">
        <v>26.438301040677949</v>
      </c>
      <c r="K74" s="183">
        <v>-26.964429883633183</v>
      </c>
      <c r="L74" s="179" t="s">
        <v>281</v>
      </c>
      <c r="M74" s="182" t="s">
        <v>281</v>
      </c>
    </row>
    <row r="75" spans="1:13" x14ac:dyDescent="0.2">
      <c r="A75" s="46" t="s">
        <v>17</v>
      </c>
      <c r="B75" s="67" t="s">
        <v>233</v>
      </c>
      <c r="C75" s="167">
        <v>6</v>
      </c>
      <c r="D75" s="167">
        <v>8</v>
      </c>
      <c r="E75" s="167">
        <v>735</v>
      </c>
      <c r="F75" s="183">
        <v>-10.256410256410255</v>
      </c>
      <c r="G75" s="169">
        <v>6735.558</v>
      </c>
      <c r="H75" s="183">
        <v>-5.0358683718659325</v>
      </c>
      <c r="I75" s="166" t="s">
        <v>281</v>
      </c>
      <c r="J75" s="182" t="s">
        <v>281</v>
      </c>
      <c r="K75" s="182" t="s">
        <v>281</v>
      </c>
      <c r="L75" s="166" t="s">
        <v>281</v>
      </c>
      <c r="M75" s="182" t="s">
        <v>281</v>
      </c>
    </row>
    <row r="76" spans="1:13" s="3" customFormat="1" x14ac:dyDescent="0.2">
      <c r="A76" s="44" t="s">
        <v>69</v>
      </c>
      <c r="B76" s="66" t="s">
        <v>167</v>
      </c>
      <c r="C76" s="167">
        <v>54</v>
      </c>
      <c r="D76" s="167">
        <v>56</v>
      </c>
      <c r="E76" s="167">
        <v>5024</v>
      </c>
      <c r="F76" s="183">
        <v>-2.7110766847405112</v>
      </c>
      <c r="G76" s="169">
        <v>50917.131999999998</v>
      </c>
      <c r="H76" s="183">
        <v>-9.2426521532288497</v>
      </c>
      <c r="I76" s="167">
        <v>16280.099</v>
      </c>
      <c r="J76" s="183">
        <v>31.973715644471103</v>
      </c>
      <c r="K76" s="183">
        <v>-14.216667252427673</v>
      </c>
      <c r="L76" s="178">
        <v>7467.6239999999998</v>
      </c>
      <c r="M76" s="183">
        <v>6.224185853321309</v>
      </c>
    </row>
    <row r="77" spans="1:13" x14ac:dyDescent="0.2">
      <c r="A77" s="46" t="s">
        <v>18</v>
      </c>
      <c r="B77" s="67" t="s">
        <v>234</v>
      </c>
      <c r="C77" s="167">
        <v>12</v>
      </c>
      <c r="D77" s="167">
        <v>12</v>
      </c>
      <c r="E77" s="167">
        <v>871</v>
      </c>
      <c r="F77" s="183">
        <v>1.6336056009334889</v>
      </c>
      <c r="G77" s="169">
        <v>6689.8329999999996</v>
      </c>
      <c r="H77" s="183">
        <v>-15.429175412612265</v>
      </c>
      <c r="I77" s="166" t="s">
        <v>281</v>
      </c>
      <c r="J77" s="182" t="s">
        <v>281</v>
      </c>
      <c r="K77" s="182" t="s">
        <v>281</v>
      </c>
      <c r="L77" s="166" t="s">
        <v>281</v>
      </c>
      <c r="M77" s="182" t="s">
        <v>281</v>
      </c>
    </row>
    <row r="78" spans="1:13" x14ac:dyDescent="0.2">
      <c r="A78" s="46" t="s">
        <v>144</v>
      </c>
      <c r="B78" s="67" t="s">
        <v>261</v>
      </c>
      <c r="C78" s="167">
        <v>8</v>
      </c>
      <c r="D78" s="167">
        <v>8</v>
      </c>
      <c r="E78" s="167">
        <v>663</v>
      </c>
      <c r="F78" s="183">
        <v>2.157164869029276</v>
      </c>
      <c r="G78" s="175">
        <v>5504.8310000000001</v>
      </c>
      <c r="H78" s="183">
        <v>-7.89611366554103</v>
      </c>
      <c r="I78" s="166" t="s">
        <v>281</v>
      </c>
      <c r="J78" s="182" t="s">
        <v>281</v>
      </c>
      <c r="K78" s="182" t="s">
        <v>281</v>
      </c>
      <c r="L78" s="166" t="s">
        <v>281</v>
      </c>
      <c r="M78" s="182" t="s">
        <v>281</v>
      </c>
    </row>
    <row r="79" spans="1:13" ht="24" x14ac:dyDescent="0.2">
      <c r="A79" s="46" t="s">
        <v>145</v>
      </c>
      <c r="B79" s="67" t="s">
        <v>262</v>
      </c>
      <c r="C79" s="167">
        <v>4</v>
      </c>
      <c r="D79" s="167">
        <v>4</v>
      </c>
      <c r="E79" s="167">
        <v>208</v>
      </c>
      <c r="F79" s="183" t="s">
        <v>282</v>
      </c>
      <c r="G79" s="175">
        <v>1185.002</v>
      </c>
      <c r="H79" s="183">
        <v>-38.714263623382465</v>
      </c>
      <c r="I79" s="166" t="s">
        <v>282</v>
      </c>
      <c r="J79" s="182" t="s">
        <v>282</v>
      </c>
      <c r="K79" s="182" t="s">
        <v>282</v>
      </c>
      <c r="L79" s="166" t="s">
        <v>282</v>
      </c>
      <c r="M79" s="182" t="s">
        <v>282</v>
      </c>
    </row>
    <row r="80" spans="1:13" x14ac:dyDescent="0.2">
      <c r="A80" s="46" t="s">
        <v>120</v>
      </c>
      <c r="B80" s="67" t="s">
        <v>235</v>
      </c>
      <c r="C80" s="167">
        <v>3</v>
      </c>
      <c r="D80" s="167">
        <v>3</v>
      </c>
      <c r="E80" s="166" t="s">
        <v>281</v>
      </c>
      <c r="F80" s="182" t="s">
        <v>281</v>
      </c>
      <c r="G80" s="166" t="s">
        <v>281</v>
      </c>
      <c r="H80" s="182" t="s">
        <v>281</v>
      </c>
      <c r="I80" s="166" t="s">
        <v>281</v>
      </c>
      <c r="J80" s="182" t="s">
        <v>281</v>
      </c>
      <c r="K80" s="182" t="s">
        <v>281</v>
      </c>
      <c r="L80" s="166" t="s">
        <v>281</v>
      </c>
      <c r="M80" s="182" t="s">
        <v>281</v>
      </c>
    </row>
    <row r="81" spans="1:13" ht="60" x14ac:dyDescent="0.2">
      <c r="A81" s="46" t="s">
        <v>133</v>
      </c>
      <c r="B81" s="67" t="s">
        <v>263</v>
      </c>
      <c r="C81" s="167">
        <v>3</v>
      </c>
      <c r="D81" s="167">
        <v>4</v>
      </c>
      <c r="E81" s="167">
        <v>203</v>
      </c>
      <c r="F81" s="183">
        <v>-35.962145110410091</v>
      </c>
      <c r="G81" s="169">
        <v>3165.7840000000001</v>
      </c>
      <c r="H81" s="183">
        <v>-40.802378837145511</v>
      </c>
      <c r="I81" s="166" t="s">
        <v>281</v>
      </c>
      <c r="J81" s="182" t="s">
        <v>281</v>
      </c>
      <c r="K81" s="182" t="s">
        <v>281</v>
      </c>
      <c r="L81" s="166" t="s">
        <v>281</v>
      </c>
      <c r="M81" s="182" t="s">
        <v>281</v>
      </c>
    </row>
    <row r="82" spans="1:13" ht="36" x14ac:dyDescent="0.2">
      <c r="A82" s="46" t="s">
        <v>118</v>
      </c>
      <c r="B82" s="67" t="s">
        <v>236</v>
      </c>
      <c r="C82" s="167">
        <v>14</v>
      </c>
      <c r="D82" s="167">
        <v>14</v>
      </c>
      <c r="E82" s="167">
        <v>1170</v>
      </c>
      <c r="F82" s="183">
        <v>1.6507384882710685</v>
      </c>
      <c r="G82" s="169">
        <v>10172.36</v>
      </c>
      <c r="H82" s="183">
        <v>22.205175131526296</v>
      </c>
      <c r="I82" s="167">
        <v>751.25</v>
      </c>
      <c r="J82" s="183">
        <v>7.385208545509597</v>
      </c>
      <c r="K82" s="183">
        <v>0.78278542825137676</v>
      </c>
      <c r="L82" s="167">
        <v>618.73099999999999</v>
      </c>
      <c r="M82" s="183">
        <v>-5.8781025051264733</v>
      </c>
    </row>
    <row r="83" spans="1:13" ht="24" x14ac:dyDescent="0.2">
      <c r="A83" s="46" t="s">
        <v>123</v>
      </c>
      <c r="B83" s="67" t="s">
        <v>237</v>
      </c>
      <c r="C83" s="167">
        <v>4</v>
      </c>
      <c r="D83" s="167">
        <v>5</v>
      </c>
      <c r="E83" s="167">
        <v>388</v>
      </c>
      <c r="F83" s="183">
        <v>-16.198704103671709</v>
      </c>
      <c r="G83" s="169">
        <v>2487.7660000000001</v>
      </c>
      <c r="H83" s="183">
        <v>-25.402237603627327</v>
      </c>
      <c r="I83" s="167">
        <v>349.21</v>
      </c>
      <c r="J83" s="183">
        <v>14.037091912985385</v>
      </c>
      <c r="K83" s="183">
        <v>-39.176432064876614</v>
      </c>
      <c r="L83" s="167">
        <v>349.21</v>
      </c>
      <c r="M83" s="183">
        <v>-39.176432064876614</v>
      </c>
    </row>
    <row r="84" spans="1:13" x14ac:dyDescent="0.2">
      <c r="A84" s="46" t="s">
        <v>122</v>
      </c>
      <c r="B84" s="67" t="s">
        <v>238</v>
      </c>
      <c r="C84" s="167">
        <v>10</v>
      </c>
      <c r="D84" s="167">
        <v>9</v>
      </c>
      <c r="E84" s="167">
        <v>782</v>
      </c>
      <c r="F84" s="183">
        <v>13.662790697674417</v>
      </c>
      <c r="G84" s="169">
        <v>7684.5940000000001</v>
      </c>
      <c r="H84" s="183">
        <v>54.027845536684616</v>
      </c>
      <c r="I84" s="167">
        <v>402.04</v>
      </c>
      <c r="J84" s="183">
        <v>5.2317663106209649</v>
      </c>
      <c r="K84" s="183">
        <v>134.72813362992545</v>
      </c>
      <c r="L84" s="167">
        <v>269.52100000000002</v>
      </c>
      <c r="M84" s="183">
        <v>223.80340237397277</v>
      </c>
    </row>
    <row r="85" spans="1:13" ht="48" x14ac:dyDescent="0.2">
      <c r="A85" s="46" t="s">
        <v>134</v>
      </c>
      <c r="B85" s="67" t="s">
        <v>264</v>
      </c>
      <c r="C85" s="167">
        <v>8</v>
      </c>
      <c r="D85" s="167">
        <v>9</v>
      </c>
      <c r="E85" s="167">
        <v>850</v>
      </c>
      <c r="F85" s="183">
        <v>-4.6015712682379348</v>
      </c>
      <c r="G85" s="169">
        <v>7476.2939999999999</v>
      </c>
      <c r="H85" s="183">
        <v>-5.1148159495265197</v>
      </c>
      <c r="I85" s="167">
        <v>3173.1350000000002</v>
      </c>
      <c r="J85" s="183">
        <v>42.442619297742972</v>
      </c>
      <c r="K85" s="183">
        <v>-2.1904341814014376</v>
      </c>
      <c r="L85" s="178">
        <v>1003.865</v>
      </c>
      <c r="M85" s="183">
        <v>24.553179821160263</v>
      </c>
    </row>
    <row r="86" spans="1:13" s="3" customFormat="1" x14ac:dyDescent="0.2">
      <c r="A86" s="46" t="s">
        <v>119</v>
      </c>
      <c r="B86" s="67" t="s">
        <v>239</v>
      </c>
      <c r="C86" s="167">
        <v>12</v>
      </c>
      <c r="D86" s="167">
        <v>13</v>
      </c>
      <c r="E86" s="167">
        <v>1111</v>
      </c>
      <c r="F86" s="183">
        <v>-9.5276872964169375</v>
      </c>
      <c r="G86" s="169">
        <v>12494.832</v>
      </c>
      <c r="H86" s="183">
        <v>-23.143493672493136</v>
      </c>
      <c r="I86" s="167">
        <v>2788.739</v>
      </c>
      <c r="J86" s="183">
        <v>22.319139625086596</v>
      </c>
      <c r="K86" s="183">
        <v>-11.201813957872158</v>
      </c>
      <c r="L86" s="178">
        <v>1817.6880000000001</v>
      </c>
      <c r="M86" s="183">
        <v>0.90777067687538593</v>
      </c>
    </row>
    <row r="87" spans="1:13" s="3" customFormat="1" ht="24" x14ac:dyDescent="0.2">
      <c r="A87" s="46" t="s">
        <v>146</v>
      </c>
      <c r="B87" s="67" t="s">
        <v>265</v>
      </c>
      <c r="C87" s="167">
        <v>3</v>
      </c>
      <c r="D87" s="167">
        <v>3</v>
      </c>
      <c r="E87" s="167">
        <v>270</v>
      </c>
      <c r="F87" s="183">
        <v>0.37174721189591076</v>
      </c>
      <c r="G87" s="169">
        <v>1930.0239999999999</v>
      </c>
      <c r="H87" s="183">
        <v>3.4569744946886494</v>
      </c>
      <c r="I87" s="167">
        <v>1080.048</v>
      </c>
      <c r="J87" s="183">
        <v>55.960340389549557</v>
      </c>
      <c r="K87" s="183">
        <v>7.6306757710199342</v>
      </c>
      <c r="L87" s="167">
        <v>465.04300000000001</v>
      </c>
      <c r="M87" s="183">
        <v>-8.2319208933635117</v>
      </c>
    </row>
    <row r="88" spans="1:13" s="3" customFormat="1" ht="24" x14ac:dyDescent="0.2">
      <c r="A88" s="46" t="s">
        <v>124</v>
      </c>
      <c r="B88" s="67" t="s">
        <v>240</v>
      </c>
      <c r="C88" s="167">
        <v>6</v>
      </c>
      <c r="D88" s="167">
        <v>7</v>
      </c>
      <c r="E88" s="167">
        <v>442</v>
      </c>
      <c r="F88" s="183">
        <v>-18.899082568807341</v>
      </c>
      <c r="G88" s="169">
        <v>3226.1489999999999</v>
      </c>
      <c r="H88" s="183">
        <v>-39.829231832335346</v>
      </c>
      <c r="I88" s="167">
        <v>614.95000000000005</v>
      </c>
      <c r="J88" s="183">
        <v>19.061425867187161</v>
      </c>
      <c r="K88" s="183">
        <v>1.643956073017699</v>
      </c>
      <c r="L88" s="166" t="s">
        <v>281</v>
      </c>
      <c r="M88" s="182" t="s">
        <v>281</v>
      </c>
    </row>
    <row r="89" spans="1:13" s="3" customFormat="1" ht="48" x14ac:dyDescent="0.2">
      <c r="A89" s="44" t="s">
        <v>70</v>
      </c>
      <c r="B89" s="66" t="s">
        <v>181</v>
      </c>
      <c r="C89" s="167">
        <v>36</v>
      </c>
      <c r="D89" s="167">
        <v>37</v>
      </c>
      <c r="E89" s="167">
        <v>5182</v>
      </c>
      <c r="F89" s="183">
        <v>1.4884449667058364</v>
      </c>
      <c r="G89" s="169">
        <v>92935.633000000002</v>
      </c>
      <c r="H89" s="183">
        <v>12.214267455194683</v>
      </c>
      <c r="I89" s="167">
        <v>53734.199000000001</v>
      </c>
      <c r="J89" s="183">
        <v>57.818725999316115</v>
      </c>
      <c r="K89" s="183">
        <v>6.8517883847680192</v>
      </c>
      <c r="L89" s="178">
        <v>16117.254000000001</v>
      </c>
      <c r="M89" s="183">
        <v>10.101482770417604</v>
      </c>
    </row>
    <row r="90" spans="1:13" ht="36" x14ac:dyDescent="0.2">
      <c r="A90" s="46" t="s">
        <v>41</v>
      </c>
      <c r="B90" s="67" t="s">
        <v>203</v>
      </c>
      <c r="C90" s="167">
        <v>7</v>
      </c>
      <c r="D90" s="167">
        <v>7</v>
      </c>
      <c r="E90" s="167">
        <v>1390</v>
      </c>
      <c r="F90" s="183">
        <v>7.3359073359073363</v>
      </c>
      <c r="G90" s="169">
        <v>20572.710999999999</v>
      </c>
      <c r="H90" s="183">
        <v>2.0264635756242546</v>
      </c>
      <c r="I90" s="167">
        <v>11154.907999999999</v>
      </c>
      <c r="J90" s="183">
        <v>54.221867015970815</v>
      </c>
      <c r="K90" s="183">
        <v>0.77677809240227169</v>
      </c>
      <c r="L90" s="167">
        <v>1131.444</v>
      </c>
      <c r="M90" s="183">
        <v>-42.620470013084095</v>
      </c>
    </row>
    <row r="91" spans="1:13" ht="36" x14ac:dyDescent="0.2">
      <c r="A91" s="46" t="s">
        <v>135</v>
      </c>
      <c r="B91" s="67" t="s">
        <v>266</v>
      </c>
      <c r="C91" s="167">
        <v>4</v>
      </c>
      <c r="D91" s="167">
        <v>4</v>
      </c>
      <c r="E91" s="167">
        <v>434</v>
      </c>
      <c r="F91" s="183">
        <v>6.1124694376528117</v>
      </c>
      <c r="G91" s="169">
        <v>5200.2780000000002</v>
      </c>
      <c r="H91" s="183">
        <v>2.1277573511361303</v>
      </c>
      <c r="I91" s="167">
        <v>3547.7869999999998</v>
      </c>
      <c r="J91" s="183">
        <v>68.223025769006966</v>
      </c>
      <c r="K91" s="183">
        <v>14.360963307203015</v>
      </c>
      <c r="L91" s="166" t="s">
        <v>281</v>
      </c>
      <c r="M91" s="182" t="s">
        <v>281</v>
      </c>
    </row>
    <row r="92" spans="1:13" ht="48" x14ac:dyDescent="0.2">
      <c r="A92" s="47" t="s">
        <v>71</v>
      </c>
      <c r="B92" s="67" t="s">
        <v>182</v>
      </c>
      <c r="C92" s="167">
        <v>18</v>
      </c>
      <c r="D92" s="167">
        <v>20</v>
      </c>
      <c r="E92" s="167">
        <v>2531</v>
      </c>
      <c r="F92" s="183">
        <v>-0.66718995290423866</v>
      </c>
      <c r="G92" s="170">
        <v>56814.154000000002</v>
      </c>
      <c r="H92" s="183">
        <v>23.514679888836653</v>
      </c>
      <c r="I92" s="167">
        <v>31041.565999999999</v>
      </c>
      <c r="J92" s="183">
        <v>54.637029357156322</v>
      </c>
      <c r="K92" s="183">
        <v>19.324954663417586</v>
      </c>
      <c r="L92" s="170">
        <v>10768.936</v>
      </c>
      <c r="M92" s="183">
        <v>22.324772895877022</v>
      </c>
    </row>
    <row r="93" spans="1:13" ht="48" x14ac:dyDescent="0.2">
      <c r="A93" s="47" t="s">
        <v>72</v>
      </c>
      <c r="B93" s="67" t="s">
        <v>183</v>
      </c>
      <c r="C93" s="167">
        <v>18</v>
      </c>
      <c r="D93" s="167">
        <v>20</v>
      </c>
      <c r="E93" s="167">
        <v>2531</v>
      </c>
      <c r="F93" s="183">
        <v>-0.66718995290423866</v>
      </c>
      <c r="G93" s="170">
        <v>56814.154000000002</v>
      </c>
      <c r="H93" s="183">
        <v>23.514679888836653</v>
      </c>
      <c r="I93" s="167">
        <v>31041.565999999999</v>
      </c>
      <c r="J93" s="183">
        <v>54.637029357156322</v>
      </c>
      <c r="K93" s="183">
        <v>19.324954663417586</v>
      </c>
      <c r="L93" s="170">
        <v>10768.936</v>
      </c>
      <c r="M93" s="183">
        <v>22.324772895877022</v>
      </c>
    </row>
    <row r="94" spans="1:13" ht="36" x14ac:dyDescent="0.2">
      <c r="A94" s="46" t="s">
        <v>121</v>
      </c>
      <c r="B94" s="67" t="s">
        <v>241</v>
      </c>
      <c r="C94" s="167">
        <v>4</v>
      </c>
      <c r="D94" s="167">
        <v>4</v>
      </c>
      <c r="E94" s="167">
        <v>595</v>
      </c>
      <c r="F94" s="183">
        <v>2.2336769759450172</v>
      </c>
      <c r="G94" s="167">
        <v>9918.35</v>
      </c>
      <c r="H94" s="183">
        <v>-9.586138270168016</v>
      </c>
      <c r="I94" s="166" t="s">
        <v>281</v>
      </c>
      <c r="J94" s="182" t="s">
        <v>281</v>
      </c>
      <c r="K94" s="182" t="s">
        <v>281</v>
      </c>
      <c r="L94" s="166" t="s">
        <v>281</v>
      </c>
      <c r="M94" s="182" t="s">
        <v>281</v>
      </c>
    </row>
    <row r="95" spans="1:13" s="3" customFormat="1" ht="24" x14ac:dyDescent="0.2">
      <c r="A95" s="44" t="s">
        <v>30</v>
      </c>
      <c r="B95" s="66" t="s">
        <v>155</v>
      </c>
      <c r="C95" s="167">
        <v>45</v>
      </c>
      <c r="D95" s="167">
        <v>43</v>
      </c>
      <c r="E95" s="167">
        <v>3658</v>
      </c>
      <c r="F95" s="183">
        <v>3.9795338260375215</v>
      </c>
      <c r="G95" s="169">
        <v>48869.284</v>
      </c>
      <c r="H95" s="183">
        <v>-13.384735735119232</v>
      </c>
      <c r="I95" s="167">
        <v>20648.251</v>
      </c>
      <c r="J95" s="183">
        <v>42.252002300668046</v>
      </c>
      <c r="K95" s="183">
        <v>-29.856720981526536</v>
      </c>
      <c r="L95" s="178">
        <v>6657.5640000000003</v>
      </c>
      <c r="M95" s="183">
        <v>-47.783127826066426</v>
      </c>
    </row>
    <row r="96" spans="1:13" s="3" customFormat="1" ht="60" x14ac:dyDescent="0.2">
      <c r="A96" s="46" t="s">
        <v>73</v>
      </c>
      <c r="B96" s="67" t="s">
        <v>270</v>
      </c>
      <c r="C96" s="167">
        <v>23</v>
      </c>
      <c r="D96" s="167">
        <v>20</v>
      </c>
      <c r="E96" s="167">
        <v>1899</v>
      </c>
      <c r="F96" s="183">
        <v>14.054054054054054</v>
      </c>
      <c r="G96" s="169">
        <v>23171.842000000001</v>
      </c>
      <c r="H96" s="183">
        <v>-26.185330492687292</v>
      </c>
      <c r="I96" s="167">
        <v>10904.887000000001</v>
      </c>
      <c r="J96" s="183">
        <v>47.060941465076453</v>
      </c>
      <c r="K96" s="183">
        <v>-46.44633233378547</v>
      </c>
      <c r="L96" s="178">
        <v>2152.7950000000001</v>
      </c>
      <c r="M96" s="183">
        <v>-74.497141287326357</v>
      </c>
    </row>
    <row r="97" spans="1:13" s="3" customFormat="1" ht="36" x14ac:dyDescent="0.2">
      <c r="A97" s="46" t="s">
        <v>125</v>
      </c>
      <c r="B97" s="67" t="s">
        <v>242</v>
      </c>
      <c r="C97" s="167">
        <v>12</v>
      </c>
      <c r="D97" s="167">
        <v>11</v>
      </c>
      <c r="E97" s="167">
        <v>906</v>
      </c>
      <c r="F97" s="183">
        <v>16.602316602316602</v>
      </c>
      <c r="G97" s="169">
        <v>16198.57</v>
      </c>
      <c r="H97" s="183">
        <v>-27.014969064456114</v>
      </c>
      <c r="I97" s="175">
        <v>9672.3310000000001</v>
      </c>
      <c r="J97" s="186">
        <v>59.711017700945199</v>
      </c>
      <c r="K97" s="183">
        <v>-47.788805821543257</v>
      </c>
      <c r="L97" s="175">
        <v>1706.4110000000001</v>
      </c>
      <c r="M97" s="183">
        <v>-76.448792256196413</v>
      </c>
    </row>
    <row r="98" spans="1:13" s="3" customFormat="1" ht="24" x14ac:dyDescent="0.2">
      <c r="A98" s="46" t="s">
        <v>126</v>
      </c>
      <c r="B98" s="67" t="s">
        <v>243</v>
      </c>
      <c r="C98" s="167">
        <v>11</v>
      </c>
      <c r="D98" s="167">
        <v>9</v>
      </c>
      <c r="E98" s="167">
        <v>993</v>
      </c>
      <c r="F98" s="183">
        <v>11.824324324324325</v>
      </c>
      <c r="G98" s="169">
        <v>6973.2719999999999</v>
      </c>
      <c r="H98" s="183">
        <v>-24.183350191088991</v>
      </c>
      <c r="I98" s="175">
        <v>1232.556</v>
      </c>
      <c r="J98" s="186">
        <v>17.675432709350787</v>
      </c>
      <c r="K98" s="183">
        <v>-32.909087643150258</v>
      </c>
      <c r="L98" s="167">
        <v>446.38400000000001</v>
      </c>
      <c r="M98" s="183">
        <v>-62.672303930586729</v>
      </c>
    </row>
    <row r="99" spans="1:13" s="3" customFormat="1" ht="36" x14ac:dyDescent="0.2">
      <c r="A99" s="46" t="s">
        <v>276</v>
      </c>
      <c r="B99" s="67" t="s">
        <v>277</v>
      </c>
      <c r="C99" s="167">
        <v>5</v>
      </c>
      <c r="D99" s="167">
        <v>6</v>
      </c>
      <c r="E99" s="167">
        <v>266</v>
      </c>
      <c r="F99" s="183">
        <v>-12.5</v>
      </c>
      <c r="G99" s="167">
        <v>3874.328</v>
      </c>
      <c r="H99" s="183">
        <v>-16.317757384807884</v>
      </c>
      <c r="I99" s="167">
        <v>1901.173</v>
      </c>
      <c r="J99" s="183">
        <v>49.071038900165398</v>
      </c>
      <c r="K99" s="183">
        <v>-7.2288545196809659</v>
      </c>
      <c r="L99" s="167">
        <v>959.86199999999997</v>
      </c>
      <c r="M99" s="183">
        <v>0</v>
      </c>
    </row>
    <row r="100" spans="1:13" ht="24" x14ac:dyDescent="0.2">
      <c r="A100" s="46" t="s">
        <v>19</v>
      </c>
      <c r="B100" s="67" t="s">
        <v>244</v>
      </c>
      <c r="C100" s="167">
        <v>4</v>
      </c>
      <c r="D100" s="167">
        <v>4</v>
      </c>
      <c r="E100" s="166" t="s">
        <v>281</v>
      </c>
      <c r="F100" s="182" t="s">
        <v>281</v>
      </c>
      <c r="G100" s="166" t="s">
        <v>281</v>
      </c>
      <c r="H100" s="182" t="s">
        <v>281</v>
      </c>
      <c r="I100" s="166" t="s">
        <v>281</v>
      </c>
      <c r="J100" s="182" t="s">
        <v>281</v>
      </c>
      <c r="K100" s="182" t="s">
        <v>281</v>
      </c>
      <c r="L100" s="166" t="s">
        <v>281</v>
      </c>
      <c r="M100" s="182" t="s">
        <v>281</v>
      </c>
    </row>
    <row r="101" spans="1:13" ht="36" x14ac:dyDescent="0.2">
      <c r="A101" s="46" t="s">
        <v>74</v>
      </c>
      <c r="B101" s="67" t="s">
        <v>184</v>
      </c>
      <c r="C101" s="167">
        <v>11</v>
      </c>
      <c r="D101" s="167">
        <v>11</v>
      </c>
      <c r="E101" s="167">
        <v>1197</v>
      </c>
      <c r="F101" s="183">
        <v>-6.4843750000000009</v>
      </c>
      <c r="G101" s="169">
        <v>17089.334999999999</v>
      </c>
      <c r="H101" s="183">
        <v>5.2643590269055451</v>
      </c>
      <c r="I101" s="167">
        <v>5955.8019999999997</v>
      </c>
      <c r="J101" s="183">
        <v>34.850987472596209</v>
      </c>
      <c r="K101" s="183">
        <v>14.355335882925122</v>
      </c>
      <c r="L101" s="178">
        <v>2670.3629999999998</v>
      </c>
      <c r="M101" s="183">
        <v>9.4645247876799878</v>
      </c>
    </row>
    <row r="102" spans="1:13" s="3" customFormat="1" x14ac:dyDescent="0.2">
      <c r="A102" s="44" t="s">
        <v>31</v>
      </c>
      <c r="B102" s="68" t="s">
        <v>156</v>
      </c>
      <c r="C102" s="167">
        <v>110</v>
      </c>
      <c r="D102" s="167">
        <v>107</v>
      </c>
      <c r="E102" s="167">
        <v>17628</v>
      </c>
      <c r="F102" s="183">
        <v>1.1824130409826656</v>
      </c>
      <c r="G102" s="169">
        <v>321740.85600000003</v>
      </c>
      <c r="H102" s="183">
        <v>-17.154868555105779</v>
      </c>
      <c r="I102" s="167">
        <v>208401.73699999999</v>
      </c>
      <c r="J102" s="183">
        <v>64.773165457109371</v>
      </c>
      <c r="K102" s="183">
        <v>-3.0984973664097564</v>
      </c>
      <c r="L102" s="178">
        <v>76587.929000000004</v>
      </c>
      <c r="M102" s="183">
        <v>-27.281201219809891</v>
      </c>
    </row>
    <row r="103" spans="1:13" ht="36" x14ac:dyDescent="0.2">
      <c r="A103" s="46" t="s">
        <v>20</v>
      </c>
      <c r="B103" s="67" t="s">
        <v>290</v>
      </c>
      <c r="C103" s="167">
        <v>36</v>
      </c>
      <c r="D103" s="167">
        <v>35</v>
      </c>
      <c r="E103" s="167">
        <v>7257</v>
      </c>
      <c r="F103" s="183">
        <v>2.9361702127659575</v>
      </c>
      <c r="G103" s="169">
        <v>192791.894</v>
      </c>
      <c r="H103" s="183">
        <v>-22.218864564568381</v>
      </c>
      <c r="I103" s="167">
        <v>125194.98699999999</v>
      </c>
      <c r="J103" s="183">
        <v>64.937889452966317</v>
      </c>
      <c r="K103" s="183">
        <v>0.86470292789972447</v>
      </c>
      <c r="L103" s="178">
        <v>50847.341</v>
      </c>
      <c r="M103" s="183">
        <v>-32.723871469598123</v>
      </c>
    </row>
    <row r="104" spans="1:13" ht="48" x14ac:dyDescent="0.2">
      <c r="A104" s="46" t="s">
        <v>42</v>
      </c>
      <c r="B104" s="67" t="s">
        <v>245</v>
      </c>
      <c r="C104" s="167">
        <v>2</v>
      </c>
      <c r="D104" s="167">
        <v>2</v>
      </c>
      <c r="E104" s="166" t="s">
        <v>281</v>
      </c>
      <c r="F104" s="182" t="s">
        <v>281</v>
      </c>
      <c r="G104" s="166" t="s">
        <v>281</v>
      </c>
      <c r="H104" s="182" t="s">
        <v>281</v>
      </c>
      <c r="I104" s="166" t="s">
        <v>281</v>
      </c>
      <c r="J104" s="182" t="s">
        <v>281</v>
      </c>
      <c r="K104" s="182" t="s">
        <v>281</v>
      </c>
      <c r="L104" s="166" t="s">
        <v>281</v>
      </c>
      <c r="M104" s="182" t="s">
        <v>281</v>
      </c>
    </row>
    <row r="105" spans="1:13" ht="24" x14ac:dyDescent="0.2">
      <c r="A105" s="46" t="s">
        <v>127</v>
      </c>
      <c r="B105" s="67" t="s">
        <v>246</v>
      </c>
      <c r="C105" s="167">
        <v>15</v>
      </c>
      <c r="D105" s="167">
        <v>14</v>
      </c>
      <c r="E105" s="167">
        <v>2269</v>
      </c>
      <c r="F105" s="183">
        <v>0.88928412627834585</v>
      </c>
      <c r="G105" s="169">
        <v>44771.120999999999</v>
      </c>
      <c r="H105" s="183">
        <v>23.182470547071375</v>
      </c>
      <c r="I105" s="167">
        <v>29448.904999999999</v>
      </c>
      <c r="J105" s="183">
        <v>65.776563870268063</v>
      </c>
      <c r="K105" s="183">
        <v>22.88368278523782</v>
      </c>
      <c r="L105" s="178">
        <v>13854.717000000001</v>
      </c>
      <c r="M105" s="183">
        <v>26.297971761730889</v>
      </c>
    </row>
    <row r="106" spans="1:13" s="12" customFormat="1" x14ac:dyDescent="0.2">
      <c r="A106" s="46" t="s">
        <v>91</v>
      </c>
      <c r="B106" s="75" t="s">
        <v>204</v>
      </c>
      <c r="C106" s="167">
        <v>10</v>
      </c>
      <c r="D106" s="167">
        <v>10</v>
      </c>
      <c r="E106" s="167">
        <v>1366</v>
      </c>
      <c r="F106" s="183">
        <v>5.9736229635376263</v>
      </c>
      <c r="G106" s="169">
        <v>27398.562999999998</v>
      </c>
      <c r="H106" s="183">
        <v>10.457120937338299</v>
      </c>
      <c r="I106" s="167">
        <v>17648.013999999999</v>
      </c>
      <c r="J106" s="183">
        <v>64.412188332650871</v>
      </c>
      <c r="K106" s="183">
        <v>9.5535349361774191</v>
      </c>
      <c r="L106" s="178">
        <v>4772.951</v>
      </c>
      <c r="M106" s="183">
        <v>-12.06284301002048</v>
      </c>
    </row>
    <row r="107" spans="1:13" ht="36" x14ac:dyDescent="0.2">
      <c r="A107" s="46" t="s">
        <v>21</v>
      </c>
      <c r="B107" s="67" t="s">
        <v>272</v>
      </c>
      <c r="C107" s="167">
        <v>35</v>
      </c>
      <c r="D107" s="167">
        <v>34</v>
      </c>
      <c r="E107" s="167">
        <v>5215</v>
      </c>
      <c r="F107" s="183">
        <v>-4.7314578005115093</v>
      </c>
      <c r="G107" s="169">
        <v>61660.957999999999</v>
      </c>
      <c r="H107" s="183">
        <v>-20.499723803364088</v>
      </c>
      <c r="I107" s="167">
        <v>33691.103999999999</v>
      </c>
      <c r="J107" s="183">
        <v>54.639280823369631</v>
      </c>
      <c r="K107" s="183">
        <v>-24.725081277044406</v>
      </c>
      <c r="L107" s="178">
        <v>15407.382</v>
      </c>
      <c r="M107" s="183">
        <v>-19.729451142174128</v>
      </c>
    </row>
    <row r="108" spans="1:13" ht="24" x14ac:dyDescent="0.2">
      <c r="A108" s="46" t="s">
        <v>75</v>
      </c>
      <c r="B108" s="67" t="s">
        <v>185</v>
      </c>
      <c r="C108" s="167">
        <v>11</v>
      </c>
      <c r="D108" s="167">
        <v>11</v>
      </c>
      <c r="E108" s="167">
        <v>1779</v>
      </c>
      <c r="F108" s="183">
        <v>-3.7337662337662336</v>
      </c>
      <c r="G108" s="169">
        <v>29833.637999999999</v>
      </c>
      <c r="H108" s="183">
        <v>-28.438791769061115</v>
      </c>
      <c r="I108" s="167">
        <v>18394.413</v>
      </c>
      <c r="J108" s="183">
        <v>61.656620624008376</v>
      </c>
      <c r="K108" s="183">
        <v>-32.246146719638283</v>
      </c>
      <c r="L108" s="180">
        <v>8757.7260000000006</v>
      </c>
      <c r="M108" s="183">
        <v>-21.84743174041256</v>
      </c>
    </row>
    <row r="109" spans="1:13" ht="36" x14ac:dyDescent="0.2">
      <c r="A109" s="46" t="s">
        <v>76</v>
      </c>
      <c r="B109" s="67" t="s">
        <v>186</v>
      </c>
      <c r="C109" s="167">
        <v>15</v>
      </c>
      <c r="D109" s="167">
        <v>14</v>
      </c>
      <c r="E109" s="167">
        <v>2514</v>
      </c>
      <c r="F109" s="183">
        <v>-6.0889054912215173</v>
      </c>
      <c r="G109" s="169">
        <v>22057.474999999999</v>
      </c>
      <c r="H109" s="183">
        <v>-14.258260127381098</v>
      </c>
      <c r="I109" s="167">
        <v>10607.782999999999</v>
      </c>
      <c r="J109" s="183">
        <v>48.091556263806261</v>
      </c>
      <c r="K109" s="183">
        <v>-20.694797463317975</v>
      </c>
      <c r="L109" s="178">
        <v>3860.8679999999999</v>
      </c>
      <c r="M109" s="183">
        <v>-32.305615266736567</v>
      </c>
    </row>
    <row r="110" spans="1:13" x14ac:dyDescent="0.2">
      <c r="A110" s="46" t="s">
        <v>43</v>
      </c>
      <c r="B110" s="67" t="s">
        <v>205</v>
      </c>
      <c r="C110" s="167">
        <v>7</v>
      </c>
      <c r="D110" s="167">
        <v>7</v>
      </c>
      <c r="E110" s="166" t="s">
        <v>281</v>
      </c>
      <c r="F110" s="182" t="s">
        <v>281</v>
      </c>
      <c r="G110" s="166" t="s">
        <v>281</v>
      </c>
      <c r="H110" s="182" t="s">
        <v>281</v>
      </c>
      <c r="I110" s="166" t="s">
        <v>281</v>
      </c>
      <c r="J110" s="182" t="s">
        <v>281</v>
      </c>
      <c r="K110" s="182" t="s">
        <v>281</v>
      </c>
      <c r="L110" s="166" t="s">
        <v>281</v>
      </c>
      <c r="M110" s="182" t="s">
        <v>281</v>
      </c>
    </row>
    <row r="111" spans="1:13" ht="24" x14ac:dyDescent="0.2">
      <c r="A111" s="46" t="s">
        <v>77</v>
      </c>
      <c r="B111" s="67" t="s">
        <v>187</v>
      </c>
      <c r="C111" s="167">
        <v>30</v>
      </c>
      <c r="D111" s="167">
        <v>29</v>
      </c>
      <c r="E111" s="167">
        <v>3934</v>
      </c>
      <c r="F111" s="183">
        <v>6.4970221981591774</v>
      </c>
      <c r="G111" s="169">
        <v>59553.466</v>
      </c>
      <c r="H111" s="183">
        <v>7.4146652327748654</v>
      </c>
      <c r="I111" s="167">
        <v>43377.260999999999</v>
      </c>
      <c r="J111" s="183">
        <v>72.837508735427761</v>
      </c>
      <c r="K111" s="183">
        <v>8.5134746572516331</v>
      </c>
      <c r="L111" s="178">
        <v>8191.3370000000004</v>
      </c>
      <c r="M111" s="183">
        <v>0.18763463191518195</v>
      </c>
    </row>
    <row r="112" spans="1:13" ht="24" x14ac:dyDescent="0.2">
      <c r="A112" s="46" t="s">
        <v>147</v>
      </c>
      <c r="B112" s="67" t="s">
        <v>267</v>
      </c>
      <c r="C112" s="167">
        <v>4</v>
      </c>
      <c r="D112" s="167">
        <v>5</v>
      </c>
      <c r="E112" s="167">
        <v>507</v>
      </c>
      <c r="F112" s="183">
        <v>-8.4837545126353788</v>
      </c>
      <c r="G112" s="167">
        <v>2701.09</v>
      </c>
      <c r="H112" s="183">
        <v>-68.638825233978963</v>
      </c>
      <c r="I112" s="167">
        <v>1833.068</v>
      </c>
      <c r="J112" s="183">
        <v>67.864010455038525</v>
      </c>
      <c r="K112" s="183">
        <v>-69.712339029449481</v>
      </c>
      <c r="L112" s="167">
        <v>630.82799999999997</v>
      </c>
      <c r="M112" s="183">
        <v>-69.751105033043103</v>
      </c>
    </row>
    <row r="113" spans="1:13" ht="48" x14ac:dyDescent="0.2">
      <c r="A113" s="46" t="s">
        <v>78</v>
      </c>
      <c r="B113" s="67" t="s">
        <v>188</v>
      </c>
      <c r="C113" s="167">
        <v>8</v>
      </c>
      <c r="D113" s="167">
        <v>8</v>
      </c>
      <c r="E113" s="167">
        <v>1261</v>
      </c>
      <c r="F113" s="183">
        <v>2.8548123980424145</v>
      </c>
      <c r="G113" s="169">
        <v>20376.641</v>
      </c>
      <c r="H113" s="183">
        <v>85.603020053075909</v>
      </c>
      <c r="I113" s="167">
        <v>13853.865</v>
      </c>
      <c r="J113" s="183">
        <v>67.988953625869939</v>
      </c>
      <c r="K113" s="183">
        <v>103.21824023962793</v>
      </c>
      <c r="L113" s="167">
        <v>2047.414</v>
      </c>
      <c r="M113" s="183">
        <v>39.039807461675011</v>
      </c>
    </row>
    <row r="114" spans="1:13" ht="36" x14ac:dyDescent="0.2">
      <c r="A114" s="46" t="s">
        <v>92</v>
      </c>
      <c r="B114" s="67" t="s">
        <v>206</v>
      </c>
      <c r="C114" s="167">
        <v>13</v>
      </c>
      <c r="D114" s="167">
        <v>12</v>
      </c>
      <c r="E114" s="167">
        <v>1500</v>
      </c>
      <c r="F114" s="183">
        <v>1.8329938900203666</v>
      </c>
      <c r="G114" s="169">
        <v>21503.02</v>
      </c>
      <c r="H114" s="183">
        <v>-8.6857042831983087</v>
      </c>
      <c r="I114" s="167">
        <v>14458.191999999999</v>
      </c>
      <c r="J114" s="183">
        <v>67.237960063284135</v>
      </c>
      <c r="K114" s="183">
        <v>-4.2855322333619874</v>
      </c>
      <c r="L114" s="178">
        <v>4631.085</v>
      </c>
      <c r="M114" s="183">
        <v>4.7899510295293615</v>
      </c>
    </row>
    <row r="115" spans="1:13" s="3" customFormat="1" ht="24" x14ac:dyDescent="0.2">
      <c r="A115" s="44" t="s">
        <v>93</v>
      </c>
      <c r="B115" s="64" t="s">
        <v>168</v>
      </c>
      <c r="C115" s="167">
        <v>9</v>
      </c>
      <c r="D115" s="167">
        <v>10</v>
      </c>
      <c r="E115" s="167">
        <v>3534</v>
      </c>
      <c r="F115" s="183">
        <v>0.11331444759206798</v>
      </c>
      <c r="G115" s="169">
        <v>37843.519999999997</v>
      </c>
      <c r="H115" s="183">
        <v>-7.249386656609488</v>
      </c>
      <c r="I115" s="167">
        <v>15912.098</v>
      </c>
      <c r="J115" s="183">
        <v>42.047087585932807</v>
      </c>
      <c r="K115" s="183">
        <v>-4.9899551021787572</v>
      </c>
      <c r="L115" s="178">
        <v>12119.316999999999</v>
      </c>
      <c r="M115" s="183">
        <v>-4.4050761872166451</v>
      </c>
    </row>
    <row r="116" spans="1:13" ht="24" x14ac:dyDescent="0.2">
      <c r="A116" s="46" t="s">
        <v>22</v>
      </c>
      <c r="B116" s="67" t="s">
        <v>248</v>
      </c>
      <c r="C116" s="167">
        <v>5</v>
      </c>
      <c r="D116" s="167">
        <v>5</v>
      </c>
      <c r="E116" s="167">
        <v>1194</v>
      </c>
      <c r="F116" s="183">
        <v>-4.019292604501608</v>
      </c>
      <c r="G116" s="176" t="s">
        <v>281</v>
      </c>
      <c r="H116" s="182" t="s">
        <v>281</v>
      </c>
      <c r="I116" s="166" t="s">
        <v>281</v>
      </c>
      <c r="J116" s="182" t="s">
        <v>281</v>
      </c>
      <c r="K116" s="182" t="s">
        <v>281</v>
      </c>
      <c r="L116" s="166" t="s">
        <v>281</v>
      </c>
      <c r="M116" s="182" t="s">
        <v>281</v>
      </c>
    </row>
    <row r="117" spans="1:13" ht="24" x14ac:dyDescent="0.2">
      <c r="A117" s="47" t="s">
        <v>129</v>
      </c>
      <c r="B117" s="67" t="s">
        <v>249</v>
      </c>
      <c r="C117" s="167">
        <v>3</v>
      </c>
      <c r="D117" s="167">
        <v>4</v>
      </c>
      <c r="E117" s="166" t="s">
        <v>281</v>
      </c>
      <c r="F117" s="182" t="s">
        <v>281</v>
      </c>
      <c r="G117" s="166" t="s">
        <v>281</v>
      </c>
      <c r="H117" s="182" t="s">
        <v>281</v>
      </c>
      <c r="I117" s="166" t="s">
        <v>281</v>
      </c>
      <c r="J117" s="182" t="s">
        <v>281</v>
      </c>
      <c r="K117" s="182" t="s">
        <v>281</v>
      </c>
      <c r="L117" s="166" t="s">
        <v>281</v>
      </c>
      <c r="M117" s="182" t="s">
        <v>281</v>
      </c>
    </row>
    <row r="118" spans="1:13" s="3" customFormat="1" x14ac:dyDescent="0.2">
      <c r="A118" s="44" t="s">
        <v>44</v>
      </c>
      <c r="B118" s="66" t="s">
        <v>157</v>
      </c>
      <c r="C118" s="167">
        <v>17</v>
      </c>
      <c r="D118" s="167">
        <v>15</v>
      </c>
      <c r="E118" s="167">
        <v>5495</v>
      </c>
      <c r="F118" s="183">
        <v>6.2657126281183526</v>
      </c>
      <c r="G118" s="169">
        <v>71486.44</v>
      </c>
      <c r="H118" s="183">
        <v>201.67981016309415</v>
      </c>
      <c r="I118" s="167">
        <v>66355.729000000007</v>
      </c>
      <c r="J118" s="183">
        <v>92.822819264744467</v>
      </c>
      <c r="K118" s="183">
        <v>506.33558210957324</v>
      </c>
      <c r="L118" s="179" t="s">
        <v>281</v>
      </c>
      <c r="M118" s="182" t="s">
        <v>281</v>
      </c>
    </row>
    <row r="119" spans="1:13" x14ac:dyDescent="0.2">
      <c r="A119" s="46" t="s">
        <v>79</v>
      </c>
      <c r="B119" s="67" t="s">
        <v>189</v>
      </c>
      <c r="C119" s="167">
        <v>11</v>
      </c>
      <c r="D119" s="167">
        <v>9</v>
      </c>
      <c r="E119" s="167">
        <v>4042</v>
      </c>
      <c r="F119" s="183">
        <v>11.319195813825393</v>
      </c>
      <c r="G119" s="166" t="s">
        <v>281</v>
      </c>
      <c r="H119" s="182" t="s">
        <v>281</v>
      </c>
      <c r="I119" s="176" t="s">
        <v>281</v>
      </c>
      <c r="J119" s="187" t="s">
        <v>281</v>
      </c>
      <c r="K119" s="182" t="s">
        <v>282</v>
      </c>
      <c r="L119" s="166" t="s">
        <v>282</v>
      </c>
      <c r="M119" s="182" t="s">
        <v>282</v>
      </c>
    </row>
    <row r="120" spans="1:13" ht="24" x14ac:dyDescent="0.2">
      <c r="A120" s="46" t="s">
        <v>130</v>
      </c>
      <c r="B120" s="67" t="s">
        <v>250</v>
      </c>
      <c r="C120" s="167">
        <v>6</v>
      </c>
      <c r="D120" s="167">
        <v>4</v>
      </c>
      <c r="E120" s="167">
        <v>3126</v>
      </c>
      <c r="F120" s="183">
        <v>15.734912995186967</v>
      </c>
      <c r="G120" s="166" t="s">
        <v>281</v>
      </c>
      <c r="H120" s="182" t="s">
        <v>281</v>
      </c>
      <c r="I120" s="166" t="s">
        <v>281</v>
      </c>
      <c r="J120" s="182" t="s">
        <v>281</v>
      </c>
      <c r="K120" s="182" t="s">
        <v>281</v>
      </c>
      <c r="L120" s="166" t="s">
        <v>282</v>
      </c>
      <c r="M120" s="182" t="s">
        <v>281</v>
      </c>
    </row>
    <row r="121" spans="1:13" x14ac:dyDescent="0.2">
      <c r="A121" s="46" t="s">
        <v>148</v>
      </c>
      <c r="B121" s="67" t="s">
        <v>268</v>
      </c>
      <c r="C121" s="167">
        <v>5</v>
      </c>
      <c r="D121" s="167">
        <v>5</v>
      </c>
      <c r="E121" s="167">
        <v>916</v>
      </c>
      <c r="F121" s="183">
        <v>-1.5053763440860215</v>
      </c>
      <c r="G121" s="166" t="s">
        <v>282</v>
      </c>
      <c r="H121" s="182" t="s">
        <v>282</v>
      </c>
      <c r="I121" s="166" t="s">
        <v>282</v>
      </c>
      <c r="J121" s="182" t="s">
        <v>282</v>
      </c>
      <c r="K121" s="182" t="s">
        <v>282</v>
      </c>
      <c r="L121" s="166" t="s">
        <v>282</v>
      </c>
      <c r="M121" s="182" t="s">
        <v>282</v>
      </c>
    </row>
    <row r="122" spans="1:13" s="3" customFormat="1" x14ac:dyDescent="0.2">
      <c r="A122" s="44" t="s">
        <v>32</v>
      </c>
      <c r="B122" s="64" t="s">
        <v>170</v>
      </c>
      <c r="C122" s="167">
        <v>9</v>
      </c>
      <c r="D122" s="167">
        <v>10</v>
      </c>
      <c r="E122" s="167">
        <v>698</v>
      </c>
      <c r="F122" s="183">
        <v>-22.872928176795579</v>
      </c>
      <c r="G122" s="169">
        <v>12076.77</v>
      </c>
      <c r="H122" s="183">
        <v>30.628534565896576</v>
      </c>
      <c r="I122" s="167">
        <v>1725.49</v>
      </c>
      <c r="J122" s="183">
        <v>14.287677913879291</v>
      </c>
      <c r="K122" s="182" t="s">
        <v>281</v>
      </c>
      <c r="L122" s="166" t="s">
        <v>281</v>
      </c>
      <c r="M122" s="182" t="s">
        <v>281</v>
      </c>
    </row>
    <row r="123" spans="1:13" x14ac:dyDescent="0.2">
      <c r="A123" s="46" t="s">
        <v>131</v>
      </c>
      <c r="B123" s="67" t="s">
        <v>251</v>
      </c>
      <c r="C123" s="167">
        <v>4</v>
      </c>
      <c r="D123" s="167">
        <v>3</v>
      </c>
      <c r="E123" s="167">
        <v>195</v>
      </c>
      <c r="F123" s="183">
        <v>59.83606557377049</v>
      </c>
      <c r="G123" s="175">
        <v>3186.4769999999999</v>
      </c>
      <c r="H123" s="183">
        <v>532.59772926249673</v>
      </c>
      <c r="I123" s="166" t="s">
        <v>281</v>
      </c>
      <c r="J123" s="182" t="s">
        <v>281</v>
      </c>
      <c r="K123" s="182" t="s">
        <v>281</v>
      </c>
      <c r="L123" s="166" t="s">
        <v>281</v>
      </c>
      <c r="M123" s="182" t="s">
        <v>281</v>
      </c>
    </row>
    <row r="124" spans="1:13" s="3" customFormat="1" x14ac:dyDescent="0.2">
      <c r="A124" s="44" t="s">
        <v>45</v>
      </c>
      <c r="B124" s="66" t="s">
        <v>158</v>
      </c>
      <c r="C124" s="167">
        <v>27</v>
      </c>
      <c r="D124" s="167">
        <v>24</v>
      </c>
      <c r="E124" s="167">
        <v>6709</v>
      </c>
      <c r="F124" s="183">
        <v>3.645913795767032</v>
      </c>
      <c r="G124" s="169">
        <v>110200.505</v>
      </c>
      <c r="H124" s="183">
        <v>14.073233085918044</v>
      </c>
      <c r="I124" s="167">
        <v>81798.929999999993</v>
      </c>
      <c r="J124" s="183">
        <v>74.227364021607698</v>
      </c>
      <c r="K124" s="183">
        <v>11.877717532312909</v>
      </c>
      <c r="L124" s="178">
        <v>24325.383999999998</v>
      </c>
      <c r="M124" s="183">
        <v>-9.9388941803709798</v>
      </c>
    </row>
    <row r="125" spans="1:13" ht="36" x14ac:dyDescent="0.2">
      <c r="A125" s="46" t="s">
        <v>80</v>
      </c>
      <c r="B125" s="67" t="s">
        <v>190</v>
      </c>
      <c r="C125" s="167">
        <v>20</v>
      </c>
      <c r="D125" s="167">
        <v>17</v>
      </c>
      <c r="E125" s="167">
        <v>5601</v>
      </c>
      <c r="F125" s="183">
        <v>2.5824175824175821</v>
      </c>
      <c r="G125" s="169">
        <v>90814.084000000003</v>
      </c>
      <c r="H125" s="183">
        <v>15.441872381183641</v>
      </c>
      <c r="I125" s="167">
        <v>72925.521999999997</v>
      </c>
      <c r="J125" s="183">
        <v>80.301995888655327</v>
      </c>
      <c r="K125" s="183">
        <v>15.467307057411043</v>
      </c>
      <c r="L125" s="178">
        <v>21512.842000000001</v>
      </c>
      <c r="M125" s="183">
        <v>-5.4343867500439691</v>
      </c>
    </row>
    <row r="126" spans="1:13" s="3" customFormat="1" ht="36" x14ac:dyDescent="0.2">
      <c r="A126" s="44" t="s">
        <v>33</v>
      </c>
      <c r="B126" s="66" t="s">
        <v>159</v>
      </c>
      <c r="C126" s="167">
        <v>67</v>
      </c>
      <c r="D126" s="167">
        <v>65</v>
      </c>
      <c r="E126" s="167">
        <v>5142</v>
      </c>
      <c r="F126" s="183">
        <v>1.7009493670886076</v>
      </c>
      <c r="G126" s="169">
        <v>116459.658</v>
      </c>
      <c r="H126" s="183">
        <v>-25.262833213325258</v>
      </c>
      <c r="I126" s="167">
        <v>23695.573</v>
      </c>
      <c r="J126" s="183">
        <v>20.346593324187847</v>
      </c>
      <c r="K126" s="183">
        <v>-15.263234591790193</v>
      </c>
      <c r="L126" s="178">
        <v>10577.154</v>
      </c>
      <c r="M126" s="183">
        <v>3.546978140422421</v>
      </c>
    </row>
    <row r="127" spans="1:13" ht="37.5" customHeight="1" x14ac:dyDescent="0.2">
      <c r="A127" s="46" t="s">
        <v>23</v>
      </c>
      <c r="B127" s="67" t="s">
        <v>191</v>
      </c>
      <c r="C127" s="167">
        <v>49</v>
      </c>
      <c r="D127" s="167">
        <v>46</v>
      </c>
      <c r="E127" s="167">
        <v>3516</v>
      </c>
      <c r="F127" s="183">
        <v>1.5304649148137455</v>
      </c>
      <c r="G127" s="169">
        <v>60797.296000000002</v>
      </c>
      <c r="H127" s="183">
        <v>-6.5505663618014838</v>
      </c>
      <c r="I127" s="167">
        <v>20634.311000000002</v>
      </c>
      <c r="J127" s="183">
        <v>33.939520928693931</v>
      </c>
      <c r="K127" s="183">
        <v>-14.680486670319107</v>
      </c>
      <c r="L127" s="178">
        <v>10106.813</v>
      </c>
      <c r="M127" s="183">
        <v>7.7177170199912952</v>
      </c>
    </row>
    <row r="128" spans="1:13" x14ac:dyDescent="0.2">
      <c r="A128" s="46" t="s">
        <v>81</v>
      </c>
      <c r="B128" s="67" t="s">
        <v>192</v>
      </c>
      <c r="C128" s="167">
        <v>19</v>
      </c>
      <c r="D128" s="167">
        <v>17</v>
      </c>
      <c r="E128" s="167">
        <v>1361</v>
      </c>
      <c r="F128" s="183">
        <v>-2.7162258756254465</v>
      </c>
      <c r="G128" s="169">
        <v>32218.162</v>
      </c>
      <c r="H128" s="183">
        <v>-14.540067769189211</v>
      </c>
      <c r="I128" s="167">
        <v>14101.092000000001</v>
      </c>
      <c r="J128" s="183">
        <v>43.767524665125215</v>
      </c>
      <c r="K128" s="183">
        <v>1.5503228942164513</v>
      </c>
      <c r="L128" s="180">
        <v>8561.8780000000006</v>
      </c>
      <c r="M128" s="183">
        <v>7.4605843594551287</v>
      </c>
    </row>
    <row r="129" spans="1:14" ht="36" x14ac:dyDescent="0.2">
      <c r="A129" s="46" t="s">
        <v>82</v>
      </c>
      <c r="B129" s="67" t="s">
        <v>193</v>
      </c>
      <c r="C129" s="167">
        <v>8</v>
      </c>
      <c r="D129" s="167">
        <v>8</v>
      </c>
      <c r="E129" s="167">
        <v>333</v>
      </c>
      <c r="F129" s="183">
        <v>-0.59701492537313439</v>
      </c>
      <c r="G129" s="167">
        <v>9832.1560000000009</v>
      </c>
      <c r="H129" s="183">
        <v>5.4645811641230031</v>
      </c>
      <c r="I129" s="166" t="s">
        <v>281</v>
      </c>
      <c r="J129" s="182" t="s">
        <v>281</v>
      </c>
      <c r="K129" s="182" t="s">
        <v>281</v>
      </c>
      <c r="L129" s="166" t="s">
        <v>281</v>
      </c>
      <c r="M129" s="182" t="s">
        <v>281</v>
      </c>
    </row>
    <row r="130" spans="1:14" ht="24" x14ac:dyDescent="0.2">
      <c r="A130" s="46" t="s">
        <v>149</v>
      </c>
      <c r="B130" s="67" t="s">
        <v>269</v>
      </c>
      <c r="C130" s="167">
        <v>5</v>
      </c>
      <c r="D130" s="167">
        <v>5</v>
      </c>
      <c r="E130" s="167">
        <v>220</v>
      </c>
      <c r="F130" s="183">
        <v>44.736842105263158</v>
      </c>
      <c r="G130" s="167">
        <v>2513.1060000000002</v>
      </c>
      <c r="H130" s="183">
        <v>268.70957093288536</v>
      </c>
      <c r="I130" s="166" t="s">
        <v>282</v>
      </c>
      <c r="J130" s="182" t="s">
        <v>282</v>
      </c>
      <c r="K130" s="182" t="s">
        <v>282</v>
      </c>
      <c r="L130" s="166" t="s">
        <v>282</v>
      </c>
      <c r="M130" s="182" t="s">
        <v>282</v>
      </c>
    </row>
    <row r="131" spans="1:14" ht="36" x14ac:dyDescent="0.2">
      <c r="A131" s="46" t="s">
        <v>132</v>
      </c>
      <c r="B131" s="67" t="s">
        <v>252</v>
      </c>
      <c r="C131" s="167">
        <v>8</v>
      </c>
      <c r="D131" s="167">
        <v>8</v>
      </c>
      <c r="E131" s="167">
        <v>424</v>
      </c>
      <c r="F131" s="183">
        <v>4.6913580246913584</v>
      </c>
      <c r="G131" s="167">
        <v>2559.2469999999998</v>
      </c>
      <c r="H131" s="183">
        <v>-31.522452260316928</v>
      </c>
      <c r="I131" s="166" t="s">
        <v>281</v>
      </c>
      <c r="J131" s="182" t="s">
        <v>281</v>
      </c>
      <c r="K131" s="182" t="s">
        <v>281</v>
      </c>
      <c r="L131" s="166" t="s">
        <v>282</v>
      </c>
      <c r="M131" s="182" t="s">
        <v>282</v>
      </c>
    </row>
    <row r="132" spans="1:14" ht="24" x14ac:dyDescent="0.2">
      <c r="A132" s="46" t="s">
        <v>24</v>
      </c>
      <c r="B132" s="67" t="s">
        <v>194</v>
      </c>
      <c r="C132" s="167">
        <v>18</v>
      </c>
      <c r="D132" s="167">
        <v>19</v>
      </c>
      <c r="E132" s="167">
        <v>1626</v>
      </c>
      <c r="F132" s="183">
        <v>2.0715630885122414</v>
      </c>
      <c r="G132" s="169">
        <v>55662.362000000001</v>
      </c>
      <c r="H132" s="183">
        <v>-38.675278057968356</v>
      </c>
      <c r="I132" s="167">
        <v>3061.2620000000002</v>
      </c>
      <c r="J132" s="183">
        <v>5.4996983419424428</v>
      </c>
      <c r="K132" s="183">
        <v>-18.992695147784001</v>
      </c>
      <c r="L132" s="178">
        <v>470.34100000000001</v>
      </c>
      <c r="M132" s="183">
        <v>-43.478955767696284</v>
      </c>
    </row>
    <row r="133" spans="1:14" s="34" customFormat="1" ht="25.5" x14ac:dyDescent="0.2">
      <c r="A133" s="44"/>
      <c r="B133" s="66" t="s">
        <v>284</v>
      </c>
      <c r="C133" s="166">
        <v>766</v>
      </c>
      <c r="D133" s="166">
        <v>752</v>
      </c>
      <c r="E133" s="166">
        <v>98046</v>
      </c>
      <c r="F133" s="182">
        <v>1.3049812467065496</v>
      </c>
      <c r="G133" s="171">
        <v>2252766.969</v>
      </c>
      <c r="H133" s="182">
        <v>1.6387115235484737</v>
      </c>
      <c r="I133" s="166">
        <v>957577.92700000003</v>
      </c>
      <c r="J133" s="182">
        <v>42.506745712143825</v>
      </c>
      <c r="K133" s="184">
        <v>7.8446701377436021</v>
      </c>
      <c r="L133" s="181">
        <v>402917.20899999997</v>
      </c>
      <c r="M133" s="184">
        <v>-0.87147644733930352</v>
      </c>
    </row>
    <row r="134" spans="1:14" s="34" customFormat="1" x14ac:dyDescent="0.2">
      <c r="A134" s="44" t="s">
        <v>6</v>
      </c>
      <c r="B134" s="67" t="s">
        <v>46</v>
      </c>
      <c r="C134" s="167">
        <v>275</v>
      </c>
      <c r="D134" s="167">
        <v>275</v>
      </c>
      <c r="E134" s="167">
        <v>27918</v>
      </c>
      <c r="F134" s="183">
        <v>1.0679506208594287</v>
      </c>
      <c r="G134" s="169">
        <v>622709.35699999996</v>
      </c>
      <c r="H134" s="183">
        <v>0.76440032957797321</v>
      </c>
      <c r="I134" s="167">
        <v>260584.462</v>
      </c>
      <c r="J134" s="183">
        <v>41.846883954884909</v>
      </c>
      <c r="K134" s="183">
        <v>-3.7818541207973952</v>
      </c>
      <c r="L134" s="178">
        <v>120051.25</v>
      </c>
      <c r="M134" s="183">
        <v>-2.1942892129318707</v>
      </c>
      <c r="N134" s="35"/>
    </row>
    <row r="135" spans="1:14" s="36" customFormat="1" x14ac:dyDescent="0.2">
      <c r="A135" s="44" t="s">
        <v>7</v>
      </c>
      <c r="B135" s="67" t="s">
        <v>50</v>
      </c>
      <c r="C135" s="167">
        <v>261</v>
      </c>
      <c r="D135" s="167">
        <v>253</v>
      </c>
      <c r="E135" s="167">
        <v>42043</v>
      </c>
      <c r="F135" s="183">
        <v>2.1452866861030127</v>
      </c>
      <c r="G135" s="169">
        <v>717865.27099999995</v>
      </c>
      <c r="H135" s="183">
        <v>-5.1246420257807488</v>
      </c>
      <c r="I135" s="167">
        <v>430310.56</v>
      </c>
      <c r="J135" s="183">
        <v>59.943080879308894</v>
      </c>
      <c r="K135" s="183">
        <v>15.807163386737344</v>
      </c>
      <c r="L135" s="178">
        <v>140581.02600000001</v>
      </c>
      <c r="M135" s="183">
        <v>-17.096785040561951</v>
      </c>
      <c r="N135" s="35"/>
    </row>
    <row r="136" spans="1:14" s="36" customFormat="1" x14ac:dyDescent="0.2">
      <c r="A136" s="44" t="s">
        <v>8</v>
      </c>
      <c r="B136" s="67" t="s">
        <v>47</v>
      </c>
      <c r="C136" s="167">
        <v>19</v>
      </c>
      <c r="D136" s="167">
        <v>19</v>
      </c>
      <c r="E136" s="167">
        <v>1642</v>
      </c>
      <c r="F136" s="183">
        <v>-12.379935965848453</v>
      </c>
      <c r="G136" s="175">
        <v>23674.859</v>
      </c>
      <c r="H136" s="183">
        <v>7.0273176479853037</v>
      </c>
      <c r="I136" s="166" t="s">
        <v>281</v>
      </c>
      <c r="J136" s="182" t="s">
        <v>281</v>
      </c>
      <c r="K136" s="182" t="s">
        <v>281</v>
      </c>
      <c r="L136" s="166" t="s">
        <v>281</v>
      </c>
      <c r="M136" s="182" t="s">
        <v>281</v>
      </c>
      <c r="N136" s="35"/>
    </row>
    <row r="137" spans="1:14" s="36" customFormat="1" x14ac:dyDescent="0.2">
      <c r="A137" s="44" t="s">
        <v>9</v>
      </c>
      <c r="B137" s="67" t="s">
        <v>48</v>
      </c>
      <c r="C137" s="167">
        <v>205</v>
      </c>
      <c r="D137" s="167">
        <v>199</v>
      </c>
      <c r="E137" s="167">
        <v>25628</v>
      </c>
      <c r="F137" s="183">
        <v>1.2204273470516214</v>
      </c>
      <c r="G137" s="169">
        <v>616557.15</v>
      </c>
      <c r="H137" s="183">
        <v>-8.465359400270496E-2</v>
      </c>
      <c r="I137" s="167">
        <v>171567.96100000001</v>
      </c>
      <c r="J137" s="183">
        <v>27.826773398054016</v>
      </c>
      <c r="K137" s="183">
        <v>0.85392967837530609</v>
      </c>
      <c r="L137" s="178">
        <v>73489.040999999997</v>
      </c>
      <c r="M137" s="183">
        <v>-13.786102394094629</v>
      </c>
      <c r="N137" s="35"/>
    </row>
    <row r="138" spans="1:14" s="36" customFormat="1" x14ac:dyDescent="0.2">
      <c r="A138" s="57" t="s">
        <v>10</v>
      </c>
      <c r="B138" s="76" t="s">
        <v>49</v>
      </c>
      <c r="C138" s="173">
        <v>6</v>
      </c>
      <c r="D138" s="173">
        <v>6</v>
      </c>
      <c r="E138" s="173">
        <v>815</v>
      </c>
      <c r="F138" s="188">
        <v>0.99132589838909546</v>
      </c>
      <c r="G138" s="177">
        <v>271960.33199999999</v>
      </c>
      <c r="H138" s="188">
        <v>34.2218324790488</v>
      </c>
      <c r="I138" s="174" t="s">
        <v>281</v>
      </c>
      <c r="J138" s="185" t="s">
        <v>281</v>
      </c>
      <c r="K138" s="185" t="s">
        <v>281</v>
      </c>
      <c r="L138" s="174" t="s">
        <v>281</v>
      </c>
      <c r="M138" s="185" t="s">
        <v>281</v>
      </c>
      <c r="N138" s="35"/>
    </row>
    <row r="139" spans="1:14" ht="9.75" customHeight="1" x14ac:dyDescent="0.2">
      <c r="A139" s="70"/>
      <c r="B139" s="70"/>
      <c r="C139" s="50"/>
      <c r="D139" s="71"/>
      <c r="E139" s="50"/>
      <c r="F139" s="51"/>
      <c r="G139" s="50"/>
      <c r="H139" s="51"/>
      <c r="I139" s="50"/>
      <c r="J139" s="168"/>
      <c r="K139" s="189"/>
      <c r="L139" s="69"/>
      <c r="M139" s="72"/>
    </row>
    <row r="140" spans="1:14" ht="13.5" x14ac:dyDescent="0.2">
      <c r="A140" s="37" t="s">
        <v>287</v>
      </c>
      <c r="B140" s="70"/>
      <c r="C140" s="53"/>
      <c r="D140" s="53"/>
      <c r="E140" s="53"/>
      <c r="F140" s="53"/>
      <c r="G140" s="53"/>
      <c r="H140" s="53"/>
      <c r="I140" s="53"/>
      <c r="J140" s="54"/>
      <c r="K140" s="72"/>
      <c r="L140" s="69"/>
      <c r="M140" s="72"/>
    </row>
    <row r="141" spans="1:14" x14ac:dyDescent="0.2">
      <c r="A141" s="18"/>
      <c r="B141" s="18"/>
      <c r="C141" s="27"/>
      <c r="D141" s="17"/>
      <c r="E141" s="17"/>
      <c r="F141" s="17"/>
      <c r="G141" s="17"/>
      <c r="H141" s="17"/>
      <c r="I141" s="17"/>
      <c r="J141" s="17"/>
      <c r="K141" s="2"/>
      <c r="L141" s="33"/>
      <c r="M141" s="2"/>
    </row>
    <row r="142" spans="1:14" x14ac:dyDescent="0.2">
      <c r="A142" s="19"/>
      <c r="B142" s="18"/>
      <c r="C142" s="27"/>
      <c r="D142" s="17"/>
      <c r="E142" s="17"/>
      <c r="F142" s="17"/>
      <c r="G142" s="17"/>
      <c r="H142" s="17"/>
      <c r="I142" s="17"/>
      <c r="J142" s="17"/>
      <c r="K142" s="2"/>
      <c r="L142" s="33"/>
      <c r="M142" s="2"/>
    </row>
    <row r="143" spans="1:14" x14ac:dyDescent="0.2">
      <c r="A143" s="19"/>
      <c r="B143" s="18"/>
      <c r="C143" s="27"/>
      <c r="D143" s="17"/>
      <c r="E143" s="17"/>
      <c r="F143" s="17"/>
      <c r="G143" s="17"/>
      <c r="H143" s="17"/>
      <c r="I143" s="17"/>
      <c r="J143" s="17"/>
      <c r="K143" s="2"/>
      <c r="L143" s="33"/>
      <c r="M143" s="2"/>
    </row>
    <row r="144" spans="1:14" x14ac:dyDescent="0.2">
      <c r="A144" s="19"/>
      <c r="B144" s="18"/>
      <c r="C144" s="27"/>
      <c r="D144" s="17"/>
      <c r="E144" s="17"/>
      <c r="F144" s="17"/>
      <c r="G144" s="17"/>
      <c r="H144" s="17"/>
      <c r="I144" s="17"/>
      <c r="J144" s="17"/>
      <c r="K144" s="2"/>
      <c r="L144" s="33"/>
      <c r="M144" s="2"/>
    </row>
    <row r="145" spans="1:13" x14ac:dyDescent="0.2">
      <c r="A145" s="19"/>
      <c r="B145" s="18"/>
      <c r="C145" s="27"/>
      <c r="D145" s="17"/>
      <c r="E145" s="17"/>
      <c r="F145" s="17"/>
      <c r="G145" s="17"/>
      <c r="H145" s="17"/>
      <c r="I145" s="17"/>
      <c r="J145" s="17"/>
      <c r="K145" s="2"/>
      <c r="L145" s="33"/>
      <c r="M145" s="2"/>
    </row>
    <row r="146" spans="1:13" x14ac:dyDescent="0.2">
      <c r="A146" s="19"/>
      <c r="B146" s="18"/>
      <c r="C146" s="27"/>
      <c r="D146" s="17"/>
      <c r="E146" s="17"/>
      <c r="F146" s="17"/>
      <c r="G146" s="17"/>
      <c r="H146" s="17"/>
      <c r="I146" s="17"/>
      <c r="J146" s="17"/>
      <c r="K146" s="2"/>
      <c r="L146" s="33"/>
      <c r="M146" s="2"/>
    </row>
    <row r="147" spans="1:13" x14ac:dyDescent="0.2">
      <c r="A147" s="19"/>
      <c r="B147" s="18"/>
      <c r="C147" s="27"/>
      <c r="D147" s="17"/>
      <c r="E147" s="17"/>
      <c r="F147" s="17"/>
      <c r="G147" s="17"/>
      <c r="H147" s="17"/>
      <c r="I147" s="17"/>
      <c r="J147" s="17"/>
      <c r="K147" s="2"/>
      <c r="L147" s="33"/>
      <c r="M147" s="2"/>
    </row>
    <row r="148" spans="1:13" x14ac:dyDescent="0.2">
      <c r="A148" s="19"/>
      <c r="B148" s="18"/>
      <c r="C148" s="27"/>
      <c r="D148" s="17"/>
      <c r="E148" s="17"/>
      <c r="F148" s="17"/>
      <c r="G148" s="17"/>
      <c r="H148" s="17"/>
      <c r="I148" s="17"/>
      <c r="J148" s="17"/>
      <c r="K148" s="2"/>
      <c r="L148" s="33"/>
      <c r="M148" s="2"/>
    </row>
    <row r="149" spans="1:13" x14ac:dyDescent="0.2">
      <c r="A149" s="19"/>
      <c r="B149" s="18"/>
      <c r="C149" s="27"/>
      <c r="D149" s="17"/>
      <c r="E149" s="17"/>
      <c r="F149" s="17"/>
      <c r="G149" s="17"/>
      <c r="H149" s="17"/>
      <c r="I149" s="17"/>
      <c r="J149" s="17"/>
      <c r="K149" s="2"/>
      <c r="L149" s="33"/>
      <c r="M149" s="2"/>
    </row>
    <row r="150" spans="1:13" x14ac:dyDescent="0.2">
      <c r="A150" s="19"/>
      <c r="B150" s="18"/>
      <c r="C150" s="27"/>
      <c r="D150" s="17"/>
      <c r="E150" s="17"/>
      <c r="F150" s="17"/>
      <c r="G150" s="17"/>
      <c r="H150" s="17"/>
      <c r="I150" s="17"/>
      <c r="J150" s="17"/>
      <c r="K150" s="2"/>
      <c r="L150" s="33"/>
      <c r="M150" s="2"/>
    </row>
    <row r="151" spans="1:13" x14ac:dyDescent="0.2">
      <c r="A151" s="19"/>
      <c r="B151" s="18"/>
      <c r="C151" s="27"/>
      <c r="D151" s="17"/>
      <c r="E151" s="17"/>
      <c r="F151" s="17"/>
      <c r="G151" s="17"/>
      <c r="H151" s="17"/>
      <c r="I151" s="17"/>
      <c r="J151" s="17"/>
      <c r="K151" s="2"/>
      <c r="L151" s="33"/>
      <c r="M151" s="2"/>
    </row>
    <row r="152" spans="1:13" x14ac:dyDescent="0.2">
      <c r="A152" s="19"/>
      <c r="B152" s="18"/>
      <c r="C152" s="27"/>
      <c r="D152" s="17"/>
      <c r="E152" s="17"/>
      <c r="F152" s="17"/>
      <c r="G152" s="17"/>
      <c r="H152" s="17"/>
      <c r="I152" s="17"/>
      <c r="J152" s="17"/>
      <c r="K152" s="2"/>
      <c r="L152" s="33"/>
      <c r="M152" s="2"/>
    </row>
    <row r="153" spans="1:13" x14ac:dyDescent="0.2">
      <c r="A153" s="19"/>
      <c r="B153" s="18"/>
      <c r="C153" s="27"/>
      <c r="D153" s="17"/>
      <c r="E153" s="17"/>
      <c r="F153" s="17"/>
      <c r="G153" s="17"/>
      <c r="H153" s="17"/>
      <c r="I153" s="17"/>
      <c r="J153" s="17"/>
      <c r="K153" s="2"/>
      <c r="L153" s="33"/>
      <c r="M153" s="2"/>
    </row>
    <row r="154" spans="1:13" x14ac:dyDescent="0.2">
      <c r="A154" s="19"/>
      <c r="B154" s="18"/>
      <c r="C154" s="27"/>
      <c r="D154" s="17"/>
      <c r="E154" s="17"/>
      <c r="F154" s="17"/>
      <c r="G154" s="17"/>
      <c r="H154" s="17"/>
      <c r="I154" s="17"/>
      <c r="J154" s="17"/>
      <c r="K154" s="2"/>
      <c r="L154" s="33"/>
      <c r="M154" s="2"/>
    </row>
    <row r="155" spans="1:13" x14ac:dyDescent="0.2">
      <c r="A155" s="19"/>
      <c r="B155" s="18"/>
      <c r="C155" s="27"/>
      <c r="D155" s="17"/>
      <c r="E155" s="17"/>
      <c r="F155" s="17"/>
      <c r="G155" s="17"/>
      <c r="H155" s="17"/>
      <c r="I155" s="17"/>
      <c r="J155" s="17"/>
      <c r="K155" s="2"/>
      <c r="L155" s="33"/>
      <c r="M155" s="2"/>
    </row>
    <row r="156" spans="1:13" x14ac:dyDescent="0.2">
      <c r="A156" s="19"/>
      <c r="B156" s="18"/>
      <c r="C156" s="27"/>
      <c r="D156" s="17"/>
      <c r="E156" s="17"/>
      <c r="F156" s="17"/>
      <c r="G156" s="17"/>
      <c r="H156" s="17"/>
      <c r="I156" s="17"/>
      <c r="J156" s="17"/>
      <c r="K156" s="2"/>
      <c r="L156" s="33"/>
      <c r="M156" s="2"/>
    </row>
  </sheetData>
  <mergeCells count="17">
    <mergeCell ref="L6:L7"/>
    <mergeCell ref="K6:K8"/>
    <mergeCell ref="I6:J7"/>
    <mergeCell ref="H6:H8"/>
    <mergeCell ref="G6:G7"/>
    <mergeCell ref="A1:M1"/>
    <mergeCell ref="A3:A8"/>
    <mergeCell ref="B3:B8"/>
    <mergeCell ref="C3:D5"/>
    <mergeCell ref="E3:F5"/>
    <mergeCell ref="G3:M3"/>
    <mergeCell ref="G4:H5"/>
    <mergeCell ref="I4:M4"/>
    <mergeCell ref="I5:K5"/>
    <mergeCell ref="L5:M5"/>
    <mergeCell ref="F6:F8"/>
    <mergeCell ref="M6:M8"/>
  </mergeCells>
  <phoneticPr fontId="0" type="noConversion"/>
  <conditionalFormatting sqref="A9:M138">
    <cfRule type="expression" dxfId="1" priority="1">
      <formula>MOD(ROW(),2)=1</formula>
    </cfRule>
  </conditionalFormatting>
  <pageMargins left="0.59055118110236227" right="0.59055118110236227" top="0.59055118110236227" bottom="0.59055118110236227" header="0.31496062992125984" footer="0.31496062992125984"/>
  <pageSetup paperSize="9" scale="70" orientation="portrait" horizontalDpi="1200" verticalDpi="1200" r:id="rId1"/>
  <headerFooter differentFirst="1" scaleWithDoc="0">
    <oddFooter>&amp;L&amp;8Statistikamt Nord&amp;C&amp;8&amp;P&amp;R&amp;8Statistischer Bericht E I 1 - m 1/13 S</oddFooter>
  </headerFooter>
  <rowBreaks count="3" manualBreakCount="3">
    <brk id="44" max="16383" man="1"/>
    <brk id="73" max="12" man="1"/>
    <brk id="10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4</vt:i4>
      </vt:variant>
    </vt:vector>
  </HeadingPairs>
  <TitlesOfParts>
    <vt:vector size="14" baseType="lpstr">
      <vt:lpstr>E_I_1_m1301_S</vt:lpstr>
      <vt:lpstr>Seite 2 - Impressum</vt:lpstr>
      <vt:lpstr>Inhaltsverzeichnis SH 01_2013</vt:lpstr>
      <vt:lpstr>Vorbemerkung SH 01_2013</vt:lpstr>
      <vt:lpstr>Diagramm SH 01_2013</vt:lpstr>
      <vt:lpstr>Diagramm Hilfsdatei_SH 01_13</vt:lpstr>
      <vt:lpstr>Tab1_01_2013_SH</vt:lpstr>
      <vt:lpstr>Tab2_01_2013_SH</vt:lpstr>
      <vt:lpstr>Tab3_01_2013_SH</vt:lpstr>
      <vt:lpstr>Tab4_01_2013_SH</vt:lpstr>
      <vt:lpstr>'Diagramm SH 01_2013'!Druckbereich</vt:lpstr>
      <vt:lpstr>Tab1_01_2013_SH!Drucktitel</vt:lpstr>
      <vt:lpstr>Tab2_01_2013_SH!Drucktitel</vt:lpstr>
      <vt:lpstr>Tab3_01_2013_SH!Drucktitel</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bandelyv</dc:creator>
  <cp:lastModifiedBy>Jähne, Regina</cp:lastModifiedBy>
  <cp:lastPrinted>2013-04-18T12:59:31Z</cp:lastPrinted>
  <dcterms:created xsi:type="dcterms:W3CDTF">2006-07-12T13:26:28Z</dcterms:created>
  <dcterms:modified xsi:type="dcterms:W3CDTF">2013-04-18T12:59:35Z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