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E_I_5_j_SH\"/>
    </mc:Choice>
  </mc:AlternateContent>
  <bookViews>
    <workbookView xWindow="0" yWindow="0" windowWidth="25200" windowHeight="9885"/>
  </bookViews>
  <sheets>
    <sheet name="E I 5 - j21 SH" sheetId="21" r:id="rId1"/>
    <sheet name="T3_1" sheetId="9" state="hidden" r:id="rId2"/>
    <sheet name=" Impressum (S.2)" sheetId="22" r:id="rId3"/>
    <sheet name="Inhalt (S.3)" sheetId="17" r:id="rId4"/>
    <sheet name="Vorbemerkung (S.4)" sheetId="25" r:id="rId5"/>
    <sheet name="Gütergr.u.Kl. (S.5)" sheetId="24" r:id="rId6"/>
    <sheet name="Tab.1 (S.6)" sheetId="13" r:id="rId7"/>
    <sheet name="Tab.2 (S.7)" sheetId="14" r:id="rId8"/>
  </sheets>
  <definedNames>
    <definedName name="_xlnm._FilterDatabase" localSheetId="7" hidden="1">'Tab.2 (S.7)'!$A$1:$F$189</definedName>
    <definedName name="_xlnm.Print_Titles" localSheetId="7">'Tab.2 (S.7)'!$1:$5</definedName>
  </definedNames>
  <calcPr calcId="152511"/>
</workbook>
</file>

<file path=xl/calcChain.xml><?xml version="1.0" encoding="utf-8"?>
<calcChain xmlns="http://schemas.openxmlformats.org/spreadsheetml/2006/main">
  <c r="E28" i="13" l="1"/>
  <c r="E11" i="13"/>
  <c r="E12" i="13"/>
  <c r="E13" i="13"/>
  <c r="E14" i="13"/>
  <c r="E15" i="13"/>
  <c r="E16" i="13"/>
  <c r="E17" i="13"/>
  <c r="E18" i="13"/>
  <c r="E19" i="13"/>
  <c r="E20" i="13"/>
  <c r="E21" i="13"/>
  <c r="E22" i="13"/>
  <c r="E23" i="13"/>
  <c r="E24" i="13"/>
  <c r="E25" i="13"/>
  <c r="E26" i="13"/>
  <c r="E27" i="13"/>
  <c r="E8" i="13"/>
  <c r="E9" i="13"/>
  <c r="E10" i="13"/>
  <c r="E7" i="13"/>
  <c r="E6" i="13"/>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<sst xmlns="http://schemas.openxmlformats.org/spreadsheetml/2006/main" count="773" uniqueCount="402">
  <si>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</si>
  <si>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</si>
  <si>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</si>
  <si>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</si>
  <si>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</si>
  <si>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</si>
  <si>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</si>
  <si>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</si>
  <si>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</si>
  <si>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</si>
  <si>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</si>
  <si>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</si>
  <si>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</si>
  <si>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</si>
  <si>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</si>
  <si>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</si>
  <si>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</si>
  <si>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</si>
  <si>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</si>
  <si>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</si>
  <si>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</si>
  <si>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</si>
  <si>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</si>
  <si>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</si>
  <si>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</si>
  <si>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</si>
  <si>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</si>
  <si>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</si>
  <si>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</si>
  <si>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</si>
  <si>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</si>
  <si>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</si>
  <si>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</si>
  <si>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</si>
  <si>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</si>
  <si>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</si>
  <si>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</si>
  <si>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</si>
  <si>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</si>
  <si>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</si>
  <si>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</si>
  <si>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</si>
  <si>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</si>
  <si>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</si>
  <si>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</si>
  <si>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</si>
  <si>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</si>
  <si>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</si>
  <si>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</si>
  <si>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</si>
  <si>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</si>
  <si>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</si>
  <si>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</si>
  <si>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</si>
  <si>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</si>
  <si>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</si>
  <si>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</si>
  <si>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</si>
  <si>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</si>
  <si>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</si>
  <si>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</si>
  <si>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</si>
  <si>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</si>
  <si>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</si>
  <si>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</si>
  <si>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</si>
  <si>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</si>
  <si>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</si>
  <si>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</si>
  <si>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</si>
  <si>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</si>
  <si>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</si>
  <si>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</si>
  <si>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</si>
  <si>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</si>
  <si>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</si>
  <si>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</si>
  <si>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</si>
  <si>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</si>
  <si>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</si>
  <si>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Die Produktion des Verarbeitenden Gewerbes</t>
  </si>
  <si>
    <t>– Betriebe mit im Allgemeinen 20 und mehr Beschäftigten –</t>
  </si>
  <si>
    <t>0431 6895-9242</t>
  </si>
  <si>
    <t>ProduzierendesGewerbe@statistik-nord.de</t>
  </si>
  <si>
    <t>Inhaltsverzeichnis</t>
  </si>
  <si>
    <t>1.</t>
  </si>
  <si>
    <t>2.</t>
  </si>
  <si>
    <t xml:space="preserve">Verzeichnis der Gütergruppen oder -klassen  </t>
  </si>
  <si>
    <t xml:space="preserve">Vorbemerkung  </t>
  </si>
  <si>
    <t>Ausgewählte Güterabteilungen</t>
  </si>
  <si>
    <t>Betriebe</t>
  </si>
  <si>
    <t>Steine und Erden, sonstige Bergbauerzeugnisse</t>
  </si>
  <si>
    <t>Nahrungs- und Futtermittel</t>
  </si>
  <si>
    <t>Getränke</t>
  </si>
  <si>
    <t>Textilien</t>
  </si>
  <si>
    <t>Papier, Pappe und Waren daraus</t>
  </si>
  <si>
    <t>Druckerzeugnisse, bespielte Ton-, Bild- und Datenträger</t>
  </si>
  <si>
    <t>Chemische Erzeugnisse</t>
  </si>
  <si>
    <t>Pharmazeutische und ähnliche Erzeugnisse</t>
  </si>
  <si>
    <t>Gummi- und Kunststoffwaren</t>
  </si>
  <si>
    <t>Glas, Keramik, bearbeitete Steine und Erden</t>
  </si>
  <si>
    <t xml:space="preserve">Metalle </t>
  </si>
  <si>
    <t>Metallerzeugnisse</t>
  </si>
  <si>
    <t>Elektrische Ausrüstungen</t>
  </si>
  <si>
    <t>Maschinen</t>
  </si>
  <si>
    <t>Kraftwagen und Kraftwagenteile</t>
  </si>
  <si>
    <t>Möbel</t>
  </si>
  <si>
    <t>Waren a. n. g.</t>
  </si>
  <si>
    <t>Produktionswert 
in 1 000 Euro</t>
  </si>
  <si>
    <t>Ausgewählte Erzeugnisse</t>
  </si>
  <si>
    <t>t</t>
  </si>
  <si>
    <t>10</t>
  </si>
  <si>
    <t>1013 14 601</t>
  </si>
  <si>
    <t>1013 14 603</t>
  </si>
  <si>
    <t>1 000 l</t>
  </si>
  <si>
    <t>1071 11 000</t>
  </si>
  <si>
    <t>1071 12 000</t>
  </si>
  <si>
    <t>Euro</t>
  </si>
  <si>
    <t>1091 10 330</t>
  </si>
  <si>
    <t>Bekleidung</t>
  </si>
  <si>
    <t>St</t>
  </si>
  <si>
    <t>m³</t>
  </si>
  <si>
    <t>Maß-
einheit</t>
  </si>
  <si>
    <t xml:space="preserve">  Sonstige Nahrungsmittel (ohne Getränke) a. n. g.</t>
  </si>
  <si>
    <t xml:space="preserve">    Süßwaren (ohne Dauerbackwaren)</t>
  </si>
  <si>
    <t xml:space="preserve">    Seilerwaren</t>
  </si>
  <si>
    <t xml:space="preserve">2. Produktion nach ausgewählten Gütergruppen, -klassen und -arten </t>
  </si>
  <si>
    <t>Kokereierzeugnisse und Mineralölerzeugnisse</t>
  </si>
  <si>
    <t>2120 13</t>
  </si>
  <si>
    <t>2219 30</t>
  </si>
  <si>
    <t>2219 73</t>
  </si>
  <si>
    <t>2363 10 000</t>
  </si>
  <si>
    <t>Sonstige Fahrzeuge</t>
  </si>
  <si>
    <t>3250 13</t>
  </si>
  <si>
    <t>3250 22</t>
  </si>
  <si>
    <t>3313 12 000</t>
  </si>
  <si>
    <t>3315 10 101</t>
  </si>
  <si>
    <t>3320 42 002</t>
  </si>
  <si>
    <t>Produktions-
wert
in 1 000 Euro</t>
  </si>
  <si>
    <t>Erdöl und Erdgas</t>
  </si>
  <si>
    <t>Fleisch und Fleischerzeugnisse</t>
  </si>
  <si>
    <t>Fischerzeugnisse u. a. Meeresfrüchte</t>
  </si>
  <si>
    <t>Obst und Gemüseerzeugnisse</t>
  </si>
  <si>
    <t>Pflanzliche und tierische Öle und Fette</t>
  </si>
  <si>
    <t>Milch und Milcherzeugnisse</t>
  </si>
  <si>
    <t>Mahl- und Schälmühlenerzeugnisse; Stärke und Stärkeerzeugnisse</t>
  </si>
  <si>
    <t>Back- und Teigwaren</t>
  </si>
  <si>
    <t>Sonstige Nahrungsmittel (ohne Getränke)</t>
  </si>
  <si>
    <t>Futtermittel</t>
  </si>
  <si>
    <t>Tabakerzeugnisse</t>
  </si>
  <si>
    <t>Holz und Holzwaren, Kork und Korkwaren, Flecht- und Korbmacherwaren (ohne Möbel)</t>
  </si>
  <si>
    <t>Gummiwaren</t>
  </si>
  <si>
    <t>Kunststoffwaren</t>
  </si>
  <si>
    <t>Glas und Glaswaren, Keramik, bearbeitete Steine und Erden</t>
  </si>
  <si>
    <t>Metalle</t>
  </si>
  <si>
    <t>Datenverarbeitungsgeräte, elektronische und optische Erzeugnisse</t>
  </si>
  <si>
    <t>Reparatur, Instandhaltung und Installation von Maschinen und Ausrüstungen (einschl. Wartung)</t>
  </si>
  <si>
    <t>Verzeichnis der Gütergruppen oder -klassen</t>
  </si>
  <si>
    <t xml:space="preserve">Abkürzungen  </t>
  </si>
  <si>
    <t>1011 11</t>
  </si>
  <si>
    <t>1011 60</t>
  </si>
  <si>
    <t>1013 11 200</t>
  </si>
  <si>
    <t>1013 11 500</t>
  </si>
  <si>
    <t>1013 14 300</t>
  </si>
  <si>
    <t>1013 14 605</t>
  </si>
  <si>
    <t>1013 15 650</t>
  </si>
  <si>
    <t>1013 15 853</t>
  </si>
  <si>
    <t>1020 34</t>
  </si>
  <si>
    <t>1051 11 330/370</t>
  </si>
  <si>
    <t>1051 11 420/480</t>
  </si>
  <si>
    <t>1051 30 300</t>
  </si>
  <si>
    <t>1051 40</t>
  </si>
  <si>
    <t>1051 52</t>
  </si>
  <si>
    <t>1051 55</t>
  </si>
  <si>
    <t>1061 22 000</t>
  </si>
  <si>
    <t>1082 22</t>
  </si>
  <si>
    <t>1082 23</t>
  </si>
  <si>
    <t>1089 11 001/003</t>
  </si>
  <si>
    <t>1091 10</t>
  </si>
  <si>
    <t>1091 10 353/355</t>
  </si>
  <si>
    <t>1107 11 301/302</t>
  </si>
  <si>
    <t>1107 19 301</t>
  </si>
  <si>
    <t>1107 19 307</t>
  </si>
  <si>
    <t>m²</t>
  </si>
  <si>
    <t>1721 13 000</t>
  </si>
  <si>
    <t>2120 11</t>
  </si>
  <si>
    <t>2221 30</t>
  </si>
  <si>
    <t>2222 11</t>
  </si>
  <si>
    <t>2223 14 505</t>
  </si>
  <si>
    <t>2299 99 000</t>
  </si>
  <si>
    <t>Beton-, Zement- und Gipserzeugnisse</t>
  </si>
  <si>
    <t>2361 11 308</t>
  </si>
  <si>
    <t>2361 11 504</t>
  </si>
  <si>
    <t>2361 11 505</t>
  </si>
  <si>
    <t>2361 12 001</t>
  </si>
  <si>
    <t>2361 12 003</t>
  </si>
  <si>
    <t>2361 12 007</t>
  </si>
  <si>
    <t>2361 12 008</t>
  </si>
  <si>
    <t>2511 23</t>
  </si>
  <si>
    <t>2511 23 614/615</t>
  </si>
  <si>
    <t>2511 23 696/699</t>
  </si>
  <si>
    <t>Kessel und Behälter (ohne Dampfkessel)</t>
  </si>
  <si>
    <t>2599 99 000</t>
  </si>
  <si>
    <t>2651 52</t>
  </si>
  <si>
    <t>2712 31 703</t>
  </si>
  <si>
    <t>3320 12 001</t>
  </si>
  <si>
    <t>06 bis 33</t>
  </si>
  <si>
    <t xml:space="preserve">  Nahrungs- und Futtermittel</t>
  </si>
  <si>
    <t xml:space="preserve">    Fleisch und Fleischerzeugnisse</t>
  </si>
  <si>
    <r>
      <t xml:space="preserve">    Kies und Sand; gebrochene Natursteine</t>
    </r>
    <r>
      <rPr>
        <b/>
        <vertAlign val="superscript"/>
        <sz val="9"/>
        <rFont val="Arial"/>
        <family val="2"/>
      </rPr>
      <t>1</t>
    </r>
  </si>
  <si>
    <r>
      <t xml:space="preserve">    Fischerzeugnisse u. a. Meeresfrüchte</t>
    </r>
    <r>
      <rPr>
        <b/>
        <vertAlign val="superscript"/>
        <sz val="9"/>
        <rFont val="Arial"/>
        <family val="2"/>
      </rPr>
      <t>1</t>
    </r>
  </si>
  <si>
    <r>
      <t xml:space="preserve">    Obst und Gemüseerzeugnisse</t>
    </r>
    <r>
      <rPr>
        <b/>
        <vertAlign val="superscript"/>
        <sz val="9"/>
        <rFont val="Arial"/>
        <family val="2"/>
      </rPr>
      <t>1</t>
    </r>
  </si>
  <si>
    <t xml:space="preserve">    Milch und Milcherzeugnisse</t>
  </si>
  <si>
    <t xml:space="preserve">      Fleisch (ohne Geflügel)</t>
  </si>
  <si>
    <t xml:space="preserve">      Verarbeitetes Fleisch</t>
  </si>
  <si>
    <t xml:space="preserve">      Verarbeitetes Obst und Gemüse a. n. g.</t>
  </si>
  <si>
    <t xml:space="preserve">        Rindfleisch, frisch oder gekühlt</t>
  </si>
  <si>
    <t xml:space="preserve">        Schweinefleisch, frisch oder gekühlt</t>
  </si>
  <si>
    <t xml:space="preserve">        Milch und Rahm, weder eingedickt noch gesüßt</t>
  </si>
  <si>
    <t xml:space="preserve">        Käse und Quark</t>
  </si>
  <si>
    <t xml:space="preserve">          Schweinebäuche (Bauchspeck) und Teile davon</t>
  </si>
  <si>
    <t xml:space="preserve">          Rohwürste</t>
  </si>
  <si>
    <t xml:space="preserve">          Kochwürste</t>
  </si>
  <si>
    <t xml:space="preserve">          Brühwürste</t>
  </si>
  <si>
    <t xml:space="preserve">          Fleischsalat</t>
  </si>
  <si>
    <t xml:space="preserve">          Rindfleischsalat</t>
  </si>
  <si>
    <t xml:space="preserve">          – mit einem Fettgehalt von 1 % oder weniger</t>
  </si>
  <si>
    <t xml:space="preserve">          – mit einem Fettgehalt von mehr als 6 %</t>
  </si>
  <si>
    <t xml:space="preserve">          Bausand (z. B. als Betonzuschlag)</t>
  </si>
  <si>
    <t xml:space="preserve">          Baukies (z. B. als Betonzuschlag)</t>
  </si>
  <si>
    <r>
      <rPr>
        <vertAlign val="superscript"/>
        <sz val="8"/>
        <rFont val="Arial"/>
        <family val="2"/>
      </rPr>
      <t>1</t>
    </r>
    <r>
      <rPr>
        <sz val="8"/>
        <rFont val="Arial"/>
        <family val="2"/>
      </rPr>
      <t xml:space="preserve">  Betriebe mit 10 und mehr Beschäftigten</t>
    </r>
  </si>
  <si>
    <t xml:space="preserve">    Teppiche und textile Fußbodenbeläge</t>
  </si>
  <si>
    <t xml:space="preserve">          – mit einem Fettgehalt von mehr als 1 %, jedoch
             höchstens 6 %</t>
  </si>
  <si>
    <t xml:space="preserve">          Leberwürste</t>
  </si>
  <si>
    <t xml:space="preserve">    Backwaren (ohne Dauerbackwaren)</t>
  </si>
  <si>
    <t xml:space="preserve">    Dauerbackwaren</t>
  </si>
  <si>
    <t xml:space="preserve">        Feine Backwaren (ohne Dauerbackwaren), gesüßt</t>
  </si>
  <si>
    <t xml:space="preserve">        Suppen und Brühen, Zubereitungen dafür</t>
  </si>
  <si>
    <t xml:space="preserve">        – für Schweine</t>
  </si>
  <si>
    <t xml:space="preserve">        – für Rinder und Kälber</t>
  </si>
  <si>
    <t xml:space="preserve">        Natürliches Mineralwasser</t>
  </si>
  <si>
    <t xml:space="preserve">        Diätetische Erfrischungsgetränke</t>
  </si>
  <si>
    <r>
      <t xml:space="preserve">    Spirituosen</t>
    </r>
    <r>
      <rPr>
        <vertAlign val="superscript"/>
        <sz val="8"/>
        <rFont val="Arial"/>
        <family val="2"/>
      </rPr>
      <t>1</t>
    </r>
  </si>
  <si>
    <r>
      <t xml:space="preserve">  Futtermittel</t>
    </r>
    <r>
      <rPr>
        <b/>
        <vertAlign val="superscript"/>
        <sz val="8"/>
        <rFont val="Arial"/>
        <family val="2"/>
      </rPr>
      <t>1</t>
    </r>
  </si>
  <si>
    <r>
      <t xml:space="preserve">  Holz, gesägt, auch gehobelt oder imprägniert</t>
    </r>
    <r>
      <rPr>
        <b/>
        <vertAlign val="superscript"/>
        <sz val="8"/>
        <rFont val="Arial"/>
        <family val="2"/>
      </rPr>
      <t>2</t>
    </r>
  </si>
  <si>
    <t xml:space="preserve">  Chemische Grundstoffe, Düngemittel etc.</t>
  </si>
  <si>
    <t xml:space="preserve">  Anstrichmittel, Druckfarben und Kitte</t>
  </si>
  <si>
    <t xml:space="preserve">  Chemiefasern</t>
  </si>
  <si>
    <t xml:space="preserve">  Gummiwaren</t>
  </si>
  <si>
    <t xml:space="preserve">  Kunststoffwaren</t>
  </si>
  <si>
    <t xml:space="preserve">    Baubedarfsartikel aus Kunststoffen</t>
  </si>
  <si>
    <t xml:space="preserve">    Sonstige Kunststoffwaren</t>
  </si>
  <si>
    <t xml:space="preserve">    Platten, Folien, Schläuche und Profile, aus Kunststoffen</t>
  </si>
  <si>
    <t xml:space="preserve">    Verpackungsmittel aus Kunststoffen</t>
  </si>
  <si>
    <t xml:space="preserve">    Sonstige organische Grundstoffe und Chemikalien</t>
  </si>
  <si>
    <t xml:space="preserve">    Kunststoffe, in Primärform</t>
  </si>
  <si>
    <t xml:space="preserve">    Papier und Pappe</t>
  </si>
  <si>
    <t xml:space="preserve">        Veredlung von Erzeugnissen dieser Güterabteilung</t>
  </si>
  <si>
    <t xml:space="preserve">  Schneidwaren, Werkzeuge, Schlösser und Beläge</t>
  </si>
  <si>
    <t xml:space="preserve">    Werkzeuge</t>
  </si>
  <si>
    <t xml:space="preserve">    Oberflächenveredlung und Wärmebehandlung</t>
  </si>
  <si>
    <t xml:space="preserve">    Ausbauelemente aus Stahl und Aluminium</t>
  </si>
  <si>
    <t xml:space="preserve">    Metallkonstruktionen</t>
  </si>
  <si>
    <t xml:space="preserve">  Stahl- und Leichtmetallbauerzeugnisse</t>
  </si>
  <si>
    <t xml:space="preserve">    Eisengießereierzeugnisse</t>
  </si>
  <si>
    <t xml:space="preserve">  Gießereierzeugnisse</t>
  </si>
  <si>
    <t xml:space="preserve">  NE-Metalle und Halbzeug daraus</t>
  </si>
  <si>
    <t xml:space="preserve">    Mineralerzeugnisse, a. n. g</t>
  </si>
  <si>
    <t xml:space="preserve">    Mühl-, Mahl-, Poliersteine und Schleifkörper</t>
  </si>
  <si>
    <t xml:space="preserve">    Mörtel und anderer Beton</t>
  </si>
  <si>
    <t xml:space="preserve">    Veredeltes Glas und bearbeitetes Flachglas</t>
  </si>
  <si>
    <t xml:space="preserve">  Glas und Glaswaren</t>
  </si>
  <si>
    <t xml:space="preserve">        Vollsteine aus Kunststein (Kalksandstein)</t>
  </si>
  <si>
    <t xml:space="preserve">        Gehwegplatten, Belagplatten</t>
  </si>
  <si>
    <t xml:space="preserve">        Betonpflastersteine</t>
  </si>
  <si>
    <t xml:space="preserve">        Großformatige Wandbauteile (Wandtafeln)</t>
  </si>
  <si>
    <t xml:space="preserve">        Großformatige Deckentafeln</t>
  </si>
  <si>
    <t xml:space="preserve">        Fertigteile für Gartenbau und Landwirtschaft</t>
  </si>
  <si>
    <t xml:space="preserve">        Fertigteile konstruktiver Art (z. B. Balken)</t>
  </si>
  <si>
    <r>
      <t xml:space="preserve">       Frischbeton (Transportbeton)</t>
    </r>
    <r>
      <rPr>
        <vertAlign val="superscript"/>
        <sz val="9"/>
        <rFont val="Arial"/>
        <family val="2"/>
      </rPr>
      <t>1</t>
    </r>
  </si>
  <si>
    <t xml:space="preserve">          Werk-Trocken-Mörtel</t>
  </si>
  <si>
    <t xml:space="preserve">        – Stütz- und Trägerkonstruktionen</t>
  </si>
  <si>
    <t xml:space="preserve">  Sonstige Metallwaren</t>
  </si>
  <si>
    <t xml:space="preserve">    Drahtwaren, Ketten und Federn</t>
  </si>
  <si>
    <t xml:space="preserve">    Andere Metallwaren a. n. g.</t>
  </si>
  <si>
    <t xml:space="preserve">  Elektronische Bauelemente und Leiterplatten</t>
  </si>
  <si>
    <t xml:space="preserve">  Optische und fotografische Geräte und Instrumente</t>
  </si>
  <si>
    <t xml:space="preserve">  Elektromotoren, Generatoren, Transformatoren</t>
  </si>
  <si>
    <t xml:space="preserve">  Elektrische Lampen und Leuchten</t>
  </si>
  <si>
    <t xml:space="preserve">  Sonstige elektrische Ausrüstungen, a. n. g.</t>
  </si>
  <si>
    <t xml:space="preserve">  Nicht wirtschaftszweigspezifische Maschinen</t>
  </si>
  <si>
    <t xml:space="preserve">    Sonstige Pumpen und Kompressoren</t>
  </si>
  <si>
    <t xml:space="preserve">    Armaturen</t>
  </si>
  <si>
    <t xml:space="preserve">    Lager, Getriebe, Zahnräder und Antriebselemente</t>
  </si>
  <si>
    <t xml:space="preserve">  Sonstige Maschinen für unspezifische Verwendung</t>
  </si>
  <si>
    <t xml:space="preserve">    Öfen und Brenner, Teile dafür</t>
  </si>
  <si>
    <t xml:space="preserve">    Hebezeuge und Fördermittel</t>
  </si>
  <si>
    <t xml:space="preserve">  Maschinen für die Land- und Forstwirtschaft</t>
  </si>
  <si>
    <t xml:space="preserve">  Werkzeugmaschinen</t>
  </si>
  <si>
    <t xml:space="preserve">    Bergwerks-, Bau- und Baustoffmaschinen, Teile dafür</t>
  </si>
  <si>
    <t xml:space="preserve">  Karosserien, Aufbauten und Anhänger</t>
  </si>
  <si>
    <t xml:space="preserve">  Teile und Zubehör für Kraftwagen</t>
  </si>
  <si>
    <t xml:space="preserve">  Schiffe, Boote und Jachten</t>
  </si>
  <si>
    <t xml:space="preserve">  Schienenfahrzeuge</t>
  </si>
  <si>
    <t xml:space="preserve">        Reparatur und Instandhaltung von med. Geräten</t>
  </si>
  <si>
    <t xml:space="preserve">        Installation v. selbstproduzierten Metallkonstruktionen</t>
  </si>
  <si>
    <t>Sofern in den Produkten auf das Vorhandensein von Copyrightrechten Dritter 
hingewiesen wird, sind die in deren Produkten ausgewiesenen Copyrightbestimmungen 
zu wahren. Alle übrigen Rechte bleiben vorbehalten.</t>
  </si>
  <si>
    <t>Tabellen</t>
  </si>
  <si>
    <t xml:space="preserve">        Motorschaltschränke und Energieverteiler</t>
  </si>
  <si>
    <t>1. Produktion nach ausgewählten Güterabteilungen im Verarbeitenden Gewerbe sowie im Bergbau</t>
  </si>
  <si>
    <t>Holz und Holzwaren, Kork und Korkwaren, Flecht- und 
Korbmacherwaren (ohne Möbel)</t>
  </si>
  <si>
    <t>Datenverarbeitungsgeräte, elektronische und 
optische Erzeugnisse</t>
  </si>
  <si>
    <t>Reparatur, Instandhaltung und Installation von Maschinen 
und Ausrüstungen (einschl. Wartung)</t>
  </si>
  <si>
    <t xml:space="preserve">        Schlachtabfälle, ungenießbar; Waren tierischen
        Ursprungs, a. n. g.</t>
  </si>
  <si>
    <t xml:space="preserve">          Schweineschinken, -schultern und Teile davon, 
          mit Knochen</t>
  </si>
  <si>
    <t xml:space="preserve">        Krebstiere, Weichtiere u. a. wirbellose Wassertiere, 
        zubereitet oder haltbar gemacht</t>
  </si>
  <si>
    <t xml:space="preserve">          Butter und andere Fettstoffe aus Milch mit einem 
          Fettgehalt von 85 % oder weniger</t>
  </si>
  <si>
    <t xml:space="preserve">        Joghurt u. a. fermentierte oder gesäuerte Milch 
        oder Rahm</t>
  </si>
  <si>
    <t xml:space="preserve">    Mahl- und Schälmühlenerzeugnisse; Stärke
    und Stärkeerzeugnisse</t>
  </si>
  <si>
    <t xml:space="preserve">          Mehl von anderem Getreide als Weizen 
          und Mengkorn (z. B. Roggen, Mais, Reis)</t>
  </si>
  <si>
    <t xml:space="preserve">        Frisches Brot, Brötchen u. ä. ohne Zusatz von Honig,
        Eiern, Käse oder Früchten</t>
  </si>
  <si>
    <t xml:space="preserve">      Schokolade u. a. kakaohaltige Lebensmittel-
      zubereitungen, in Form von Tafeln, Stangen 
      oder Riegeln</t>
  </si>
  <si>
    <t xml:space="preserve">      Zubereitungen für die Fütterung von Nutztieren
      (ohne Heimtierfutter)</t>
  </si>
  <si>
    <r>
      <t xml:space="preserve">    Mineralwasser, Erfrischungsgetränke u. a. nicht 
    alkoholhaltige Getränke</t>
    </r>
    <r>
      <rPr>
        <vertAlign val="superscript"/>
        <sz val="8"/>
        <rFont val="Arial"/>
        <family val="2"/>
      </rPr>
      <t>1</t>
    </r>
  </si>
  <si>
    <t>Holz sowie Holz- und Korkwaren (ohne Möbel), 
Flecht- und Korbmacherwaren</t>
  </si>
  <si>
    <t xml:space="preserve">    Konstruktionsteile, Fertigbauteile, Ausbauelemente
    aus Holz</t>
  </si>
  <si>
    <t xml:space="preserve">    Holzwaren a. n. g.; Kork-, Flecht- u. Korbmacherwaren 
    (ohne Möbel)</t>
  </si>
  <si>
    <t xml:space="preserve">    Wellpapier und -pappe; Verpackungsmittel aus Papier, 
    Karton und Pappe</t>
  </si>
  <si>
    <t xml:space="preserve">    Schreibwaren u. Bürobedarf aus Papier, Karton 
    oder Pappe</t>
  </si>
  <si>
    <t>Druckerzeugnisse, bespielte Ton-, Bild- und 
Datenträger</t>
  </si>
  <si>
    <t xml:space="preserve">  Seifen, Wasch-, Reinigungs- und Körperpflegemittel 
  sowie Duftstoffe</t>
  </si>
  <si>
    <t xml:space="preserve">      Arzneiwaren, Penicilline, Streptomycine oder andere 
      Antibiotika enthaltend</t>
  </si>
  <si>
    <t xml:space="preserve">      Arzneiwaren, Alkaloide oder ihre Derivate, Jod, 
      Jodverbindungen, Vitamine, jedoch weder Hormone
      noch Antibiotika enthaltend</t>
  </si>
  <si>
    <t xml:space="preserve">      Rohre und Schläuche, aus Weichkautschuk, auch mit 
      Form-, Verschluss- und Verbindungsstücken</t>
  </si>
  <si>
    <t xml:space="preserve">      Tafeln, Platten, Folien, Filme, Bänder und Streifen, 
      aus nicht geschäumten Kunststoffen, weder verstärkt 
      noch geschichtet und ohne Unterlage</t>
  </si>
  <si>
    <t xml:space="preserve">      Säcke, Beutel (einschließlich Tüten) aus Polymeren 
      des Ethylens</t>
  </si>
  <si>
    <t xml:space="preserve">        Fenster und deren Rahmen, Verkleidungen, 
        Fensterbänke aus Kunststoff</t>
  </si>
  <si>
    <t>Glas und Glaswaren, Keramik, bearbeitete Steine
und Erden</t>
  </si>
  <si>
    <t xml:space="preserve">    Betonerzeugnisse, vorgefertigte Bauelemente und 
    Gebäude aus Zement, Beton oder Kunststein</t>
  </si>
  <si>
    <t xml:space="preserve">      Andere Konstruktionen und Konstruktionsteile,
      Bleche, Stäbe, Profile u. dgl., aus Stahl und 
      Aluminium</t>
  </si>
  <si>
    <t xml:space="preserve">          Tore, Türen, Tor- und Türschwellen, deren Rahmen 
          und Verkleidung aus Stahl oder Eisen</t>
  </si>
  <si>
    <t xml:space="preserve">          Tore, Türen, Tor- und Türschwellen, deren 
          Rahmen und Verkleidung aus Aluminium</t>
  </si>
  <si>
    <t xml:space="preserve">  Dampfkessel (Dampferzeuger) (ohne Zentral-
  heizungskessel); Kernreaktoren, Teile dafür</t>
  </si>
  <si>
    <t xml:space="preserve">  Schmiede-, Press-, Zieh- und Stanzteile, gewalzte
  Ringe und pulvermetallurgische Erzeugnisse</t>
  </si>
  <si>
    <t xml:space="preserve">  Oberflächenveredlung, Wärmebehandlung 
  und Mechanik a. n. g.</t>
  </si>
  <si>
    <t xml:space="preserve">    Verpackungen und Verschlüsse, aus Eisen, Stahl 
    oder NE-Metall</t>
  </si>
  <si>
    <t xml:space="preserve">        Veredlung von Erzeugnissen dieser Güterabteilung 
        (ohne Schmiede-, Press-, Zieh- und Stanzteile, 
        Oberflächenveredlung, Wärmebehandlung und 
        Mechanik a. n. g.)</t>
  </si>
  <si>
    <t xml:space="preserve">  Mess-, Kontroll- Navigations- u. ä. Instrumente 
  und Vorrichtungen, Uhren</t>
  </si>
  <si>
    <t xml:space="preserve">      Instrumente, Apparate und Geräte zum Messen oder 
      Überwachen von Durchfluss, Füllhöhe, Druck o. a. 
      veränderlichen Größen von Flüssigkeiten oder Gasen</t>
  </si>
  <si>
    <t xml:space="preserve">  Medizinische Geräte und orthopädische
  Vorrichtungen</t>
  </si>
  <si>
    <t xml:space="preserve">    Kälte- und lufttechnische Erzeugnisse für 
    gewerbliche Zwecke</t>
  </si>
  <si>
    <t xml:space="preserve">    Sonstige nicht wirtschaftszweigspezifische 
    Maschinen, a. n. g.</t>
  </si>
  <si>
    <t xml:space="preserve">    Maschinen für das Ernährungsgewerbe und 
    die Tabakverarbeitung, Teile dafür</t>
  </si>
  <si>
    <t xml:space="preserve">    Maschinen für das Druckgewerbe und für sonstige 
    bestimmte Wirtschaftszweige, a. n. g.</t>
  </si>
  <si>
    <t xml:space="preserve">        Künstliche Gelenke u. a. orthopädische Apparate 
        und Vorrichtungen, Waren der Zahnprothetik 
        u. a. Waren der Prothetik</t>
  </si>
  <si>
    <t>Reparatur, Instandhaltung und Installation von 
Maschinen und Ausrüstungen (einschl. Wartung)</t>
  </si>
  <si>
    <t xml:space="preserve">        Reparatur von Schiffen, anderen Wasserfahrzeugen 
        und schwimmenden Vorrichtungen, für zivile Zwecke</t>
  </si>
  <si>
    <t xml:space="preserve">        Installation von elektrischen Instrumenten 
        und Vorrichtungen</t>
  </si>
  <si>
    <t xml:space="preserve">      Süßwaren ohne Kakaogehalt (einschließlich
      weißer Schokolade)</t>
  </si>
  <si>
    <t>Pharmazeutische u. ä. Erzeugnisse</t>
  </si>
  <si>
    <t>1011 12</t>
  </si>
  <si>
    <t>08</t>
  </si>
  <si>
    <t>0812</t>
  </si>
  <si>
    <t>0812 11 900</t>
  </si>
  <si>
    <t>0812 12 103</t>
  </si>
  <si>
    <t xml:space="preserve">  Maschinen für sonstige bestimmte
  Wirtschaftszweige</t>
  </si>
  <si>
    <t xml:space="preserve">× </t>
  </si>
  <si>
    <t xml:space="preserve">· </t>
  </si>
  <si>
    <t xml:space="preserve">        Molke, Erzeugnisse aus natürlichen
        Milchbestandteilen</t>
  </si>
  <si>
    <t xml:space="preserve">        Fruchtsafthaltige Limonaden 
        nicht brennwertvermindert</t>
  </si>
  <si>
    <t xml:space="preserve">        Schachteln u. Kartons aus Wellpapier oder 
        Wellpappe</t>
  </si>
  <si>
    <t xml:space="preserve">    Haushalts-, Hygiene- und Toilettenartikel aus Papier,
    Pappe und Zellstoff</t>
  </si>
  <si>
    <t xml:space="preserve">      Sonstige Waren aus Weichkautschuk, a. n. g.; 
      Hartkautschuk in allen Formen, sowie Waren daraus; 
      Bodenbeläge und Fußmatten, aus vulkanisiertem 
      Zellkautschuk</t>
  </si>
  <si>
    <t>2364 10 
005-008</t>
  </si>
  <si>
    <t xml:space="preserve">        – Abdeckungen, Roste u. a. Konstruktionen und zu
           Konstruktionszwecken vorgearbeitete Stäbe, 
           Profile u. dgl., aus Stahl</t>
  </si>
  <si>
    <t>2512 10 
501-508</t>
  </si>
  <si>
    <t xml:space="preserve">      Spritzen, Nadeln, Katheder, Kanülen u. dgl.; 
      andere augenärztliche u. a. Instrumente, Apparate 
      und Geräte, für medizinische und chirurgische 
      Zwecke, a. n. g.</t>
  </si>
  <si>
    <t>1051 11/12</t>
  </si>
  <si>
    <t>06</t>
  </si>
  <si>
    <t xml:space="preserve">Seite </t>
  </si>
  <si>
    <t>1051 12
100-400</t>
  </si>
  <si>
    <r>
      <rPr>
        <vertAlign val="superscript"/>
        <sz val="8"/>
        <rFont val="Arial"/>
        <family val="2"/>
      </rPr>
      <t>2</t>
    </r>
    <r>
      <rPr>
        <sz val="8"/>
        <rFont val="Arial"/>
        <family val="2"/>
      </rPr>
      <t xml:space="preserve">  einschl. der Betriebe mit weniger als 20 Beschäftigten jedoch mit einem jährlichen Rohholzeinschnitt von 5 000 m³ (im Festmaß)</t>
    </r>
  </si>
  <si>
    <t>Christian Reinke</t>
  </si>
  <si>
    <t>Melde-Nr.
(GP 2019)</t>
  </si>
  <si>
    <t>107</t>
  </si>
  <si>
    <t>19</t>
  </si>
  <si>
    <t>2512 10 
301-320</t>
  </si>
  <si>
    <t>Produktions-
menge</t>
  </si>
  <si>
    <t>Anteil am Gesamt-
produktionswert 
in %</t>
  </si>
  <si>
    <t>Sonstige Fahrzeuge (z. B. Schiffe, Loks, Flugzeuge)</t>
  </si>
  <si>
    <t>Melde-Nr.     
GP 2019</t>
  </si>
  <si>
    <t>Kennziffer: E I 5 - j 21 SH</t>
  </si>
  <si>
    <t>in Schleswig-Holstein 2021</t>
  </si>
  <si>
    <t xml:space="preserve">© Statistisches Amt für Hamburg und Schleswig-Holstein, Hamburg 2022      </t>
  </si>
  <si>
    <t>Produktion nach ausgewählten Güterabteilungen im Verarbeitenden Gewerbe
sowie im Bergbau und bei der Gewinnung von Steinen und Erden in Schleswig-Holstein 2021</t>
  </si>
  <si>
    <t>Produktion nach ausgewählten Gütergruppen, -klassen und -arten in Schleswig-Holstein 2021</t>
  </si>
  <si>
    <t xml:space="preserve"> und bei der Gewinnung von Steinen und Erden in Schleswig-Holstein 2021</t>
  </si>
  <si>
    <t>des Verarbeitenden Gewerbes in Schleswig-Holstein 2021</t>
  </si>
  <si>
    <t>32 702 983</t>
  </si>
  <si>
    <t>x</t>
  </si>
  <si>
    <t>Herausgegeben am: 29. Juli 2022</t>
  </si>
  <si>
    <t xml:space="preserve">x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</si>
</sst>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0.0\ "/>
  </numFmts>
  <fonts count="49"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4"/>
      <color theme="1"/>
      <name val="Arial"/>
      <family val="2"/>
    </font>
    <font>
      <b/>
      <sz val="9"/>
      <color theme="1"/>
      <name val="Arial"/>
      <family val="2"/>
    </font>
    <font>
      <sz val="8"/>
      <name val="Arial"/>
      <family val="2"/>
    </font>
    <font>
      <b/>
      <sz val="9"/>
      <name val="Arial"/>
      <family val="2"/>
    </font>
    <font>
      <vertAlign val="superscript"/>
      <sz val="8"/>
      <name val="Arial"/>
      <family val="2"/>
    </font>
    <font>
      <b/>
      <vertAlign val="superscript"/>
      <sz val="9"/>
      <name val="Arial"/>
      <family val="2"/>
    </font>
    <font>
      <vertAlign val="superscript"/>
      <sz val="9"/>
      <name val="Arial"/>
      <family val="2"/>
    </font>
    <font>
      <b/>
      <vertAlign val="superscript"/>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top style="thin">
        <color rgb="FF1E4B7D"/>
      </top>
      <bottom style="thin">
        <color rgb="FF1E4B7D"/>
      </bottom>
      <diagonal/>
    </border>
  </borders>
  <cellStyleXfs count="52">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cellStyleXfs>
  <cellXfs count="174">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0" fillId="0" borderId="0" xfId="0" applyFont="1" applyAlignment="1">
      <alignment horizontal="left"/>
    </xf>
    <xf numFmtId="0" fontId="13" fillId="0" borderId="0" xfId="0" applyFont="1" applyAlignment="1">
      <alignment horizontal="left"/>
    </xf>
    <xf numFmtId="0" fontId="4" fillId="0" borderId="0" xfId="0" applyFont="1"/>
    <xf numFmtId="0" fontId="4" fillId="0" borderId="0" xfId="0" quotePrefix="1" applyNumberFormat="1" applyFont="1"/>
    <xf numFmtId="0" fontId="13" fillId="0" borderId="0" xfId="0" applyFont="1" applyBorder="1" applyAlignment="1">
      <alignment horizontal="centerContinuous" vertical="top" wrapText="1"/>
    </xf>
    <xf numFmtId="0" fontId="7" fillId="0" borderId="0" xfId="0" applyFont="1" applyBorder="1" applyAlignment="1">
      <alignment horizontal="centerContinuous" vertical="top" wrapText="1"/>
    </xf>
    <xf numFmtId="0" fontId="7" fillId="0" borderId="0" xfId="0" applyFont="1" applyAlignment="1">
      <alignment horizontal="centerContinuous" vertical="top" wrapText="1"/>
    </xf>
    <xf numFmtId="0" fontId="16" fillId="0" borderId="0" xfId="0" applyFont="1" applyAlignment="1">
      <alignment horizontal="left" vertical="top" wrapText="1"/>
    </xf>
    <xf numFmtId="0" fontId="16" fillId="37" borderId="24" xfId="0" applyFont="1" applyFill="1" applyBorder="1" applyAlignment="1">
      <alignment horizontal="center" vertical="center" wrapText="1"/>
    </xf>
    <xf numFmtId="0" fontId="16" fillId="37" borderId="2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0" fillId="0" borderId="26" xfId="0" applyFill="1" applyBorder="1" applyAlignment="1">
      <alignment horizontal="center" vertical="center" wrapText="1"/>
    </xf>
    <xf numFmtId="0" fontId="7" fillId="0" borderId="0" xfId="0" applyFont="1" applyFill="1" applyAlignment="1">
      <alignment vertical="top" wrapText="1"/>
    </xf>
    <xf numFmtId="3" fontId="7" fillId="0" borderId="0" xfId="0" applyNumberFormat="1" applyFont="1" applyFill="1" applyBorder="1" applyAlignment="1" applyProtection="1">
      <alignment horizontal="center" vertical="center"/>
      <protection locked="0"/>
    </xf>
    <xf numFmtId="0" fontId="16" fillId="0" borderId="0" xfId="0" applyFont="1" applyFill="1" applyBorder="1" applyAlignment="1">
      <alignment horizontal="right" wrapText="1" indent="2"/>
    </xf>
    <xf numFmtId="0" fontId="16" fillId="0" borderId="0" xfId="0" applyFont="1" applyFill="1" applyBorder="1" applyAlignment="1">
      <alignment horizontal="right" vertical="center" wrapText="1" indent="1"/>
    </xf>
    <xf numFmtId="0" fontId="16" fillId="37" borderId="23" xfId="0" applyFont="1" applyFill="1" applyBorder="1" applyAlignment="1">
      <alignment horizontal="center" vertical="center" wrapText="1"/>
    </xf>
    <xf numFmtId="0" fontId="16" fillId="0" borderId="0" xfId="0" applyFont="1" applyAlignment="1">
      <alignment vertical="center" wrapText="1"/>
    </xf>
    <xf numFmtId="0" fontId="16" fillId="0" borderId="30"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4" fillId="0" borderId="0" xfId="0" applyNumberFormat="1" applyFont="1"/>
    <xf numFmtId="0" fontId="42" fillId="0" borderId="0" xfId="0" applyNumberFormat="1" applyFont="1"/>
    <xf numFmtId="0" fontId="2" fillId="0" borderId="0" xfId="0" applyNumberFormat="1" applyFont="1"/>
    <xf numFmtId="0" fontId="4" fillId="0" borderId="0" xfId="0" quotePrefix="1" applyNumberFormat="1" applyFont="1" applyAlignment="1">
      <alignment vertical="top"/>
    </xf>
    <xf numFmtId="169" fontId="0" fillId="0" borderId="0" xfId="0" applyNumberFormat="1"/>
    <xf numFmtId="49" fontId="16" fillId="0" borderId="0" xfId="0" applyNumberFormat="1" applyFont="1" applyAlignment="1">
      <alignment horizontal="left" vertical="top" wrapText="1"/>
    </xf>
    <xf numFmtId="49" fontId="16" fillId="0" borderId="0" xfId="0" applyNumberFormat="1" applyFont="1" applyFill="1" applyAlignment="1">
      <alignment horizontal="left" vertical="top" wrapText="1"/>
    </xf>
    <xf numFmtId="49" fontId="16" fillId="0" borderId="0" xfId="0" applyNumberFormat="1" applyFont="1" applyBorder="1" applyAlignment="1">
      <alignment horizontal="left" vertical="top" wrapText="1"/>
    </xf>
    <xf numFmtId="49" fontId="44" fillId="0" borderId="0" xfId="0" applyNumberFormat="1" applyFont="1" applyFill="1" applyAlignment="1">
      <alignment horizontal="left" vertical="top" wrapText="1"/>
    </xf>
    <xf numFmtId="49" fontId="16" fillId="0" borderId="27" xfId="0" applyNumberFormat="1" applyFont="1" applyBorder="1" applyAlignment="1">
      <alignment vertical="top" wrapText="1"/>
    </xf>
    <xf numFmtId="49" fontId="44" fillId="0" borderId="0" xfId="0" applyNumberFormat="1" applyFont="1" applyAlignment="1">
      <alignment horizontal="left" vertical="top" wrapText="1"/>
    </xf>
    <xf numFmtId="49" fontId="44" fillId="0" borderId="27" xfId="0" applyNumberFormat="1" applyFont="1" applyBorder="1" applyAlignment="1">
      <alignment horizontal="left" vertical="top" wrapText="1"/>
    </xf>
    <xf numFmtId="49" fontId="16" fillId="0" borderId="27" xfId="0" applyNumberFormat="1" applyFont="1" applyBorder="1" applyAlignment="1">
      <alignment horizontal="left" vertical="top" wrapText="1"/>
    </xf>
    <xf numFmtId="49" fontId="16" fillId="0" borderId="27" xfId="0" applyNumberFormat="1" applyFont="1" applyFill="1" applyBorder="1" applyAlignment="1">
      <alignment horizontal="left" vertical="top" wrapText="1"/>
    </xf>
    <xf numFmtId="49" fontId="44" fillId="0" borderId="27" xfId="0" applyNumberFormat="1" applyFont="1" applyBorder="1" applyAlignment="1">
      <alignment vertical="top" wrapText="1"/>
    </xf>
    <xf numFmtId="49" fontId="44" fillId="0" borderId="27" xfId="0" applyNumberFormat="1" applyFont="1" applyFill="1" applyBorder="1" applyAlignment="1">
      <alignment vertical="top" wrapText="1"/>
    </xf>
    <xf numFmtId="49" fontId="16" fillId="0" borderId="27" xfId="0" applyNumberFormat="1" applyFont="1" applyFill="1" applyBorder="1" applyAlignment="1">
      <alignment vertical="top" wrapText="1"/>
    </xf>
    <xf numFmtId="49" fontId="0" fillId="0" borderId="0" xfId="0" applyNumberFormat="1" applyFont="1" applyAlignment="1">
      <alignment horizontal="left" vertical="center" wrapText="1"/>
    </xf>
    <xf numFmtId="165" fontId="4" fillId="0" borderId="0" xfId="0" applyNumberFormat="1" applyFont="1" applyAlignment="1">
      <alignment horizontal="right"/>
    </xf>
    <xf numFmtId="0" fontId="1" fillId="0" borderId="0" xfId="0" applyFont="1" applyAlignment="1">
      <alignment horizontal="right"/>
    </xf>
    <xf numFmtId="49" fontId="16" fillId="0" borderId="0" xfId="0" applyNumberFormat="1" applyFont="1" applyAlignment="1">
      <alignment horizontal="left" vertical="center" wrapText="1"/>
    </xf>
    <xf numFmtId="49" fontId="16" fillId="0" borderId="27" xfId="0" applyNumberFormat="1" applyFont="1" applyBorder="1" applyAlignment="1">
      <alignment vertical="center" wrapText="1"/>
    </xf>
    <xf numFmtId="165" fontId="16" fillId="0" borderId="0" xfId="0" applyNumberFormat="1" applyFont="1" applyFill="1" applyAlignment="1">
      <alignment horizontal="right" vertical="center"/>
    </xf>
    <xf numFmtId="165" fontId="16" fillId="0" borderId="0" xfId="0" applyNumberFormat="1" applyFont="1" applyAlignment="1">
      <alignment horizontal="right" vertical="center"/>
    </xf>
    <xf numFmtId="167" fontId="16" fillId="0" borderId="0" xfId="0" applyNumberFormat="1" applyFont="1" applyAlignment="1">
      <alignment horizontal="right" vertical="center"/>
    </xf>
    <xf numFmtId="49" fontId="16" fillId="0" borderId="0" xfId="0" applyNumberFormat="1" applyFont="1" applyFill="1" applyAlignment="1">
      <alignment horizontal="left" vertical="center" wrapText="1"/>
    </xf>
    <xf numFmtId="49" fontId="16" fillId="0" borderId="27" xfId="0" applyNumberFormat="1" applyFont="1" applyFill="1" applyBorder="1" applyAlignment="1">
      <alignment vertical="center" wrapText="1"/>
    </xf>
    <xf numFmtId="49" fontId="44" fillId="0" borderId="29" xfId="0" applyNumberFormat="1" applyFont="1" applyBorder="1" applyAlignment="1">
      <alignment vertical="center" wrapText="1"/>
    </xf>
    <xf numFmtId="49" fontId="44" fillId="0" borderId="28" xfId="0" applyNumberFormat="1" applyFont="1" applyBorder="1" applyAlignment="1">
      <alignment horizontal="left" vertical="center" wrapText="1"/>
    </xf>
    <xf numFmtId="165" fontId="44" fillId="0" borderId="29" xfId="0" applyNumberFormat="1" applyFont="1" applyBorder="1" applyAlignment="1">
      <alignment horizontal="right" vertical="center"/>
    </xf>
    <xf numFmtId="167" fontId="44" fillId="0" borderId="29" xfId="0" applyNumberFormat="1" applyFont="1" applyBorder="1" applyAlignment="1">
      <alignment horizontal="right" vertical="center"/>
    </xf>
    <xf numFmtId="0" fontId="16" fillId="0" borderId="0" xfId="0" applyFont="1" applyBorder="1" applyAlignment="1">
      <alignment horizontal="center" vertical="top" wrapText="1"/>
    </xf>
    <xf numFmtId="165" fontId="16" fillId="0" borderId="0" xfId="0" applyNumberFormat="1" applyFont="1" applyFill="1" applyBorder="1" applyAlignment="1" applyProtection="1">
      <alignment horizontal="right" vertical="top"/>
      <protection locked="0"/>
    </xf>
    <xf numFmtId="165" fontId="44" fillId="0" borderId="0" xfId="0" applyNumberFormat="1" applyFont="1" applyFill="1" applyBorder="1" applyAlignment="1" applyProtection="1">
      <alignment horizontal="right" vertical="top"/>
      <protection locked="0"/>
    </xf>
    <xf numFmtId="0" fontId="16" fillId="0" borderId="0" xfId="0" applyFont="1" applyFill="1" applyBorder="1" applyAlignment="1">
      <alignment horizontal="center" vertical="top" wrapText="1"/>
    </xf>
    <xf numFmtId="165" fontId="16" fillId="0" borderId="0" xfId="0" applyNumberFormat="1" applyFont="1" applyFill="1" applyBorder="1" applyAlignment="1">
      <alignment horizontal="right" vertical="top"/>
    </xf>
    <xf numFmtId="165" fontId="16" fillId="0" borderId="0" xfId="0" applyNumberFormat="1" applyFont="1" applyFill="1" applyBorder="1" applyAlignment="1">
      <alignment horizontal="right" vertical="top" wrapText="1"/>
    </xf>
    <xf numFmtId="0" fontId="44" fillId="0" borderId="29" xfId="0" applyFont="1" applyBorder="1" applyAlignment="1">
      <alignment horizontal="center" vertical="top" wrapText="1"/>
    </xf>
    <xf numFmtId="49" fontId="44" fillId="0" borderId="29" xfId="0" applyNumberFormat="1" applyFont="1" applyBorder="1" applyAlignment="1">
      <alignment horizontal="left" vertical="top" wrapText="1"/>
    </xf>
    <xf numFmtId="49" fontId="44" fillId="0" borderId="28" xfId="0" applyNumberFormat="1" applyFont="1" applyBorder="1" applyAlignment="1">
      <alignment vertical="top" wrapText="1"/>
    </xf>
    <xf numFmtId="0" fontId="16" fillId="0" borderId="0" xfId="0" applyFont="1" applyBorder="1" applyAlignment="1">
      <alignment horizontal="center" vertical="center" wrapText="1"/>
    </xf>
    <xf numFmtId="165" fontId="16" fillId="0" borderId="0" xfId="0" applyNumberFormat="1" applyFont="1" applyFill="1" applyBorder="1" applyAlignment="1" applyProtection="1">
      <alignment horizontal="right" vertical="center"/>
      <protection locked="0"/>
    </xf>
    <xf numFmtId="49" fontId="44" fillId="0" borderId="0" xfId="0" applyNumberFormat="1" applyFont="1" applyBorder="1" applyAlignment="1">
      <alignment horizontal="left" vertical="top" wrapText="1"/>
    </xf>
    <xf numFmtId="0" fontId="6" fillId="0" borderId="0" xfId="0" applyFont="1" applyAlignment="1">
      <alignment horizontal="left"/>
    </xf>
    <xf numFmtId="0" fontId="17"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0" fillId="0" borderId="0" xfId="0" applyAlignment="1">
      <alignment vertical="center"/>
    </xf>
    <xf numFmtId="0" fontId="0" fillId="0" borderId="0" xfId="0" applyFont="1" applyAlignment="1">
      <alignment horizontal="left" vertical="top" wrapText="1" indent="1"/>
    </xf>
    <xf numFmtId="0" fontId="1" fillId="0" borderId="0" xfId="0" applyFont="1"/>
    <xf numFmtId="49" fontId="0" fillId="0" borderId="0" xfId="0" applyNumberFormat="1" applyFont="1" applyAlignment="1">
      <alignment horizontal="left" vertical="center" wrapText="1" indent="1"/>
    </xf>
    <xf numFmtId="165" fontId="44" fillId="0" borderId="29" xfId="0" applyNumberFormat="1" applyFont="1" applyBorder="1" applyAlignment="1">
      <alignment horizontal="right" vertical="top" wrapText="1"/>
    </xf>
    <xf numFmtId="165" fontId="44" fillId="0" borderId="29" xfId="0" applyNumberFormat="1" applyFont="1" applyFill="1" applyBorder="1" applyAlignment="1">
      <alignment horizontal="right" vertical="top"/>
    </xf>
    <xf numFmtId="0" fontId="10" fillId="0" borderId="0" xfId="0" applyFont="1" applyAlignment="1">
      <alignment horizontal="right"/>
    </xf>
    <xf numFmtId="0" fontId="10" fillId="0" borderId="0" xfId="0" applyFont="1" applyFill="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1" fillId="0" borderId="0" xfId="0" applyFont="1" applyAlignment="1">
      <alignment horizontal="right"/>
    </xf>
    <xf numFmtId="0" fontId="41" fillId="0" borderId="0" xfId="0" applyFont="1" applyAlignment="1"/>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6" fillId="0" borderId="0" xfId="0" applyFont="1" applyAlignment="1">
      <alignment horizontal="left"/>
    </xf>
    <xf numFmtId="0" fontId="17" fillId="0" borderId="0" xfId="0" applyFont="1" applyAlignment="1">
      <alignment horizontal="left" vertical="center"/>
    </xf>
    <xf numFmtId="0" fontId="20" fillId="0" borderId="0" xfId="0" applyFont="1" applyAlignment="1">
      <alignment horizontal="left"/>
    </xf>
    <xf numFmtId="0" fontId="10" fillId="0" borderId="0" xfId="0" applyFont="1" applyAlignment="1">
      <alignment horizontal="left"/>
    </xf>
    <xf numFmtId="0" fontId="20" fillId="0" borderId="0" xfId="0" applyFont="1" applyAlignment="1">
      <alignment vertical="center"/>
    </xf>
    <xf numFmtId="0" fontId="4" fillId="0" borderId="0" xfId="0" applyFont="1" applyAlignment="1"/>
    <xf numFmtId="0" fontId="4" fillId="0" borderId="0" xfId="0" applyNumberFormat="1" applyFont="1" applyAlignment="1"/>
    <xf numFmtId="0" fontId="3" fillId="0" borderId="0" xfId="0" applyNumberFormat="1" applyFont="1" applyAlignment="1"/>
    <xf numFmtId="0" fontId="1" fillId="0" borderId="0" xfId="0" applyNumberFormat="1" applyFont="1" applyAlignment="1">
      <alignment wrapText="1"/>
    </xf>
    <xf numFmtId="0" fontId="1" fillId="0" borderId="0" xfId="0" applyNumberFormat="1" applyFont="1" applyAlignment="1"/>
    <xf numFmtId="0" fontId="14" fillId="0" borderId="0" xfId="0" applyFont="1" applyAlignment="1">
      <alignment horizontal="center" vertical="center"/>
    </xf>
    <xf numFmtId="0" fontId="16" fillId="37" borderId="31" xfId="0" applyFont="1" applyFill="1" applyBorder="1" applyAlignment="1">
      <alignment horizontal="center" vertical="center" wrapText="1"/>
    </xf>
    <xf numFmtId="0" fontId="0" fillId="37" borderId="23" xfId="0" applyFill="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Fill="1" applyAlignment="1">
      <alignment horizontal="center" vertical="center"/>
    </xf>
    <xf numFmtId="0" fontId="0" fillId="0" borderId="0" xfId="0" applyAlignment="1">
      <alignment horizontal="center" vertical="center"/>
    </xf>
    <xf numFmtId="0" fontId="43" fillId="0" borderId="0" xfId="0" applyFont="1" applyAlignment="1">
      <alignment horizontal="left" wrapText="1"/>
    </xf>
    <xf numFmtId="0" fontId="15" fillId="0" borderId="0" xfId="0" applyFont="1" applyAlignment="1">
      <alignment horizontal="left"/>
    </xf>
    <xf numFmtId="0" fontId="0" fillId="0" borderId="0" xfId="0" applyAlignment="1">
      <alignment vertical="center"/>
    </xf>
    <xf numFmtId="0" fontId="43" fillId="0" borderId="0" xfId="0" applyFont="1" applyAlignment="1">
      <alignment wrapText="1"/>
    </xf>
    <xf numFmtId="0" fontId="15" fillId="0" borderId="0" xfId="0" applyFont="1" applyAlignment="1">
      <alignment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00825"/>
          <a:ext cx="6444000" cy="3204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2052</xdr:colOff>
      <xdr:row>0</xdr:row>
      <xdr:rowOff>1613</xdr:rowOff>
    </xdr:from>
    <xdr:to>
      <xdr:col>7</xdr:col>
      <xdr:colOff>740607</xdr:colOff>
      <xdr:row>42</xdr:row>
      <xdr:rowOff>133350</xdr:rowOff>
    </xdr:to>
    <xdr:sp macro="" textlink="">
      <xdr:nvSpPr>
        <xdr:cNvPr id="2" name="Textfeld 1"/>
        <xdr:cNvSpPr txBox="1"/>
      </xdr:nvSpPr>
      <xdr:spPr>
        <a:xfrm>
          <a:off x="2052" y="1613"/>
          <a:ext cx="6386880" cy="693258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r>
            <a:rPr lang="de-DE" sz="1200" b="1">
              <a:solidFill>
                <a:schemeClr val="dk1"/>
              </a:solidFill>
              <a:effectLst/>
              <a:latin typeface="Arial" pitchFamily="34" charset="0"/>
              <a:ea typeface="+mn-ea"/>
              <a:cs typeface="Arial" pitchFamily="34" charset="0"/>
            </a:rPr>
            <a:t>Vorbemerkungen</a:t>
          </a:r>
          <a:endParaRPr lang="de-DE" sz="12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Der vorliegende Bericht enthält die zusammengefassten Ergebnisse der Monatlichen und der Vierteljährlichen Produktionserhebungen. Die Daten beziehen sich grundsätzlich auf:</a:t>
          </a:r>
        </a:p>
        <a:p>
          <a:pPr algn="l"/>
          <a:r>
            <a:rPr lang="de-DE" sz="1000">
              <a:solidFill>
                <a:schemeClr val="dk1"/>
              </a:solidFill>
              <a:effectLst/>
              <a:latin typeface="Arial" pitchFamily="34" charset="0"/>
              <a:ea typeface="+mn-ea"/>
              <a:cs typeface="Arial" pitchFamily="34" charset="0"/>
            </a:rPr>
            <a:t> </a:t>
          </a:r>
        </a:p>
        <a:p>
          <a:pPr marL="126000" indent="-457200" algn="l"/>
          <a:r>
            <a:rPr lang="de-DE" sz="1000">
              <a:solidFill>
                <a:schemeClr val="dk1"/>
              </a:solidFill>
              <a:effectLst/>
              <a:latin typeface="Arial" pitchFamily="34" charset="0"/>
              <a:ea typeface="+mn-ea"/>
              <a:cs typeface="Arial" pitchFamily="34" charset="0"/>
            </a:rPr>
            <a:t>–  Betriebe des Bergbaus und der Gewinnung von Steinen und Erden (Abschnitt B der Grundsystematik) und des Verarbeitenden Gewerbes (Abschnitt C)</a:t>
          </a:r>
        </a:p>
        <a:p>
          <a:pPr indent="-288000" algn="l"/>
          <a:r>
            <a:rPr lang="de-DE" sz="1000">
              <a:solidFill>
                <a:schemeClr val="dk1"/>
              </a:solidFill>
              <a:effectLst/>
              <a:latin typeface="Arial" pitchFamily="34" charset="0"/>
              <a:ea typeface="+mn-ea"/>
              <a:cs typeface="Arial" pitchFamily="34" charset="0"/>
            </a:rPr>
            <a:t> </a:t>
          </a:r>
        </a:p>
        <a:p>
          <a:pPr indent="-288000" algn="l" defTabSz="0">
            <a:tabLst>
              <a:tab pos="360000" algn="l"/>
            </a:tabLst>
          </a:pPr>
          <a:r>
            <a:rPr lang="de-DE" sz="1000">
              <a:solidFill>
                <a:schemeClr val="dk1"/>
              </a:solidFill>
              <a:effectLst/>
              <a:latin typeface="Arial" pitchFamily="34" charset="0"/>
              <a:ea typeface="+mn-ea"/>
              <a:cs typeface="Arial" pitchFamily="34" charset="0"/>
            </a:rPr>
            <a:t>	von Unternehmen des Produzierenden 	Gewerbes (Abschnitte B bis F)</a:t>
          </a:r>
        </a:p>
        <a:p>
          <a:pPr indent="-288000" algn="l" defTabSz="0">
            <a:tabLst>
              <a:tab pos="360000" algn="l"/>
            </a:tabLst>
          </a:pPr>
          <a:r>
            <a:rPr lang="de-DE" sz="1000">
              <a:solidFill>
                <a:schemeClr val="dk1"/>
              </a:solidFill>
              <a:effectLst/>
              <a:latin typeface="Arial" pitchFamily="34" charset="0"/>
              <a:ea typeface="+mn-ea"/>
              <a:cs typeface="Arial" pitchFamily="34" charset="0"/>
            </a:rPr>
            <a:t>	mit im Allgemeinen 20 und mehr 	Beschäftigten;</a:t>
          </a:r>
        </a:p>
        <a:p>
          <a:pPr indent="-288000" algn="l"/>
          <a:r>
            <a:rPr lang="de-DE" sz="1000">
              <a:solidFill>
                <a:schemeClr val="dk1"/>
              </a:solidFill>
              <a:effectLst/>
              <a:latin typeface="Arial" pitchFamily="34" charset="0"/>
              <a:ea typeface="+mn-ea"/>
              <a:cs typeface="Arial" pitchFamily="34" charset="0"/>
            </a:rPr>
            <a:t> </a:t>
          </a:r>
        </a:p>
        <a:p>
          <a:pPr marL="126000" indent="-252000" algn="l"/>
          <a:r>
            <a:rPr lang="de-DE" sz="1000">
              <a:solidFill>
                <a:schemeClr val="dk1"/>
              </a:solidFill>
              <a:effectLst/>
              <a:latin typeface="Arial" pitchFamily="34" charset="0"/>
              <a:ea typeface="+mn-ea"/>
              <a:cs typeface="Arial" pitchFamily="34" charset="0"/>
            </a:rPr>
            <a:t>–  Betriebe des Bergbaus und des Verarbeitenden  Gewerbes mit im Allgemeinen 20 und mehr Beschäftigten</a:t>
          </a:r>
        </a:p>
        <a:p>
          <a:pPr marL="0" indent="-288000" algn="l"/>
          <a:r>
            <a:rPr lang="de-DE" sz="1000">
              <a:solidFill>
                <a:schemeClr val="dk1"/>
              </a:solidFill>
              <a:effectLst/>
              <a:latin typeface="Arial" pitchFamily="34" charset="0"/>
              <a:ea typeface="+mn-ea"/>
              <a:cs typeface="Arial" pitchFamily="34" charset="0"/>
            </a:rPr>
            <a:t> </a:t>
          </a:r>
        </a:p>
        <a:p>
          <a:pPr marL="0" indent="-288000" algn="l">
            <a:tabLst>
              <a:tab pos="360000" algn="l"/>
            </a:tabLst>
          </a:pPr>
          <a:r>
            <a:rPr lang="de-DE" sz="1000">
              <a:solidFill>
                <a:schemeClr val="dk1"/>
              </a:solidFill>
              <a:effectLst/>
              <a:latin typeface="Arial" pitchFamily="34" charset="0"/>
              <a:ea typeface="+mn-ea"/>
              <a:cs typeface="Arial" pitchFamily="34" charset="0"/>
            </a:rPr>
            <a:t>	von Unternehmen anderer 	Wirtschaftsbereiche.</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Ausnahmen von der allgemeinen Abschneidegrenze sind bei den entsprechenden Meldenummern angegeben.</a:t>
          </a:r>
          <a:br>
            <a:rPr lang="de-DE" sz="1000">
              <a:solidFill>
                <a:schemeClr val="dk1"/>
              </a:solidFill>
              <a:effectLst/>
              <a:latin typeface="Arial" pitchFamily="34" charset="0"/>
              <a:ea typeface="+mn-ea"/>
              <a:cs typeface="Arial" pitchFamily="34" charset="0"/>
            </a:rPr>
          </a:br>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Die Ergebnisse sind nach dem neuen </a:t>
          </a:r>
          <a:r>
            <a:rPr lang="de-DE" sz="1000" b="1">
              <a:solidFill>
                <a:schemeClr val="dk1"/>
              </a:solidFill>
              <a:effectLst/>
              <a:latin typeface="Arial" pitchFamily="34" charset="0"/>
              <a:ea typeface="+mn-ea"/>
              <a:cs typeface="Arial" pitchFamily="34" charset="0"/>
            </a:rPr>
            <a:t>„Güterverzeichnis</a:t>
          </a:r>
          <a:r>
            <a:rPr lang="de-DE" sz="1000">
              <a:solidFill>
                <a:schemeClr val="dk1"/>
              </a:solidFill>
              <a:effectLst/>
              <a:latin typeface="Arial" pitchFamily="34" charset="0"/>
              <a:ea typeface="+mn-ea"/>
              <a:cs typeface="Arial" pitchFamily="34" charset="0"/>
            </a:rPr>
            <a:t> </a:t>
          </a:r>
          <a:r>
            <a:rPr lang="de-DE" sz="1000" b="1">
              <a:solidFill>
                <a:schemeClr val="dk1"/>
              </a:solidFill>
              <a:effectLst/>
              <a:latin typeface="Arial" pitchFamily="34" charset="0"/>
              <a:ea typeface="+mn-ea"/>
              <a:cs typeface="Arial" pitchFamily="34" charset="0"/>
            </a:rPr>
            <a:t>für Produktionsstatistiken</a:t>
          </a:r>
          <a:r>
            <a:rPr lang="de-DE" sz="1000">
              <a:solidFill>
                <a:schemeClr val="dk1"/>
              </a:solidFill>
              <a:effectLst/>
              <a:latin typeface="Arial" pitchFamily="34" charset="0"/>
              <a:ea typeface="+mn-ea"/>
              <a:cs typeface="Arial" pitchFamily="34" charset="0"/>
            </a:rPr>
            <a:t> – </a:t>
          </a:r>
          <a:r>
            <a:rPr lang="de-DE" sz="1000" b="1">
              <a:solidFill>
                <a:schemeClr val="dk1"/>
              </a:solidFill>
              <a:effectLst/>
              <a:latin typeface="Arial" pitchFamily="34" charset="0"/>
              <a:ea typeface="+mn-ea"/>
              <a:cs typeface="Arial" pitchFamily="34" charset="0"/>
            </a:rPr>
            <a:t>Ausgabe 2019</a:t>
          </a:r>
          <a:r>
            <a:rPr lang="de-DE" sz="1000">
              <a:solidFill>
                <a:schemeClr val="dk1"/>
              </a:solidFill>
              <a:effectLst/>
              <a:latin typeface="Arial" pitchFamily="34" charset="0"/>
              <a:ea typeface="+mn-ea"/>
              <a:cs typeface="Arial" pitchFamily="34" charset="0"/>
            </a:rPr>
            <a:t>“ gegliedert.</a:t>
          </a:r>
        </a:p>
        <a:p>
          <a:pPr marL="0" marR="0" lvl="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itchFamily="34" charset="0"/>
              <a:ea typeface="+mn-ea"/>
              <a:cs typeface="Arial" pitchFamily="34" charset="0"/>
            </a:rPr>
            <a:t/>
          </a: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Eine </a:t>
          </a:r>
          <a:r>
            <a:rPr lang="de-DE" sz="1000" b="1">
              <a:solidFill>
                <a:schemeClr val="dk1"/>
              </a:solidFill>
              <a:effectLst/>
              <a:latin typeface="Arial" pitchFamily="34" charset="0"/>
              <a:ea typeface="+mn-ea"/>
              <a:cs typeface="Arial" pitchFamily="34" charset="0"/>
            </a:rPr>
            <a:t>Gegenüberstellung </a:t>
          </a:r>
          <a:r>
            <a:rPr lang="de-DE" sz="1000">
              <a:solidFill>
                <a:schemeClr val="dk1"/>
              </a:solidFill>
              <a:effectLst/>
              <a:latin typeface="Arial" pitchFamily="34" charset="0"/>
              <a:ea typeface="+mn-ea"/>
              <a:cs typeface="Arial" pitchFamily="34" charset="0"/>
            </a:rPr>
            <a:t>der Meldenummern des Güterverzeichnisses für Produktionsstatistiken der Ausgaben 2019 (GP 2019) und 2009 (GP2009) ist im Anhang B des GP 2019 enthalten,</a:t>
          </a: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im</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Internetangebot auf dem Pfad:</a:t>
          </a:r>
          <a:b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srgbClr val="1E4B7D"/>
              </a:solidFill>
              <a:effectLst/>
              <a:uLnTx/>
              <a:uFillTx/>
              <a:latin typeface="Arial" pitchFamily="34" charset="0"/>
              <a:ea typeface="+mn-ea"/>
              <a:cs typeface="Arial" pitchFamily="34" charset="0"/>
            </a:rPr>
            <a:t>https://www.destatis.de/DE/Methoden/</a:t>
          </a:r>
          <a:br>
            <a:rPr kumimoji="0" lang="de-DE" sz="1000" b="0" i="0" u="none" strike="noStrike" kern="0" cap="none" spc="0" normalizeH="0" baseline="0" noProof="0">
              <a:ln>
                <a:noFill/>
              </a:ln>
              <a:solidFill>
                <a:srgbClr val="1E4B7D"/>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srgbClr val="1E4B7D"/>
              </a:solidFill>
              <a:effectLst/>
              <a:uLnTx/>
              <a:uFillTx/>
              <a:latin typeface="Arial" pitchFamily="34" charset="0"/>
              <a:ea typeface="+mn-ea"/>
              <a:cs typeface="Arial" pitchFamily="34" charset="0"/>
            </a:rPr>
            <a:t>Klassifikationen/_inhalt.html</a:t>
          </a:r>
        </a:p>
        <a:p>
          <a:pPr marL="0" marR="0" lvl="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itchFamily="34" charset="0"/>
              <a:ea typeface="+mn-ea"/>
              <a:cs typeface="Arial" pitchFamily="34" charset="0"/>
            </a:rPr>
            <a:t/>
          </a:r>
          <a:br>
            <a:rPr lang="de-DE" sz="1000">
              <a:solidFill>
                <a:schemeClr val="dk1"/>
              </a:solidFill>
              <a:effectLst/>
              <a:latin typeface="Arial" pitchFamily="34" charset="0"/>
              <a:ea typeface="+mn-ea"/>
              <a:cs typeface="Arial" pitchFamily="34" charset="0"/>
            </a:rPr>
          </a:br>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Als „</a:t>
          </a:r>
          <a:r>
            <a:rPr lang="de-DE" sz="1000" b="1">
              <a:solidFill>
                <a:schemeClr val="dk1"/>
              </a:solidFill>
              <a:effectLst/>
              <a:latin typeface="Arial" pitchFamily="34" charset="0"/>
              <a:ea typeface="+mn-ea"/>
              <a:cs typeface="Arial" pitchFamily="34" charset="0"/>
            </a:rPr>
            <a:t>Produktion</a:t>
          </a:r>
          <a:r>
            <a:rPr lang="de-DE" sz="1000">
              <a:solidFill>
                <a:schemeClr val="dk1"/>
              </a:solidFill>
              <a:effectLst/>
              <a:latin typeface="Arial" pitchFamily="34" charset="0"/>
              <a:ea typeface="+mn-ea"/>
              <a:cs typeface="Arial" pitchFamily="34" charset="0"/>
            </a:rPr>
            <a:t>“ wird im Allgemeinen nur die zum </a:t>
          </a:r>
          <a:r>
            <a:rPr lang="de-DE" sz="1000" b="1">
              <a:solidFill>
                <a:schemeClr val="dk1"/>
              </a:solidFill>
              <a:effectLst/>
              <a:latin typeface="Arial" pitchFamily="34" charset="0"/>
              <a:ea typeface="+mn-ea"/>
              <a:cs typeface="Arial" pitchFamily="34" charset="0"/>
            </a:rPr>
            <a:t>Absatz </a:t>
          </a:r>
          <a:r>
            <a:rPr lang="de-DE" sz="1000">
              <a:solidFill>
                <a:schemeClr val="dk1"/>
              </a:solidFill>
              <a:effectLst/>
              <a:latin typeface="Arial" pitchFamily="34" charset="0"/>
              <a:ea typeface="+mn-ea"/>
              <a:cs typeface="Arial" pitchFamily="34" charset="0"/>
            </a:rPr>
            <a:t>bestimmte Produktion nach Menge und Wert ausgewiesen. Wehrgüter sind nicht einbezogen.</a:t>
          </a:r>
        </a:p>
        <a:p>
          <a:pPr algn="l"/>
          <a:r>
            <a:rPr lang="de-DE" sz="1000">
              <a:solidFill>
                <a:schemeClr val="dk1"/>
              </a:solidFill>
              <a:effectLst/>
              <a:latin typeface="Arial" pitchFamily="34" charset="0"/>
              <a:ea typeface="+mn-ea"/>
              <a:cs typeface="Arial" pitchFamily="34" charset="0"/>
            </a:rPr>
            <a:t>Der </a:t>
          </a:r>
          <a:r>
            <a:rPr lang="de-DE" sz="1000" b="1">
              <a:solidFill>
                <a:schemeClr val="dk1"/>
              </a:solidFill>
              <a:effectLst/>
              <a:latin typeface="Arial" pitchFamily="34" charset="0"/>
              <a:ea typeface="+mn-ea"/>
              <a:cs typeface="Arial" pitchFamily="34" charset="0"/>
            </a:rPr>
            <a:t>Bewertung</a:t>
          </a:r>
          <a:r>
            <a:rPr lang="de-DE" sz="1000">
              <a:solidFill>
                <a:schemeClr val="dk1"/>
              </a:solidFill>
              <a:effectLst/>
              <a:latin typeface="Arial" pitchFamily="34" charset="0"/>
              <a:ea typeface="+mn-ea"/>
              <a:cs typeface="Arial" pitchFamily="34" charset="0"/>
            </a:rPr>
            <a:t> der für den Absatz bestimmten Produktion liegen die im jeweiligen Berichtszeitraum erzielten Verkaufspreise ab Werk zugrunde, einschließlich Verpackung, aber vermindert um gewährte Rabatte und um in den Preisen enthaltene Verbrauchsteuern (z.B. für Mineralöl, Tabakwaren, Branntwein, Kaffee).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In </a:t>
          </a:r>
          <a:r>
            <a:rPr lang="de-DE" sz="1000" b="1">
              <a:solidFill>
                <a:schemeClr val="dk1"/>
              </a:solidFill>
              <a:effectLst/>
              <a:latin typeface="Arial" pitchFamily="34" charset="0"/>
              <a:ea typeface="+mn-ea"/>
              <a:cs typeface="Arial" pitchFamily="34" charset="0"/>
            </a:rPr>
            <a:t>Lohnarbeit</a:t>
          </a:r>
          <a:r>
            <a:rPr lang="de-DE" sz="1000">
              <a:solidFill>
                <a:schemeClr val="dk1"/>
              </a:solidFill>
              <a:effectLst/>
              <a:latin typeface="Arial" pitchFamily="34" charset="0"/>
              <a:ea typeface="+mn-ea"/>
              <a:cs typeface="Arial" pitchFamily="34" charset="0"/>
            </a:rPr>
            <a:t> hergestellte Erzeugnisse sind wert- und mengenmäßig grundsätzlich in der zum Absatz bestimmten Produktion enthalten. Lohnarbeit liegt vor, wenn vom Auftraggeber unberechnet geliefertes Material be- oder verarbeitet wird. Als Wert gibt der Auftragnehmer die vom Auftraggeber gezahlte Vergütung an.</a:t>
          </a:r>
        </a:p>
        <a:p>
          <a:pPr algn="l"/>
          <a:r>
            <a:rPr lang="de-DE" sz="1000">
              <a:solidFill>
                <a:schemeClr val="dk1"/>
              </a:solidFill>
              <a:effectLst/>
              <a:latin typeface="Arial" pitchFamily="34" charset="0"/>
              <a:ea typeface="+mn-ea"/>
              <a:cs typeface="Arial" pitchFamily="34" charset="0"/>
            </a:rPr>
            <a:t> </a:t>
          </a:r>
        </a:p>
        <a:p>
          <a:pPr algn="l"/>
          <a:r>
            <a:rPr lang="de-DE" sz="1000" b="1">
              <a:solidFill>
                <a:schemeClr val="dk1"/>
              </a:solidFill>
              <a:effectLst/>
              <a:latin typeface="Arial" pitchFamily="34" charset="0"/>
              <a:ea typeface="+mn-ea"/>
              <a:cs typeface="Arial" pitchFamily="34" charset="0"/>
            </a:rPr>
            <a:t>Veredlung, Reparaturen und Instandhaltungen sowie Installationen und Montagen </a:t>
          </a:r>
          <a:r>
            <a:rPr lang="de-DE" sz="1000">
              <a:solidFill>
                <a:schemeClr val="dk1"/>
              </a:solidFill>
              <a:effectLst/>
              <a:latin typeface="Arial" pitchFamily="34" charset="0"/>
              <a:ea typeface="+mn-ea"/>
              <a:cs typeface="Arial" pitchFamily="34" charset="0"/>
            </a:rPr>
            <a:t>sind als Schlusspositionen der jeweiligen Güterabteilungen bzw. in der Güterabteilung 33 aufgeführt und werden im Allgemeinen nur wertmäßig dargestellt.</a:t>
          </a:r>
        </a:p>
        <a:p>
          <a:pPr algn="l"/>
          <a:r>
            <a:rPr lang="de-DE" sz="900">
              <a:solidFill>
                <a:schemeClr val="dk1"/>
              </a:solidFill>
              <a:effectLst/>
              <a:latin typeface="Arial" pitchFamily="34" charset="0"/>
              <a:ea typeface="+mn-ea"/>
              <a:cs typeface="Arial" pitchFamily="34" charset="0"/>
            </a:rPr>
            <a:t> </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 </a:t>
          </a:r>
          <a:r>
            <a:rPr lang="de-DE" sz="1200" b="1">
              <a:solidFill>
                <a:schemeClr val="dk1"/>
              </a:solidFill>
              <a:effectLst/>
              <a:latin typeface="Arial" pitchFamily="34" charset="0"/>
              <a:ea typeface="+mn-ea"/>
              <a:cs typeface="Arial" pitchFamily="34" charset="0"/>
            </a:rPr>
            <a:t>Abkürzungen</a:t>
          </a:r>
          <a:endParaRPr lang="de-DE" sz="12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marL="0" marR="0" lvl="0" indent="0" defTabSz="36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BRZ	=  Bruttoraumzahl</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hl  	=  Hektoliter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l   	=  Liter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m  	=  Meter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m² 	=  Quadratmeter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m³ 	=  Kubikmeter		</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St 	=  Stück</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t  	=  Tonne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28515625" customWidth="1"/>
  </cols>
  <sheetData>
    <row r="1" spans="1:7" x14ac:dyDescent="0.2">
      <c r="A1" s="124"/>
    </row>
    <row r="3" spans="1:7" ht="20.25" x14ac:dyDescent="0.3">
      <c r="A3" s="133" t="s">
        <v>47</v>
      </c>
      <c r="B3" s="133"/>
      <c r="C3" s="133"/>
      <c r="D3" s="133"/>
    </row>
    <row r="4" spans="1:7" ht="20.25" x14ac:dyDescent="0.3">
      <c r="A4" s="133" t="s">
        <v>48</v>
      </c>
      <c r="B4" s="133"/>
      <c r="C4" s="133"/>
      <c r="D4" s="133"/>
    </row>
    <row r="11" spans="1:7" ht="15" x14ac:dyDescent="0.2">
      <c r="A11" s="1"/>
      <c r="F11" s="2"/>
      <c r="G11" s="3"/>
    </row>
    <row r="13" spans="1:7" x14ac:dyDescent="0.2">
      <c r="A13" s="5"/>
    </row>
    <row r="15" spans="1:7" ht="23.25" x14ac:dyDescent="0.2">
      <c r="D15" s="134" t="s">
        <v>68</v>
      </c>
      <c r="E15" s="134"/>
      <c r="F15" s="134"/>
      <c r="G15" s="134"/>
    </row>
    <row r="16" spans="1:7" ht="15" x14ac:dyDescent="0.2">
      <c r="D16" s="135" t="s">
        <v>391</v>
      </c>
      <c r="E16" s="135"/>
      <c r="F16" s="135"/>
      <c r="G16" s="135"/>
    </row>
    <row r="18" spans="1:7" ht="30" x14ac:dyDescent="0.4">
      <c r="A18" s="136" t="s">
        <v>80</v>
      </c>
      <c r="B18" s="137"/>
      <c r="C18" s="137"/>
      <c r="D18" s="137"/>
      <c r="E18" s="137"/>
      <c r="F18" s="137"/>
      <c r="G18" s="137"/>
    </row>
    <row r="19" spans="1:7" ht="30" x14ac:dyDescent="0.4">
      <c r="B19" s="136" t="s">
        <v>392</v>
      </c>
      <c r="C19" s="136"/>
      <c r="D19" s="136"/>
      <c r="E19" s="136"/>
      <c r="F19" s="136"/>
      <c r="G19" s="136"/>
    </row>
    <row r="20" spans="1:7" ht="22.9" customHeight="1" x14ac:dyDescent="0.2">
      <c r="A20" s="130" t="s">
        <v>81</v>
      </c>
      <c r="B20" s="130"/>
      <c r="C20" s="130"/>
      <c r="D20" s="130"/>
      <c r="E20" s="130"/>
      <c r="F20" s="130"/>
      <c r="G20" s="130"/>
    </row>
    <row r="21" spans="1:7" ht="16.5" x14ac:dyDescent="0.25">
      <c r="A21" s="43"/>
      <c r="B21" s="43"/>
      <c r="C21" s="43"/>
      <c r="D21" s="43"/>
      <c r="E21" s="43"/>
      <c r="F21" s="43"/>
    </row>
    <row r="22" spans="1:7" ht="15" x14ac:dyDescent="0.2">
      <c r="E22" s="131" t="s">
        <v>400</v>
      </c>
      <c r="F22" s="131"/>
      <c r="G22" s="131"/>
    </row>
    <row r="23" spans="1:7" ht="16.5" x14ac:dyDescent="0.25">
      <c r="A23" s="132"/>
      <c r="B23" s="132"/>
      <c r="C23" s="132"/>
      <c r="D23" s="132"/>
      <c r="E23" s="132"/>
      <c r="F23" s="132"/>
      <c r="G23" s="132"/>
    </row>
  </sheetData>
  <mergeCells count="9">
    <mergeCell ref="A20:G20"/>
    <mergeCell ref="E22:G22"/>
    <mergeCell ref="A23:G23"/>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28515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8" t="s">
        <v>32</v>
      </c>
      <c r="B3" s="143" t="s">
        <v>33</v>
      </c>
      <c r="C3" s="144"/>
      <c r="D3" s="10"/>
      <c r="E3" s="10"/>
      <c r="F3" s="10"/>
      <c r="G3" s="10"/>
      <c r="H3" s="10"/>
      <c r="I3" s="10"/>
      <c r="J3" s="10"/>
      <c r="K3" s="10"/>
      <c r="L3" s="10"/>
      <c r="M3" s="10"/>
      <c r="N3" s="10"/>
      <c r="O3" s="10"/>
      <c r="P3" s="12"/>
      <c r="Q3" s="12"/>
      <c r="R3" s="13"/>
      <c r="S3" s="13"/>
      <c r="T3" s="13"/>
      <c r="U3" s="13"/>
      <c r="V3" s="13"/>
      <c r="W3" s="13"/>
      <c r="X3" s="13"/>
      <c r="Y3" s="13"/>
      <c r="Z3" s="13"/>
    </row>
    <row r="4" spans="1:26" x14ac:dyDescent="0.2">
      <c r="A4" s="139"/>
      <c r="B4" s="145" t="s">
        <v>51</v>
      </c>
      <c r="C4" s="146"/>
      <c r="D4" s="10"/>
      <c r="E4" s="10"/>
      <c r="F4" s="10"/>
      <c r="G4" s="10"/>
      <c r="H4" s="10"/>
      <c r="I4" s="10"/>
      <c r="J4" s="10"/>
      <c r="K4" s="10"/>
      <c r="L4" s="10"/>
      <c r="M4" s="10"/>
      <c r="N4" s="10"/>
      <c r="O4" s="10"/>
      <c r="P4" s="12"/>
      <c r="Q4" s="12"/>
      <c r="R4" s="13"/>
      <c r="S4" s="13"/>
      <c r="T4" s="13"/>
      <c r="U4" s="13"/>
      <c r="V4" s="13"/>
      <c r="W4" s="13"/>
      <c r="X4" s="13"/>
      <c r="Y4" s="13"/>
      <c r="Z4" s="13"/>
    </row>
    <row r="5" spans="1:26" x14ac:dyDescent="0.2">
      <c r="A5" s="139"/>
      <c r="B5" s="141"/>
      <c r="C5" s="142"/>
      <c r="D5" s="10"/>
      <c r="E5" s="10"/>
      <c r="F5" s="10"/>
      <c r="G5" s="10"/>
      <c r="H5" s="10"/>
      <c r="I5" s="10"/>
      <c r="J5" s="10"/>
      <c r="K5" s="10"/>
      <c r="L5" s="10"/>
      <c r="M5" s="10"/>
      <c r="N5" s="10"/>
      <c r="O5" s="10"/>
      <c r="P5" s="10"/>
      <c r="Q5" s="10"/>
      <c r="R5" s="10"/>
      <c r="S5" s="10"/>
      <c r="T5" s="10"/>
      <c r="U5" s="10"/>
      <c r="V5" s="10"/>
      <c r="W5" s="10"/>
      <c r="X5" s="10"/>
      <c r="Y5" s="10"/>
      <c r="Z5" s="13"/>
    </row>
    <row r="6" spans="1:26" x14ac:dyDescent="0.2">
      <c r="A6" s="140"/>
      <c r="B6" s="141"/>
      <c r="C6" s="14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7109375" defaultRowHeight="12.75" x14ac:dyDescent="0.2"/>
  <cols>
    <col min="1" max="2" width="10.140625" customWidth="1"/>
    <col min="3" max="7" width="14.28515625" customWidth="1"/>
    <col min="8" max="8" width="10.7109375" customWidth="1"/>
    <col min="9" max="78" width="12.28515625" customWidth="1"/>
  </cols>
  <sheetData>
    <row r="1" spans="1:7" s="52" customFormat="1" ht="15.75" x14ac:dyDescent="0.2">
      <c r="A1" s="154" t="s">
        <v>0</v>
      </c>
      <c r="B1" s="154"/>
      <c r="C1" s="154"/>
      <c r="D1" s="154"/>
      <c r="E1" s="154"/>
      <c r="F1" s="154"/>
      <c r="G1" s="154"/>
    </row>
    <row r="2" spans="1:7" s="52" customFormat="1" ht="15.75" x14ac:dyDescent="0.25">
      <c r="A2" s="118"/>
      <c r="B2" s="118"/>
      <c r="C2" s="118"/>
      <c r="D2" s="118"/>
      <c r="E2" s="118"/>
      <c r="F2" s="118"/>
      <c r="G2" s="118"/>
    </row>
    <row r="3" spans="1:7" s="52" customFormat="1" x14ac:dyDescent="0.2"/>
    <row r="4" spans="1:7" s="52" customFormat="1" ht="15.75" x14ac:dyDescent="0.25">
      <c r="A4" s="155" t="s">
        <v>1</v>
      </c>
      <c r="B4" s="156"/>
      <c r="C4" s="156"/>
      <c r="D4" s="156"/>
      <c r="E4" s="156"/>
      <c r="F4" s="156"/>
      <c r="G4" s="156"/>
    </row>
    <row r="5" spans="1:7" s="52" customFormat="1" x14ac:dyDescent="0.2">
      <c r="A5" s="147"/>
      <c r="B5" s="147"/>
      <c r="C5" s="147"/>
      <c r="D5" s="147"/>
      <c r="E5" s="147"/>
      <c r="F5" s="147"/>
      <c r="G5" s="147"/>
    </row>
    <row r="6" spans="1:7" s="52" customFormat="1" x14ac:dyDescent="0.2">
      <c r="A6" s="119" t="s">
        <v>69</v>
      </c>
    </row>
    <row r="7" spans="1:7" s="52" customFormat="1" ht="5.25" customHeight="1" x14ac:dyDescent="0.2">
      <c r="A7" s="119"/>
    </row>
    <row r="8" spans="1:7" s="52" customFormat="1" ht="12.75" customHeight="1" x14ac:dyDescent="0.2">
      <c r="A8" s="150" t="s">
        <v>49</v>
      </c>
      <c r="B8" s="149"/>
      <c r="C8" s="149"/>
      <c r="D8" s="149"/>
      <c r="E8" s="149"/>
      <c r="F8" s="149"/>
      <c r="G8" s="149"/>
    </row>
    <row r="9" spans="1:7" s="52" customFormat="1" x14ac:dyDescent="0.2">
      <c r="A9" s="148" t="s">
        <v>4</v>
      </c>
      <c r="B9" s="149"/>
      <c r="C9" s="149"/>
      <c r="D9" s="149"/>
      <c r="E9" s="149"/>
      <c r="F9" s="149"/>
      <c r="G9" s="149"/>
    </row>
    <row r="10" spans="1:7" s="52" customFormat="1" ht="5.25" customHeight="1" x14ac:dyDescent="0.2">
      <c r="A10" s="117"/>
    </row>
    <row r="11" spans="1:7" s="52" customFormat="1" ht="12.75" customHeight="1" x14ac:dyDescent="0.2">
      <c r="A11" s="153" t="s">
        <v>2</v>
      </c>
      <c r="B11" s="153"/>
      <c r="C11" s="153"/>
      <c r="D11" s="153"/>
      <c r="E11" s="153"/>
      <c r="F11" s="153"/>
      <c r="G11" s="153"/>
    </row>
    <row r="12" spans="1:7" s="52" customFormat="1" x14ac:dyDescent="0.2">
      <c r="A12" s="148" t="s">
        <v>3</v>
      </c>
      <c r="B12" s="149"/>
      <c r="C12" s="149"/>
      <c r="D12" s="149"/>
      <c r="E12" s="149"/>
      <c r="F12" s="149"/>
      <c r="G12" s="149"/>
    </row>
    <row r="13" spans="1:7" s="52" customFormat="1" x14ac:dyDescent="0.2">
      <c r="A13" s="122"/>
      <c r="B13" s="121"/>
      <c r="C13" s="121"/>
      <c r="D13" s="121"/>
      <c r="E13" s="121"/>
      <c r="F13" s="121"/>
      <c r="G13" s="121"/>
    </row>
    <row r="14" spans="1:7" s="52" customFormat="1" ht="12.75" customHeight="1" x14ac:dyDescent="0.2"/>
    <row r="15" spans="1:7" s="52" customFormat="1" ht="12.75" customHeight="1" x14ac:dyDescent="0.2">
      <c r="A15" s="150" t="s">
        <v>50</v>
      </c>
      <c r="B15" s="149"/>
      <c r="C15" s="149"/>
      <c r="D15" s="120"/>
      <c r="E15" s="120"/>
      <c r="F15" s="120"/>
      <c r="G15" s="120"/>
    </row>
    <row r="16" spans="1:7" s="52" customFormat="1" ht="5.25" customHeight="1" x14ac:dyDescent="0.2">
      <c r="A16" s="120"/>
      <c r="B16" s="121"/>
      <c r="C16" s="121"/>
      <c r="D16" s="120"/>
      <c r="E16" s="120"/>
      <c r="F16" s="120"/>
      <c r="G16" s="120"/>
    </row>
    <row r="17" spans="1:7" s="52" customFormat="1" ht="12.75" customHeight="1" x14ac:dyDescent="0.2">
      <c r="A17" s="151" t="s">
        <v>382</v>
      </c>
      <c r="B17" s="149"/>
      <c r="C17" s="149"/>
      <c r="D17" s="122"/>
      <c r="E17" s="122"/>
      <c r="F17" s="122"/>
      <c r="G17" s="122"/>
    </row>
    <row r="18" spans="1:7" s="52" customFormat="1" x14ac:dyDescent="0.2">
      <c r="A18" s="123" t="s">
        <v>62</v>
      </c>
      <c r="B18" s="151" t="s">
        <v>82</v>
      </c>
      <c r="C18" s="149"/>
      <c r="D18" s="122"/>
      <c r="E18" s="122"/>
      <c r="F18" s="122"/>
      <c r="G18" s="122"/>
    </row>
    <row r="19" spans="1:7" s="52" customFormat="1" ht="12.75" customHeight="1" x14ac:dyDescent="0.2">
      <c r="A19" s="122" t="s">
        <v>63</v>
      </c>
      <c r="B19" s="152" t="s">
        <v>83</v>
      </c>
      <c r="C19" s="149"/>
      <c r="D19" s="149"/>
      <c r="E19" s="122"/>
      <c r="F19" s="122"/>
      <c r="G19" s="122"/>
    </row>
    <row r="20" spans="1:7" s="52" customFormat="1" ht="12.75" customHeight="1" x14ac:dyDescent="0.2">
      <c r="A20" s="122"/>
      <c r="B20" s="121"/>
      <c r="C20" s="121"/>
      <c r="D20" s="121"/>
      <c r="E20" s="121"/>
      <c r="F20" s="121"/>
      <c r="G20" s="121"/>
    </row>
    <row r="21" spans="1:7" s="52" customFormat="1" ht="12.75" customHeight="1" x14ac:dyDescent="0.2">
      <c r="A21" s="150" t="s">
        <v>70</v>
      </c>
      <c r="B21" s="149"/>
      <c r="C21" s="120"/>
      <c r="D21" s="120"/>
      <c r="E21" s="120"/>
      <c r="F21" s="120"/>
      <c r="G21" s="120"/>
    </row>
    <row r="22" spans="1:7" s="52" customFormat="1" ht="5.25" customHeight="1" x14ac:dyDescent="0.2">
      <c r="A22" s="120"/>
      <c r="B22" s="121"/>
      <c r="C22" s="120"/>
      <c r="D22" s="120"/>
      <c r="E22" s="120"/>
      <c r="F22" s="120"/>
      <c r="G22" s="120"/>
    </row>
    <row r="23" spans="1:7" s="52" customFormat="1" x14ac:dyDescent="0.2">
      <c r="A23" s="123" t="s">
        <v>64</v>
      </c>
      <c r="B23" s="148" t="s">
        <v>65</v>
      </c>
      <c r="C23" s="149"/>
      <c r="D23" s="122"/>
      <c r="E23" s="122"/>
      <c r="F23" s="122"/>
      <c r="G23" s="122"/>
    </row>
    <row r="24" spans="1:7" s="52" customFormat="1" ht="12.75" customHeight="1" x14ac:dyDescent="0.2">
      <c r="A24" s="122" t="s">
        <v>66</v>
      </c>
      <c r="B24" s="148" t="s">
        <v>67</v>
      </c>
      <c r="C24" s="149"/>
      <c r="D24" s="122"/>
      <c r="E24" s="122"/>
      <c r="F24" s="122"/>
      <c r="G24" s="122"/>
    </row>
    <row r="25" spans="1:7" s="52" customFormat="1" x14ac:dyDescent="0.2">
      <c r="A25" s="122"/>
      <c r="B25" s="149"/>
      <c r="C25" s="149"/>
      <c r="D25" s="121"/>
      <c r="E25" s="121"/>
      <c r="F25" s="121"/>
      <c r="G25" s="121"/>
    </row>
    <row r="26" spans="1:7" s="52" customFormat="1" ht="12.75" customHeight="1" x14ac:dyDescent="0.2">
      <c r="A26" s="117"/>
    </row>
    <row r="27" spans="1:7" s="52" customFormat="1" x14ac:dyDescent="0.2">
      <c r="A27" s="54" t="s">
        <v>71</v>
      </c>
      <c r="B27" s="52" t="s">
        <v>72</v>
      </c>
    </row>
    <row r="28" spans="1:7" s="52" customFormat="1" ht="12.75" customHeight="1" x14ac:dyDescent="0.2">
      <c r="A28" s="117"/>
    </row>
    <row r="29" spans="1:7" s="52" customFormat="1" ht="14.1" customHeight="1" x14ac:dyDescent="0.2">
      <c r="A29" s="151" t="s">
        <v>393</v>
      </c>
      <c r="B29" s="149"/>
      <c r="C29" s="149"/>
      <c r="D29" s="149"/>
      <c r="E29" s="149"/>
      <c r="F29" s="149"/>
      <c r="G29" s="149"/>
    </row>
    <row r="30" spans="1:7" s="52" customFormat="1" x14ac:dyDescent="0.2">
      <c r="A30" s="53" t="s">
        <v>61</v>
      </c>
      <c r="B30" s="121"/>
      <c r="C30" s="121"/>
      <c r="D30" s="121"/>
      <c r="E30" s="121"/>
      <c r="F30" s="121"/>
      <c r="G30" s="121"/>
    </row>
    <row r="31" spans="1:7" s="52" customFormat="1" ht="42.6" customHeight="1" x14ac:dyDescent="0.2">
      <c r="A31" s="151" t="s">
        <v>306</v>
      </c>
      <c r="B31" s="149"/>
      <c r="C31" s="149"/>
      <c r="D31" s="149"/>
      <c r="E31" s="149"/>
      <c r="F31" s="149"/>
      <c r="G31" s="149"/>
    </row>
    <row r="32" spans="1:7" s="52" customFormat="1" x14ac:dyDescent="0.2">
      <c r="A32" s="117"/>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47" t="s">
        <v>73</v>
      </c>
      <c r="B43" s="147"/>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55" t="s">
        <v>19</v>
      </c>
      <c r="B47" s="7" t="s">
        <v>7</v>
      </c>
    </row>
    <row r="48" spans="1:2" s="52" customFormat="1" x14ac:dyDescent="0.2">
      <c r="A48" s="55" t="s">
        <v>20</v>
      </c>
      <c r="B48" s="7" t="s">
        <v>8</v>
      </c>
    </row>
    <row r="49" spans="1:7" s="52" customFormat="1" x14ac:dyDescent="0.2">
      <c r="A49" s="7" t="s">
        <v>79</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74</v>
      </c>
      <c r="B53" s="7" t="s">
        <v>13</v>
      </c>
    </row>
    <row r="54" spans="1:7" s="52" customFormat="1" x14ac:dyDescent="0.2">
      <c r="A54" s="7" t="s">
        <v>60</v>
      </c>
      <c r="B54" s="7" t="s">
        <v>14</v>
      </c>
    </row>
    <row r="55" spans="1:7" s="52" customFormat="1" x14ac:dyDescent="0.2">
      <c r="A55" s="52" t="s">
        <v>75</v>
      </c>
      <c r="B55" s="52" t="s">
        <v>76</v>
      </c>
    </row>
    <row r="56" spans="1:7" x14ac:dyDescent="0.2">
      <c r="A56" s="7" t="s">
        <v>77</v>
      </c>
      <c r="B56" s="51" t="s">
        <v>78</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E I 5 - j 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view="pageLayout" zoomScaleNormal="100" workbookViewId="0">
      <selection sqref="A1:H1"/>
    </sheetView>
  </sheetViews>
  <sheetFormatPr baseColWidth="10" defaultColWidth="11.28515625" defaultRowHeight="12.75" x14ac:dyDescent="0.2"/>
  <cols>
    <col min="1" max="1" width="4" customWidth="1"/>
    <col min="2" max="2" width="18" customWidth="1"/>
    <col min="3" max="7" width="12.7109375" customWidth="1"/>
    <col min="8" max="8" width="5.140625" customWidth="1"/>
  </cols>
  <sheetData>
    <row r="1" spans="1:8" ht="15.75" x14ac:dyDescent="0.2">
      <c r="A1" s="157" t="s">
        <v>84</v>
      </c>
      <c r="B1" s="157"/>
      <c r="C1" s="157"/>
      <c r="D1" s="157"/>
      <c r="E1" s="157"/>
      <c r="F1" s="157"/>
      <c r="G1" s="157"/>
      <c r="H1" s="157"/>
    </row>
    <row r="2" spans="1:8" x14ac:dyDescent="0.2">
      <c r="A2" s="56"/>
      <c r="B2" s="56"/>
      <c r="C2" s="56"/>
      <c r="D2" s="56"/>
      <c r="E2" s="56"/>
      <c r="F2" s="56"/>
      <c r="G2" s="56"/>
      <c r="H2" s="93" t="s">
        <v>379</v>
      </c>
    </row>
    <row r="3" spans="1:8" x14ac:dyDescent="0.2">
      <c r="A3" s="56"/>
      <c r="B3" s="56"/>
      <c r="C3" s="56"/>
      <c r="D3" s="56"/>
      <c r="E3" s="56"/>
      <c r="F3" s="56"/>
      <c r="G3" s="56"/>
      <c r="H3" s="56"/>
    </row>
    <row r="4" spans="1:8" x14ac:dyDescent="0.2">
      <c r="A4" s="159" t="s">
        <v>88</v>
      </c>
      <c r="B4" s="159"/>
      <c r="C4" s="159"/>
      <c r="D4" s="159"/>
      <c r="E4" s="159"/>
      <c r="F4" s="159"/>
      <c r="G4" s="159"/>
      <c r="H4" s="92">
        <v>4</v>
      </c>
    </row>
    <row r="5" spans="1:8" x14ac:dyDescent="0.2">
      <c r="A5" s="74"/>
      <c r="B5" s="74"/>
      <c r="C5" s="74"/>
      <c r="D5" s="74"/>
      <c r="E5" s="74"/>
      <c r="F5" s="74"/>
      <c r="G5" s="74"/>
      <c r="H5" s="92"/>
    </row>
    <row r="6" spans="1:8" x14ac:dyDescent="0.2">
      <c r="A6" s="160" t="s">
        <v>158</v>
      </c>
      <c r="B6" s="159"/>
      <c r="C6" s="159"/>
      <c r="D6" s="159"/>
      <c r="E6" s="159"/>
      <c r="F6" s="159"/>
      <c r="G6" s="159"/>
      <c r="H6" s="92">
        <v>4</v>
      </c>
    </row>
    <row r="7" spans="1:8" x14ac:dyDescent="0.2">
      <c r="A7" s="74"/>
      <c r="B7" s="74"/>
      <c r="C7" s="74"/>
      <c r="D7" s="74"/>
      <c r="E7" s="74"/>
      <c r="F7" s="74"/>
      <c r="G7" s="74"/>
      <c r="H7" s="92"/>
    </row>
    <row r="8" spans="1:8" x14ac:dyDescent="0.2">
      <c r="A8" s="160" t="s">
        <v>87</v>
      </c>
      <c r="B8" s="159"/>
      <c r="C8" s="159"/>
      <c r="D8" s="159"/>
      <c r="E8" s="159"/>
      <c r="F8" s="159"/>
      <c r="G8" s="159"/>
      <c r="H8" s="92">
        <v>5</v>
      </c>
    </row>
    <row r="9" spans="1:8" x14ac:dyDescent="0.2">
      <c r="A9" s="74"/>
      <c r="B9" s="74"/>
      <c r="C9" s="74"/>
      <c r="D9" s="74"/>
      <c r="E9" s="74"/>
      <c r="F9" s="74"/>
      <c r="G9" s="74"/>
      <c r="H9" s="92"/>
    </row>
    <row r="10" spans="1:8" x14ac:dyDescent="0.2">
      <c r="A10" s="75" t="s">
        <v>307</v>
      </c>
      <c r="B10" s="74"/>
      <c r="C10" s="74"/>
      <c r="D10" s="74"/>
      <c r="E10" s="74"/>
      <c r="F10" s="74"/>
      <c r="G10" s="74"/>
      <c r="H10" s="92"/>
    </row>
    <row r="11" spans="1:8" x14ac:dyDescent="0.2">
      <c r="A11" s="74"/>
      <c r="B11" s="76"/>
      <c r="C11" s="74"/>
      <c r="D11" s="74"/>
      <c r="E11" s="74"/>
      <c r="F11" s="74"/>
      <c r="G11" s="74"/>
      <c r="H11" s="92"/>
    </row>
    <row r="12" spans="1:8" ht="25.5" customHeight="1" x14ac:dyDescent="0.2">
      <c r="A12" s="77" t="s">
        <v>85</v>
      </c>
      <c r="B12" s="161" t="s">
        <v>394</v>
      </c>
      <c r="C12" s="159"/>
      <c r="D12" s="159"/>
      <c r="E12" s="159"/>
      <c r="F12" s="159"/>
      <c r="G12" s="159"/>
      <c r="H12" s="92">
        <v>6</v>
      </c>
    </row>
    <row r="13" spans="1:8" x14ac:dyDescent="0.2">
      <c r="A13" s="74"/>
      <c r="B13" s="159"/>
      <c r="C13" s="159"/>
      <c r="D13" s="159"/>
      <c r="E13" s="159"/>
      <c r="F13" s="159"/>
      <c r="G13" s="159"/>
      <c r="H13" s="92"/>
    </row>
    <row r="14" spans="1:8" x14ac:dyDescent="0.2">
      <c r="A14" s="57" t="s">
        <v>86</v>
      </c>
      <c r="B14" s="162" t="s">
        <v>395</v>
      </c>
      <c r="C14" s="159"/>
      <c r="D14" s="159"/>
      <c r="E14" s="159"/>
      <c r="F14" s="159"/>
      <c r="G14" s="159"/>
      <c r="H14" s="92">
        <v>7</v>
      </c>
    </row>
    <row r="15" spans="1:8" x14ac:dyDescent="0.2">
      <c r="A15" s="56"/>
      <c r="B15" s="158"/>
      <c r="C15" s="158"/>
      <c r="D15" s="158"/>
      <c r="E15" s="158"/>
      <c r="F15" s="158"/>
      <c r="G15" s="158"/>
      <c r="H15" s="56"/>
    </row>
    <row r="16" spans="1:8" x14ac:dyDescent="0.2">
      <c r="A16" s="56"/>
      <c r="B16" s="158"/>
      <c r="C16" s="158"/>
      <c r="D16" s="158"/>
      <c r="E16" s="158"/>
      <c r="F16" s="158"/>
      <c r="G16" s="158"/>
      <c r="H16" s="56"/>
    </row>
    <row r="17" spans="1:8" x14ac:dyDescent="0.2">
      <c r="A17" s="56"/>
      <c r="B17" s="56"/>
      <c r="C17" s="56"/>
      <c r="D17" s="56"/>
      <c r="E17" s="56"/>
      <c r="F17" s="56"/>
      <c r="G17" s="56"/>
      <c r="H17" s="56"/>
    </row>
    <row r="18" spans="1:8" x14ac:dyDescent="0.2">
      <c r="A18" s="56"/>
      <c r="B18" s="56"/>
      <c r="C18" s="56"/>
      <c r="D18" s="56"/>
      <c r="E18" s="56"/>
      <c r="F18" s="56"/>
      <c r="G18" s="56"/>
      <c r="H18" s="56"/>
    </row>
    <row r="19" spans="1:8" x14ac:dyDescent="0.2">
      <c r="A19" s="56"/>
      <c r="B19" s="56"/>
      <c r="C19" s="56"/>
      <c r="D19" s="56"/>
      <c r="E19" s="56"/>
      <c r="F19" s="56"/>
      <c r="G19" s="56"/>
      <c r="H19" s="56"/>
    </row>
    <row r="20" spans="1:8" x14ac:dyDescent="0.2">
      <c r="A20" s="56"/>
      <c r="B20" s="56"/>
      <c r="C20" s="56"/>
      <c r="D20" s="56"/>
      <c r="E20" s="56"/>
      <c r="F20" s="56"/>
      <c r="G20" s="56"/>
      <c r="H20" s="56"/>
    </row>
    <row r="21" spans="1:8" x14ac:dyDescent="0.2">
      <c r="A21" s="56"/>
      <c r="B21" s="56"/>
      <c r="C21" s="56"/>
      <c r="D21" s="56"/>
      <c r="E21" s="56"/>
      <c r="F21" s="56"/>
      <c r="G21" s="56"/>
      <c r="H21" s="56"/>
    </row>
    <row r="22" spans="1:8" x14ac:dyDescent="0.2">
      <c r="A22" s="56"/>
      <c r="B22" s="56"/>
      <c r="C22" s="56"/>
      <c r="D22" s="56"/>
      <c r="E22" s="56"/>
      <c r="F22" s="56"/>
      <c r="G22" s="56"/>
      <c r="H22" s="56"/>
    </row>
    <row r="23" spans="1:8" x14ac:dyDescent="0.2">
      <c r="A23" s="56"/>
      <c r="B23" s="56"/>
      <c r="C23" s="56"/>
      <c r="D23" s="56"/>
      <c r="E23" s="56"/>
      <c r="F23" s="56"/>
      <c r="G23" s="56"/>
      <c r="H23" s="56"/>
    </row>
    <row r="24" spans="1:8" x14ac:dyDescent="0.2">
      <c r="A24" s="56"/>
      <c r="B24" s="56"/>
      <c r="C24" s="56"/>
      <c r="D24" s="56"/>
      <c r="E24" s="56"/>
      <c r="F24" s="56"/>
      <c r="G24" s="56"/>
      <c r="H24" s="56"/>
    </row>
    <row r="25" spans="1:8" x14ac:dyDescent="0.2">
      <c r="A25" s="56"/>
      <c r="B25" s="56"/>
      <c r="C25" s="56"/>
      <c r="D25" s="56"/>
      <c r="E25" s="56"/>
      <c r="F25" s="56"/>
      <c r="G25" s="56"/>
      <c r="H25" s="56"/>
    </row>
    <row r="26" spans="1:8" x14ac:dyDescent="0.2">
      <c r="A26" s="56"/>
      <c r="B26" s="56"/>
      <c r="C26" s="56"/>
      <c r="D26" s="56"/>
      <c r="E26" s="56"/>
      <c r="F26" s="56"/>
      <c r="G26" s="56"/>
      <c r="H26" s="56"/>
    </row>
    <row r="27" spans="1:8" x14ac:dyDescent="0.2">
      <c r="A27" s="56"/>
      <c r="B27" s="56"/>
      <c r="C27" s="56"/>
      <c r="D27" s="56"/>
      <c r="E27" s="56"/>
      <c r="F27" s="56"/>
      <c r="G27" s="56"/>
      <c r="H27" s="56"/>
    </row>
    <row r="28" spans="1:8" x14ac:dyDescent="0.2">
      <c r="A28" s="56"/>
      <c r="B28" s="56"/>
      <c r="C28" s="56"/>
      <c r="D28" s="56"/>
      <c r="E28" s="56"/>
      <c r="F28" s="56"/>
      <c r="G28" s="56"/>
      <c r="H28" s="56"/>
    </row>
    <row r="29" spans="1:8" x14ac:dyDescent="0.2">
      <c r="A29" s="56"/>
      <c r="B29" s="56"/>
      <c r="C29" s="56"/>
      <c r="D29" s="56"/>
      <c r="E29" s="56"/>
      <c r="F29" s="56"/>
      <c r="G29" s="56"/>
      <c r="H29" s="56"/>
    </row>
    <row r="30" spans="1:8" x14ac:dyDescent="0.2">
      <c r="A30" s="56"/>
      <c r="B30" s="56"/>
      <c r="C30" s="56"/>
      <c r="D30" s="56"/>
      <c r="E30" s="56"/>
      <c r="F30" s="56"/>
      <c r="G30" s="56"/>
      <c r="H30" s="56"/>
    </row>
    <row r="31" spans="1:8" x14ac:dyDescent="0.2">
      <c r="A31" s="56"/>
      <c r="B31" s="56"/>
      <c r="C31" s="56"/>
      <c r="D31" s="56"/>
      <c r="E31" s="56"/>
      <c r="F31" s="56"/>
      <c r="G31" s="56"/>
      <c r="H31" s="56"/>
    </row>
    <row r="32" spans="1:8" x14ac:dyDescent="0.2">
      <c r="A32" s="56"/>
      <c r="B32" s="56"/>
      <c r="C32" s="56"/>
      <c r="D32" s="56"/>
      <c r="E32" s="56"/>
      <c r="F32" s="56"/>
      <c r="G32" s="56"/>
      <c r="H32" s="56"/>
    </row>
    <row r="33" spans="1:8" x14ac:dyDescent="0.2">
      <c r="A33" s="56"/>
      <c r="B33" s="56"/>
      <c r="C33" s="56"/>
      <c r="D33" s="56"/>
      <c r="E33" s="56"/>
      <c r="F33" s="56"/>
      <c r="G33" s="56"/>
      <c r="H33" s="56"/>
    </row>
    <row r="34" spans="1:8" x14ac:dyDescent="0.2">
      <c r="A34" s="56"/>
      <c r="B34" s="56"/>
      <c r="C34" s="56"/>
      <c r="D34" s="56"/>
      <c r="E34" s="56"/>
      <c r="F34" s="56"/>
      <c r="G34" s="56"/>
      <c r="H34" s="56"/>
    </row>
    <row r="35" spans="1:8" x14ac:dyDescent="0.2">
      <c r="A35" s="56"/>
      <c r="B35" s="56"/>
      <c r="C35" s="56"/>
      <c r="D35" s="56"/>
      <c r="E35" s="56"/>
      <c r="F35" s="56"/>
      <c r="G35" s="56"/>
      <c r="H35" s="56"/>
    </row>
    <row r="36" spans="1:8" x14ac:dyDescent="0.2">
      <c r="A36" s="56"/>
      <c r="B36" s="56"/>
      <c r="C36" s="56"/>
      <c r="D36" s="56"/>
      <c r="E36" s="56"/>
      <c r="F36" s="56"/>
      <c r="G36" s="56"/>
      <c r="H36" s="56"/>
    </row>
    <row r="37" spans="1:8" x14ac:dyDescent="0.2">
      <c r="A37" s="56"/>
      <c r="B37" s="56"/>
      <c r="C37" s="56"/>
      <c r="D37" s="56"/>
      <c r="E37" s="56"/>
      <c r="F37" s="56"/>
      <c r="G37" s="56"/>
      <c r="H37" s="56"/>
    </row>
    <row r="38" spans="1:8" x14ac:dyDescent="0.2">
      <c r="A38" s="56"/>
      <c r="B38" s="56"/>
      <c r="C38" s="56"/>
      <c r="D38" s="56"/>
      <c r="E38" s="56"/>
      <c r="F38" s="56"/>
      <c r="G38" s="56"/>
      <c r="H38" s="56"/>
    </row>
    <row r="39" spans="1:8" x14ac:dyDescent="0.2">
      <c r="A39" s="56"/>
      <c r="B39" s="56"/>
      <c r="C39" s="56"/>
      <c r="D39" s="56"/>
      <c r="E39" s="56"/>
      <c r="F39" s="56"/>
      <c r="G39" s="56"/>
      <c r="H39" s="56"/>
    </row>
    <row r="40" spans="1:8" x14ac:dyDescent="0.2">
      <c r="A40" s="56"/>
      <c r="B40" s="56"/>
      <c r="C40" s="56"/>
      <c r="D40" s="56"/>
      <c r="E40" s="56"/>
      <c r="F40" s="56"/>
      <c r="G40" s="56"/>
      <c r="H40" s="56"/>
    </row>
    <row r="41" spans="1:8" x14ac:dyDescent="0.2">
      <c r="A41" s="56"/>
      <c r="B41" s="56"/>
      <c r="C41" s="56"/>
      <c r="D41" s="56"/>
      <c r="E41" s="56"/>
      <c r="F41" s="56"/>
      <c r="G41" s="56"/>
      <c r="H41" s="56"/>
    </row>
    <row r="42" spans="1:8" x14ac:dyDescent="0.2">
      <c r="A42" s="56"/>
      <c r="B42" s="56"/>
      <c r="C42" s="56"/>
      <c r="D42" s="56"/>
      <c r="E42" s="56"/>
      <c r="F42" s="56"/>
      <c r="G42" s="56"/>
      <c r="H42" s="56"/>
    </row>
    <row r="43" spans="1:8" x14ac:dyDescent="0.2">
      <c r="A43" s="56"/>
      <c r="B43" s="56"/>
      <c r="C43" s="56"/>
      <c r="D43" s="56"/>
      <c r="E43" s="56"/>
      <c r="F43" s="56"/>
      <c r="G43" s="56"/>
      <c r="H43" s="56"/>
    </row>
    <row r="44" spans="1:8" x14ac:dyDescent="0.2">
      <c r="A44" s="56"/>
      <c r="B44" s="56"/>
      <c r="C44" s="56"/>
      <c r="D44" s="56"/>
      <c r="E44" s="56"/>
      <c r="F44" s="56"/>
      <c r="G44" s="56"/>
      <c r="H44" s="56"/>
    </row>
    <row r="45" spans="1:8" x14ac:dyDescent="0.2">
      <c r="A45" s="56"/>
      <c r="B45" s="56"/>
      <c r="C45" s="56"/>
      <c r="D45" s="56"/>
      <c r="E45" s="56"/>
      <c r="F45" s="56"/>
      <c r="G45" s="56"/>
      <c r="H45" s="56"/>
    </row>
    <row r="46" spans="1:8" x14ac:dyDescent="0.2">
      <c r="A46" s="56"/>
      <c r="B46" s="56"/>
      <c r="C46" s="56"/>
      <c r="D46" s="56"/>
      <c r="E46" s="56"/>
      <c r="F46" s="56"/>
      <c r="G46" s="56"/>
      <c r="H46" s="56"/>
    </row>
    <row r="47" spans="1:8" x14ac:dyDescent="0.2">
      <c r="A47" s="56"/>
      <c r="B47" s="56"/>
      <c r="C47" s="56"/>
      <c r="D47" s="56"/>
      <c r="E47" s="56"/>
      <c r="F47" s="56"/>
      <c r="G47" s="56"/>
      <c r="H47" s="56"/>
    </row>
    <row r="48" spans="1:8" x14ac:dyDescent="0.2">
      <c r="A48" s="56"/>
      <c r="B48" s="56"/>
      <c r="C48" s="56"/>
      <c r="D48" s="56"/>
      <c r="E48" s="56"/>
      <c r="F48" s="56"/>
      <c r="G48" s="56"/>
      <c r="H48" s="56"/>
    </row>
    <row r="49" spans="1:8" x14ac:dyDescent="0.2">
      <c r="A49" s="56"/>
      <c r="B49" s="56"/>
      <c r="C49" s="56"/>
      <c r="D49" s="56"/>
      <c r="E49" s="56"/>
      <c r="F49" s="56"/>
      <c r="G49" s="56"/>
      <c r="H49" s="56"/>
    </row>
    <row r="50" spans="1:8" x14ac:dyDescent="0.2">
      <c r="A50" s="56"/>
      <c r="B50" s="56"/>
      <c r="C50" s="56"/>
      <c r="D50" s="56"/>
      <c r="E50" s="56"/>
      <c r="F50" s="56"/>
      <c r="G50" s="56"/>
      <c r="H50" s="56"/>
    </row>
    <row r="51" spans="1:8" x14ac:dyDescent="0.2">
      <c r="A51" s="56"/>
      <c r="B51" s="56"/>
      <c r="C51" s="56"/>
      <c r="D51" s="56"/>
      <c r="E51" s="56"/>
      <c r="F51" s="56"/>
      <c r="G51" s="56"/>
      <c r="H51" s="56"/>
    </row>
    <row r="52" spans="1:8" x14ac:dyDescent="0.2">
      <c r="A52" s="56"/>
      <c r="B52" s="56"/>
      <c r="C52" s="56"/>
      <c r="D52" s="56"/>
      <c r="E52" s="56"/>
      <c r="F52" s="56"/>
      <c r="G52" s="56"/>
      <c r="H52" s="56"/>
    </row>
    <row r="53" spans="1:8" x14ac:dyDescent="0.2">
      <c r="A53" s="56"/>
      <c r="B53" s="56"/>
      <c r="C53" s="56"/>
      <c r="D53" s="56"/>
      <c r="E53" s="56"/>
      <c r="F53" s="56"/>
      <c r="G53" s="56"/>
      <c r="H53" s="56"/>
    </row>
    <row r="54" spans="1:8" x14ac:dyDescent="0.2">
      <c r="A54" s="56"/>
      <c r="B54" s="56"/>
      <c r="C54" s="56"/>
      <c r="D54" s="56"/>
      <c r="E54" s="56"/>
      <c r="F54" s="56"/>
      <c r="G54" s="56"/>
      <c r="H54" s="56"/>
    </row>
    <row r="55" spans="1:8" x14ac:dyDescent="0.2">
      <c r="A55" s="56"/>
      <c r="B55" s="56"/>
      <c r="C55" s="56"/>
      <c r="D55" s="56"/>
      <c r="E55" s="56"/>
      <c r="F55" s="56"/>
      <c r="G55" s="56"/>
      <c r="H55" s="56"/>
    </row>
  </sheetData>
  <mergeCells count="9">
    <mergeCell ref="A1:H1"/>
    <mergeCell ref="B16:G16"/>
    <mergeCell ref="A4:G4"/>
    <mergeCell ref="A6:G6"/>
    <mergeCell ref="A8:G8"/>
    <mergeCell ref="B12:G12"/>
    <mergeCell ref="B13:G13"/>
    <mergeCell ref="B14:G14"/>
    <mergeCell ref="B15:G15"/>
  </mergeCells>
  <conditionalFormatting sqref="A4:H14">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 width="12.140625" customWidth="1"/>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view="pageLayout" zoomScaleNormal="100" workbookViewId="0">
      <selection sqref="A1:B1"/>
    </sheetView>
  </sheetViews>
  <sheetFormatPr baseColWidth="10" defaultRowHeight="12.75" x14ac:dyDescent="0.2"/>
  <cols>
    <col min="2" max="2" width="80.5703125" customWidth="1"/>
  </cols>
  <sheetData>
    <row r="1" spans="1:2" ht="12.75" customHeight="1" x14ac:dyDescent="0.2">
      <c r="A1" s="163" t="s">
        <v>157</v>
      </c>
      <c r="B1" s="163"/>
    </row>
    <row r="2" spans="1:2" ht="6" customHeight="1" x14ac:dyDescent="0.2"/>
    <row r="3" spans="1:2" ht="32.25" customHeight="1" x14ac:dyDescent="0.2">
      <c r="A3" s="125" t="s">
        <v>383</v>
      </c>
      <c r="B3" s="126"/>
    </row>
    <row r="4" spans="1:2" ht="18.95" customHeight="1" x14ac:dyDescent="0.2">
      <c r="A4" s="127" t="s">
        <v>378</v>
      </c>
      <c r="B4" s="91" t="s">
        <v>139</v>
      </c>
    </row>
    <row r="5" spans="1:2" ht="18.95" customHeight="1" x14ac:dyDescent="0.2">
      <c r="A5" s="127" t="s">
        <v>361</v>
      </c>
      <c r="B5" s="91" t="s">
        <v>91</v>
      </c>
    </row>
    <row r="6" spans="1:2" ht="18.95" customHeight="1" x14ac:dyDescent="0.2">
      <c r="A6" s="127">
        <v>10</v>
      </c>
      <c r="B6" s="91" t="s">
        <v>92</v>
      </c>
    </row>
    <row r="7" spans="1:2" ht="18.95" customHeight="1" x14ac:dyDescent="0.2">
      <c r="A7" s="127">
        <v>101</v>
      </c>
      <c r="B7" s="91" t="s">
        <v>140</v>
      </c>
    </row>
    <row r="8" spans="1:2" ht="18.95" customHeight="1" x14ac:dyDescent="0.2">
      <c r="A8" s="127">
        <v>102</v>
      </c>
      <c r="B8" s="91" t="s">
        <v>141</v>
      </c>
    </row>
    <row r="9" spans="1:2" ht="18.95" customHeight="1" x14ac:dyDescent="0.2">
      <c r="A9" s="127">
        <v>103</v>
      </c>
      <c r="B9" s="91" t="s">
        <v>142</v>
      </c>
    </row>
    <row r="10" spans="1:2" ht="18.95" customHeight="1" x14ac:dyDescent="0.2">
      <c r="A10" s="127">
        <v>104</v>
      </c>
      <c r="B10" s="91" t="s">
        <v>143</v>
      </c>
    </row>
    <row r="11" spans="1:2" ht="18.95" customHeight="1" x14ac:dyDescent="0.2">
      <c r="A11" s="127">
        <v>105</v>
      </c>
      <c r="B11" s="91" t="s">
        <v>144</v>
      </c>
    </row>
    <row r="12" spans="1:2" ht="18.95" customHeight="1" x14ac:dyDescent="0.2">
      <c r="A12" s="127">
        <v>106</v>
      </c>
      <c r="B12" s="91" t="s">
        <v>145</v>
      </c>
    </row>
    <row r="13" spans="1:2" ht="18.95" customHeight="1" x14ac:dyDescent="0.2">
      <c r="A13" s="127">
        <v>107</v>
      </c>
      <c r="B13" s="91" t="s">
        <v>146</v>
      </c>
    </row>
    <row r="14" spans="1:2" ht="18.95" customHeight="1" x14ac:dyDescent="0.2">
      <c r="A14" s="127">
        <v>108</v>
      </c>
      <c r="B14" s="91" t="s">
        <v>147</v>
      </c>
    </row>
    <row r="15" spans="1:2" ht="18.95" customHeight="1" x14ac:dyDescent="0.2">
      <c r="A15" s="127">
        <v>109</v>
      </c>
      <c r="B15" s="91" t="s">
        <v>148</v>
      </c>
    </row>
    <row r="16" spans="1:2" ht="18.95" customHeight="1" x14ac:dyDescent="0.2">
      <c r="A16" s="127">
        <v>11</v>
      </c>
      <c r="B16" s="91" t="s">
        <v>93</v>
      </c>
    </row>
    <row r="17" spans="1:2" ht="18.95" customHeight="1" x14ac:dyDescent="0.2">
      <c r="A17" s="127">
        <v>12</v>
      </c>
      <c r="B17" s="91" t="s">
        <v>149</v>
      </c>
    </row>
    <row r="18" spans="1:2" ht="18.95" customHeight="1" x14ac:dyDescent="0.2">
      <c r="A18" s="127">
        <v>13</v>
      </c>
      <c r="B18" s="91" t="s">
        <v>94</v>
      </c>
    </row>
    <row r="19" spans="1:2" ht="18.95" customHeight="1" x14ac:dyDescent="0.2">
      <c r="A19" s="127">
        <v>14</v>
      </c>
      <c r="B19" s="91" t="s">
        <v>119</v>
      </c>
    </row>
    <row r="20" spans="1:2" ht="18.95" customHeight="1" x14ac:dyDescent="0.2">
      <c r="A20" s="127">
        <v>16</v>
      </c>
      <c r="B20" s="91" t="s">
        <v>150</v>
      </c>
    </row>
    <row r="21" spans="1:2" ht="18.95" customHeight="1" x14ac:dyDescent="0.2">
      <c r="A21" s="127">
        <v>17</v>
      </c>
      <c r="B21" s="91" t="s">
        <v>95</v>
      </c>
    </row>
    <row r="22" spans="1:2" ht="18.95" customHeight="1" x14ac:dyDescent="0.2">
      <c r="A22" s="127">
        <v>18</v>
      </c>
      <c r="B22" s="91" t="s">
        <v>96</v>
      </c>
    </row>
    <row r="23" spans="1:2" ht="18.95" customHeight="1" x14ac:dyDescent="0.2">
      <c r="A23" s="127">
        <v>19</v>
      </c>
      <c r="B23" s="91" t="s">
        <v>127</v>
      </c>
    </row>
    <row r="24" spans="1:2" ht="18.95" customHeight="1" x14ac:dyDescent="0.2">
      <c r="A24" s="127">
        <v>20</v>
      </c>
      <c r="B24" s="91" t="s">
        <v>97</v>
      </c>
    </row>
    <row r="25" spans="1:2" ht="18.95" customHeight="1" x14ac:dyDescent="0.2">
      <c r="A25" s="127">
        <v>21</v>
      </c>
      <c r="B25" s="91" t="s">
        <v>98</v>
      </c>
    </row>
    <row r="26" spans="1:2" ht="18.95" customHeight="1" x14ac:dyDescent="0.2">
      <c r="A26" s="127">
        <v>22</v>
      </c>
      <c r="B26" s="91" t="s">
        <v>99</v>
      </c>
    </row>
    <row r="27" spans="1:2" ht="18.95" customHeight="1" x14ac:dyDescent="0.2">
      <c r="A27" s="127">
        <v>221</v>
      </c>
      <c r="B27" s="91" t="s">
        <v>151</v>
      </c>
    </row>
    <row r="28" spans="1:2" ht="18.95" customHeight="1" x14ac:dyDescent="0.2">
      <c r="A28" s="127">
        <v>222</v>
      </c>
      <c r="B28" s="91" t="s">
        <v>152</v>
      </c>
    </row>
    <row r="29" spans="1:2" ht="18.95" customHeight="1" x14ac:dyDescent="0.2">
      <c r="A29" s="127">
        <v>23</v>
      </c>
      <c r="B29" s="91" t="s">
        <v>153</v>
      </c>
    </row>
    <row r="30" spans="1:2" ht="18.95" customHeight="1" x14ac:dyDescent="0.2">
      <c r="A30" s="127">
        <v>24</v>
      </c>
      <c r="B30" s="91" t="s">
        <v>154</v>
      </c>
    </row>
    <row r="31" spans="1:2" ht="18.95" customHeight="1" x14ac:dyDescent="0.2">
      <c r="A31" s="127">
        <v>25</v>
      </c>
      <c r="B31" s="91" t="s">
        <v>102</v>
      </c>
    </row>
    <row r="32" spans="1:2" ht="18.95" customHeight="1" x14ac:dyDescent="0.2">
      <c r="A32" s="127">
        <v>26</v>
      </c>
      <c r="B32" s="91" t="s">
        <v>155</v>
      </c>
    </row>
    <row r="33" spans="1:2" ht="18.95" customHeight="1" x14ac:dyDescent="0.2">
      <c r="A33" s="127">
        <v>27</v>
      </c>
      <c r="B33" s="91" t="s">
        <v>103</v>
      </c>
    </row>
    <row r="34" spans="1:2" ht="18.95" customHeight="1" x14ac:dyDescent="0.2">
      <c r="A34" s="127">
        <v>28</v>
      </c>
      <c r="B34" s="91" t="s">
        <v>104</v>
      </c>
    </row>
    <row r="35" spans="1:2" ht="18.95" customHeight="1" x14ac:dyDescent="0.2">
      <c r="A35" s="127">
        <v>29</v>
      </c>
      <c r="B35" s="91" t="s">
        <v>105</v>
      </c>
    </row>
    <row r="36" spans="1:2" ht="18.95" customHeight="1" x14ac:dyDescent="0.2">
      <c r="A36" s="127">
        <v>30</v>
      </c>
      <c r="B36" s="91" t="s">
        <v>132</v>
      </c>
    </row>
    <row r="37" spans="1:2" ht="18.95" customHeight="1" x14ac:dyDescent="0.2">
      <c r="A37" s="127">
        <v>31</v>
      </c>
      <c r="B37" s="91" t="s">
        <v>106</v>
      </c>
    </row>
    <row r="38" spans="1:2" ht="18.95" customHeight="1" x14ac:dyDescent="0.2">
      <c r="A38" s="127">
        <v>32</v>
      </c>
      <c r="B38" s="91" t="s">
        <v>107</v>
      </c>
    </row>
    <row r="39" spans="1:2" ht="18.95" customHeight="1" x14ac:dyDescent="0.2">
      <c r="A39" s="127">
        <v>33</v>
      </c>
      <c r="B39" s="91" t="s">
        <v>156</v>
      </c>
    </row>
  </sheetData>
  <mergeCells count="1">
    <mergeCell ref="A1:B1"/>
  </mergeCells>
  <conditionalFormatting sqref="A4:B39">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Layout" zoomScaleNormal="100" workbookViewId="0">
      <selection sqref="A1:E1"/>
    </sheetView>
  </sheetViews>
  <sheetFormatPr baseColWidth="10" defaultRowHeight="12.75" x14ac:dyDescent="0.2"/>
  <cols>
    <col min="1" max="1" width="5.5703125" customWidth="1"/>
    <col min="2" max="2" width="46.140625" customWidth="1"/>
    <col min="3" max="3" width="10.7109375" customWidth="1"/>
    <col min="4" max="5" width="14.28515625" customWidth="1"/>
  </cols>
  <sheetData>
    <row r="1" spans="1:5" x14ac:dyDescent="0.2">
      <c r="A1" s="163" t="s">
        <v>309</v>
      </c>
      <c r="B1" s="163"/>
      <c r="C1" s="163"/>
      <c r="D1" s="163"/>
      <c r="E1" s="163"/>
    </row>
    <row r="2" spans="1:5" x14ac:dyDescent="0.2">
      <c r="A2" s="166" t="s">
        <v>396</v>
      </c>
      <c r="B2" s="166"/>
      <c r="C2" s="166"/>
      <c r="D2" s="166"/>
      <c r="E2" s="166"/>
    </row>
    <row r="3" spans="1:5" x14ac:dyDescent="0.2">
      <c r="A3" s="58"/>
      <c r="B3" s="59"/>
      <c r="C3" s="60"/>
      <c r="D3" s="60"/>
      <c r="E3" s="60"/>
    </row>
    <row r="4" spans="1:5" ht="45.4" customHeight="1" x14ac:dyDescent="0.2">
      <c r="A4" s="164" t="s">
        <v>89</v>
      </c>
      <c r="B4" s="165"/>
      <c r="C4" s="62" t="s">
        <v>90</v>
      </c>
      <c r="D4" s="62" t="s">
        <v>108</v>
      </c>
      <c r="E4" s="63" t="s">
        <v>388</v>
      </c>
    </row>
    <row r="5" spans="1:5" x14ac:dyDescent="0.2">
      <c r="A5" s="64"/>
      <c r="B5" s="65"/>
      <c r="C5" s="68"/>
      <c r="D5" s="69"/>
      <c r="E5" s="68"/>
    </row>
    <row r="6" spans="1:5" ht="25.5" customHeight="1" x14ac:dyDescent="0.2">
      <c r="A6" s="94" t="s">
        <v>361</v>
      </c>
      <c r="B6" s="95" t="s">
        <v>91</v>
      </c>
      <c r="C6" s="96">
        <v>38</v>
      </c>
      <c r="D6" s="97">
        <v>91617</v>
      </c>
      <c r="E6" s="98">
        <f>D6/D$28*100</f>
        <v>0.28014875584896953</v>
      </c>
    </row>
    <row r="7" spans="1:5" ht="25.5" customHeight="1" x14ac:dyDescent="0.2">
      <c r="A7" s="94">
        <v>10</v>
      </c>
      <c r="B7" s="95" t="s">
        <v>92</v>
      </c>
      <c r="C7" s="96">
        <v>240</v>
      </c>
      <c r="D7" s="97">
        <v>6785324</v>
      </c>
      <c r="E7" s="98">
        <f>D7/D$28*100</f>
        <v>20.748333569448391</v>
      </c>
    </row>
    <row r="8" spans="1:5" ht="25.5" customHeight="1" x14ac:dyDescent="0.2">
      <c r="A8" s="94">
        <v>11</v>
      </c>
      <c r="B8" s="95" t="s">
        <v>93</v>
      </c>
      <c r="C8" s="96">
        <v>14</v>
      </c>
      <c r="D8" s="97">
        <v>397339</v>
      </c>
      <c r="E8" s="98">
        <f t="shared" ref="E8:E27" si="0">D8/D$28*100</f>
        <v>1.2149931399224345</v>
      </c>
    </row>
    <row r="9" spans="1:5" ht="25.5" customHeight="1" x14ac:dyDescent="0.2">
      <c r="A9" s="94">
        <v>13</v>
      </c>
      <c r="B9" s="95" t="s">
        <v>94</v>
      </c>
      <c r="C9" s="96">
        <v>10</v>
      </c>
      <c r="D9" s="97">
        <v>132209</v>
      </c>
      <c r="E9" s="98">
        <f t="shared" si="0"/>
        <v>0.40427198950016269</v>
      </c>
    </row>
    <row r="10" spans="1:5" ht="25.5" customHeight="1" x14ac:dyDescent="0.2">
      <c r="A10" s="94">
        <v>16</v>
      </c>
      <c r="B10" s="95" t="s">
        <v>310</v>
      </c>
      <c r="C10" s="96">
        <v>32</v>
      </c>
      <c r="D10" s="97">
        <v>191977</v>
      </c>
      <c r="E10" s="98">
        <f t="shared" si="0"/>
        <v>0.58703207594243001</v>
      </c>
    </row>
    <row r="11" spans="1:5" ht="25.5" customHeight="1" x14ac:dyDescent="0.2">
      <c r="A11" s="94">
        <v>17</v>
      </c>
      <c r="B11" s="95" t="s">
        <v>95</v>
      </c>
      <c r="C11" s="96">
        <v>34</v>
      </c>
      <c r="D11" s="97">
        <v>933630</v>
      </c>
      <c r="E11" s="98">
        <f t="shared" si="0"/>
        <v>2.8548771835278757</v>
      </c>
    </row>
    <row r="12" spans="1:5" ht="25.5" customHeight="1" x14ac:dyDescent="0.2">
      <c r="A12" s="94">
        <v>18</v>
      </c>
      <c r="B12" s="95" t="s">
        <v>96</v>
      </c>
      <c r="C12" s="96">
        <v>38</v>
      </c>
      <c r="D12" s="97">
        <v>640856</v>
      </c>
      <c r="E12" s="98">
        <f t="shared" si="0"/>
        <v>1.9596255179535151</v>
      </c>
    </row>
    <row r="13" spans="1:5" ht="25.5" customHeight="1" x14ac:dyDescent="0.2">
      <c r="A13" s="94">
        <v>19</v>
      </c>
      <c r="B13" s="95" t="s">
        <v>127</v>
      </c>
      <c r="C13" s="96">
        <v>9</v>
      </c>
      <c r="D13" s="97">
        <v>1992436</v>
      </c>
      <c r="E13" s="98">
        <f t="shared" si="0"/>
        <v>6.0925206731141319</v>
      </c>
    </row>
    <row r="14" spans="1:5" ht="25.5" customHeight="1" x14ac:dyDescent="0.2">
      <c r="A14" s="94">
        <v>20</v>
      </c>
      <c r="B14" s="95" t="s">
        <v>97</v>
      </c>
      <c r="C14" s="96">
        <v>57</v>
      </c>
      <c r="D14" s="97">
        <v>3345757</v>
      </c>
      <c r="E14" s="98">
        <f t="shared" si="0"/>
        <v>10.230739501653412</v>
      </c>
    </row>
    <row r="15" spans="1:5" ht="25.5" customHeight="1" x14ac:dyDescent="0.2">
      <c r="A15" s="94">
        <v>21</v>
      </c>
      <c r="B15" s="95" t="s">
        <v>98</v>
      </c>
      <c r="C15" s="96">
        <v>22</v>
      </c>
      <c r="D15" s="97">
        <v>2598599</v>
      </c>
      <c r="E15" s="98">
        <f t="shared" si="0"/>
        <v>7.9460610672732814</v>
      </c>
    </row>
    <row r="16" spans="1:5" ht="25.5" customHeight="1" x14ac:dyDescent="0.2">
      <c r="A16" s="94">
        <v>22</v>
      </c>
      <c r="B16" s="95" t="s">
        <v>99</v>
      </c>
      <c r="C16" s="96">
        <v>74</v>
      </c>
      <c r="D16" s="97">
        <v>1213160</v>
      </c>
      <c r="E16" s="98">
        <f t="shared" si="0"/>
        <v>3.7096310143940081</v>
      </c>
    </row>
    <row r="17" spans="1:5" ht="25.5" customHeight="1" x14ac:dyDescent="0.2">
      <c r="A17" s="94">
        <v>23</v>
      </c>
      <c r="B17" s="95" t="s">
        <v>100</v>
      </c>
      <c r="C17" s="96">
        <v>125</v>
      </c>
      <c r="D17" s="97">
        <v>924178</v>
      </c>
      <c r="E17" s="98">
        <f t="shared" si="0"/>
        <v>2.8259746213365307</v>
      </c>
    </row>
    <row r="18" spans="1:5" ht="25.5" customHeight="1" x14ac:dyDescent="0.2">
      <c r="A18" s="94">
        <v>24</v>
      </c>
      <c r="B18" s="95" t="s">
        <v>101</v>
      </c>
      <c r="C18" s="96">
        <v>16</v>
      </c>
      <c r="D18" s="97">
        <v>235314</v>
      </c>
      <c r="E18" s="98">
        <f t="shared" si="0"/>
        <v>0.71954903930323422</v>
      </c>
    </row>
    <row r="19" spans="1:5" ht="25.5" customHeight="1" x14ac:dyDescent="0.2">
      <c r="A19" s="94">
        <v>25</v>
      </c>
      <c r="B19" s="95" t="s">
        <v>102</v>
      </c>
      <c r="C19" s="96">
        <v>168</v>
      </c>
      <c r="D19" s="97">
        <v>983308</v>
      </c>
      <c r="E19" s="98">
        <f t="shared" si="0"/>
        <v>3.0067838154091326</v>
      </c>
    </row>
    <row r="20" spans="1:5" ht="25.5" customHeight="1" x14ac:dyDescent="0.2">
      <c r="A20" s="94">
        <v>26</v>
      </c>
      <c r="B20" s="95" t="s">
        <v>311</v>
      </c>
      <c r="C20" s="96">
        <v>69</v>
      </c>
      <c r="D20" s="97">
        <v>1560842</v>
      </c>
      <c r="E20" s="98">
        <f t="shared" si="0"/>
        <v>4.7727817367608329</v>
      </c>
    </row>
    <row r="21" spans="1:5" ht="25.5" customHeight="1" x14ac:dyDescent="0.2">
      <c r="A21" s="94">
        <v>27</v>
      </c>
      <c r="B21" s="95" t="s">
        <v>103</v>
      </c>
      <c r="C21" s="96">
        <v>66</v>
      </c>
      <c r="D21" s="97">
        <v>912173</v>
      </c>
      <c r="E21" s="98">
        <f t="shared" si="0"/>
        <v>2.7892654318414931</v>
      </c>
    </row>
    <row r="22" spans="1:5" ht="25.5" customHeight="1" x14ac:dyDescent="0.2">
      <c r="A22" s="94">
        <v>28</v>
      </c>
      <c r="B22" s="95" t="s">
        <v>104</v>
      </c>
      <c r="C22" s="96">
        <v>173</v>
      </c>
      <c r="D22" s="97">
        <v>4709398</v>
      </c>
      <c r="E22" s="98">
        <f t="shared" si="0"/>
        <v>14.400515084510793</v>
      </c>
    </row>
    <row r="23" spans="1:5" ht="25.5" customHeight="1" x14ac:dyDescent="0.2">
      <c r="A23" s="94">
        <v>29</v>
      </c>
      <c r="B23" s="95" t="s">
        <v>105</v>
      </c>
      <c r="C23" s="96">
        <v>19</v>
      </c>
      <c r="D23" s="97">
        <v>586589</v>
      </c>
      <c r="E23" s="98">
        <f t="shared" si="0"/>
        <v>1.7936865270058087</v>
      </c>
    </row>
    <row r="24" spans="1:5" ht="25.5" customHeight="1" x14ac:dyDescent="0.2">
      <c r="A24" s="94">
        <v>30</v>
      </c>
      <c r="B24" s="95" t="s">
        <v>389</v>
      </c>
      <c r="C24" s="96">
        <v>25</v>
      </c>
      <c r="D24" s="97">
        <v>245050</v>
      </c>
      <c r="E24" s="98">
        <f t="shared" si="0"/>
        <v>0.74932002380333318</v>
      </c>
    </row>
    <row r="25" spans="1:5" ht="25.5" customHeight="1" x14ac:dyDescent="0.2">
      <c r="A25" s="99">
        <v>31</v>
      </c>
      <c r="B25" s="100" t="s">
        <v>106</v>
      </c>
      <c r="C25" s="96">
        <v>22</v>
      </c>
      <c r="D25" s="97">
        <v>215586</v>
      </c>
      <c r="E25" s="98">
        <f t="shared" si="0"/>
        <v>0.65922426709514537</v>
      </c>
    </row>
    <row r="26" spans="1:5" ht="25.5" customHeight="1" x14ac:dyDescent="0.2">
      <c r="A26" s="94">
        <v>32</v>
      </c>
      <c r="B26" s="95" t="s">
        <v>107</v>
      </c>
      <c r="C26" s="96">
        <v>80</v>
      </c>
      <c r="D26" s="97">
        <v>1686085</v>
      </c>
      <c r="E26" s="98">
        <f t="shared" si="0"/>
        <v>5.1557529170962786</v>
      </c>
    </row>
    <row r="27" spans="1:5" ht="25.5" customHeight="1" x14ac:dyDescent="0.2">
      <c r="A27" s="94">
        <v>33</v>
      </c>
      <c r="B27" s="95" t="s">
        <v>312</v>
      </c>
      <c r="C27" s="96">
        <v>186</v>
      </c>
      <c r="D27" s="97">
        <v>1812363</v>
      </c>
      <c r="E27" s="98">
        <f t="shared" si="0"/>
        <v>5.5418889463386263</v>
      </c>
    </row>
    <row r="28" spans="1:5" ht="36.75" customHeight="1" x14ac:dyDescent="0.2">
      <c r="A28" s="101"/>
      <c r="B28" s="102" t="s">
        <v>21</v>
      </c>
      <c r="C28" s="103" t="s">
        <v>401</v>
      </c>
      <c r="D28" s="103">
        <v>32702983</v>
      </c>
      <c r="E28" s="104">
        <f>D28/D$28*100</f>
        <v>100</v>
      </c>
    </row>
    <row r="29" spans="1:5" x14ac:dyDescent="0.2">
      <c r="E29" s="78"/>
    </row>
  </sheetData>
  <mergeCells count="3">
    <mergeCell ref="A1:E1"/>
    <mergeCell ref="A4:B4"/>
    <mergeCell ref="A2:E2"/>
  </mergeCells>
  <conditionalFormatting sqref="A6:E28">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9"/>
  <sheetViews>
    <sheetView view="pageLayout" zoomScaleNormal="100" zoomScaleSheetLayoutView="90" workbookViewId="0">
      <selection sqref="A1:F1"/>
    </sheetView>
  </sheetViews>
  <sheetFormatPr baseColWidth="10" defaultRowHeight="12.75" x14ac:dyDescent="0.2"/>
  <cols>
    <col min="1" max="1" width="11" customWidth="1"/>
    <col min="2" max="2" width="45.140625" customWidth="1"/>
    <col min="3" max="4" width="7.28515625" customWidth="1"/>
    <col min="5" max="5" width="10.28515625" customWidth="1"/>
    <col min="6" max="6" width="11.140625" customWidth="1"/>
  </cols>
  <sheetData>
    <row r="1" spans="1:6" x14ac:dyDescent="0.2">
      <c r="A1" s="167" t="s">
        <v>126</v>
      </c>
      <c r="B1" s="168"/>
      <c r="C1" s="168"/>
      <c r="D1" s="168"/>
      <c r="E1" s="168"/>
      <c r="F1" s="168"/>
    </row>
    <row r="2" spans="1:6" x14ac:dyDescent="0.2">
      <c r="A2" s="167" t="s">
        <v>397</v>
      </c>
      <c r="B2" s="168"/>
      <c r="C2" s="168"/>
      <c r="D2" s="168"/>
      <c r="E2" s="168"/>
      <c r="F2" s="168"/>
    </row>
    <row r="3" spans="1:6" x14ac:dyDescent="0.2">
      <c r="A3" s="66"/>
      <c r="B3" s="66"/>
      <c r="C3" s="66"/>
      <c r="D3" s="66"/>
      <c r="E3" s="66"/>
      <c r="F3" s="66"/>
    </row>
    <row r="4" spans="1:6" ht="42.6" customHeight="1" x14ac:dyDescent="0.2">
      <c r="A4" s="70" t="s">
        <v>390</v>
      </c>
      <c r="B4" s="62" t="s">
        <v>109</v>
      </c>
      <c r="C4" s="62" t="s">
        <v>122</v>
      </c>
      <c r="D4" s="62" t="s">
        <v>90</v>
      </c>
      <c r="E4" s="62" t="s">
        <v>387</v>
      </c>
      <c r="F4" s="63" t="s">
        <v>138</v>
      </c>
    </row>
    <row r="5" spans="1:6" x14ac:dyDescent="0.2">
      <c r="A5" s="64"/>
      <c r="B5" s="73"/>
      <c r="C5" s="72"/>
      <c r="D5" s="72"/>
      <c r="E5" s="72"/>
      <c r="F5" s="72"/>
    </row>
    <row r="6" spans="1:6" ht="12.75" customHeight="1" x14ac:dyDescent="0.2">
      <c r="A6" s="84" t="s">
        <v>361</v>
      </c>
      <c r="B6" s="85" t="s">
        <v>91</v>
      </c>
      <c r="C6" s="105" t="s">
        <v>79</v>
      </c>
      <c r="D6" s="106">
        <v>38</v>
      </c>
      <c r="E6" s="106" t="s">
        <v>366</v>
      </c>
      <c r="F6" s="106">
        <v>91617</v>
      </c>
    </row>
    <row r="7" spans="1:6" ht="12.75" customHeight="1" x14ac:dyDescent="0.2">
      <c r="A7" s="84" t="s">
        <v>362</v>
      </c>
      <c r="B7" s="85" t="s">
        <v>209</v>
      </c>
      <c r="C7" s="105" t="s">
        <v>110</v>
      </c>
      <c r="D7" s="106">
        <v>37</v>
      </c>
      <c r="E7" s="106" t="s">
        <v>367</v>
      </c>
      <c r="F7" s="106" t="s">
        <v>367</v>
      </c>
    </row>
    <row r="8" spans="1:6" ht="12.75" customHeight="1" x14ac:dyDescent="0.2">
      <c r="A8" s="79" t="s">
        <v>363</v>
      </c>
      <c r="B8" s="86" t="s">
        <v>228</v>
      </c>
      <c r="C8" s="105" t="s">
        <v>110</v>
      </c>
      <c r="D8" s="106">
        <v>30</v>
      </c>
      <c r="E8" s="106">
        <v>5232280</v>
      </c>
      <c r="F8" s="106">
        <v>23869</v>
      </c>
    </row>
    <row r="9" spans="1:6" ht="12.75" customHeight="1" x14ac:dyDescent="0.2">
      <c r="A9" s="79" t="s">
        <v>364</v>
      </c>
      <c r="B9" s="86" t="s">
        <v>229</v>
      </c>
      <c r="C9" s="105" t="s">
        <v>110</v>
      </c>
      <c r="D9" s="106">
        <v>28</v>
      </c>
      <c r="E9" s="106">
        <v>5054854</v>
      </c>
      <c r="F9" s="106">
        <v>43226</v>
      </c>
    </row>
    <row r="10" spans="1:6" ht="12.75" customHeight="1" x14ac:dyDescent="0.2">
      <c r="A10" s="84" t="s">
        <v>111</v>
      </c>
      <c r="B10" s="85" t="s">
        <v>207</v>
      </c>
      <c r="C10" s="105" t="s">
        <v>79</v>
      </c>
      <c r="D10" s="106">
        <v>240</v>
      </c>
      <c r="E10" s="106" t="s">
        <v>366</v>
      </c>
      <c r="F10" s="106">
        <v>6785324</v>
      </c>
    </row>
    <row r="11" spans="1:6" ht="12.75" customHeight="1" x14ac:dyDescent="0.2">
      <c r="A11" s="84">
        <v>101</v>
      </c>
      <c r="B11" s="85" t="s">
        <v>208</v>
      </c>
      <c r="C11" s="105" t="s">
        <v>79</v>
      </c>
      <c r="D11" s="106">
        <v>49</v>
      </c>
      <c r="E11" s="106" t="s">
        <v>366</v>
      </c>
      <c r="F11" s="106">
        <v>1347793</v>
      </c>
    </row>
    <row r="12" spans="1:6" ht="12.75" customHeight="1" x14ac:dyDescent="0.2">
      <c r="A12" s="79">
        <v>1011</v>
      </c>
      <c r="B12" s="86" t="s">
        <v>213</v>
      </c>
      <c r="C12" s="105" t="s">
        <v>79</v>
      </c>
      <c r="D12" s="106">
        <v>27</v>
      </c>
      <c r="E12" s="106" t="s">
        <v>366</v>
      </c>
      <c r="F12" s="106">
        <v>638346</v>
      </c>
    </row>
    <row r="13" spans="1:6" ht="12.75" customHeight="1" x14ac:dyDescent="0.2">
      <c r="A13" s="79" t="s">
        <v>159</v>
      </c>
      <c r="B13" s="86" t="s">
        <v>216</v>
      </c>
      <c r="C13" s="105" t="s">
        <v>110</v>
      </c>
      <c r="D13" s="106">
        <v>25</v>
      </c>
      <c r="E13" s="106">
        <v>84392.327000000005</v>
      </c>
      <c r="F13" s="106">
        <v>384326.321</v>
      </c>
    </row>
    <row r="14" spans="1:6" ht="12.75" customHeight="1" x14ac:dyDescent="0.2">
      <c r="A14" s="79" t="s">
        <v>360</v>
      </c>
      <c r="B14" s="86" t="s">
        <v>217</v>
      </c>
      <c r="C14" s="105" t="s">
        <v>110</v>
      </c>
      <c r="D14" s="106">
        <v>22</v>
      </c>
      <c r="E14" s="106">
        <v>107221.625</v>
      </c>
      <c r="F14" s="106">
        <v>181018.30499999999</v>
      </c>
    </row>
    <row r="15" spans="1:6" ht="25.5" customHeight="1" x14ac:dyDescent="0.2">
      <c r="A15" s="79" t="s">
        <v>160</v>
      </c>
      <c r="B15" s="86" t="s">
        <v>313</v>
      </c>
      <c r="C15" s="105" t="s">
        <v>110</v>
      </c>
      <c r="D15" s="106">
        <v>6</v>
      </c>
      <c r="E15" s="106">
        <v>2237.6210000000001</v>
      </c>
      <c r="F15" s="106">
        <v>1401.672</v>
      </c>
    </row>
    <row r="16" spans="1:6" ht="12.75" customHeight="1" x14ac:dyDescent="0.2">
      <c r="A16" s="79">
        <v>1013</v>
      </c>
      <c r="B16" s="86" t="s">
        <v>214</v>
      </c>
      <c r="C16" s="105" t="s">
        <v>79</v>
      </c>
      <c r="D16" s="106">
        <v>38</v>
      </c>
      <c r="E16" s="106" t="s">
        <v>366</v>
      </c>
      <c r="F16" s="106">
        <v>702467</v>
      </c>
    </row>
    <row r="17" spans="1:6" ht="25.5" customHeight="1" x14ac:dyDescent="0.2">
      <c r="A17" s="79" t="s">
        <v>161</v>
      </c>
      <c r="B17" s="86" t="s">
        <v>314</v>
      </c>
      <c r="C17" s="105" t="s">
        <v>110</v>
      </c>
      <c r="D17" s="106">
        <v>8</v>
      </c>
      <c r="E17" s="106" t="s">
        <v>367</v>
      </c>
      <c r="F17" s="106" t="s">
        <v>367</v>
      </c>
    </row>
    <row r="18" spans="1:6" ht="12.75" customHeight="1" x14ac:dyDescent="0.2">
      <c r="A18" s="79" t="s">
        <v>162</v>
      </c>
      <c r="B18" s="86" t="s">
        <v>220</v>
      </c>
      <c r="C18" s="105" t="s">
        <v>110</v>
      </c>
      <c r="D18" s="106">
        <v>4</v>
      </c>
      <c r="E18" s="106">
        <v>15.316000000000001</v>
      </c>
      <c r="F18" s="106">
        <v>95</v>
      </c>
    </row>
    <row r="19" spans="1:6" ht="12.75" customHeight="1" x14ac:dyDescent="0.2">
      <c r="A19" s="79" t="s">
        <v>163</v>
      </c>
      <c r="B19" s="86" t="s">
        <v>233</v>
      </c>
      <c r="C19" s="105" t="s">
        <v>110</v>
      </c>
      <c r="D19" s="106">
        <v>11</v>
      </c>
      <c r="E19" s="106">
        <v>8987.4940000000006</v>
      </c>
      <c r="F19" s="106">
        <v>49685</v>
      </c>
    </row>
    <row r="20" spans="1:6" ht="12.75" customHeight="1" x14ac:dyDescent="0.2">
      <c r="A20" s="79" t="s">
        <v>112</v>
      </c>
      <c r="B20" s="86" t="s">
        <v>221</v>
      </c>
      <c r="C20" s="105" t="s">
        <v>110</v>
      </c>
      <c r="D20" s="106">
        <v>22</v>
      </c>
      <c r="E20" s="106">
        <v>24402.48</v>
      </c>
      <c r="F20" s="106">
        <v>189240</v>
      </c>
    </row>
    <row r="21" spans="1:6" ht="12.75" customHeight="1" x14ac:dyDescent="0.2">
      <c r="A21" s="79" t="s">
        <v>113</v>
      </c>
      <c r="B21" s="86" t="s">
        <v>222</v>
      </c>
      <c r="C21" s="105" t="s">
        <v>110</v>
      </c>
      <c r="D21" s="106">
        <v>18</v>
      </c>
      <c r="E21" s="106">
        <v>995.55</v>
      </c>
      <c r="F21" s="106">
        <v>6361</v>
      </c>
    </row>
    <row r="22" spans="1:6" ht="12.75" customHeight="1" x14ac:dyDescent="0.2">
      <c r="A22" s="79" t="s">
        <v>164</v>
      </c>
      <c r="B22" s="86" t="s">
        <v>223</v>
      </c>
      <c r="C22" s="105" t="s">
        <v>110</v>
      </c>
      <c r="D22" s="106">
        <v>23</v>
      </c>
      <c r="E22" s="106">
        <v>52099.050999999999</v>
      </c>
      <c r="F22" s="106">
        <v>235847</v>
      </c>
    </row>
    <row r="23" spans="1:6" ht="12.75" customHeight="1" x14ac:dyDescent="0.2">
      <c r="A23" s="79" t="s">
        <v>165</v>
      </c>
      <c r="B23" s="86" t="s">
        <v>224</v>
      </c>
      <c r="C23" s="105" t="s">
        <v>110</v>
      </c>
      <c r="D23" s="106">
        <v>6</v>
      </c>
      <c r="E23" s="106" t="s">
        <v>367</v>
      </c>
      <c r="F23" s="106" t="s">
        <v>367</v>
      </c>
    </row>
    <row r="24" spans="1:6" ht="12.75" customHeight="1" x14ac:dyDescent="0.2">
      <c r="A24" s="79" t="s">
        <v>166</v>
      </c>
      <c r="B24" s="86" t="s">
        <v>225</v>
      </c>
      <c r="C24" s="105" t="s">
        <v>110</v>
      </c>
      <c r="D24" s="106">
        <v>2</v>
      </c>
      <c r="E24" s="106" t="s">
        <v>367</v>
      </c>
      <c r="F24" s="106" t="s">
        <v>367</v>
      </c>
    </row>
    <row r="25" spans="1:6" ht="12.75" customHeight="1" x14ac:dyDescent="0.2">
      <c r="A25" s="84">
        <v>102</v>
      </c>
      <c r="B25" s="85" t="s">
        <v>210</v>
      </c>
      <c r="C25" s="105" t="s">
        <v>110</v>
      </c>
      <c r="D25" s="106">
        <v>9</v>
      </c>
      <c r="E25" s="106">
        <v>40504.402000000002</v>
      </c>
      <c r="F25" s="106" t="s">
        <v>20</v>
      </c>
    </row>
    <row r="26" spans="1:6" ht="25.5" customHeight="1" x14ac:dyDescent="0.2">
      <c r="A26" s="80" t="s">
        <v>167</v>
      </c>
      <c r="B26" s="87" t="s">
        <v>315</v>
      </c>
      <c r="C26" s="108" t="s">
        <v>110</v>
      </c>
      <c r="D26" s="106">
        <v>3</v>
      </c>
      <c r="E26" s="106">
        <v>688.82600000000002</v>
      </c>
      <c r="F26" s="106">
        <v>10511.973</v>
      </c>
    </row>
    <row r="27" spans="1:6" ht="12.75" customHeight="1" x14ac:dyDescent="0.2">
      <c r="A27" s="84">
        <v>103</v>
      </c>
      <c r="B27" s="85" t="s">
        <v>211</v>
      </c>
      <c r="C27" s="105" t="s">
        <v>79</v>
      </c>
      <c r="D27" s="106">
        <v>17</v>
      </c>
      <c r="E27" s="106" t="s">
        <v>366</v>
      </c>
      <c r="F27" s="106">
        <v>289465</v>
      </c>
    </row>
    <row r="28" spans="1:6" ht="12.75" customHeight="1" x14ac:dyDescent="0.2">
      <c r="A28" s="79">
        <v>1039</v>
      </c>
      <c r="B28" s="86" t="s">
        <v>215</v>
      </c>
      <c r="C28" s="105" t="s">
        <v>79</v>
      </c>
      <c r="D28" s="106">
        <v>12</v>
      </c>
      <c r="E28" s="106" t="s">
        <v>366</v>
      </c>
      <c r="F28" s="106">
        <v>256058</v>
      </c>
    </row>
    <row r="29" spans="1:6" ht="12.75" customHeight="1" x14ac:dyDescent="0.2">
      <c r="A29" s="84">
        <v>105</v>
      </c>
      <c r="B29" s="85" t="s">
        <v>212</v>
      </c>
      <c r="C29" s="105" t="s">
        <v>79</v>
      </c>
      <c r="D29" s="106">
        <v>20</v>
      </c>
      <c r="E29" s="106" t="s">
        <v>366</v>
      </c>
      <c r="F29" s="106">
        <v>1816580</v>
      </c>
    </row>
    <row r="30" spans="1:6" ht="12.75" customHeight="1" x14ac:dyDescent="0.2">
      <c r="A30" s="79" t="s">
        <v>377</v>
      </c>
      <c r="B30" s="86" t="s">
        <v>218</v>
      </c>
      <c r="C30" s="105" t="s">
        <v>114</v>
      </c>
      <c r="D30" s="106">
        <v>11</v>
      </c>
      <c r="E30" s="106">
        <v>772492</v>
      </c>
      <c r="F30" s="106">
        <v>401648.587</v>
      </c>
    </row>
    <row r="31" spans="1:6" ht="25.5" customHeight="1" x14ac:dyDescent="0.2">
      <c r="A31" s="79" t="s">
        <v>168</v>
      </c>
      <c r="B31" s="86" t="s">
        <v>226</v>
      </c>
      <c r="C31" s="105" t="s">
        <v>114</v>
      </c>
      <c r="D31" s="106">
        <v>3</v>
      </c>
      <c r="E31" s="107" t="s">
        <v>367</v>
      </c>
      <c r="F31" s="107" t="s">
        <v>367</v>
      </c>
    </row>
    <row r="32" spans="1:6" ht="25.5" customHeight="1" x14ac:dyDescent="0.2">
      <c r="A32" s="80" t="s">
        <v>169</v>
      </c>
      <c r="B32" s="87" t="s">
        <v>232</v>
      </c>
      <c r="C32" s="108" t="s">
        <v>114</v>
      </c>
      <c r="D32" s="106">
        <v>5</v>
      </c>
      <c r="E32" s="106">
        <v>185695</v>
      </c>
      <c r="F32" s="106">
        <v>108815.397</v>
      </c>
    </row>
    <row r="33" spans="1:6" ht="25.5" customHeight="1" x14ac:dyDescent="0.2">
      <c r="A33" s="79" t="s">
        <v>380</v>
      </c>
      <c r="B33" s="86" t="s">
        <v>227</v>
      </c>
      <c r="C33" s="105" t="s">
        <v>114</v>
      </c>
      <c r="D33" s="106">
        <v>10</v>
      </c>
      <c r="E33" s="106">
        <v>102504</v>
      </c>
      <c r="F33" s="106">
        <v>188604.174</v>
      </c>
    </row>
    <row r="34" spans="1:6" ht="25.5" customHeight="1" x14ac:dyDescent="0.2">
      <c r="A34" s="79" t="s">
        <v>170</v>
      </c>
      <c r="B34" s="86" t="s">
        <v>316</v>
      </c>
      <c r="C34" s="105" t="s">
        <v>110</v>
      </c>
      <c r="D34" s="106">
        <v>4</v>
      </c>
      <c r="E34" s="107" t="s">
        <v>367</v>
      </c>
      <c r="F34" s="107" t="s">
        <v>367</v>
      </c>
    </row>
    <row r="35" spans="1:6" x14ac:dyDescent="0.2">
      <c r="A35" s="79" t="s">
        <v>171</v>
      </c>
      <c r="B35" s="86" t="s">
        <v>219</v>
      </c>
      <c r="C35" s="105" t="s">
        <v>110</v>
      </c>
      <c r="D35" s="106">
        <v>10</v>
      </c>
      <c r="E35" s="106">
        <v>186905</v>
      </c>
      <c r="F35" s="106">
        <v>715054.72</v>
      </c>
    </row>
    <row r="36" spans="1:6" ht="25.5" customHeight="1" x14ac:dyDescent="0.2">
      <c r="A36" s="79" t="s">
        <v>172</v>
      </c>
      <c r="B36" s="86" t="s">
        <v>317</v>
      </c>
      <c r="C36" s="105" t="s">
        <v>110</v>
      </c>
      <c r="D36" s="106">
        <v>5</v>
      </c>
      <c r="E36" s="106">
        <v>3716</v>
      </c>
      <c r="F36" s="106">
        <v>3086.029</v>
      </c>
    </row>
    <row r="37" spans="1:6" ht="25.5" customHeight="1" x14ac:dyDescent="0.2">
      <c r="A37" s="79" t="s">
        <v>173</v>
      </c>
      <c r="B37" s="86" t="s">
        <v>368</v>
      </c>
      <c r="C37" s="105" t="s">
        <v>110</v>
      </c>
      <c r="D37" s="106">
        <v>10</v>
      </c>
      <c r="E37" s="106">
        <v>808758</v>
      </c>
      <c r="F37" s="106">
        <v>113919.18799999999</v>
      </c>
    </row>
    <row r="38" spans="1:6" ht="25.5" customHeight="1" x14ac:dyDescent="0.2">
      <c r="A38" s="84">
        <v>106</v>
      </c>
      <c r="B38" s="85" t="s">
        <v>318</v>
      </c>
      <c r="C38" s="105" t="s">
        <v>79</v>
      </c>
      <c r="D38" s="106">
        <v>6</v>
      </c>
      <c r="E38" s="106" t="s">
        <v>366</v>
      </c>
      <c r="F38" s="106">
        <v>446336</v>
      </c>
    </row>
    <row r="39" spans="1:6" ht="25.5" customHeight="1" x14ac:dyDescent="0.2">
      <c r="A39" s="81" t="s">
        <v>174</v>
      </c>
      <c r="B39" s="86" t="s">
        <v>319</v>
      </c>
      <c r="C39" s="105" t="s">
        <v>110</v>
      </c>
      <c r="D39" s="106">
        <v>3</v>
      </c>
      <c r="E39" s="106" t="s">
        <v>367</v>
      </c>
      <c r="F39" s="106">
        <v>5147</v>
      </c>
    </row>
    <row r="40" spans="1:6" ht="12.75" customHeight="1" x14ac:dyDescent="0.2">
      <c r="A40" s="116" t="s">
        <v>384</v>
      </c>
      <c r="B40" s="85" t="s">
        <v>146</v>
      </c>
      <c r="C40" s="105" t="s">
        <v>79</v>
      </c>
      <c r="D40" s="106">
        <v>100</v>
      </c>
      <c r="E40" s="106" t="s">
        <v>366</v>
      </c>
      <c r="F40" s="106">
        <v>575792</v>
      </c>
    </row>
    <row r="41" spans="1:6" x14ac:dyDescent="0.2">
      <c r="A41" s="79">
        <v>1071</v>
      </c>
      <c r="B41" s="83" t="s">
        <v>234</v>
      </c>
      <c r="C41" s="105" t="s">
        <v>79</v>
      </c>
      <c r="D41" s="106">
        <v>99</v>
      </c>
      <c r="E41" s="106" t="s">
        <v>366</v>
      </c>
      <c r="F41" s="106">
        <v>539234</v>
      </c>
    </row>
    <row r="42" spans="1:6" ht="25.5" customHeight="1" x14ac:dyDescent="0.2">
      <c r="A42" s="79" t="s">
        <v>115</v>
      </c>
      <c r="B42" s="83" t="s">
        <v>320</v>
      </c>
      <c r="C42" s="105" t="s">
        <v>110</v>
      </c>
      <c r="D42" s="106">
        <v>96</v>
      </c>
      <c r="E42" s="106">
        <v>174121</v>
      </c>
      <c r="F42" s="106">
        <v>396038</v>
      </c>
    </row>
    <row r="43" spans="1:6" x14ac:dyDescent="0.2">
      <c r="A43" s="79" t="s">
        <v>116</v>
      </c>
      <c r="B43" s="83" t="s">
        <v>236</v>
      </c>
      <c r="C43" s="105" t="s">
        <v>117</v>
      </c>
      <c r="D43" s="106">
        <v>96</v>
      </c>
      <c r="E43" s="106" t="s">
        <v>366</v>
      </c>
      <c r="F43" s="106">
        <v>143196</v>
      </c>
    </row>
    <row r="44" spans="1:6" x14ac:dyDescent="0.2">
      <c r="A44" s="79">
        <v>1072</v>
      </c>
      <c r="B44" s="83" t="s">
        <v>235</v>
      </c>
      <c r="C44" s="105" t="s">
        <v>110</v>
      </c>
      <c r="D44" s="106">
        <v>15</v>
      </c>
      <c r="E44" s="106" t="s">
        <v>367</v>
      </c>
      <c r="F44" s="106">
        <v>36558</v>
      </c>
    </row>
    <row r="45" spans="1:6" x14ac:dyDescent="0.2">
      <c r="A45" s="84">
        <v>108</v>
      </c>
      <c r="B45" s="88" t="s">
        <v>123</v>
      </c>
      <c r="C45" s="105" t="s">
        <v>79</v>
      </c>
      <c r="D45" s="106">
        <v>49</v>
      </c>
      <c r="E45" s="106" t="s">
        <v>366</v>
      </c>
      <c r="F45" s="106">
        <v>1470727</v>
      </c>
    </row>
    <row r="46" spans="1:6" x14ac:dyDescent="0.2">
      <c r="A46" s="79">
        <v>1082</v>
      </c>
      <c r="B46" s="83" t="s">
        <v>124</v>
      </c>
      <c r="C46" s="105" t="s">
        <v>110</v>
      </c>
      <c r="D46" s="106">
        <v>18</v>
      </c>
      <c r="E46" s="106">
        <v>129057.189</v>
      </c>
      <c r="F46" s="106">
        <v>647017</v>
      </c>
    </row>
    <row r="47" spans="1:6" ht="38.25" customHeight="1" x14ac:dyDescent="0.2">
      <c r="A47" s="94" t="s">
        <v>175</v>
      </c>
      <c r="B47" s="83" t="s">
        <v>321</v>
      </c>
      <c r="C47" s="114" t="s">
        <v>110</v>
      </c>
      <c r="D47" s="115">
        <v>15</v>
      </c>
      <c r="E47" s="115">
        <v>61442.273000000001</v>
      </c>
      <c r="F47" s="115">
        <v>382938.788</v>
      </c>
    </row>
    <row r="48" spans="1:6" ht="25.5" customHeight="1" x14ac:dyDescent="0.2">
      <c r="A48" s="79" t="s">
        <v>176</v>
      </c>
      <c r="B48" s="83" t="s">
        <v>358</v>
      </c>
      <c r="C48" s="105" t="s">
        <v>110</v>
      </c>
      <c r="D48" s="106">
        <v>11</v>
      </c>
      <c r="E48" s="106">
        <v>38822.885999999999</v>
      </c>
      <c r="F48" s="106">
        <v>152083.628</v>
      </c>
    </row>
    <row r="49" spans="1:6" ht="25.5" customHeight="1" x14ac:dyDescent="0.2">
      <c r="A49" s="79" t="s">
        <v>177</v>
      </c>
      <c r="B49" s="83" t="s">
        <v>237</v>
      </c>
      <c r="C49" s="105" t="s">
        <v>110</v>
      </c>
      <c r="D49" s="106">
        <v>6</v>
      </c>
      <c r="E49" s="106">
        <v>11186.02</v>
      </c>
      <c r="F49" s="106">
        <v>18444.851999999999</v>
      </c>
    </row>
    <row r="50" spans="1:6" x14ac:dyDescent="0.2">
      <c r="A50" s="82">
        <v>109</v>
      </c>
      <c r="B50" s="89" t="s">
        <v>243</v>
      </c>
      <c r="C50" s="105" t="s">
        <v>79</v>
      </c>
      <c r="D50" s="106">
        <v>17</v>
      </c>
      <c r="E50" s="106" t="s">
        <v>366</v>
      </c>
      <c r="F50" s="106">
        <v>475235</v>
      </c>
    </row>
    <row r="51" spans="1:6" ht="25.5" customHeight="1" x14ac:dyDescent="0.2">
      <c r="A51" s="79" t="s">
        <v>178</v>
      </c>
      <c r="B51" s="83" t="s">
        <v>322</v>
      </c>
      <c r="C51" s="105" t="s">
        <v>110</v>
      </c>
      <c r="D51" s="106">
        <v>14</v>
      </c>
      <c r="E51" s="106">
        <v>1671420</v>
      </c>
      <c r="F51" s="106">
        <v>424205.989</v>
      </c>
    </row>
    <row r="52" spans="1:6" x14ac:dyDescent="0.2">
      <c r="A52" s="79" t="s">
        <v>118</v>
      </c>
      <c r="B52" s="83" t="s">
        <v>238</v>
      </c>
      <c r="C52" s="105" t="s">
        <v>110</v>
      </c>
      <c r="D52" s="106">
        <v>9</v>
      </c>
      <c r="E52" s="106">
        <v>521177</v>
      </c>
      <c r="F52" s="106">
        <v>135780</v>
      </c>
    </row>
    <row r="53" spans="1:6" ht="25.5" customHeight="1" x14ac:dyDescent="0.2">
      <c r="A53" s="79" t="s">
        <v>179</v>
      </c>
      <c r="B53" s="83" t="s">
        <v>239</v>
      </c>
      <c r="C53" s="105" t="s">
        <v>110</v>
      </c>
      <c r="D53" s="106">
        <v>10</v>
      </c>
      <c r="E53" s="106">
        <v>956908</v>
      </c>
      <c r="F53" s="106">
        <v>242186.88800000001</v>
      </c>
    </row>
    <row r="54" spans="1:6" ht="12.75" customHeight="1" x14ac:dyDescent="0.2">
      <c r="A54" s="84">
        <v>11</v>
      </c>
      <c r="B54" s="88" t="s">
        <v>93</v>
      </c>
      <c r="C54" s="105" t="s">
        <v>79</v>
      </c>
      <c r="D54" s="106">
        <v>14</v>
      </c>
      <c r="E54" s="106" t="s">
        <v>366</v>
      </c>
      <c r="F54" s="106">
        <v>397339</v>
      </c>
    </row>
    <row r="55" spans="1:6" ht="12.75" customHeight="1" x14ac:dyDescent="0.2">
      <c r="A55" s="79">
        <v>1101</v>
      </c>
      <c r="B55" s="83" t="s">
        <v>242</v>
      </c>
      <c r="C55" s="105" t="s">
        <v>114</v>
      </c>
      <c r="D55" s="106">
        <v>3</v>
      </c>
      <c r="E55" s="106" t="s">
        <v>367</v>
      </c>
      <c r="F55" s="106" t="s">
        <v>367</v>
      </c>
    </row>
    <row r="56" spans="1:6" ht="25.5" customHeight="1" x14ac:dyDescent="0.2">
      <c r="A56" s="79">
        <v>1107</v>
      </c>
      <c r="B56" s="83" t="s">
        <v>323</v>
      </c>
      <c r="C56" s="105" t="s">
        <v>114</v>
      </c>
      <c r="D56" s="106">
        <v>10</v>
      </c>
      <c r="E56" s="106">
        <v>846398.05</v>
      </c>
      <c r="F56" s="106">
        <v>243388</v>
      </c>
    </row>
    <row r="57" spans="1:6" ht="25.5" customHeight="1" x14ac:dyDescent="0.2">
      <c r="A57" s="79" t="s">
        <v>180</v>
      </c>
      <c r="B57" s="83" t="s">
        <v>240</v>
      </c>
      <c r="C57" s="105" t="s">
        <v>114</v>
      </c>
      <c r="D57" s="106">
        <v>8</v>
      </c>
      <c r="E57" s="106">
        <v>458854.00099999999</v>
      </c>
      <c r="F57" s="106">
        <v>87522.092999999993</v>
      </c>
    </row>
    <row r="58" spans="1:6" ht="25.5" customHeight="1" x14ac:dyDescent="0.2">
      <c r="A58" s="79" t="s">
        <v>181</v>
      </c>
      <c r="B58" s="83" t="s">
        <v>369</v>
      </c>
      <c r="C58" s="105" t="s">
        <v>114</v>
      </c>
      <c r="D58" s="106">
        <v>4</v>
      </c>
      <c r="E58" s="106" t="s">
        <v>367</v>
      </c>
      <c r="F58" s="106" t="s">
        <v>367</v>
      </c>
    </row>
    <row r="59" spans="1:6" ht="12.75" customHeight="1" x14ac:dyDescent="0.2">
      <c r="A59" s="79" t="s">
        <v>182</v>
      </c>
      <c r="B59" s="83" t="s">
        <v>241</v>
      </c>
      <c r="C59" s="105" t="s">
        <v>114</v>
      </c>
      <c r="D59" s="106" t="s">
        <v>18</v>
      </c>
      <c r="E59" s="106" t="s">
        <v>18</v>
      </c>
      <c r="F59" s="106" t="s">
        <v>18</v>
      </c>
    </row>
    <row r="60" spans="1:6" ht="12.75" customHeight="1" x14ac:dyDescent="0.2">
      <c r="A60" s="84">
        <v>12</v>
      </c>
      <c r="B60" s="88" t="s">
        <v>149</v>
      </c>
      <c r="C60" s="105" t="s">
        <v>79</v>
      </c>
      <c r="D60" s="106">
        <v>3</v>
      </c>
      <c r="E60" s="106" t="s">
        <v>366</v>
      </c>
      <c r="F60" s="106" t="s">
        <v>367</v>
      </c>
    </row>
    <row r="61" spans="1:6" ht="12.75" customHeight="1" x14ac:dyDescent="0.2">
      <c r="A61" s="84">
        <v>13</v>
      </c>
      <c r="B61" s="88" t="s">
        <v>94</v>
      </c>
      <c r="C61" s="105" t="s">
        <v>79</v>
      </c>
      <c r="D61" s="106">
        <v>10</v>
      </c>
      <c r="E61" s="106" t="s">
        <v>366</v>
      </c>
      <c r="F61" s="106">
        <v>132209</v>
      </c>
    </row>
    <row r="62" spans="1:6" ht="12.75" customHeight="1" x14ac:dyDescent="0.2">
      <c r="A62" s="79">
        <v>1393</v>
      </c>
      <c r="B62" s="83" t="s">
        <v>231</v>
      </c>
      <c r="C62" s="105" t="s">
        <v>183</v>
      </c>
      <c r="D62" s="106" t="s">
        <v>18</v>
      </c>
      <c r="E62" s="106" t="s">
        <v>18</v>
      </c>
      <c r="F62" s="106" t="s">
        <v>18</v>
      </c>
    </row>
    <row r="63" spans="1:6" ht="12.75" customHeight="1" x14ac:dyDescent="0.2">
      <c r="A63" s="79">
        <v>1394</v>
      </c>
      <c r="B63" s="83" t="s">
        <v>125</v>
      </c>
      <c r="C63" s="105" t="s">
        <v>110</v>
      </c>
      <c r="D63" s="106">
        <v>2</v>
      </c>
      <c r="E63" s="106" t="s">
        <v>367</v>
      </c>
      <c r="F63" s="106" t="s">
        <v>367</v>
      </c>
    </row>
    <row r="64" spans="1:6" ht="12.75" customHeight="1" x14ac:dyDescent="0.2">
      <c r="A64" s="84">
        <v>14</v>
      </c>
      <c r="B64" s="88" t="s">
        <v>119</v>
      </c>
      <c r="C64" s="105" t="s">
        <v>79</v>
      </c>
      <c r="D64" s="106">
        <v>3</v>
      </c>
      <c r="E64" s="106" t="s">
        <v>366</v>
      </c>
      <c r="F64" s="106">
        <v>10056</v>
      </c>
    </row>
    <row r="65" spans="1:6" ht="25.5" customHeight="1" x14ac:dyDescent="0.2">
      <c r="A65" s="84">
        <v>16</v>
      </c>
      <c r="B65" s="88" t="s">
        <v>324</v>
      </c>
      <c r="C65" s="105" t="s">
        <v>79</v>
      </c>
      <c r="D65" s="106">
        <v>32</v>
      </c>
      <c r="E65" s="106" t="s">
        <v>366</v>
      </c>
      <c r="F65" s="106">
        <v>191977</v>
      </c>
    </row>
    <row r="66" spans="1:6" ht="12.75" customHeight="1" x14ac:dyDescent="0.2">
      <c r="A66" s="84">
        <v>161</v>
      </c>
      <c r="B66" s="88" t="s">
        <v>244</v>
      </c>
      <c r="C66" s="105" t="s">
        <v>79</v>
      </c>
      <c r="D66" s="106">
        <v>4</v>
      </c>
      <c r="E66" s="106" t="s">
        <v>366</v>
      </c>
      <c r="F66" s="106">
        <v>46133</v>
      </c>
    </row>
    <row r="67" spans="1:6" ht="25.5" customHeight="1" x14ac:dyDescent="0.2">
      <c r="A67" s="79">
        <v>1623</v>
      </c>
      <c r="B67" s="83" t="s">
        <v>325</v>
      </c>
      <c r="C67" s="105" t="s">
        <v>79</v>
      </c>
      <c r="D67" s="106">
        <v>23</v>
      </c>
      <c r="E67" s="106" t="s">
        <v>366</v>
      </c>
      <c r="F67" s="106">
        <v>103668</v>
      </c>
    </row>
    <row r="68" spans="1:6" ht="25.5" customHeight="1" x14ac:dyDescent="0.2">
      <c r="A68" s="81">
        <v>1629</v>
      </c>
      <c r="B68" s="83" t="s">
        <v>326</v>
      </c>
      <c r="C68" s="105" t="s">
        <v>79</v>
      </c>
      <c r="D68" s="106">
        <v>3</v>
      </c>
      <c r="E68" s="106" t="s">
        <v>366</v>
      </c>
      <c r="F68" s="106">
        <v>25289</v>
      </c>
    </row>
    <row r="69" spans="1:6" ht="12.75" customHeight="1" x14ac:dyDescent="0.2">
      <c r="A69" s="82">
        <v>17</v>
      </c>
      <c r="B69" s="88" t="s">
        <v>95</v>
      </c>
      <c r="C69" s="105" t="s">
        <v>79</v>
      </c>
      <c r="D69" s="109">
        <v>34</v>
      </c>
      <c r="E69" s="106" t="s">
        <v>366</v>
      </c>
      <c r="F69" s="110">
        <v>933630</v>
      </c>
    </row>
    <row r="70" spans="1:6" ht="12.75" customHeight="1" x14ac:dyDescent="0.2">
      <c r="A70" s="79">
        <v>1712</v>
      </c>
      <c r="B70" s="83" t="s">
        <v>256</v>
      </c>
      <c r="C70" s="105" t="s">
        <v>79</v>
      </c>
      <c r="D70" s="109">
        <v>7</v>
      </c>
      <c r="E70" s="106" t="s">
        <v>366</v>
      </c>
      <c r="F70" s="110">
        <v>386663</v>
      </c>
    </row>
    <row r="71" spans="1:6" ht="25.5" customHeight="1" x14ac:dyDescent="0.2">
      <c r="A71" s="79">
        <v>1721</v>
      </c>
      <c r="B71" s="83" t="s">
        <v>327</v>
      </c>
      <c r="C71" s="105" t="s">
        <v>110</v>
      </c>
      <c r="D71" s="109">
        <v>14</v>
      </c>
      <c r="E71" s="110">
        <v>307623</v>
      </c>
      <c r="F71" s="110">
        <v>375697</v>
      </c>
    </row>
    <row r="72" spans="1:6" ht="25.5" customHeight="1" x14ac:dyDescent="0.2">
      <c r="A72" s="79" t="s">
        <v>184</v>
      </c>
      <c r="B72" s="83" t="s">
        <v>370</v>
      </c>
      <c r="C72" s="105" t="s">
        <v>110</v>
      </c>
      <c r="D72" s="109">
        <v>7</v>
      </c>
      <c r="E72" s="109">
        <v>185055</v>
      </c>
      <c r="F72" s="109">
        <v>203830</v>
      </c>
    </row>
    <row r="73" spans="1:6" ht="25.5" customHeight="1" x14ac:dyDescent="0.2">
      <c r="A73" s="79">
        <v>1722</v>
      </c>
      <c r="B73" s="83" t="s">
        <v>371</v>
      </c>
      <c r="C73" s="105" t="s">
        <v>79</v>
      </c>
      <c r="D73" s="109">
        <v>1</v>
      </c>
      <c r="E73" s="109" t="s">
        <v>366</v>
      </c>
      <c r="F73" s="107" t="s">
        <v>367</v>
      </c>
    </row>
    <row r="74" spans="1:6" ht="25.5" customHeight="1" x14ac:dyDescent="0.2">
      <c r="A74" s="79">
        <v>1723</v>
      </c>
      <c r="B74" s="83" t="s">
        <v>328</v>
      </c>
      <c r="C74" s="105" t="s">
        <v>79</v>
      </c>
      <c r="D74" s="109">
        <v>7</v>
      </c>
      <c r="E74" s="109" t="s">
        <v>366</v>
      </c>
      <c r="F74" s="109">
        <v>35473</v>
      </c>
    </row>
    <row r="75" spans="1:6" ht="25.5" customHeight="1" x14ac:dyDescent="0.2">
      <c r="A75" s="82">
        <v>18</v>
      </c>
      <c r="B75" s="88" t="s">
        <v>329</v>
      </c>
      <c r="C75" s="105" t="s">
        <v>79</v>
      </c>
      <c r="D75" s="109">
        <v>38</v>
      </c>
      <c r="E75" s="109" t="s">
        <v>366</v>
      </c>
      <c r="F75" s="109">
        <v>640856</v>
      </c>
    </row>
    <row r="76" spans="1:6" ht="12.75" customHeight="1" x14ac:dyDescent="0.2">
      <c r="A76" s="84" t="s">
        <v>385</v>
      </c>
      <c r="B76" s="88" t="s">
        <v>127</v>
      </c>
      <c r="C76" s="105" t="s">
        <v>79</v>
      </c>
      <c r="D76" s="109">
        <v>9</v>
      </c>
      <c r="E76" s="109" t="s">
        <v>366</v>
      </c>
      <c r="F76" s="106">
        <v>1992436</v>
      </c>
    </row>
    <row r="77" spans="1:6" ht="12.75" customHeight="1" x14ac:dyDescent="0.2">
      <c r="A77" s="84">
        <v>20</v>
      </c>
      <c r="B77" s="88" t="s">
        <v>97</v>
      </c>
      <c r="C77" s="105" t="s">
        <v>79</v>
      </c>
      <c r="D77" s="109">
        <v>57</v>
      </c>
      <c r="E77" s="109" t="s">
        <v>366</v>
      </c>
      <c r="F77" s="109">
        <v>3345757</v>
      </c>
    </row>
    <row r="78" spans="1:6" ht="12.75" customHeight="1" x14ac:dyDescent="0.2">
      <c r="A78" s="84">
        <v>201</v>
      </c>
      <c r="B78" s="88" t="s">
        <v>245</v>
      </c>
      <c r="C78" s="105" t="s">
        <v>79</v>
      </c>
      <c r="D78" s="109">
        <v>26</v>
      </c>
      <c r="E78" s="109" t="s">
        <v>366</v>
      </c>
      <c r="F78" s="109">
        <v>2248973</v>
      </c>
    </row>
    <row r="79" spans="1:6" ht="12.75" customHeight="1" x14ac:dyDescent="0.2">
      <c r="A79" s="79">
        <v>2014</v>
      </c>
      <c r="B79" s="83" t="s">
        <v>254</v>
      </c>
      <c r="C79" s="105" t="s">
        <v>79</v>
      </c>
      <c r="D79" s="109">
        <v>9</v>
      </c>
      <c r="E79" s="109" t="s">
        <v>366</v>
      </c>
      <c r="F79" s="109">
        <v>905763</v>
      </c>
    </row>
    <row r="80" spans="1:6" ht="12.75" customHeight="1" x14ac:dyDescent="0.2">
      <c r="A80" s="79">
        <v>2016</v>
      </c>
      <c r="B80" s="83" t="s">
        <v>255</v>
      </c>
      <c r="C80" s="105" t="s">
        <v>110</v>
      </c>
      <c r="D80" s="109">
        <v>12</v>
      </c>
      <c r="E80" s="109">
        <v>218053</v>
      </c>
      <c r="F80" s="109">
        <v>521895</v>
      </c>
    </row>
    <row r="81" spans="1:6" ht="12.75" customHeight="1" x14ac:dyDescent="0.2">
      <c r="A81" s="84">
        <v>203</v>
      </c>
      <c r="B81" s="88" t="s">
        <v>246</v>
      </c>
      <c r="C81" s="105" t="s">
        <v>110</v>
      </c>
      <c r="D81" s="109">
        <v>11</v>
      </c>
      <c r="E81" s="109">
        <v>40662</v>
      </c>
      <c r="F81" s="109">
        <v>132517</v>
      </c>
    </row>
    <row r="82" spans="1:6" ht="25.5" customHeight="1" x14ac:dyDescent="0.2">
      <c r="A82" s="84">
        <v>204</v>
      </c>
      <c r="B82" s="88" t="s">
        <v>330</v>
      </c>
      <c r="C82" s="105" t="s">
        <v>79</v>
      </c>
      <c r="D82" s="109">
        <v>12</v>
      </c>
      <c r="E82" s="109" t="s">
        <v>366</v>
      </c>
      <c r="F82" s="109">
        <v>126849</v>
      </c>
    </row>
    <row r="83" spans="1:6" ht="12.75" customHeight="1" x14ac:dyDescent="0.2">
      <c r="A83" s="84">
        <v>206</v>
      </c>
      <c r="B83" s="88" t="s">
        <v>247</v>
      </c>
      <c r="C83" s="105" t="s">
        <v>110</v>
      </c>
      <c r="D83" s="109">
        <v>1</v>
      </c>
      <c r="E83" s="106" t="s">
        <v>367</v>
      </c>
      <c r="F83" s="106" t="s">
        <v>367</v>
      </c>
    </row>
    <row r="84" spans="1:6" ht="12.75" customHeight="1" x14ac:dyDescent="0.2">
      <c r="A84" s="84">
        <v>21</v>
      </c>
      <c r="B84" s="88" t="s">
        <v>359</v>
      </c>
      <c r="C84" s="105" t="s">
        <v>117</v>
      </c>
      <c r="D84" s="109">
        <v>22</v>
      </c>
      <c r="E84" s="109" t="s">
        <v>366</v>
      </c>
      <c r="F84" s="109">
        <v>2598599</v>
      </c>
    </row>
    <row r="85" spans="1:6" ht="25.5" customHeight="1" x14ac:dyDescent="0.2">
      <c r="A85" s="79" t="s">
        <v>185</v>
      </c>
      <c r="B85" s="83" t="s">
        <v>331</v>
      </c>
      <c r="C85" s="105" t="s">
        <v>117</v>
      </c>
      <c r="D85" s="109">
        <v>6</v>
      </c>
      <c r="E85" s="109" t="s">
        <v>366</v>
      </c>
      <c r="F85" s="109">
        <v>1267127.341</v>
      </c>
    </row>
    <row r="86" spans="1:6" ht="38.25" customHeight="1" x14ac:dyDescent="0.2">
      <c r="A86" s="79" t="s">
        <v>128</v>
      </c>
      <c r="B86" s="83" t="s">
        <v>332</v>
      </c>
      <c r="C86" s="105" t="s">
        <v>117</v>
      </c>
      <c r="D86" s="109">
        <v>6</v>
      </c>
      <c r="E86" s="109" t="s">
        <v>366</v>
      </c>
      <c r="F86" s="109">
        <v>571163.50100000005</v>
      </c>
    </row>
    <row r="87" spans="1:6" ht="12.75" customHeight="1" x14ac:dyDescent="0.2">
      <c r="A87" s="84">
        <v>22</v>
      </c>
      <c r="B87" s="88" t="s">
        <v>99</v>
      </c>
      <c r="C87" s="105" t="s">
        <v>79</v>
      </c>
      <c r="D87" s="109">
        <v>74</v>
      </c>
      <c r="E87" s="109" t="s">
        <v>366</v>
      </c>
      <c r="F87" s="109">
        <v>1213160</v>
      </c>
    </row>
    <row r="88" spans="1:6" ht="12.75" customHeight="1" x14ac:dyDescent="0.2">
      <c r="A88" s="84">
        <v>221</v>
      </c>
      <c r="B88" s="88" t="s">
        <v>248</v>
      </c>
      <c r="C88" s="105" t="s">
        <v>79</v>
      </c>
      <c r="D88" s="109">
        <v>15</v>
      </c>
      <c r="E88" s="109" t="s">
        <v>366</v>
      </c>
      <c r="F88" s="109">
        <v>193255</v>
      </c>
    </row>
    <row r="89" spans="1:6" ht="25.5" customHeight="1" x14ac:dyDescent="0.2">
      <c r="A89" s="79" t="s">
        <v>129</v>
      </c>
      <c r="B89" s="83" t="s">
        <v>333</v>
      </c>
      <c r="C89" s="105" t="s">
        <v>110</v>
      </c>
      <c r="D89" s="109">
        <v>3</v>
      </c>
      <c r="E89" s="106">
        <v>1529.2929999999999</v>
      </c>
      <c r="F89" s="106">
        <v>33030.661999999997</v>
      </c>
    </row>
    <row r="90" spans="1:6" ht="51" customHeight="1" x14ac:dyDescent="0.2">
      <c r="A90" s="79" t="s">
        <v>130</v>
      </c>
      <c r="B90" s="83" t="s">
        <v>372</v>
      </c>
      <c r="C90" s="105" t="s">
        <v>110</v>
      </c>
      <c r="D90" s="109">
        <v>10</v>
      </c>
      <c r="E90" s="109">
        <v>11383.262000000001</v>
      </c>
      <c r="F90" s="109">
        <v>148794.15299999999</v>
      </c>
    </row>
    <row r="91" spans="1:6" ht="12.75" customHeight="1" x14ac:dyDescent="0.2">
      <c r="A91" s="84">
        <v>222</v>
      </c>
      <c r="B91" s="88" t="s">
        <v>249</v>
      </c>
      <c r="C91" s="105" t="s">
        <v>79</v>
      </c>
      <c r="D91" s="109">
        <v>57</v>
      </c>
      <c r="E91" s="109" t="s">
        <v>366</v>
      </c>
      <c r="F91" s="109">
        <v>870042</v>
      </c>
    </row>
    <row r="92" spans="1:6" ht="12.75" customHeight="1" x14ac:dyDescent="0.2">
      <c r="A92" s="79">
        <v>2221</v>
      </c>
      <c r="B92" s="83" t="s">
        <v>252</v>
      </c>
      <c r="C92" s="105" t="s">
        <v>79</v>
      </c>
      <c r="D92" s="109">
        <v>14</v>
      </c>
      <c r="E92" s="109" t="s">
        <v>366</v>
      </c>
      <c r="F92" s="109">
        <v>161540</v>
      </c>
    </row>
    <row r="93" spans="1:6" ht="38.25" customHeight="1" x14ac:dyDescent="0.2">
      <c r="A93" s="80" t="s">
        <v>186</v>
      </c>
      <c r="B93" s="90" t="s">
        <v>334</v>
      </c>
      <c r="C93" s="108" t="s">
        <v>110</v>
      </c>
      <c r="D93" s="109">
        <v>6</v>
      </c>
      <c r="E93" s="109">
        <v>4437.7460000000001</v>
      </c>
      <c r="F93" s="109">
        <v>29971.47</v>
      </c>
    </row>
    <row r="94" spans="1:6" ht="12.75" customHeight="1" x14ac:dyDescent="0.2">
      <c r="A94" s="79">
        <v>2222</v>
      </c>
      <c r="B94" s="83" t="s">
        <v>253</v>
      </c>
      <c r="C94" s="105" t="s">
        <v>79</v>
      </c>
      <c r="D94" s="109">
        <v>8</v>
      </c>
      <c r="E94" s="109" t="s">
        <v>366</v>
      </c>
      <c r="F94" s="109">
        <v>136788</v>
      </c>
    </row>
    <row r="95" spans="1:6" ht="25.5" customHeight="1" x14ac:dyDescent="0.2">
      <c r="A95" s="79" t="s">
        <v>187</v>
      </c>
      <c r="B95" s="83" t="s">
        <v>335</v>
      </c>
      <c r="C95" s="105" t="s">
        <v>110</v>
      </c>
      <c r="D95" s="109">
        <v>3</v>
      </c>
      <c r="E95" s="106" t="s">
        <v>367</v>
      </c>
      <c r="F95" s="106" t="s">
        <v>367</v>
      </c>
    </row>
    <row r="96" spans="1:6" ht="12.75" customHeight="1" x14ac:dyDescent="0.2">
      <c r="A96" s="79">
        <v>2223</v>
      </c>
      <c r="B96" s="83" t="s">
        <v>250</v>
      </c>
      <c r="C96" s="105" t="s">
        <v>79</v>
      </c>
      <c r="D96" s="109">
        <v>10</v>
      </c>
      <c r="E96" s="109" t="s">
        <v>366</v>
      </c>
      <c r="F96" s="109">
        <v>118762</v>
      </c>
    </row>
    <row r="97" spans="1:6" ht="25.5" customHeight="1" x14ac:dyDescent="0.2">
      <c r="A97" s="79" t="s">
        <v>188</v>
      </c>
      <c r="B97" s="83" t="s">
        <v>336</v>
      </c>
      <c r="C97" s="105" t="s">
        <v>120</v>
      </c>
      <c r="D97" s="109">
        <v>6</v>
      </c>
      <c r="E97" s="109">
        <v>137285</v>
      </c>
      <c r="F97" s="109">
        <v>53644</v>
      </c>
    </row>
    <row r="98" spans="1:6" ht="12.75" customHeight="1" x14ac:dyDescent="0.2">
      <c r="A98" s="79">
        <v>2229</v>
      </c>
      <c r="B98" s="83" t="s">
        <v>251</v>
      </c>
      <c r="C98" s="108" t="s">
        <v>79</v>
      </c>
      <c r="D98" s="109">
        <v>33</v>
      </c>
      <c r="E98" s="109" t="s">
        <v>366</v>
      </c>
      <c r="F98" s="109">
        <v>452952</v>
      </c>
    </row>
    <row r="99" spans="1:6" ht="12.75" customHeight="1" x14ac:dyDescent="0.2">
      <c r="A99" s="81" t="s">
        <v>189</v>
      </c>
      <c r="B99" s="83" t="s">
        <v>257</v>
      </c>
      <c r="C99" s="105" t="s">
        <v>117</v>
      </c>
      <c r="D99" s="109">
        <v>6</v>
      </c>
      <c r="E99" s="109" t="s">
        <v>366</v>
      </c>
      <c r="F99" s="109">
        <v>149712</v>
      </c>
    </row>
    <row r="100" spans="1:6" ht="25.5" customHeight="1" x14ac:dyDescent="0.2">
      <c r="A100" s="82">
        <v>23</v>
      </c>
      <c r="B100" s="89" t="s">
        <v>337</v>
      </c>
      <c r="C100" s="108" t="s">
        <v>79</v>
      </c>
      <c r="D100" s="109">
        <v>125</v>
      </c>
      <c r="E100" s="109" t="s">
        <v>366</v>
      </c>
      <c r="F100" s="109">
        <v>924178</v>
      </c>
    </row>
    <row r="101" spans="1:6" ht="12.75" customHeight="1" x14ac:dyDescent="0.2">
      <c r="A101" s="82">
        <v>231</v>
      </c>
      <c r="B101" s="89" t="s">
        <v>271</v>
      </c>
      <c r="C101" s="108" t="s">
        <v>79</v>
      </c>
      <c r="D101" s="109">
        <v>16</v>
      </c>
      <c r="E101" s="109" t="s">
        <v>366</v>
      </c>
      <c r="F101" s="109">
        <v>181130</v>
      </c>
    </row>
    <row r="102" spans="1:6" ht="12.75" customHeight="1" x14ac:dyDescent="0.2">
      <c r="A102" s="80">
        <v>2312</v>
      </c>
      <c r="B102" s="90" t="s">
        <v>270</v>
      </c>
      <c r="C102" s="108" t="s">
        <v>79</v>
      </c>
      <c r="D102" s="109">
        <v>5</v>
      </c>
      <c r="E102" s="109" t="s">
        <v>366</v>
      </c>
      <c r="F102" s="109">
        <v>36580</v>
      </c>
    </row>
    <row r="103" spans="1:6" ht="12.75" customHeight="1" x14ac:dyDescent="0.2">
      <c r="A103" s="82">
        <v>236</v>
      </c>
      <c r="B103" s="89" t="s">
        <v>190</v>
      </c>
      <c r="C103" s="108" t="s">
        <v>79</v>
      </c>
      <c r="D103" s="109">
        <v>83</v>
      </c>
      <c r="E103" s="109" t="s">
        <v>366</v>
      </c>
      <c r="F103" s="109">
        <v>473874</v>
      </c>
    </row>
    <row r="104" spans="1:6" ht="25.5" customHeight="1" x14ac:dyDescent="0.2">
      <c r="A104" s="80">
        <v>2361</v>
      </c>
      <c r="B104" s="90" t="s">
        <v>338</v>
      </c>
      <c r="C104" s="108" t="s">
        <v>79</v>
      </c>
      <c r="D104" s="109">
        <v>31</v>
      </c>
      <c r="E104" s="109" t="s">
        <v>366</v>
      </c>
      <c r="F104" s="109">
        <v>278984</v>
      </c>
    </row>
    <row r="105" spans="1:6" ht="12.75" customHeight="1" x14ac:dyDescent="0.2">
      <c r="A105" s="80" t="s">
        <v>191</v>
      </c>
      <c r="B105" s="90" t="s">
        <v>272</v>
      </c>
      <c r="C105" s="108" t="s">
        <v>121</v>
      </c>
      <c r="D105" s="109">
        <v>3</v>
      </c>
      <c r="E105" s="106">
        <v>104584</v>
      </c>
      <c r="F105" s="109">
        <v>8210</v>
      </c>
    </row>
    <row r="106" spans="1:6" ht="12.75" customHeight="1" x14ac:dyDescent="0.2">
      <c r="A106" s="80" t="s">
        <v>192</v>
      </c>
      <c r="B106" s="90" t="s">
        <v>273</v>
      </c>
      <c r="C106" s="108" t="s">
        <v>110</v>
      </c>
      <c r="D106" s="109">
        <v>8</v>
      </c>
      <c r="E106" s="109">
        <v>163795</v>
      </c>
      <c r="F106" s="109">
        <v>22995</v>
      </c>
    </row>
    <row r="107" spans="1:6" ht="12.75" customHeight="1" x14ac:dyDescent="0.2">
      <c r="A107" s="80" t="s">
        <v>193</v>
      </c>
      <c r="B107" s="90" t="s">
        <v>274</v>
      </c>
      <c r="C107" s="108" t="s">
        <v>110</v>
      </c>
      <c r="D107" s="109">
        <v>8</v>
      </c>
      <c r="E107" s="109">
        <v>720470</v>
      </c>
      <c r="F107" s="109">
        <v>44798</v>
      </c>
    </row>
    <row r="108" spans="1:6" ht="12.75" customHeight="1" x14ac:dyDescent="0.2">
      <c r="A108" s="80" t="s">
        <v>194</v>
      </c>
      <c r="B108" s="90" t="s">
        <v>275</v>
      </c>
      <c r="C108" s="108" t="s">
        <v>110</v>
      </c>
      <c r="D108" s="109">
        <v>8</v>
      </c>
      <c r="E108" s="109">
        <v>146002</v>
      </c>
      <c r="F108" s="109">
        <v>28956</v>
      </c>
    </row>
    <row r="109" spans="1:6" ht="12.75" customHeight="1" x14ac:dyDescent="0.2">
      <c r="A109" s="80" t="s">
        <v>195</v>
      </c>
      <c r="B109" s="90" t="s">
        <v>276</v>
      </c>
      <c r="C109" s="108" t="s">
        <v>110</v>
      </c>
      <c r="D109" s="109">
        <v>6</v>
      </c>
      <c r="E109" s="109">
        <v>897701</v>
      </c>
      <c r="F109" s="109">
        <v>36734</v>
      </c>
    </row>
    <row r="110" spans="1:6" ht="12.75" customHeight="1" x14ac:dyDescent="0.2">
      <c r="A110" s="80" t="s">
        <v>196</v>
      </c>
      <c r="B110" s="90" t="s">
        <v>277</v>
      </c>
      <c r="C110" s="108" t="s">
        <v>110</v>
      </c>
      <c r="D110" s="109">
        <v>3</v>
      </c>
      <c r="E110" s="107" t="s">
        <v>367</v>
      </c>
      <c r="F110" s="109">
        <v>3265</v>
      </c>
    </row>
    <row r="111" spans="1:6" ht="12.75" customHeight="1" x14ac:dyDescent="0.2">
      <c r="A111" s="79" t="s">
        <v>197</v>
      </c>
      <c r="B111" s="83" t="s">
        <v>278</v>
      </c>
      <c r="C111" s="105" t="s">
        <v>110</v>
      </c>
      <c r="D111" s="109">
        <v>9</v>
      </c>
      <c r="E111" s="109">
        <v>109955</v>
      </c>
      <c r="F111" s="109">
        <v>23501</v>
      </c>
    </row>
    <row r="112" spans="1:6" ht="12.75" customHeight="1" x14ac:dyDescent="0.2">
      <c r="A112" s="79" t="s">
        <v>131</v>
      </c>
      <c r="B112" s="83" t="s">
        <v>279</v>
      </c>
      <c r="C112" s="105" t="s">
        <v>121</v>
      </c>
      <c r="D112" s="109">
        <v>48</v>
      </c>
      <c r="E112" s="109">
        <v>1733933</v>
      </c>
      <c r="F112" s="109">
        <v>142318</v>
      </c>
    </row>
    <row r="113" spans="1:6" ht="12.75" customHeight="1" x14ac:dyDescent="0.2">
      <c r="A113" s="79">
        <v>2364</v>
      </c>
      <c r="B113" s="83" t="s">
        <v>269</v>
      </c>
      <c r="C113" s="105" t="s">
        <v>399</v>
      </c>
      <c r="D113" s="109">
        <v>5</v>
      </c>
      <c r="E113" s="109" t="s">
        <v>366</v>
      </c>
      <c r="F113" s="109">
        <v>27506</v>
      </c>
    </row>
    <row r="114" spans="1:6" ht="25.5" customHeight="1" x14ac:dyDescent="0.2">
      <c r="A114" s="79" t="s">
        <v>373</v>
      </c>
      <c r="B114" s="83" t="s">
        <v>280</v>
      </c>
      <c r="C114" s="105" t="s">
        <v>110</v>
      </c>
      <c r="D114" s="109" t="s">
        <v>18</v>
      </c>
      <c r="E114" s="109" t="s">
        <v>18</v>
      </c>
      <c r="F114" s="109" t="s">
        <v>18</v>
      </c>
    </row>
    <row r="115" spans="1:6" ht="12.75" customHeight="1" x14ac:dyDescent="0.2">
      <c r="A115" s="79">
        <v>2391</v>
      </c>
      <c r="B115" s="83" t="s">
        <v>268</v>
      </c>
      <c r="C115" s="105" t="s">
        <v>399</v>
      </c>
      <c r="D115" s="109">
        <v>4</v>
      </c>
      <c r="E115" s="109" t="s">
        <v>366</v>
      </c>
      <c r="F115" s="109">
        <v>45881</v>
      </c>
    </row>
    <row r="116" spans="1:6" ht="12.75" customHeight="1" x14ac:dyDescent="0.2">
      <c r="A116" s="79">
        <v>2399</v>
      </c>
      <c r="B116" s="83" t="s">
        <v>267</v>
      </c>
      <c r="C116" s="105" t="s">
        <v>79</v>
      </c>
      <c r="D116" s="109">
        <v>18</v>
      </c>
      <c r="E116" s="109" t="s">
        <v>366</v>
      </c>
      <c r="F116" s="109">
        <v>87238</v>
      </c>
    </row>
    <row r="117" spans="1:6" ht="12.75" customHeight="1" x14ac:dyDescent="0.2">
      <c r="A117" s="84">
        <v>24</v>
      </c>
      <c r="B117" s="88" t="s">
        <v>154</v>
      </c>
      <c r="C117" s="105" t="s">
        <v>79</v>
      </c>
      <c r="D117" s="109">
        <v>16</v>
      </c>
      <c r="E117" s="109" t="s">
        <v>366</v>
      </c>
      <c r="F117" s="109">
        <v>235314</v>
      </c>
    </row>
    <row r="118" spans="1:6" ht="12.75" customHeight="1" x14ac:dyDescent="0.2">
      <c r="A118" s="84">
        <v>244</v>
      </c>
      <c r="B118" s="88" t="s">
        <v>266</v>
      </c>
      <c r="C118" s="105" t="s">
        <v>79</v>
      </c>
      <c r="D118" s="109">
        <v>5</v>
      </c>
      <c r="E118" s="109" t="s">
        <v>366</v>
      </c>
      <c r="F118" s="109" t="s">
        <v>367</v>
      </c>
    </row>
    <row r="119" spans="1:6" ht="12.75" customHeight="1" x14ac:dyDescent="0.2">
      <c r="A119" s="84">
        <v>245</v>
      </c>
      <c r="B119" s="88" t="s">
        <v>265</v>
      </c>
      <c r="C119" s="105" t="s">
        <v>110</v>
      </c>
      <c r="D119" s="109">
        <v>8</v>
      </c>
      <c r="E119" s="109">
        <v>37895</v>
      </c>
      <c r="F119" s="109">
        <v>98929</v>
      </c>
    </row>
    <row r="120" spans="1:6" ht="12.75" customHeight="1" x14ac:dyDescent="0.2">
      <c r="A120" s="79">
        <v>2451</v>
      </c>
      <c r="B120" s="83" t="s">
        <v>264</v>
      </c>
      <c r="C120" s="105" t="s">
        <v>110</v>
      </c>
      <c r="D120" s="109">
        <v>5</v>
      </c>
      <c r="E120" s="109">
        <v>35650</v>
      </c>
      <c r="F120" s="109">
        <v>79238</v>
      </c>
    </row>
    <row r="121" spans="1:6" ht="12.75" customHeight="1" x14ac:dyDescent="0.2">
      <c r="A121" s="84">
        <v>25</v>
      </c>
      <c r="B121" s="88" t="s">
        <v>102</v>
      </c>
      <c r="C121" s="105" t="s">
        <v>79</v>
      </c>
      <c r="D121" s="109">
        <v>168</v>
      </c>
      <c r="E121" s="109" t="s">
        <v>366</v>
      </c>
      <c r="F121" s="109">
        <v>983308</v>
      </c>
    </row>
    <row r="122" spans="1:6" ht="12.75" customHeight="1" x14ac:dyDescent="0.2">
      <c r="A122" s="84">
        <v>251</v>
      </c>
      <c r="B122" s="88" t="s">
        <v>263</v>
      </c>
      <c r="C122" s="105" t="s">
        <v>79</v>
      </c>
      <c r="D122" s="109">
        <v>55</v>
      </c>
      <c r="E122" s="109" t="s">
        <v>366</v>
      </c>
      <c r="F122" s="109">
        <v>243199</v>
      </c>
    </row>
    <row r="123" spans="1:6" ht="12.75" customHeight="1" x14ac:dyDescent="0.2">
      <c r="A123" s="79">
        <v>2511</v>
      </c>
      <c r="B123" s="83" t="s">
        <v>262</v>
      </c>
      <c r="C123" s="105" t="s">
        <v>79</v>
      </c>
      <c r="D123" s="109">
        <v>42</v>
      </c>
      <c r="E123" s="109" t="s">
        <v>366</v>
      </c>
      <c r="F123" s="109">
        <v>170023</v>
      </c>
    </row>
    <row r="124" spans="1:6" ht="38.25" customHeight="1" x14ac:dyDescent="0.2">
      <c r="A124" s="80" t="s">
        <v>198</v>
      </c>
      <c r="B124" s="90" t="s">
        <v>339</v>
      </c>
      <c r="C124" s="108" t="s">
        <v>110</v>
      </c>
      <c r="D124" s="109">
        <v>40</v>
      </c>
      <c r="E124" s="109">
        <v>25526</v>
      </c>
      <c r="F124" s="109">
        <v>143756.084</v>
      </c>
    </row>
    <row r="125" spans="1:6" ht="25.5" customHeight="1" x14ac:dyDescent="0.2">
      <c r="A125" s="79" t="s">
        <v>199</v>
      </c>
      <c r="B125" s="83" t="s">
        <v>281</v>
      </c>
      <c r="C125" s="105" t="s">
        <v>110</v>
      </c>
      <c r="D125" s="109" t="s">
        <v>18</v>
      </c>
      <c r="E125" s="109" t="s">
        <v>18</v>
      </c>
      <c r="F125" s="109" t="s">
        <v>18</v>
      </c>
    </row>
    <row r="126" spans="1:6" ht="38.25" customHeight="1" x14ac:dyDescent="0.2">
      <c r="A126" s="79" t="s">
        <v>200</v>
      </c>
      <c r="B126" s="83" t="s">
        <v>374</v>
      </c>
      <c r="C126" s="105" t="s">
        <v>110</v>
      </c>
      <c r="D126" s="109" t="s">
        <v>18</v>
      </c>
      <c r="E126" s="109" t="s">
        <v>18</v>
      </c>
      <c r="F126" s="109" t="s">
        <v>18</v>
      </c>
    </row>
    <row r="127" spans="1:6" ht="12.75" customHeight="1" x14ac:dyDescent="0.2">
      <c r="A127" s="79">
        <v>2512</v>
      </c>
      <c r="B127" s="83" t="s">
        <v>261</v>
      </c>
      <c r="C127" s="105" t="s">
        <v>120</v>
      </c>
      <c r="D127" s="109">
        <v>25</v>
      </c>
      <c r="E127" s="109">
        <v>38417</v>
      </c>
      <c r="F127" s="109">
        <v>73176</v>
      </c>
    </row>
    <row r="128" spans="1:6" ht="25.5" customHeight="1" x14ac:dyDescent="0.2">
      <c r="A128" s="79" t="s">
        <v>386</v>
      </c>
      <c r="B128" s="83" t="s">
        <v>340</v>
      </c>
      <c r="C128" s="105" t="s">
        <v>120</v>
      </c>
      <c r="D128" s="109">
        <v>19</v>
      </c>
      <c r="E128" s="109">
        <v>22728</v>
      </c>
      <c r="F128" s="109">
        <v>41052.574000000001</v>
      </c>
    </row>
    <row r="129" spans="1:6" ht="25.5" customHeight="1" x14ac:dyDescent="0.2">
      <c r="A129" s="79" t="s">
        <v>375</v>
      </c>
      <c r="B129" s="83" t="s">
        <v>341</v>
      </c>
      <c r="C129" s="105" t="s">
        <v>120</v>
      </c>
      <c r="D129" s="109">
        <v>10</v>
      </c>
      <c r="E129" s="109">
        <v>15689</v>
      </c>
      <c r="F129" s="109">
        <v>32123.373</v>
      </c>
    </row>
    <row r="130" spans="1:6" ht="12.75" customHeight="1" x14ac:dyDescent="0.2">
      <c r="A130" s="84">
        <v>252</v>
      </c>
      <c r="B130" s="88" t="s">
        <v>201</v>
      </c>
      <c r="C130" s="105" t="s">
        <v>79</v>
      </c>
      <c r="D130" s="109">
        <v>4</v>
      </c>
      <c r="E130" s="109" t="s">
        <v>366</v>
      </c>
      <c r="F130" s="109" t="s">
        <v>20</v>
      </c>
    </row>
    <row r="131" spans="1:6" ht="25.5" customHeight="1" x14ac:dyDescent="0.2">
      <c r="A131" s="84">
        <v>253</v>
      </c>
      <c r="B131" s="88" t="s">
        <v>342</v>
      </c>
      <c r="C131" s="105" t="s">
        <v>79</v>
      </c>
      <c r="D131" s="109">
        <v>1</v>
      </c>
      <c r="E131" s="109" t="s">
        <v>366</v>
      </c>
      <c r="F131" s="106" t="s">
        <v>367</v>
      </c>
    </row>
    <row r="132" spans="1:6" ht="25.5" customHeight="1" x14ac:dyDescent="0.2">
      <c r="A132" s="84">
        <v>255</v>
      </c>
      <c r="B132" s="88" t="s">
        <v>343</v>
      </c>
      <c r="C132" s="105" t="s">
        <v>110</v>
      </c>
      <c r="D132" s="109">
        <v>10</v>
      </c>
      <c r="E132" s="109">
        <v>7964</v>
      </c>
      <c r="F132" s="109">
        <v>55858</v>
      </c>
    </row>
    <row r="133" spans="1:6" ht="25.5" customHeight="1" x14ac:dyDescent="0.2">
      <c r="A133" s="84">
        <v>256</v>
      </c>
      <c r="B133" s="88" t="s">
        <v>344</v>
      </c>
      <c r="C133" s="105" t="s">
        <v>79</v>
      </c>
      <c r="D133" s="109">
        <v>67</v>
      </c>
      <c r="E133" s="109" t="s">
        <v>366</v>
      </c>
      <c r="F133" s="109">
        <v>352029</v>
      </c>
    </row>
    <row r="134" spans="1:6" ht="12.75" customHeight="1" x14ac:dyDescent="0.2">
      <c r="A134" s="79">
        <v>2561</v>
      </c>
      <c r="B134" s="83" t="s">
        <v>260</v>
      </c>
      <c r="C134" s="105" t="s">
        <v>117</v>
      </c>
      <c r="D134" s="109">
        <v>13</v>
      </c>
      <c r="E134" s="109" t="s">
        <v>366</v>
      </c>
      <c r="F134" s="109">
        <v>64692</v>
      </c>
    </row>
    <row r="135" spans="1:6" ht="12.75" customHeight="1" x14ac:dyDescent="0.2">
      <c r="A135" s="84">
        <v>257</v>
      </c>
      <c r="B135" s="88" t="s">
        <v>258</v>
      </c>
      <c r="C135" s="105" t="s">
        <v>79</v>
      </c>
      <c r="D135" s="109">
        <v>17</v>
      </c>
      <c r="E135" s="109" t="s">
        <v>366</v>
      </c>
      <c r="F135" s="109">
        <v>104445</v>
      </c>
    </row>
    <row r="136" spans="1:6" ht="12.75" customHeight="1" x14ac:dyDescent="0.2">
      <c r="A136" s="81">
        <v>2573</v>
      </c>
      <c r="B136" s="83" t="s">
        <v>259</v>
      </c>
      <c r="C136" s="105" t="s">
        <v>79</v>
      </c>
      <c r="D136" s="109">
        <v>13</v>
      </c>
      <c r="E136" s="109" t="s">
        <v>366</v>
      </c>
      <c r="F136" s="109">
        <v>88105</v>
      </c>
    </row>
    <row r="137" spans="1:6" ht="12.75" customHeight="1" x14ac:dyDescent="0.2">
      <c r="A137" s="84">
        <v>259</v>
      </c>
      <c r="B137" s="88" t="s">
        <v>282</v>
      </c>
      <c r="C137" s="105" t="s">
        <v>79</v>
      </c>
      <c r="D137" s="109">
        <v>24</v>
      </c>
      <c r="E137" s="109" t="s">
        <v>366</v>
      </c>
      <c r="F137" s="109">
        <v>202477</v>
      </c>
    </row>
    <row r="138" spans="1:6" ht="25.5" customHeight="1" x14ac:dyDescent="0.2">
      <c r="A138" s="79">
        <v>2592</v>
      </c>
      <c r="B138" s="83" t="s">
        <v>345</v>
      </c>
      <c r="C138" s="105" t="s">
        <v>79</v>
      </c>
      <c r="D138" s="109">
        <v>3</v>
      </c>
      <c r="E138" s="109" t="s">
        <v>366</v>
      </c>
      <c r="F138" s="109">
        <v>99098</v>
      </c>
    </row>
    <row r="139" spans="1:6" ht="12.75" customHeight="1" x14ac:dyDescent="0.2">
      <c r="A139" s="79">
        <v>2593</v>
      </c>
      <c r="B139" s="83" t="s">
        <v>283</v>
      </c>
      <c r="C139" s="105" t="s">
        <v>79</v>
      </c>
      <c r="D139" s="109">
        <v>5</v>
      </c>
      <c r="E139" s="109" t="s">
        <v>366</v>
      </c>
      <c r="F139" s="109" t="s">
        <v>20</v>
      </c>
    </row>
    <row r="140" spans="1:6" ht="12.75" customHeight="1" x14ac:dyDescent="0.2">
      <c r="A140" s="79">
        <v>2599</v>
      </c>
      <c r="B140" s="83" t="s">
        <v>284</v>
      </c>
      <c r="C140" s="105" t="s">
        <v>79</v>
      </c>
      <c r="D140" s="109">
        <v>15</v>
      </c>
      <c r="E140" s="109" t="s">
        <v>366</v>
      </c>
      <c r="F140" s="109">
        <v>71807</v>
      </c>
    </row>
    <row r="141" spans="1:6" ht="51" customHeight="1" x14ac:dyDescent="0.2">
      <c r="A141" s="79" t="s">
        <v>202</v>
      </c>
      <c r="B141" s="83" t="s">
        <v>346</v>
      </c>
      <c r="C141" s="105" t="s">
        <v>117</v>
      </c>
      <c r="D141" s="109">
        <v>4</v>
      </c>
      <c r="E141" s="109" t="s">
        <v>366</v>
      </c>
      <c r="F141" s="109">
        <v>9744</v>
      </c>
    </row>
    <row r="142" spans="1:6" ht="25.5" customHeight="1" x14ac:dyDescent="0.2">
      <c r="A142" s="84">
        <v>26</v>
      </c>
      <c r="B142" s="88" t="s">
        <v>311</v>
      </c>
      <c r="C142" s="105" t="s">
        <v>79</v>
      </c>
      <c r="D142" s="109">
        <v>69</v>
      </c>
      <c r="E142" s="109" t="s">
        <v>366</v>
      </c>
      <c r="F142" s="109">
        <v>1560842</v>
      </c>
    </row>
    <row r="143" spans="1:6" ht="12.75" customHeight="1" x14ac:dyDescent="0.2">
      <c r="A143" s="84">
        <v>261</v>
      </c>
      <c r="B143" s="88" t="s">
        <v>285</v>
      </c>
      <c r="C143" s="105" t="s">
        <v>79</v>
      </c>
      <c r="D143" s="109">
        <v>12</v>
      </c>
      <c r="E143" s="109" t="s">
        <v>366</v>
      </c>
      <c r="F143" s="109">
        <v>399779</v>
      </c>
    </row>
    <row r="144" spans="1:6" ht="25.5" customHeight="1" x14ac:dyDescent="0.2">
      <c r="A144" s="84">
        <v>265</v>
      </c>
      <c r="B144" s="88" t="s">
        <v>347</v>
      </c>
      <c r="C144" s="105" t="s">
        <v>79</v>
      </c>
      <c r="D144" s="109">
        <v>36</v>
      </c>
      <c r="E144" s="109" t="s">
        <v>366</v>
      </c>
      <c r="F144" s="109">
        <v>632646</v>
      </c>
    </row>
    <row r="145" spans="1:6" ht="38.25" customHeight="1" x14ac:dyDescent="0.2">
      <c r="A145" s="79" t="s">
        <v>203</v>
      </c>
      <c r="B145" s="83" t="s">
        <v>348</v>
      </c>
      <c r="C145" s="105" t="s">
        <v>120</v>
      </c>
      <c r="D145" s="109">
        <v>10</v>
      </c>
      <c r="E145" s="109">
        <v>1772676</v>
      </c>
      <c r="F145" s="109">
        <v>98395.581999999995</v>
      </c>
    </row>
    <row r="146" spans="1:6" ht="25.5" customHeight="1" x14ac:dyDescent="0.2">
      <c r="A146" s="84">
        <v>266</v>
      </c>
      <c r="B146" s="88" t="s">
        <v>349</v>
      </c>
      <c r="C146" s="105" t="s">
        <v>79</v>
      </c>
      <c r="D146" s="109">
        <v>4</v>
      </c>
      <c r="E146" s="109" t="s">
        <v>366</v>
      </c>
      <c r="F146" s="106">
        <v>45564</v>
      </c>
    </row>
    <row r="147" spans="1:6" ht="12.75" customHeight="1" x14ac:dyDescent="0.2">
      <c r="A147" s="84">
        <v>267</v>
      </c>
      <c r="B147" s="88" t="s">
        <v>286</v>
      </c>
      <c r="C147" s="105" t="s">
        <v>79</v>
      </c>
      <c r="D147" s="109">
        <v>9</v>
      </c>
      <c r="E147" s="109" t="s">
        <v>366</v>
      </c>
      <c r="F147" s="109">
        <v>286988</v>
      </c>
    </row>
    <row r="148" spans="1:6" ht="12.75" customHeight="1" x14ac:dyDescent="0.2">
      <c r="A148" s="84">
        <v>27</v>
      </c>
      <c r="B148" s="88" t="s">
        <v>103</v>
      </c>
      <c r="C148" s="105" t="s">
        <v>79</v>
      </c>
      <c r="D148" s="109">
        <v>66</v>
      </c>
      <c r="E148" s="109" t="s">
        <v>366</v>
      </c>
      <c r="F148" s="109">
        <v>912173</v>
      </c>
    </row>
    <row r="149" spans="1:6" ht="12.75" customHeight="1" x14ac:dyDescent="0.2">
      <c r="A149" s="84">
        <v>271</v>
      </c>
      <c r="B149" s="88" t="s">
        <v>287</v>
      </c>
      <c r="C149" s="105" t="s">
        <v>79</v>
      </c>
      <c r="D149" s="109">
        <v>34</v>
      </c>
      <c r="E149" s="109" t="s">
        <v>366</v>
      </c>
      <c r="F149" s="109">
        <v>448240</v>
      </c>
    </row>
    <row r="150" spans="1:6" ht="12.75" customHeight="1" x14ac:dyDescent="0.2">
      <c r="A150" s="79" t="s">
        <v>204</v>
      </c>
      <c r="B150" s="83" t="s">
        <v>308</v>
      </c>
      <c r="C150" s="105" t="s">
        <v>120</v>
      </c>
      <c r="D150" s="109">
        <v>5</v>
      </c>
      <c r="E150" s="109">
        <v>2005</v>
      </c>
      <c r="F150" s="109">
        <v>10361</v>
      </c>
    </row>
    <row r="151" spans="1:6" ht="12.75" customHeight="1" x14ac:dyDescent="0.2">
      <c r="A151" s="84">
        <v>274</v>
      </c>
      <c r="B151" s="88" t="s">
        <v>288</v>
      </c>
      <c r="C151" s="105" t="s">
        <v>79</v>
      </c>
      <c r="D151" s="109">
        <v>13</v>
      </c>
      <c r="E151" s="109" t="s">
        <v>366</v>
      </c>
      <c r="F151" s="109">
        <v>58703</v>
      </c>
    </row>
    <row r="152" spans="1:6" ht="12.75" customHeight="1" x14ac:dyDescent="0.2">
      <c r="A152" s="84">
        <v>279</v>
      </c>
      <c r="B152" s="88" t="s">
        <v>289</v>
      </c>
      <c r="C152" s="105" t="s">
        <v>79</v>
      </c>
      <c r="D152" s="109">
        <v>23</v>
      </c>
      <c r="E152" s="109" t="s">
        <v>366</v>
      </c>
      <c r="F152" s="109">
        <v>322708</v>
      </c>
    </row>
    <row r="153" spans="1:6" ht="12.75" customHeight="1" x14ac:dyDescent="0.2">
      <c r="A153" s="82">
        <v>28</v>
      </c>
      <c r="B153" s="88" t="s">
        <v>104</v>
      </c>
      <c r="C153" s="105" t="s">
        <v>79</v>
      </c>
      <c r="D153" s="109">
        <v>173</v>
      </c>
      <c r="E153" s="109" t="s">
        <v>366</v>
      </c>
      <c r="F153" s="109">
        <v>4709398</v>
      </c>
    </row>
    <row r="154" spans="1:6" ht="12.75" customHeight="1" x14ac:dyDescent="0.2">
      <c r="A154" s="84">
        <v>281</v>
      </c>
      <c r="B154" s="88" t="s">
        <v>290</v>
      </c>
      <c r="C154" s="105" t="s">
        <v>79</v>
      </c>
      <c r="D154" s="109">
        <v>38</v>
      </c>
      <c r="E154" s="109" t="s">
        <v>366</v>
      </c>
      <c r="F154" s="109">
        <v>1977670</v>
      </c>
    </row>
    <row r="155" spans="1:6" ht="12.75" customHeight="1" x14ac:dyDescent="0.2">
      <c r="A155" s="79">
        <v>2813</v>
      </c>
      <c r="B155" s="83" t="s">
        <v>291</v>
      </c>
      <c r="C155" s="105" t="s">
        <v>79</v>
      </c>
      <c r="D155" s="109">
        <v>18</v>
      </c>
      <c r="E155" s="109" t="s">
        <v>366</v>
      </c>
      <c r="F155" s="109">
        <v>845124</v>
      </c>
    </row>
    <row r="156" spans="1:6" ht="12.75" customHeight="1" x14ac:dyDescent="0.2">
      <c r="A156" s="79">
        <v>2814</v>
      </c>
      <c r="B156" s="83" t="s">
        <v>292</v>
      </c>
      <c r="C156" s="105" t="s">
        <v>79</v>
      </c>
      <c r="D156" s="109">
        <v>8</v>
      </c>
      <c r="E156" s="109" t="s">
        <v>366</v>
      </c>
      <c r="F156" s="109">
        <v>353602</v>
      </c>
    </row>
    <row r="157" spans="1:6" ht="12.75" customHeight="1" x14ac:dyDescent="0.2">
      <c r="A157" s="79">
        <v>2815</v>
      </c>
      <c r="B157" s="83" t="s">
        <v>293</v>
      </c>
      <c r="C157" s="105" t="s">
        <v>79</v>
      </c>
      <c r="D157" s="109">
        <v>11</v>
      </c>
      <c r="E157" s="109" t="s">
        <v>366</v>
      </c>
      <c r="F157" s="109">
        <v>371866</v>
      </c>
    </row>
    <row r="158" spans="1:6" ht="12.75" customHeight="1" x14ac:dyDescent="0.2">
      <c r="A158" s="84">
        <v>282</v>
      </c>
      <c r="B158" s="88" t="s">
        <v>294</v>
      </c>
      <c r="C158" s="105" t="s">
        <v>79</v>
      </c>
      <c r="D158" s="109">
        <v>67</v>
      </c>
      <c r="E158" s="109" t="s">
        <v>366</v>
      </c>
      <c r="F158" s="109">
        <v>1017551</v>
      </c>
    </row>
    <row r="159" spans="1:6" ht="12.75" customHeight="1" x14ac:dyDescent="0.2">
      <c r="A159" s="79">
        <v>2821</v>
      </c>
      <c r="B159" s="83" t="s">
        <v>295</v>
      </c>
      <c r="C159" s="105" t="s">
        <v>79</v>
      </c>
      <c r="D159" s="109">
        <v>4</v>
      </c>
      <c r="E159" s="109" t="s">
        <v>366</v>
      </c>
      <c r="F159" s="109" t="s">
        <v>20</v>
      </c>
    </row>
    <row r="160" spans="1:6" ht="12.75" customHeight="1" x14ac:dyDescent="0.2">
      <c r="A160" s="79">
        <v>2822</v>
      </c>
      <c r="B160" s="83" t="s">
        <v>296</v>
      </c>
      <c r="C160" s="105" t="s">
        <v>79</v>
      </c>
      <c r="D160" s="109">
        <v>21</v>
      </c>
      <c r="E160" s="109" t="s">
        <v>366</v>
      </c>
      <c r="F160" s="109">
        <v>557630</v>
      </c>
    </row>
    <row r="161" spans="1:6" ht="25.5" customHeight="1" x14ac:dyDescent="0.2">
      <c r="A161" s="79">
        <v>2825</v>
      </c>
      <c r="B161" s="83" t="s">
        <v>350</v>
      </c>
      <c r="C161" s="105" t="s">
        <v>79</v>
      </c>
      <c r="D161" s="109">
        <v>14</v>
      </c>
      <c r="E161" s="109" t="s">
        <v>366</v>
      </c>
      <c r="F161" s="109">
        <v>152990</v>
      </c>
    </row>
    <row r="162" spans="1:6" ht="25.5" customHeight="1" x14ac:dyDescent="0.2">
      <c r="A162" s="79">
        <v>2829</v>
      </c>
      <c r="B162" s="83" t="s">
        <v>351</v>
      </c>
      <c r="C162" s="105" t="s">
        <v>79</v>
      </c>
      <c r="D162" s="109">
        <v>30</v>
      </c>
      <c r="E162" s="109" t="s">
        <v>366</v>
      </c>
      <c r="F162" s="109">
        <v>281544</v>
      </c>
    </row>
    <row r="163" spans="1:6" ht="12.75" customHeight="1" x14ac:dyDescent="0.2">
      <c r="A163" s="84">
        <v>283</v>
      </c>
      <c r="B163" s="88" t="s">
        <v>297</v>
      </c>
      <c r="C163" s="105" t="s">
        <v>79</v>
      </c>
      <c r="D163" s="109">
        <v>5</v>
      </c>
      <c r="E163" s="109" t="s">
        <v>366</v>
      </c>
      <c r="F163" s="106" t="s">
        <v>367</v>
      </c>
    </row>
    <row r="164" spans="1:6" ht="12.75" customHeight="1" x14ac:dyDescent="0.2">
      <c r="A164" s="84">
        <v>284</v>
      </c>
      <c r="B164" s="88" t="s">
        <v>298</v>
      </c>
      <c r="C164" s="105" t="s">
        <v>79</v>
      </c>
      <c r="D164" s="109">
        <v>16</v>
      </c>
      <c r="E164" s="109" t="s">
        <v>366</v>
      </c>
      <c r="F164" s="109" t="s">
        <v>20</v>
      </c>
    </row>
    <row r="165" spans="1:6" ht="25.5" customHeight="1" x14ac:dyDescent="0.2">
      <c r="A165" s="84">
        <v>289</v>
      </c>
      <c r="B165" s="88" t="s">
        <v>365</v>
      </c>
      <c r="C165" s="105" t="s">
        <v>79</v>
      </c>
      <c r="D165" s="109">
        <v>75</v>
      </c>
      <c r="E165" s="109" t="s">
        <v>366</v>
      </c>
      <c r="F165" s="109">
        <v>1435129</v>
      </c>
    </row>
    <row r="166" spans="1:6" ht="12.75" customHeight="1" x14ac:dyDescent="0.2">
      <c r="A166" s="79">
        <v>2892</v>
      </c>
      <c r="B166" s="83" t="s">
        <v>299</v>
      </c>
      <c r="C166" s="105" t="s">
        <v>79</v>
      </c>
      <c r="D166" s="109">
        <v>10</v>
      </c>
      <c r="E166" s="109" t="s">
        <v>366</v>
      </c>
      <c r="F166" s="109">
        <v>219326</v>
      </c>
    </row>
    <row r="167" spans="1:6" ht="25.5" customHeight="1" x14ac:dyDescent="0.2">
      <c r="A167" s="79">
        <v>2893</v>
      </c>
      <c r="B167" s="83" t="s">
        <v>352</v>
      </c>
      <c r="C167" s="105" t="s">
        <v>79</v>
      </c>
      <c r="D167" s="109">
        <v>14</v>
      </c>
      <c r="E167" s="109" t="s">
        <v>366</v>
      </c>
      <c r="F167" s="109">
        <v>255796</v>
      </c>
    </row>
    <row r="168" spans="1:6" ht="25.5" customHeight="1" x14ac:dyDescent="0.2">
      <c r="A168" s="81">
        <v>2899</v>
      </c>
      <c r="B168" s="83" t="s">
        <v>353</v>
      </c>
      <c r="C168" s="105" t="s">
        <v>79</v>
      </c>
      <c r="D168" s="109">
        <v>49</v>
      </c>
      <c r="E168" s="109" t="s">
        <v>366</v>
      </c>
      <c r="F168" s="109">
        <v>708801</v>
      </c>
    </row>
    <row r="169" spans="1:6" ht="12.75" customHeight="1" x14ac:dyDescent="0.2">
      <c r="A169" s="84">
        <v>29</v>
      </c>
      <c r="B169" s="88" t="s">
        <v>105</v>
      </c>
      <c r="C169" s="105" t="s">
        <v>79</v>
      </c>
      <c r="D169" s="109">
        <v>19</v>
      </c>
      <c r="E169" s="109" t="s">
        <v>366</v>
      </c>
      <c r="F169" s="109">
        <v>586589</v>
      </c>
    </row>
    <row r="170" spans="1:6" ht="12.75" customHeight="1" x14ac:dyDescent="0.2">
      <c r="A170" s="84">
        <v>292</v>
      </c>
      <c r="B170" s="88" t="s">
        <v>300</v>
      </c>
      <c r="C170" s="105" t="s">
        <v>79</v>
      </c>
      <c r="D170" s="109">
        <v>7</v>
      </c>
      <c r="E170" s="109" t="s">
        <v>366</v>
      </c>
      <c r="F170" s="109">
        <v>250211</v>
      </c>
    </row>
    <row r="171" spans="1:6" ht="12.75" customHeight="1" x14ac:dyDescent="0.2">
      <c r="A171" s="84">
        <v>293</v>
      </c>
      <c r="B171" s="88" t="s">
        <v>301</v>
      </c>
      <c r="C171" s="105" t="s">
        <v>79</v>
      </c>
      <c r="D171" s="109">
        <v>9</v>
      </c>
      <c r="E171" s="109" t="s">
        <v>366</v>
      </c>
      <c r="F171" s="109">
        <v>211674</v>
      </c>
    </row>
    <row r="172" spans="1:6" ht="12.75" customHeight="1" x14ac:dyDescent="0.2">
      <c r="A172" s="84">
        <v>30</v>
      </c>
      <c r="B172" s="88" t="s">
        <v>132</v>
      </c>
      <c r="C172" s="105" t="s">
        <v>79</v>
      </c>
      <c r="D172" s="109">
        <v>25</v>
      </c>
      <c r="E172" s="109" t="s">
        <v>366</v>
      </c>
      <c r="F172" s="109">
        <v>245050</v>
      </c>
    </row>
    <row r="173" spans="1:6" ht="12.75" customHeight="1" x14ac:dyDescent="0.2">
      <c r="A173" s="84">
        <v>301</v>
      </c>
      <c r="B173" s="88" t="s">
        <v>302</v>
      </c>
      <c r="C173" s="105" t="s">
        <v>79</v>
      </c>
      <c r="D173" s="109">
        <v>13</v>
      </c>
      <c r="E173" s="109" t="s">
        <v>366</v>
      </c>
      <c r="F173" s="109">
        <v>45248</v>
      </c>
    </row>
    <row r="174" spans="1:6" ht="12.75" customHeight="1" x14ac:dyDescent="0.2">
      <c r="A174" s="84">
        <v>302</v>
      </c>
      <c r="B174" s="88" t="s">
        <v>303</v>
      </c>
      <c r="C174" s="105" t="s">
        <v>79</v>
      </c>
      <c r="D174" s="109">
        <v>5</v>
      </c>
      <c r="E174" s="109" t="s">
        <v>366</v>
      </c>
      <c r="F174" s="106" t="s">
        <v>367</v>
      </c>
    </row>
    <row r="175" spans="1:6" ht="12.75" customHeight="1" x14ac:dyDescent="0.2">
      <c r="A175" s="84">
        <v>31</v>
      </c>
      <c r="B175" s="88" t="s">
        <v>106</v>
      </c>
      <c r="C175" s="105" t="s">
        <v>79</v>
      </c>
      <c r="D175" s="109">
        <v>22</v>
      </c>
      <c r="E175" s="109" t="s">
        <v>366</v>
      </c>
      <c r="F175" s="109">
        <v>215586</v>
      </c>
    </row>
    <row r="176" spans="1:6" ht="12.75" customHeight="1" x14ac:dyDescent="0.2">
      <c r="A176" s="84">
        <v>32</v>
      </c>
      <c r="B176" s="88" t="s">
        <v>107</v>
      </c>
      <c r="C176" s="105" t="s">
        <v>79</v>
      </c>
      <c r="D176" s="109">
        <v>80</v>
      </c>
      <c r="E176" s="109" t="s">
        <v>366</v>
      </c>
      <c r="F176" s="109">
        <v>1686085</v>
      </c>
    </row>
    <row r="177" spans="1:6" ht="51" customHeight="1" x14ac:dyDescent="0.2">
      <c r="A177" s="79" t="s">
        <v>133</v>
      </c>
      <c r="B177" s="83" t="s">
        <v>376</v>
      </c>
      <c r="C177" s="105" t="s">
        <v>79</v>
      </c>
      <c r="D177" s="109">
        <v>20</v>
      </c>
      <c r="E177" s="109" t="s">
        <v>366</v>
      </c>
      <c r="F177" s="109">
        <v>585862.94900000002</v>
      </c>
    </row>
    <row r="178" spans="1:6" ht="38.25" customHeight="1" x14ac:dyDescent="0.2">
      <c r="A178" s="79" t="s">
        <v>134</v>
      </c>
      <c r="B178" s="83" t="s">
        <v>354</v>
      </c>
      <c r="C178" s="105" t="s">
        <v>79</v>
      </c>
      <c r="D178" s="109">
        <v>41</v>
      </c>
      <c r="E178" s="109" t="s">
        <v>366</v>
      </c>
      <c r="F178" s="109">
        <v>357854.511</v>
      </c>
    </row>
    <row r="179" spans="1:6" ht="25.5" customHeight="1" x14ac:dyDescent="0.2">
      <c r="A179" s="84">
        <v>33</v>
      </c>
      <c r="B179" s="88" t="s">
        <v>355</v>
      </c>
      <c r="C179" s="105" t="s">
        <v>79</v>
      </c>
      <c r="D179" s="109">
        <v>186</v>
      </c>
      <c r="E179" s="109" t="s">
        <v>366</v>
      </c>
      <c r="F179" s="109">
        <v>1812363</v>
      </c>
    </row>
    <row r="180" spans="1:6" ht="12.75" customHeight="1" x14ac:dyDescent="0.2">
      <c r="A180" s="79" t="s">
        <v>135</v>
      </c>
      <c r="B180" s="83" t="s">
        <v>304</v>
      </c>
      <c r="C180" s="105" t="s">
        <v>117</v>
      </c>
      <c r="D180" s="109">
        <v>13</v>
      </c>
      <c r="E180" s="109" t="s">
        <v>366</v>
      </c>
      <c r="F180" s="109">
        <v>52705</v>
      </c>
    </row>
    <row r="181" spans="1:6" ht="25.5" customHeight="1" x14ac:dyDescent="0.2">
      <c r="A181" s="79" t="s">
        <v>136</v>
      </c>
      <c r="B181" s="83" t="s">
        <v>356</v>
      </c>
      <c r="C181" s="105" t="s">
        <v>117</v>
      </c>
      <c r="D181" s="109">
        <v>9</v>
      </c>
      <c r="E181" s="109" t="s">
        <v>366</v>
      </c>
      <c r="F181" s="109">
        <v>50465</v>
      </c>
    </row>
    <row r="182" spans="1:6" ht="12.75" customHeight="1" x14ac:dyDescent="0.2">
      <c r="A182" s="79" t="s">
        <v>205</v>
      </c>
      <c r="B182" s="83" t="s">
        <v>305</v>
      </c>
      <c r="C182" s="105" t="s">
        <v>117</v>
      </c>
      <c r="D182" s="109">
        <v>5</v>
      </c>
      <c r="E182" s="109" t="s">
        <v>366</v>
      </c>
      <c r="F182" s="109">
        <v>18714</v>
      </c>
    </row>
    <row r="183" spans="1:6" ht="25.5" customHeight="1" x14ac:dyDescent="0.2">
      <c r="A183" s="79" t="s">
        <v>137</v>
      </c>
      <c r="B183" s="83" t="s">
        <v>357</v>
      </c>
      <c r="C183" s="105" t="s">
        <v>117</v>
      </c>
      <c r="D183" s="109">
        <v>3</v>
      </c>
      <c r="E183" s="109" t="s">
        <v>366</v>
      </c>
      <c r="F183" s="106" t="s">
        <v>367</v>
      </c>
    </row>
    <row r="184" spans="1:6" x14ac:dyDescent="0.2">
      <c r="A184" s="79"/>
      <c r="B184" s="83"/>
      <c r="C184" s="105"/>
      <c r="D184" s="109"/>
      <c r="E184" s="109"/>
      <c r="F184" s="107"/>
    </row>
    <row r="185" spans="1:6" x14ac:dyDescent="0.2">
      <c r="A185" s="112" t="s">
        <v>206</v>
      </c>
      <c r="B185" s="113" t="s">
        <v>21</v>
      </c>
      <c r="C185" s="111" t="s">
        <v>79</v>
      </c>
      <c r="D185" s="128" t="s">
        <v>366</v>
      </c>
      <c r="E185" s="129" t="s">
        <v>366</v>
      </c>
      <c r="F185" s="129" t="s">
        <v>398</v>
      </c>
    </row>
    <row r="186" spans="1:6" x14ac:dyDescent="0.2">
      <c r="A186" s="61"/>
      <c r="B186" s="71"/>
      <c r="C186" s="71"/>
      <c r="D186" s="67"/>
      <c r="E186" s="67"/>
      <c r="F186" s="67"/>
    </row>
    <row r="187" spans="1:6" ht="12.75" customHeight="1" x14ac:dyDescent="0.2">
      <c r="A187" s="169" t="s">
        <v>230</v>
      </c>
      <c r="B187" s="170"/>
      <c r="C187" s="170"/>
      <c r="D187" s="170"/>
      <c r="E187" s="170"/>
      <c r="F187" s="170"/>
    </row>
    <row r="188" spans="1:6" ht="12" customHeight="1" x14ac:dyDescent="0.2">
      <c r="A188" s="172" t="s">
        <v>381</v>
      </c>
      <c r="B188" s="173"/>
      <c r="C188" s="173"/>
      <c r="D188" s="173"/>
      <c r="E188" s="173"/>
      <c r="F188" s="173"/>
    </row>
    <row r="189" spans="1:6" x14ac:dyDescent="0.2">
      <c r="A189" s="171"/>
      <c r="B189" s="171"/>
      <c r="C189" s="171"/>
      <c r="D189" s="171"/>
      <c r="E189" s="171"/>
      <c r="F189" s="171"/>
    </row>
  </sheetData>
  <autoFilter ref="A1:F189">
    <filterColumn colId="0" showButton="0"/>
    <filterColumn colId="1" showButton="0"/>
    <filterColumn colId="2" showButton="0"/>
    <filterColumn colId="3" showButton="0"/>
    <filterColumn colId="4" showButton="0"/>
  </autoFilter>
  <mergeCells count="5">
    <mergeCell ref="A1:F1"/>
    <mergeCell ref="A2:F2"/>
    <mergeCell ref="A187:F187"/>
    <mergeCell ref="A189:F189"/>
    <mergeCell ref="A188:F188"/>
  </mergeCells>
  <conditionalFormatting sqref="A137:F162 A164:F168 A163:E163 A6:F68">
    <cfRule type="expression" dxfId="14" priority="20">
      <formula>MOD(ROW(),2)=0</formula>
    </cfRule>
  </conditionalFormatting>
  <conditionalFormatting sqref="A71:F72 A69:D70 F69:F70 A73:E73 A74:F99">
    <cfRule type="expression" dxfId="13" priority="18">
      <formula>MOD(ROW(),2)=0</formula>
    </cfRule>
  </conditionalFormatting>
  <conditionalFormatting sqref="A100:F104 A106:F109 A105:D105 A111:F136 A110:D110 F110 F105">
    <cfRule type="expression" dxfId="12" priority="17">
      <formula>MOD(ROW(),2)=0</formula>
    </cfRule>
  </conditionalFormatting>
  <conditionalFormatting sqref="F169:F173 F185 F175:F182 A169:D185">
    <cfRule type="expression" dxfId="11" priority="15">
      <formula>MOD(ROW(),2)=0</formula>
    </cfRule>
  </conditionalFormatting>
  <conditionalFormatting sqref="E110 E105">
    <cfRule type="expression" dxfId="10" priority="9">
      <formula>MOD(ROW(),2)=0</formula>
    </cfRule>
  </conditionalFormatting>
  <conditionalFormatting sqref="E169">
    <cfRule type="expression" dxfId="9" priority="14">
      <formula>MOD(ROW(),2)=0</formula>
    </cfRule>
  </conditionalFormatting>
  <conditionalFormatting sqref="E170:E176">
    <cfRule type="expression" dxfId="8" priority="13">
      <formula>MOD(ROW(),2)=0</formula>
    </cfRule>
  </conditionalFormatting>
  <conditionalFormatting sqref="E178:E180">
    <cfRule type="expression" dxfId="7" priority="12">
      <formula>MOD(ROW(),2)=0</formula>
    </cfRule>
  </conditionalFormatting>
  <conditionalFormatting sqref="E181:E185">
    <cfRule type="expression" dxfId="6" priority="11">
      <formula>MOD(ROW(),2)=0</formula>
    </cfRule>
  </conditionalFormatting>
  <conditionalFormatting sqref="E69:E70">
    <cfRule type="expression" dxfId="5" priority="10">
      <formula>MOD(ROW(),2)=0</formula>
    </cfRule>
  </conditionalFormatting>
  <conditionalFormatting sqref="F174">
    <cfRule type="expression" dxfId="4" priority="7">
      <formula>MOD(ROW(),2)=0</formula>
    </cfRule>
  </conditionalFormatting>
  <conditionalFormatting sqref="F183:F184">
    <cfRule type="expression" dxfId="3" priority="6">
      <formula>MOD(ROW(),2)=0</formula>
    </cfRule>
  </conditionalFormatting>
  <conditionalFormatting sqref="F73">
    <cfRule type="expression" dxfId="2" priority="5">
      <formula>MOD(ROW(),2)=0</formula>
    </cfRule>
  </conditionalFormatting>
  <conditionalFormatting sqref="F163">
    <cfRule type="expression" dxfId="1" priority="4">
      <formula>MOD(ROW(),2)=0</formula>
    </cfRule>
  </conditionalFormatting>
  <conditionalFormatting sqref="E177">
    <cfRule type="expression" dxfId="0" priority="1">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5 - j 21 SH</oddFooter>
  </headerFooter>
  <rowBreaks count="4" manualBreakCount="4">
    <brk id="46" max="16383" man="1"/>
    <brk id="81" max="5" man="1"/>
    <brk id="118" max="16383" man="1"/>
    <brk id="152" max="16383" man="1"/>
  </rowBreaks>
  <ignoredErrors>
    <ignoredError sqref="A1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E I 5 - j21 SH</vt:lpstr>
      <vt:lpstr>T3_1</vt:lpstr>
      <vt:lpstr> Impressum (S.2)</vt:lpstr>
      <vt:lpstr>Inhalt (S.3)</vt:lpstr>
      <vt:lpstr>Vorbemerkung (S.4)</vt:lpstr>
      <vt:lpstr>Gütergr.u.Kl. (S.5)</vt:lpstr>
      <vt:lpstr>Tab.1 (S.6)</vt:lpstr>
      <vt:lpstr>Tab.2 (S.7)</vt:lpstr>
      <vt:lpstr>'Tab.2 (S.7)'!Drucktitel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2022-07-27T11:34:24Z</cp:lastPrinted>
  <dcterms:created xsi:type="dcterms:W3CDTF">2012-03-28T07:56:08Z</dcterms:created>
  <dcterms:modified xsi:type="dcterms:W3CDTF">2022-07-28T08:31:08Z</dcterms:modified>
  <cp:category>LIS-Bericht</cp:category>
</cp:coreProperties>
</file>