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070" activeTab="0"/>
  </bookViews>
  <sheets>
    <sheet name="StatistischerBericht" sheetId="1" r:id="rId1"/>
    <sheet name="Tabelle1" sheetId="2" r:id="rId2"/>
    <sheet name="Tabelle2+3" sheetId="3" r:id="rId3"/>
    <sheet name="Erläuterungen" sheetId="4" r:id="rId4"/>
  </sheets>
  <definedNames>
    <definedName name="_xlnm.Print_Area" localSheetId="2">'Tabelle2+3'!$A$1:$H$63</definedName>
  </definedNames>
  <calcPr fullCalcOnLoad="1"/>
</workbook>
</file>

<file path=xl/sharedStrings.xml><?xml version="1.0" encoding="utf-8"?>
<sst xmlns="http://schemas.openxmlformats.org/spreadsheetml/2006/main" count="183" uniqueCount="133">
  <si>
    <t>Tabelle 1:  Wohnbau in Hamburg (Neubau)</t>
  </si>
  <si>
    <t>Art der Angabe</t>
  </si>
  <si>
    <t>Baugenehmigungen</t>
  </si>
  <si>
    <t>Veränderung in %</t>
  </si>
  <si>
    <t xml:space="preserve">Wohngebäude </t>
  </si>
  <si>
    <t>und zwar</t>
  </si>
  <si>
    <t xml:space="preserve">  Ein- und Zweifamilienhäuser</t>
  </si>
  <si>
    <t xml:space="preserve">      darunter im Fertigteilbau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</si>
  <si>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</si>
  <si>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</si>
  <si>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</si>
  <si>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</si>
  <si>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</si>
  <si>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t xml:space="preserve">Wohnungen </t>
  </si>
  <si>
    <t>und zwar in</t>
  </si>
  <si>
    <t xml:space="preserve">  Ein- und Zweifamilienhäusern</t>
  </si>
  <si>
    <t xml:space="preserve">  Mehrfamilienhäusern / Wohnheimen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</si>
  <si>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</si>
  <si>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t xml:space="preserve">Wohnfläche (1000 m²) </t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</si>
  <si>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</si>
  <si>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</si>
  <si>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</si>
  <si>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</si>
  <si>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</si>
  <si>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</si>
  <si>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</si>
  <si>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</si>
  <si>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</si>
  <si>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</si>
  <si>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</si>
  <si>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</si>
  <si>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</si>
  <si>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</si>
  <si>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</si>
  <si>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</si>
  <si>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</si>
  <si>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</si>
  <si>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</si>
  <si>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>Wohnfläche (1 000 m²)</t>
  </si>
  <si>
    <t xml:space="preserve"> - Neubau einschließlich Baumaßnahmen an bestehenden Gebäuden -</t>
  </si>
  <si>
    <t>Veränderung</t>
  </si>
  <si>
    <t xml:space="preserve"> in %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</si>
  <si>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</si>
  <si>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</si>
  <si>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</si>
  <si>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</si>
  <si>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</si>
  <si>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</si>
  <si>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</si>
  <si>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Tabelle 2: Nichtwohnbau in Hamburg (Neubau)</t>
  </si>
  <si>
    <t>Tabelle 3:  Wohnungen im Wohn- und Nichtwohnbau in Hamburg</t>
  </si>
  <si>
    <t xml:space="preserve">  X  =  Nachweis nicht sinnvoll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</si>
  <si>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</si>
  <si>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</si>
  <si>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</si>
  <si>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</si>
  <si>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</si>
  <si>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</si>
  <si>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</si>
  <si>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</si>
  <si>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</si>
  <si>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</si>
  <si>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</si>
  <si>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</si>
  <si>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</si>
  <si>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</si>
  <si>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</si>
  <si>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</si>
  <si>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</si>
  <si>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</si>
  <si>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</si>
  <si>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</si>
  <si>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</si>
  <si>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</si>
  <si>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</si>
  <si>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</si>
  <si>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</si>
  <si>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</si>
  <si>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</si>
  <si>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Baugenehmigungen in Hamburg</t>
  </si>
  <si>
    <t>Wohnräume</t>
  </si>
  <si>
    <t>Veränderung         in %</t>
  </si>
  <si>
    <t>Wohngebäude/Nichtwohngebäude</t>
  </si>
  <si>
    <t>Wohngebäude sind Gebäude, die mindestens zur Hälfte Wohnzwecken dienen. Wird weniger als die Hälfte der</t>
  </si>
  <si>
    <t>Gesamtnutzfläche für Wohnzwecke genutzt, handelt es sich um Nichtwohngebäude.</t>
  </si>
  <si>
    <t>Wohnheime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</si>
  <si>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</si>
  <si>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</si>
  <si>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</si>
  <si>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</si>
  <si>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</si>
  <si>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</si>
  <si>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</si>
  <si>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</si>
  <si>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</si>
  <si>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</si>
  <si>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</si>
  <si>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</si>
  <si>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</si>
  <si>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</si>
  <si>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</si>
  <si>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benräumen (Dielen, Abstellräumen, Bad u. dgl.). Unter der Nutzfläche versteht man die anrechenbaren Flächen in</t>
  </si>
  <si>
    <t>Gebäuden oder Gebäudeteilen, die nicht Wohnzwecken dienen.</t>
  </si>
  <si>
    <t>Baumaßnahmen an bestehenden Gebäuden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</si>
  <si>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</si>
  <si>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</si>
  <si>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</si>
  <si>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</si>
  <si>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</si>
  <si>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</si>
  <si>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BStatG) vom 22. Januar 1987 (BGBl. I S. 462, 565), zuletzt geändert durch Artikel 2 des Gesetzes vom 9. Juni</t>
  </si>
  <si>
    <t>2005 (BGBl. I S. 1534).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</si>
  <si>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</si>
  <si>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</si>
  <si>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</si>
  <si>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</si>
  <si>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–   = nichts vorhanden</t>
  </si>
  <si>
    <t>Bundeszahlen veröffentlicht das Statistische Bundesamt in seiner Fachserie 5, Reihe 1 (Bautätigkeit).</t>
  </si>
  <si>
    <t>Erläuterungen:</t>
  </si>
  <si>
    <t xml:space="preserve">  Gebäuden mit Eigentumswohnungen</t>
  </si>
  <si>
    <t xml:space="preserve">Hinweis: </t>
  </si>
  <si>
    <t>wird die Erhebung über Baufertigstellungen nur noch jährlich für das abgelaufene Kalenderjahr durchgeführt.</t>
  </si>
  <si>
    <r>
      <t>Wirtschaft</t>
    </r>
    <r>
      <rPr>
        <sz val="9"/>
        <rFont val="Arial"/>
        <family val="2"/>
      </rPr>
      <t xml:space="preserve"> vom 22. August 2006 (BGBl. I, Seite 1970) wurde das Hochbaustatistikgesetz geändert. Danach</t>
    </r>
  </si>
  <si>
    <r>
      <t xml:space="preserve">Mit Artikel 4 des </t>
    </r>
    <r>
      <rPr>
        <b/>
        <i/>
        <sz val="9"/>
        <rFont val="Arial"/>
        <family val="2"/>
      </rPr>
      <t>Ersten Gesetzes zum Abbau bürokratischer Hemmnisse insbesondere in der mittelständischen</t>
    </r>
  </si>
  <si>
    <t xml:space="preserve">   </t>
  </si>
  <si>
    <t>1. bis 3. Vierteljahr</t>
  </si>
  <si>
    <t xml:space="preserve">1. bis 3. Vierteljahr </t>
  </si>
  <si>
    <t>3.        Vierteljahr 2009</t>
  </si>
  <si>
    <t xml:space="preserve">—     </t>
  </si>
  <si>
    <t>im 3. Vierteljahr 2010</t>
  </si>
  <si>
    <t>3.        Vierteljahr 2010</t>
  </si>
  <si>
    <t>X</t>
  </si>
  <si>
    <t>F II 1 - vj 3/10 H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</si>
</sst>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\ "/>
    <numFmt numFmtId="165" formatCode="####\ \ "/>
    <numFmt numFmtId="166" formatCode="#\ ###\ \ \ \ "/>
    <numFmt numFmtId="167" formatCode="\ \ \ \+* ##0.0\ \ \ ;\ \ \ \-* ##0.0\ \ \ "/>
    <numFmt numFmtId="168" formatCode="#\ ###0.0\ \ "/>
    <numFmt numFmtId="169" formatCode="\ #\ ##0.0\ \ "/>
    <numFmt numFmtId="170" formatCode="#\ ###\ "/>
    <numFmt numFmtId="171" formatCode="#\ ##0.0\ "/>
    <numFmt numFmtId="172" formatCode="##0.0\ "/>
    <numFmt numFmtId="173" formatCode="\ \ \+* ##0.0\ ;\ \ \-* ##0.0\ "/>
    <numFmt numFmtId="174" formatCode="\+* ##0\ ;\ \-* ##0\ "/>
    <numFmt numFmtId="175" formatCode="\ \ \+* #0.0\ \ ;\ \ \-* #0.0\ \ "/>
    <numFmt numFmtId="176" formatCode="\ ###\ ###\ ###\ "/>
    <numFmt numFmtId="177" formatCode="d/\ mmmm\ yyyy"/>
    <numFmt numFmtId="178" formatCode="#,##0;;\–"/>
    <numFmt numFmtId="179" formatCode="00000"/>
    <numFmt numFmtId="180" formatCode="0.0"/>
  </numFmts>
  <fonts count="28">
    <font>
      <sz val="10"/>
      <name val="Arial"/>
      <family val="0"/>
    </font>
    <font>
      <b/>
      <sz val="12"/>
      <name val="Arial"/>
      <family val="2"/>
    </font>
    <font>
      <sz val="10"/>
      <name val="Courier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sz val="10"/>
      <name val="MS Sans"/>
      <family val="0"/>
    </font>
    <font>
      <sz val="10"/>
      <color indexed="10"/>
      <name val="Helvetica"/>
      <family val="2"/>
    </font>
    <font>
      <sz val="10"/>
      <name val="Helvetica-Narrow"/>
      <family val="2"/>
    </font>
    <font>
      <b/>
      <sz val="10"/>
      <name val="Helvetica"/>
      <family val="2"/>
    </font>
    <font>
      <sz val="13"/>
      <name val="Helvetica"/>
      <family val="2"/>
    </font>
    <font>
      <sz val="13"/>
      <name val="Arial"/>
      <family val="2"/>
    </font>
    <font>
      <sz val="13"/>
      <color indexed="10"/>
      <name val="Helvetica"/>
      <family val="2"/>
    </font>
    <font>
      <sz val="10"/>
      <color indexed="10"/>
      <name val="Helv"/>
      <family val="0"/>
    </font>
    <font>
      <b/>
      <sz val="10"/>
      <color indexed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12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166" fontId="0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9" fontId="0" fillId="0" borderId="2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7" fillId="0" borderId="0" xfId="0" applyFont="1" applyBorder="1" applyAlignment="1">
      <alignment/>
    </xf>
    <xf numFmtId="164" fontId="8" fillId="0" borderId="1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65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4" fontId="13" fillId="0" borderId="2" xfId="0" applyNumberFormat="1" applyFont="1" applyBorder="1" applyAlignment="1">
      <alignment/>
    </xf>
    <xf numFmtId="164" fontId="14" fillId="0" borderId="2" xfId="0" applyNumberFormat="1" applyFont="1" applyBorder="1" applyAlignment="1">
      <alignment/>
    </xf>
    <xf numFmtId="167" fontId="14" fillId="0" borderId="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13" fillId="0" borderId="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1" fontId="14" fillId="0" borderId="2" xfId="0" applyNumberFormat="1" applyFont="1" applyBorder="1" applyAlignment="1">
      <alignment/>
    </xf>
    <xf numFmtId="171" fontId="13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73" fontId="12" fillId="0" borderId="0" xfId="15" applyNumberFormat="1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73" fontId="7" fillId="0" borderId="0" xfId="15" applyNumberFormat="1" applyFont="1" applyAlignment="1">
      <alignment horizontal="center"/>
      <protection/>
    </xf>
    <xf numFmtId="0" fontId="7" fillId="0" borderId="0" xfId="0" applyFont="1" applyAlignment="1">
      <alignment horizontal="centerContinuous"/>
    </xf>
    <xf numFmtId="164" fontId="8" fillId="0" borderId="1" xfId="0" applyNumberFormat="1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/>
    </xf>
    <xf numFmtId="164" fontId="16" fillId="0" borderId="5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7" fontId="13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171" fontId="13" fillId="0" borderId="2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167" fontId="14" fillId="0" borderId="0" xfId="0" applyNumberFormat="1" applyFont="1" applyBorder="1" applyAlignment="1">
      <alignment/>
    </xf>
    <xf numFmtId="167" fontId="14" fillId="0" borderId="0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right"/>
    </xf>
    <xf numFmtId="170" fontId="0" fillId="0" borderId="2" xfId="0" applyNumberFormat="1" applyFont="1" applyBorder="1" applyAlignment="1">
      <alignment horizontal="right"/>
    </xf>
    <xf numFmtId="0" fontId="4" fillId="2" borderId="7" xfId="22" applyFont="1" applyFill="1" applyBorder="1" applyAlignment="1" applyProtection="1">
      <alignment/>
      <protection hidden="1"/>
    </xf>
    <xf numFmtId="0" fontId="18" fillId="0" borderId="0" xfId="23" applyProtection="1">
      <alignment/>
      <protection hidden="1"/>
    </xf>
    <xf numFmtId="0" fontId="0" fillId="2" borderId="4" xfId="22" applyFont="1" applyFill="1" applyBorder="1" applyAlignment="1" applyProtection="1">
      <alignment/>
      <protection hidden="1"/>
    </xf>
    <xf numFmtId="0" fontId="19" fillId="2" borderId="8" xfId="20" applyFont="1" applyFill="1" applyBorder="1" applyAlignment="1" applyProtection="1">
      <alignment horizontal="left"/>
      <protection hidden="1"/>
    </xf>
    <xf numFmtId="0" fontId="0" fillId="2" borderId="0" xfId="22" applyFont="1" applyFill="1" applyBorder="1" applyProtection="1">
      <alignment/>
      <protection hidden="1"/>
    </xf>
    <xf numFmtId="0" fontId="4" fillId="2" borderId="0" xfId="22" applyFont="1" applyFill="1" applyBorder="1" applyAlignment="1" applyProtection="1">
      <alignment horizontal="centerContinuous"/>
      <protection hidden="1"/>
    </xf>
    <xf numFmtId="0" fontId="4" fillId="2" borderId="4" xfId="22" applyFont="1" applyFill="1" applyBorder="1" applyAlignment="1" applyProtection="1">
      <alignment horizontal="left"/>
      <protection hidden="1"/>
    </xf>
    <xf numFmtId="0" fontId="21" fillId="2" borderId="3" xfId="20" applyFont="1" applyFill="1" applyBorder="1" applyAlignment="1" applyProtection="1">
      <alignment horizontal="left"/>
      <protection locked="0"/>
    </xf>
    <xf numFmtId="0" fontId="0" fillId="0" borderId="0" xfId="22" applyFont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0" xfId="22" applyFont="1" applyFill="1" applyProtection="1">
      <alignment/>
      <protection hidden="1"/>
    </xf>
    <xf numFmtId="0" fontId="4" fillId="3" borderId="5" xfId="22" applyFont="1" applyFill="1" applyBorder="1" applyAlignment="1" applyProtection="1">
      <alignment/>
      <protection hidden="1"/>
    </xf>
    <xf numFmtId="0" fontId="0" fillId="3" borderId="5" xfId="22" applyFont="1" applyFill="1" applyBorder="1" applyAlignment="1" applyProtection="1">
      <alignment/>
      <protection hidden="1"/>
    </xf>
    <xf numFmtId="0" fontId="0" fillId="3" borderId="12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6" xfId="22" applyFont="1" applyFill="1" applyBorder="1" applyAlignment="1" applyProtection="1">
      <alignment/>
      <protection hidden="1"/>
    </xf>
    <xf numFmtId="0" fontId="19" fillId="3" borderId="1" xfId="20" applyFont="1" applyFill="1" applyBorder="1" applyAlignment="1" applyProtection="1">
      <alignment horizontal="left"/>
      <protection hidden="1"/>
    </xf>
    <xf numFmtId="0" fontId="0" fillId="3" borderId="1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4" fillId="3" borderId="0" xfId="22" applyFont="1" applyFill="1" applyBorder="1" applyAlignment="1" applyProtection="1">
      <alignment horizontal="centerContinuous"/>
      <protection hidden="1"/>
    </xf>
    <xf numFmtId="0" fontId="4" fillId="3" borderId="6" xfId="22" applyFont="1" applyFill="1" applyBorder="1" applyAlignment="1" applyProtection="1">
      <alignment horizontal="centerContinuous"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4" fillId="3" borderId="4" xfId="22" applyFont="1" applyFill="1" applyBorder="1" applyAlignment="1" applyProtection="1">
      <alignment/>
      <protection hidden="1"/>
    </xf>
    <xf numFmtId="0" fontId="4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5" xfId="0" applyFont="1" applyBorder="1" applyAlignment="1">
      <alignment horizontal="centerContinuous" vertical="center"/>
    </xf>
    <xf numFmtId="164" fontId="8" fillId="0" borderId="8" xfId="0" applyNumberFormat="1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165" fontId="11" fillId="0" borderId="7" xfId="0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67" fontId="0" fillId="0" borderId="2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78" fontId="24" fillId="0" borderId="0" xfId="0" applyNumberFormat="1" applyFont="1" applyAlignment="1">
      <alignment horizontal="left" vertical="center"/>
    </xf>
    <xf numFmtId="179" fontId="0" fillId="0" borderId="0" xfId="24" applyNumberFormat="1" applyFont="1">
      <alignment/>
      <protection/>
    </xf>
    <xf numFmtId="49" fontId="1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4" xfId="22" applyNumberFormat="1" applyFont="1" applyFill="1" applyBorder="1" applyAlignment="1" applyProtection="1">
      <alignment horizontal="left"/>
      <protection hidden="1"/>
    </xf>
    <xf numFmtId="0" fontId="0" fillId="0" borderId="0" xfId="22" applyFont="1" applyFill="1" applyBorder="1" applyProtection="1">
      <alignment/>
      <protection hidden="1"/>
    </xf>
    <xf numFmtId="0" fontId="4" fillId="0" borderId="4" xfId="22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167" fontId="14" fillId="0" borderId="2" xfId="0" applyNumberFormat="1" applyFont="1" applyBorder="1" applyAlignment="1">
      <alignment/>
    </xf>
    <xf numFmtId="0" fontId="6" fillId="0" borderId="6" xfId="0" applyFont="1" applyBorder="1" applyAlignment="1">
      <alignment horizontal="left"/>
    </xf>
    <xf numFmtId="176" fontId="27" fillId="0" borderId="2" xfId="0" applyNumberFormat="1" applyFont="1" applyBorder="1" applyAlignment="1">
      <alignment horizontal="right"/>
    </xf>
    <xf numFmtId="167" fontId="0" fillId="0" borderId="2" xfId="0" applyNumberFormat="1" applyFont="1" applyBorder="1" applyAlignment="1">
      <alignment horizontal="center"/>
    </xf>
    <xf numFmtId="49" fontId="0" fillId="2" borderId="5" xfId="22" applyNumberFormat="1" applyFont="1" applyFill="1" applyBorder="1" applyAlignment="1" applyProtection="1">
      <alignment horizontal="left"/>
      <protection locked="0"/>
    </xf>
    <xf numFmtId="49" fontId="0" fillId="2" borderId="12" xfId="22" applyNumberFormat="1" applyFont="1" applyFill="1" applyBorder="1" applyAlignment="1" applyProtection="1">
      <alignment horizontal="left"/>
      <protection locked="0"/>
    </xf>
    <xf numFmtId="177" fontId="0" fillId="0" borderId="9" xfId="22" applyNumberFormat="1" applyFont="1" applyFill="1" applyBorder="1" applyAlignment="1" applyProtection="1">
      <alignment horizontal="left"/>
      <protection locked="0"/>
    </xf>
    <xf numFmtId="177" fontId="0" fillId="0" borderId="11" xfId="22" applyNumberFormat="1" applyFont="1" applyFill="1" applyBorder="1" applyAlignment="1" applyProtection="1">
      <alignment horizontal="left"/>
      <protection locked="0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locked="0"/>
    </xf>
    <xf numFmtId="49" fontId="0" fillId="2" borderId="6" xfId="22" applyNumberFormat="1" applyFont="1" applyFill="1" applyBorder="1" applyAlignment="1" applyProtection="1">
      <alignment horizontal="left"/>
      <protection locked="0"/>
    </xf>
    <xf numFmtId="0" fontId="21" fillId="2" borderId="1" xfId="19" applyFont="1" applyFill="1" applyBorder="1" applyAlignment="1" applyProtection="1">
      <alignment horizontal="left"/>
      <protection locked="0"/>
    </xf>
    <xf numFmtId="0" fontId="21" fillId="2" borderId="1" xfId="20" applyFont="1" applyFill="1" applyBorder="1" applyAlignment="1" applyProtection="1">
      <alignment horizontal="left"/>
      <protection locked="0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2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0" borderId="5" xfId="15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7" fontId="3" fillId="0" borderId="4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7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7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1" fillId="3" borderId="1" xfId="19" applyFont="1" applyFill="1" applyBorder="1" applyAlignment="1" applyProtection="1">
      <alignment horizontal="left"/>
      <protection locked="0"/>
    </xf>
    <xf numFmtId="0" fontId="21" fillId="3" borderId="1" xfId="20" applyFont="1" applyFill="1" applyBorder="1" applyAlignment="1" applyProtection="1">
      <alignment horizontal="left"/>
      <protection locked="0"/>
    </xf>
    <xf numFmtId="0" fontId="21" fillId="3" borderId="3" xfId="20" applyFont="1" applyFill="1" applyBorder="1" applyAlignment="1" applyProtection="1">
      <alignment horizontal="left"/>
      <protection locked="0"/>
    </xf>
  </cellXfs>
  <cellStyles count="13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Standard_St.Bericht-Kopf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bautaetigkeit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bautaetigkeit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bautaetigkeit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65" customWidth="1"/>
    <col min="2" max="4" width="11.8515625" style="65" customWidth="1"/>
    <col min="5" max="5" width="12.421875" style="65" customWidth="1"/>
    <col min="6" max="7" width="11.8515625" style="65" customWidth="1"/>
    <col min="8" max="8" width="7.140625" style="65" customWidth="1"/>
    <col min="9" max="16384" width="11.421875" style="58" customWidth="1"/>
  </cols>
  <sheetData>
    <row r="1" spans="1:8" ht="19.5" customHeight="1">
      <c r="A1" s="57"/>
      <c r="B1" s="73" t="s">
        <v>52</v>
      </c>
      <c r="C1" s="74"/>
      <c r="D1" s="74"/>
      <c r="E1" s="74"/>
      <c r="F1" s="74"/>
      <c r="G1" s="74"/>
      <c r="H1" s="75"/>
    </row>
    <row r="2" spans="1:8" ht="19.5" customHeight="1">
      <c r="A2" s="59"/>
      <c r="B2" s="76" t="s">
        <v>53</v>
      </c>
      <c r="C2" s="77"/>
      <c r="D2" s="77"/>
      <c r="E2" s="77"/>
      <c r="F2" s="77"/>
      <c r="G2" s="77"/>
      <c r="H2" s="78"/>
    </row>
    <row r="3" spans="1:8" ht="15" customHeight="1">
      <c r="A3" s="60"/>
      <c r="B3" s="79" t="s">
        <v>54</v>
      </c>
      <c r="C3" s="80"/>
      <c r="D3" s="80"/>
      <c r="E3" s="80"/>
      <c r="F3" s="80"/>
      <c r="G3" s="80"/>
      <c r="H3" s="81"/>
    </row>
    <row r="4" spans="1:8" ht="12.75">
      <c r="A4" s="89" t="s">
        <v>55</v>
      </c>
      <c r="B4" s="82" t="s">
        <v>56</v>
      </c>
      <c r="C4" s="82"/>
      <c r="D4" s="83"/>
      <c r="E4" s="82" t="s">
        <v>57</v>
      </c>
      <c r="F4" s="82" t="s">
        <v>58</v>
      </c>
      <c r="G4" s="82"/>
      <c r="H4" s="83"/>
    </row>
    <row r="5" spans="1:8" ht="12.75">
      <c r="A5" s="66" t="s">
        <v>59</v>
      </c>
      <c r="B5" s="67" t="s">
        <v>60</v>
      </c>
      <c r="C5" s="67"/>
      <c r="D5" s="68"/>
      <c r="E5" s="67" t="s">
        <v>59</v>
      </c>
      <c r="F5" s="67" t="s">
        <v>61</v>
      </c>
      <c r="G5" s="67"/>
      <c r="H5" s="68"/>
    </row>
    <row r="6" spans="1:8" ht="12.75">
      <c r="A6" s="66" t="s">
        <v>62</v>
      </c>
      <c r="B6" s="84" t="s">
        <v>63</v>
      </c>
      <c r="C6" s="67"/>
      <c r="D6" s="68"/>
      <c r="E6" s="67" t="s">
        <v>62</v>
      </c>
      <c r="F6" s="84" t="s">
        <v>64</v>
      </c>
      <c r="G6" s="85"/>
      <c r="H6" s="68"/>
    </row>
    <row r="7" spans="1:8" ht="12.75">
      <c r="A7" s="66" t="s">
        <v>65</v>
      </c>
      <c r="B7" s="84" t="s">
        <v>66</v>
      </c>
      <c r="C7" s="67"/>
      <c r="D7" s="68"/>
      <c r="E7" s="67" t="s">
        <v>65</v>
      </c>
      <c r="F7" s="84" t="s">
        <v>67</v>
      </c>
      <c r="G7" s="85"/>
      <c r="H7" s="68"/>
    </row>
    <row r="8" spans="1:8" ht="12.75">
      <c r="A8" s="90" t="s">
        <v>68</v>
      </c>
      <c r="B8" s="177" t="s">
        <v>75</v>
      </c>
      <c r="C8" s="178"/>
      <c r="D8" s="179"/>
      <c r="E8" s="86" t="s">
        <v>68</v>
      </c>
      <c r="F8" s="177" t="s">
        <v>75</v>
      </c>
      <c r="G8" s="178"/>
      <c r="H8" s="179"/>
    </row>
    <row r="9" spans="1:8" ht="12.75">
      <c r="A9" s="89"/>
      <c r="B9" s="82"/>
      <c r="C9" s="82"/>
      <c r="D9" s="82"/>
      <c r="E9" s="82"/>
      <c r="F9" s="82"/>
      <c r="G9" s="82"/>
      <c r="H9" s="83"/>
    </row>
    <row r="10" spans="1:8" ht="12.75">
      <c r="A10" s="91" t="s">
        <v>69</v>
      </c>
      <c r="B10" s="67"/>
      <c r="C10" s="67"/>
      <c r="D10" s="67"/>
      <c r="E10" s="67"/>
      <c r="F10" s="67"/>
      <c r="G10" s="67"/>
      <c r="H10" s="68"/>
    </row>
    <row r="11" spans="1:8" ht="12.75">
      <c r="A11" s="113" t="s">
        <v>132</v>
      </c>
      <c r="B11" s="61"/>
      <c r="C11" s="62"/>
      <c r="D11" s="62"/>
      <c r="E11" s="62"/>
      <c r="F11" s="62"/>
      <c r="G11" s="87"/>
      <c r="H11" s="88"/>
    </row>
    <row r="12" spans="1:8" ht="12.75">
      <c r="A12" s="63" t="s">
        <v>79</v>
      </c>
      <c r="B12" s="61"/>
      <c r="C12" s="62"/>
      <c r="D12" s="62"/>
      <c r="E12" s="62"/>
      <c r="F12" s="62" t="s">
        <v>124</v>
      </c>
      <c r="G12" s="87"/>
      <c r="H12" s="88"/>
    </row>
    <row r="13" spans="1:8" ht="12.75">
      <c r="A13" s="111" t="s">
        <v>129</v>
      </c>
      <c r="B13" s="112"/>
      <c r="C13" s="61"/>
      <c r="D13" s="61"/>
      <c r="E13" s="61"/>
      <c r="F13" s="61"/>
      <c r="G13" s="67"/>
      <c r="H13" s="68"/>
    </row>
    <row r="14" spans="1:8" ht="12.75">
      <c r="A14" s="66"/>
      <c r="B14" s="67"/>
      <c r="C14" s="67"/>
      <c r="D14" s="67"/>
      <c r="E14" s="67"/>
      <c r="F14" s="67"/>
      <c r="G14" s="67"/>
      <c r="H14" s="68"/>
    </row>
    <row r="15" spans="1:8" ht="12.75">
      <c r="A15" s="66" t="s">
        <v>70</v>
      </c>
      <c r="B15" s="67"/>
      <c r="C15" s="72"/>
      <c r="D15" s="72"/>
      <c r="E15" s="72"/>
      <c r="F15" s="72"/>
      <c r="G15" s="67" t="s">
        <v>71</v>
      </c>
      <c r="H15" s="68"/>
    </row>
    <row r="16" spans="1:8" ht="12.75">
      <c r="A16" s="89" t="s">
        <v>72</v>
      </c>
      <c r="B16" s="121" t="s">
        <v>73</v>
      </c>
      <c r="C16" s="121"/>
      <c r="D16" s="121"/>
      <c r="E16" s="122"/>
      <c r="F16" s="72"/>
      <c r="G16" s="123">
        <v>40507</v>
      </c>
      <c r="H16" s="124"/>
    </row>
    <row r="17" spans="1:8" ht="12.75">
      <c r="A17" s="66" t="s">
        <v>62</v>
      </c>
      <c r="B17" s="128" t="s">
        <v>74</v>
      </c>
      <c r="C17" s="128"/>
      <c r="D17" s="128"/>
      <c r="E17" s="129"/>
      <c r="F17" s="67"/>
      <c r="G17" s="67"/>
      <c r="H17" s="68"/>
    </row>
    <row r="18" spans="1:8" ht="12.75">
      <c r="A18" s="90" t="s">
        <v>68</v>
      </c>
      <c r="B18" s="130" t="s">
        <v>75</v>
      </c>
      <c r="C18" s="131"/>
      <c r="D18" s="131"/>
      <c r="E18" s="64"/>
      <c r="F18" s="67"/>
      <c r="G18" s="67"/>
      <c r="H18" s="68"/>
    </row>
    <row r="19" spans="1:8" ht="12.75">
      <c r="A19" s="66"/>
      <c r="B19" s="67"/>
      <c r="C19" s="67"/>
      <c r="D19" s="67"/>
      <c r="E19" s="67"/>
      <c r="F19" s="67"/>
      <c r="G19" s="67"/>
      <c r="H19" s="68"/>
    </row>
    <row r="20" spans="1:8" ht="27" customHeight="1">
      <c r="A20" s="132" t="s">
        <v>76</v>
      </c>
      <c r="B20" s="133"/>
      <c r="C20" s="133"/>
      <c r="D20" s="133"/>
      <c r="E20" s="133"/>
      <c r="F20" s="133"/>
      <c r="G20" s="133"/>
      <c r="H20" s="134"/>
    </row>
    <row r="21" spans="1:8" ht="28.5" customHeight="1">
      <c r="A21" s="135" t="s">
        <v>77</v>
      </c>
      <c r="B21" s="136"/>
      <c r="C21" s="136"/>
      <c r="D21" s="136"/>
      <c r="E21" s="136"/>
      <c r="F21" s="136"/>
      <c r="G21" s="136"/>
      <c r="H21" s="137"/>
    </row>
    <row r="22" spans="1:8" ht="12.75">
      <c r="A22" s="125" t="s">
        <v>78</v>
      </c>
      <c r="B22" s="126"/>
      <c r="C22" s="126"/>
      <c r="D22" s="126"/>
      <c r="E22" s="126"/>
      <c r="F22" s="126"/>
      <c r="G22" s="126"/>
      <c r="H22" s="127"/>
    </row>
    <row r="23" spans="1:8" ht="12.75">
      <c r="A23" s="69"/>
      <c r="B23" s="70"/>
      <c r="C23" s="70"/>
      <c r="D23" s="70"/>
      <c r="E23" s="70"/>
      <c r="F23" s="70"/>
      <c r="G23" s="70"/>
      <c r="H23" s="71"/>
    </row>
    <row r="24" spans="1:8" ht="12">
      <c r="A24" s="58"/>
      <c r="B24" s="58"/>
      <c r="C24" s="58"/>
      <c r="D24" s="58"/>
      <c r="E24" s="58"/>
      <c r="F24" s="58"/>
      <c r="G24" s="58"/>
      <c r="H24" s="58"/>
    </row>
    <row r="25" spans="1:8" ht="12">
      <c r="A25" s="58"/>
      <c r="B25" s="58"/>
      <c r="C25" s="58"/>
      <c r="D25" s="58"/>
      <c r="E25" s="58"/>
      <c r="F25" s="58"/>
      <c r="G25" s="58"/>
      <c r="H25" s="58"/>
    </row>
    <row r="26" spans="1:8" ht="12">
      <c r="A26" s="58"/>
      <c r="B26" s="58"/>
      <c r="C26" s="58"/>
      <c r="D26" s="58"/>
      <c r="E26" s="58"/>
      <c r="F26" s="58"/>
      <c r="G26" s="58"/>
      <c r="H26" s="58"/>
    </row>
    <row r="27" spans="1:8" ht="12">
      <c r="A27" s="58"/>
      <c r="B27" s="58"/>
      <c r="C27" s="58"/>
      <c r="D27" s="58"/>
      <c r="E27" s="58"/>
      <c r="F27" s="58"/>
      <c r="G27" s="58"/>
      <c r="H27" s="58"/>
    </row>
    <row r="28" spans="1:8" ht="12">
      <c r="A28" s="58"/>
      <c r="B28" s="58"/>
      <c r="C28" s="58"/>
      <c r="D28" s="58"/>
      <c r="E28" s="58"/>
      <c r="F28" s="58"/>
      <c r="G28" s="58"/>
      <c r="H28" s="58"/>
    </row>
    <row r="29" spans="1:8" ht="12">
      <c r="A29" s="58"/>
      <c r="B29" s="58"/>
      <c r="C29" s="58"/>
      <c r="D29" s="58"/>
      <c r="E29" s="58"/>
      <c r="F29" s="58"/>
      <c r="G29" s="58"/>
      <c r="H29" s="58"/>
    </row>
    <row r="30" spans="1:8" ht="12">
      <c r="A30" s="58"/>
      <c r="B30" s="58"/>
      <c r="C30" s="58"/>
      <c r="D30" s="58"/>
      <c r="E30" s="58"/>
      <c r="F30" s="58"/>
      <c r="G30" s="58"/>
      <c r="H30" s="58"/>
    </row>
    <row r="31" spans="1:8" ht="12">
      <c r="A31" s="58"/>
      <c r="B31" s="58"/>
      <c r="C31" s="58"/>
      <c r="D31" s="58"/>
      <c r="E31" s="58"/>
      <c r="F31" s="58"/>
      <c r="G31" s="58"/>
      <c r="H31" s="58"/>
    </row>
    <row r="32" spans="1:8" ht="12">
      <c r="A32" s="58"/>
      <c r="B32" s="58"/>
      <c r="C32" s="58"/>
      <c r="D32" s="58"/>
      <c r="E32" s="58"/>
      <c r="F32" s="58"/>
      <c r="G32" s="58"/>
      <c r="H32" s="58"/>
    </row>
    <row r="33" spans="1:8" ht="12">
      <c r="A33" s="58"/>
      <c r="B33" s="58"/>
      <c r="C33" s="58"/>
      <c r="D33" s="58"/>
      <c r="E33" s="58"/>
      <c r="F33" s="58"/>
      <c r="G33" s="58"/>
      <c r="H33" s="58"/>
    </row>
    <row r="34" spans="1:8" ht="12">
      <c r="A34" s="58"/>
      <c r="B34" s="58"/>
      <c r="C34" s="58"/>
      <c r="D34" s="58"/>
      <c r="E34" s="58"/>
      <c r="F34" s="58"/>
      <c r="G34" s="58"/>
      <c r="H34" s="58"/>
    </row>
    <row r="35" spans="1:8" ht="12">
      <c r="A35" s="58"/>
      <c r="B35" s="58"/>
      <c r="C35" s="58"/>
      <c r="D35" s="58"/>
      <c r="E35" s="58"/>
      <c r="F35" s="58"/>
      <c r="G35" s="58"/>
      <c r="H35" s="58"/>
    </row>
    <row r="36" spans="1:8" ht="12">
      <c r="A36" s="58"/>
      <c r="B36" s="58"/>
      <c r="C36" s="58"/>
      <c r="D36" s="58"/>
      <c r="E36" s="58"/>
      <c r="F36" s="58"/>
      <c r="G36" s="58"/>
      <c r="H36" s="58"/>
    </row>
    <row r="37" spans="1:8" ht="12">
      <c r="A37" s="58"/>
      <c r="B37" s="58"/>
      <c r="C37" s="58"/>
      <c r="D37" s="58"/>
      <c r="E37" s="58"/>
      <c r="F37" s="58"/>
      <c r="G37" s="58"/>
      <c r="H37" s="58"/>
    </row>
    <row r="38" spans="1:8" ht="12">
      <c r="A38" s="58"/>
      <c r="B38" s="58"/>
      <c r="C38" s="58"/>
      <c r="D38" s="58"/>
      <c r="E38" s="58"/>
      <c r="F38" s="58"/>
      <c r="G38" s="58"/>
      <c r="H38" s="58"/>
    </row>
    <row r="39" spans="1:8" ht="12">
      <c r="A39" s="58"/>
      <c r="B39" s="58"/>
      <c r="C39" s="58"/>
      <c r="D39" s="58"/>
      <c r="E39" s="58"/>
      <c r="F39" s="58"/>
      <c r="G39" s="58"/>
      <c r="H39" s="58"/>
    </row>
    <row r="40" spans="1:8" ht="12">
      <c r="A40" s="58"/>
      <c r="B40" s="58"/>
      <c r="C40" s="58"/>
      <c r="D40" s="58"/>
      <c r="E40" s="58"/>
      <c r="F40" s="58"/>
      <c r="G40" s="58"/>
      <c r="H40" s="58"/>
    </row>
    <row r="41" spans="1:8" ht="12">
      <c r="A41" s="58"/>
      <c r="B41" s="58"/>
      <c r="C41" s="58"/>
      <c r="D41" s="58"/>
      <c r="E41" s="58"/>
      <c r="F41" s="58"/>
      <c r="G41" s="58"/>
      <c r="H41" s="58"/>
    </row>
    <row r="42" spans="1:8" ht="12">
      <c r="A42" s="58"/>
      <c r="B42" s="58"/>
      <c r="C42" s="58"/>
      <c r="D42" s="58"/>
      <c r="E42" s="58"/>
      <c r="F42" s="58"/>
      <c r="G42" s="58"/>
      <c r="H42" s="58"/>
    </row>
    <row r="43" spans="1:8" ht="12">
      <c r="A43" s="58"/>
      <c r="B43" s="58"/>
      <c r="C43" s="58"/>
      <c r="D43" s="58"/>
      <c r="E43" s="58"/>
      <c r="F43" s="58"/>
      <c r="G43" s="58"/>
      <c r="H43" s="58"/>
    </row>
    <row r="44" spans="1:8" ht="12">
      <c r="A44" s="58"/>
      <c r="B44" s="58"/>
      <c r="C44" s="58"/>
      <c r="D44" s="58"/>
      <c r="E44" s="58"/>
      <c r="F44" s="58"/>
      <c r="G44" s="58"/>
      <c r="H44" s="58"/>
    </row>
  </sheetData>
  <mergeCells count="9">
    <mergeCell ref="A22:H22"/>
    <mergeCell ref="B17:E17"/>
    <mergeCell ref="B18:D18"/>
    <mergeCell ref="A20:H20"/>
    <mergeCell ref="A21:H21"/>
    <mergeCell ref="B8:D8"/>
    <mergeCell ref="F8:H8"/>
    <mergeCell ref="B16:E16"/>
    <mergeCell ref="G16:H16"/>
  </mergeCells>
  <hyperlinks>
    <hyperlink ref="B18:E18" r:id="rId1" display="isolde.schlueter@statistik-nord.de"/>
    <hyperlink ref="B18" r:id="rId2" display="bautaetigkeit@statistik-nord.de"/>
    <hyperlink ref="B3" r:id="rId3" display="http://www.statistik-nord.de/"/>
    <hyperlink ref="B8:D8" r:id="rId4" display="isolde.schlueter@statistik-nord.de"/>
    <hyperlink ref="B8" r:id="rId5" display="bautaetigkeit@statistik-nord.de"/>
    <hyperlink ref="F8:H8" r:id="rId6" display="isolde.schlueter@statistik-nord.de"/>
    <hyperlink ref="F8" r:id="rId7" display="bautaetigkeit@statistik-nord.de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4.421875" style="0" customWidth="1"/>
    <col min="2" max="2" width="9.421875" style="0" customWidth="1"/>
    <col min="3" max="3" width="8.8515625" style="0" customWidth="1"/>
    <col min="4" max="4" width="10.8515625" style="0" customWidth="1"/>
    <col min="5" max="6" width="8.8515625" style="0" customWidth="1"/>
    <col min="7" max="7" width="11.140625" style="0" customWidth="1"/>
  </cols>
  <sheetData>
    <row r="1" spans="1:7" ht="15.75">
      <c r="A1" s="3" t="s">
        <v>0</v>
      </c>
      <c r="B1" s="3"/>
      <c r="C1" s="2"/>
      <c r="D1" s="2"/>
      <c r="E1" s="2"/>
      <c r="F1" s="2"/>
      <c r="G1" s="2"/>
    </row>
    <row r="2" spans="1:7" ht="12.75">
      <c r="A2" s="1"/>
      <c r="B2" s="1"/>
      <c r="C2" s="2"/>
      <c r="D2" s="2"/>
      <c r="E2" s="2"/>
      <c r="F2" s="2"/>
      <c r="G2" s="2"/>
    </row>
    <row r="3" spans="1:7" ht="12.75">
      <c r="A3" s="138" t="s">
        <v>1</v>
      </c>
      <c r="B3" s="149" t="s">
        <v>2</v>
      </c>
      <c r="C3" s="150"/>
      <c r="D3" s="150"/>
      <c r="E3" s="150"/>
      <c r="F3" s="150"/>
      <c r="G3" s="150"/>
    </row>
    <row r="4" spans="1:7" ht="12.75">
      <c r="A4" s="139"/>
      <c r="B4" s="151"/>
      <c r="C4" s="152"/>
      <c r="D4" s="152"/>
      <c r="E4" s="152"/>
      <c r="F4" s="152"/>
      <c r="G4" s="152"/>
    </row>
    <row r="5" spans="1:7" ht="12.75" customHeight="1">
      <c r="A5" s="140"/>
      <c r="B5" s="142" t="s">
        <v>130</v>
      </c>
      <c r="C5" s="142" t="s">
        <v>127</v>
      </c>
      <c r="D5" s="153" t="s">
        <v>3</v>
      </c>
      <c r="E5" s="102" t="s">
        <v>125</v>
      </c>
      <c r="F5" s="4"/>
      <c r="G5" s="103"/>
    </row>
    <row r="6" spans="1:7" ht="12.75" customHeight="1">
      <c r="A6" s="140"/>
      <c r="B6" s="143"/>
      <c r="C6" s="143"/>
      <c r="D6" s="143"/>
      <c r="E6" s="145">
        <v>2010</v>
      </c>
      <c r="F6" s="145">
        <v>2009</v>
      </c>
      <c r="G6" s="147" t="s">
        <v>3</v>
      </c>
    </row>
    <row r="7" spans="1:7" ht="12.75">
      <c r="A7" s="141"/>
      <c r="B7" s="144"/>
      <c r="C7" s="144"/>
      <c r="D7" s="144"/>
      <c r="E7" s="146"/>
      <c r="F7" s="146"/>
      <c r="G7" s="148"/>
    </row>
    <row r="8" spans="1:7" ht="6.75" customHeight="1">
      <c r="A8" s="109"/>
      <c r="B8" s="110"/>
      <c r="C8" s="110"/>
      <c r="D8" s="5"/>
      <c r="E8" s="5"/>
      <c r="F8" s="5"/>
      <c r="G8" s="52"/>
    </row>
    <row r="9" spans="1:7" ht="16.5" customHeight="1">
      <c r="A9" s="92" t="s">
        <v>4</v>
      </c>
      <c r="B9" s="6">
        <v>266</v>
      </c>
      <c r="C9" s="6">
        <v>377</v>
      </c>
      <c r="D9" s="100">
        <f>B9*100/C9-100</f>
        <v>-29.44297082228117</v>
      </c>
      <c r="E9" s="6">
        <v>903</v>
      </c>
      <c r="F9" s="6">
        <v>1068</v>
      </c>
      <c r="G9" s="101">
        <f aca="true" t="shared" si="0" ref="G9:G45">SUM(E9*100/F9)-100</f>
        <v>-15.449438202247194</v>
      </c>
    </row>
    <row r="10" spans="1:7" ht="12.75">
      <c r="A10" s="93" t="s">
        <v>5</v>
      </c>
      <c r="B10" s="6"/>
      <c r="C10" s="6"/>
      <c r="D10" s="100"/>
      <c r="E10" s="6"/>
      <c r="F10" s="6"/>
      <c r="G10" s="101"/>
    </row>
    <row r="11" spans="1:7" ht="12.75">
      <c r="A11" s="93" t="s">
        <v>6</v>
      </c>
      <c r="B11" s="6">
        <v>211</v>
      </c>
      <c r="C11" s="6">
        <v>339</v>
      </c>
      <c r="D11" s="100">
        <f>B11*100/C11-100</f>
        <v>-37.75811209439528</v>
      </c>
      <c r="E11" s="6">
        <v>699</v>
      </c>
      <c r="F11" s="6">
        <v>882</v>
      </c>
      <c r="G11" s="101">
        <f t="shared" si="0"/>
        <v>-20.74829931972789</v>
      </c>
    </row>
    <row r="12" spans="1:7" ht="12.75">
      <c r="A12" s="93" t="s">
        <v>7</v>
      </c>
      <c r="B12" s="6">
        <v>24</v>
      </c>
      <c r="C12" s="6">
        <v>17</v>
      </c>
      <c r="D12" s="100">
        <f>B12*100/C12-100</f>
        <v>41.176470588235304</v>
      </c>
      <c r="E12" s="6">
        <v>58</v>
      </c>
      <c r="F12" s="6">
        <v>51</v>
      </c>
      <c r="G12" s="101">
        <f t="shared" si="0"/>
        <v>13.725490196078425</v>
      </c>
    </row>
    <row r="13" spans="1:7" ht="12.75">
      <c r="A13" s="93" t="s">
        <v>8</v>
      </c>
      <c r="B13" s="6">
        <v>55</v>
      </c>
      <c r="C13" s="6">
        <v>38</v>
      </c>
      <c r="D13" s="100">
        <f>B13*100/C13-100</f>
        <v>44.73684210526315</v>
      </c>
      <c r="E13" s="6">
        <v>204</v>
      </c>
      <c r="F13" s="6">
        <v>186</v>
      </c>
      <c r="G13" s="101">
        <f t="shared" si="0"/>
        <v>9.677419354838705</v>
      </c>
    </row>
    <row r="14" spans="1:7" ht="12.75">
      <c r="A14" s="93" t="s">
        <v>9</v>
      </c>
      <c r="B14" s="119" t="s">
        <v>128</v>
      </c>
      <c r="C14" s="6">
        <v>15</v>
      </c>
      <c r="D14" s="120" t="s">
        <v>131</v>
      </c>
      <c r="E14" s="6">
        <v>65</v>
      </c>
      <c r="F14" s="6">
        <v>101</v>
      </c>
      <c r="G14" s="101">
        <f t="shared" si="0"/>
        <v>-35.64356435643565</v>
      </c>
    </row>
    <row r="15" spans="1:7" ht="7.5" customHeight="1">
      <c r="A15" s="93"/>
      <c r="B15" s="55"/>
      <c r="C15" s="55"/>
      <c r="D15" s="100"/>
      <c r="E15" s="55"/>
      <c r="F15" s="55"/>
      <c r="G15" s="101"/>
    </row>
    <row r="16" spans="1:7" ht="12.75">
      <c r="A16" s="92" t="s">
        <v>10</v>
      </c>
      <c r="B16" s="6">
        <v>425</v>
      </c>
      <c r="C16" s="6">
        <v>378</v>
      </c>
      <c r="D16" s="100">
        <f>B16*100/C16-100</f>
        <v>12.43386243386243</v>
      </c>
      <c r="E16" s="6">
        <v>1415</v>
      </c>
      <c r="F16" s="6">
        <v>1433</v>
      </c>
      <c r="G16" s="101">
        <f t="shared" si="0"/>
        <v>-1.256106071179346</v>
      </c>
    </row>
    <row r="17" spans="1:7" ht="12.75">
      <c r="A17" s="93" t="s">
        <v>6</v>
      </c>
      <c r="B17" s="6">
        <v>171</v>
      </c>
      <c r="C17" s="6">
        <v>217</v>
      </c>
      <c r="D17" s="100">
        <f>B17*100/C17-100</f>
        <v>-21.198156682027644</v>
      </c>
      <c r="E17" s="6">
        <v>562</v>
      </c>
      <c r="F17" s="6">
        <v>651</v>
      </c>
      <c r="G17" s="101">
        <f t="shared" si="0"/>
        <v>-13.671274961597547</v>
      </c>
    </row>
    <row r="18" spans="1:7" ht="12.75">
      <c r="A18" s="93" t="s">
        <v>11</v>
      </c>
      <c r="B18" s="6">
        <v>13</v>
      </c>
      <c r="C18" s="6">
        <v>12</v>
      </c>
      <c r="D18" s="100">
        <f>B18*100/C18-100</f>
        <v>8.333333333333329</v>
      </c>
      <c r="E18" s="6">
        <v>36</v>
      </c>
      <c r="F18" s="6">
        <v>35</v>
      </c>
      <c r="G18" s="101">
        <f t="shared" si="0"/>
        <v>2.857142857142861</v>
      </c>
    </row>
    <row r="19" spans="1:7" ht="12.75">
      <c r="A19" s="93" t="s">
        <v>8</v>
      </c>
      <c r="B19" s="6">
        <v>254</v>
      </c>
      <c r="C19" s="6">
        <v>161</v>
      </c>
      <c r="D19" s="100">
        <f>B19*100/C19-100</f>
        <v>57.763975155279496</v>
      </c>
      <c r="E19" s="6">
        <v>854</v>
      </c>
      <c r="F19" s="6">
        <v>782</v>
      </c>
      <c r="G19" s="101">
        <f t="shared" si="0"/>
        <v>9.207161125319686</v>
      </c>
    </row>
    <row r="20" spans="1:7" ht="7.5" customHeight="1">
      <c r="A20" s="93"/>
      <c r="B20" s="55"/>
      <c r="C20" s="55"/>
      <c r="D20" s="100"/>
      <c r="E20" s="55"/>
      <c r="F20" s="55"/>
      <c r="G20" s="101"/>
    </row>
    <row r="21" spans="1:7" ht="12.75">
      <c r="A21" s="92" t="s">
        <v>12</v>
      </c>
      <c r="B21" s="8">
        <v>111.1</v>
      </c>
      <c r="C21" s="8">
        <v>99.3</v>
      </c>
      <c r="D21" s="100">
        <f>B21*100/C21-100</f>
        <v>11.883182275931517</v>
      </c>
      <c r="E21" s="8">
        <v>359.6</v>
      </c>
      <c r="F21" s="8">
        <v>382.7</v>
      </c>
      <c r="G21" s="101">
        <f t="shared" si="0"/>
        <v>-6.036059576691926</v>
      </c>
    </row>
    <row r="22" spans="1:7" ht="12.75">
      <c r="A22" s="93" t="s">
        <v>6</v>
      </c>
      <c r="B22" s="8">
        <v>44.3</v>
      </c>
      <c r="C22" s="8">
        <v>57.7</v>
      </c>
      <c r="D22" s="100">
        <f>B22*100/C22-100</f>
        <v>-23.223570190641254</v>
      </c>
      <c r="E22" s="8">
        <v>146.9</v>
      </c>
      <c r="F22" s="8">
        <v>160.4</v>
      </c>
      <c r="G22" s="101">
        <f t="shared" si="0"/>
        <v>-8.416458852867834</v>
      </c>
    </row>
    <row r="23" spans="1:7" ht="12.75">
      <c r="A23" s="93" t="s">
        <v>11</v>
      </c>
      <c r="B23" s="8">
        <v>3.2</v>
      </c>
      <c r="C23" s="8">
        <v>2.8</v>
      </c>
      <c r="D23" s="100">
        <f>B23*100/C23-100</f>
        <v>14.285714285714292</v>
      </c>
      <c r="E23" s="8">
        <v>9.3</v>
      </c>
      <c r="F23" s="8">
        <v>9.2</v>
      </c>
      <c r="G23" s="101">
        <f t="shared" si="0"/>
        <v>1.086956521739154</v>
      </c>
    </row>
    <row r="24" spans="1:7" ht="12.75">
      <c r="A24" s="93" t="s">
        <v>8</v>
      </c>
      <c r="B24" s="8">
        <v>66.7</v>
      </c>
      <c r="C24" s="8">
        <v>41.7</v>
      </c>
      <c r="D24" s="100">
        <f>B24*100/C24-100</f>
        <v>59.952038369304546</v>
      </c>
      <c r="E24" s="8">
        <v>212.5</v>
      </c>
      <c r="F24" s="8">
        <v>222.4</v>
      </c>
      <c r="G24" s="101">
        <f t="shared" si="0"/>
        <v>-4.451438848920873</v>
      </c>
    </row>
    <row r="25" spans="1:7" ht="7.5" customHeight="1">
      <c r="A25" s="93"/>
      <c r="B25" s="55"/>
      <c r="C25" s="55"/>
      <c r="D25" s="100"/>
      <c r="E25" s="55"/>
      <c r="F25" s="55"/>
      <c r="G25" s="101"/>
    </row>
    <row r="26" spans="1:7" ht="12.75">
      <c r="A26" s="92" t="s">
        <v>13</v>
      </c>
      <c r="B26" s="6">
        <v>830</v>
      </c>
      <c r="C26" s="6">
        <v>700</v>
      </c>
      <c r="D26" s="100">
        <f>B26*100/C26-100</f>
        <v>18.57142857142857</v>
      </c>
      <c r="E26" s="6">
        <v>2665</v>
      </c>
      <c r="F26" s="6">
        <v>2632</v>
      </c>
      <c r="G26" s="101">
        <f t="shared" si="0"/>
        <v>1.2537993920972639</v>
      </c>
    </row>
    <row r="27" spans="1:7" ht="12.75">
      <c r="A27" s="93" t="s">
        <v>14</v>
      </c>
      <c r="B27" s="56"/>
      <c r="C27" s="56"/>
      <c r="D27" s="100"/>
      <c r="E27" s="56"/>
      <c r="F27" s="56"/>
      <c r="G27" s="101"/>
    </row>
    <row r="28" spans="1:7" ht="12.75">
      <c r="A28" s="93" t="s">
        <v>15</v>
      </c>
      <c r="B28" s="6">
        <v>243</v>
      </c>
      <c r="C28" s="6">
        <v>349</v>
      </c>
      <c r="D28" s="100">
        <f>B28*100/C28-100</f>
        <v>-30.372492836676216</v>
      </c>
      <c r="E28" s="6">
        <v>764</v>
      </c>
      <c r="F28" s="6">
        <v>934</v>
      </c>
      <c r="G28" s="101">
        <f t="shared" si="0"/>
        <v>-18.201284796573873</v>
      </c>
    </row>
    <row r="29" spans="1:7" ht="12.75">
      <c r="A29" s="93" t="s">
        <v>11</v>
      </c>
      <c r="B29" s="6">
        <v>26</v>
      </c>
      <c r="C29" s="6">
        <v>18</v>
      </c>
      <c r="D29" s="100">
        <f>B29*100/C29-100</f>
        <v>44.44444444444446</v>
      </c>
      <c r="E29" s="6">
        <v>62</v>
      </c>
      <c r="F29" s="6">
        <v>53</v>
      </c>
      <c r="G29" s="101">
        <f t="shared" si="0"/>
        <v>16.98113207547169</v>
      </c>
    </row>
    <row r="30" spans="1:7" ht="12.75">
      <c r="A30" s="93" t="s">
        <v>16</v>
      </c>
      <c r="B30" s="6">
        <v>587</v>
      </c>
      <c r="C30" s="6">
        <v>351</v>
      </c>
      <c r="D30" s="100">
        <f>B30*100/C30-100</f>
        <v>67.23646723646723</v>
      </c>
      <c r="E30" s="6">
        <v>1901</v>
      </c>
      <c r="F30" s="6">
        <v>1698</v>
      </c>
      <c r="G30" s="101">
        <f t="shared" si="0"/>
        <v>11.955241460541814</v>
      </c>
    </row>
    <row r="31" spans="1:7" ht="12.75">
      <c r="A31" s="93" t="s">
        <v>17</v>
      </c>
      <c r="B31" s="119" t="s">
        <v>128</v>
      </c>
      <c r="C31" s="6">
        <v>148</v>
      </c>
      <c r="D31" s="120" t="s">
        <v>131</v>
      </c>
      <c r="E31" s="6">
        <v>439</v>
      </c>
      <c r="F31" s="6">
        <v>815</v>
      </c>
      <c r="G31" s="101">
        <f t="shared" si="0"/>
        <v>-46.13496932515337</v>
      </c>
    </row>
    <row r="32" spans="1:7" ht="7.5" customHeight="1">
      <c r="A32" s="93"/>
      <c r="B32" s="55"/>
      <c r="C32" s="55"/>
      <c r="D32" s="100"/>
      <c r="E32" s="55"/>
      <c r="F32" s="55"/>
      <c r="G32" s="101"/>
    </row>
    <row r="33" spans="1:7" ht="12.75">
      <c r="A33" s="92" t="s">
        <v>18</v>
      </c>
      <c r="B33" s="8">
        <v>80.5</v>
      </c>
      <c r="C33" s="8">
        <v>73.6</v>
      </c>
      <c r="D33" s="100">
        <f>B33*100/C33-100</f>
        <v>9.375000000000014</v>
      </c>
      <c r="E33" s="8">
        <v>269.6</v>
      </c>
      <c r="F33" s="8">
        <v>283.2</v>
      </c>
      <c r="G33" s="101">
        <f t="shared" si="0"/>
        <v>-4.802259887005633</v>
      </c>
    </row>
    <row r="34" spans="1:7" ht="12.75">
      <c r="A34" s="93" t="s">
        <v>14</v>
      </c>
      <c r="B34" s="8"/>
      <c r="C34" s="8"/>
      <c r="D34" s="100"/>
      <c r="E34" s="8"/>
      <c r="F34" s="8"/>
      <c r="G34" s="101"/>
    </row>
    <row r="35" spans="1:7" ht="12.75">
      <c r="A35" s="93" t="s">
        <v>15</v>
      </c>
      <c r="B35" s="8">
        <v>33</v>
      </c>
      <c r="C35" s="8">
        <v>43.5</v>
      </c>
      <c r="D35" s="100">
        <f>B35*100/C35-100</f>
        <v>-24.13793103448276</v>
      </c>
      <c r="E35" s="8">
        <v>107.2</v>
      </c>
      <c r="F35" s="8">
        <v>126.3</v>
      </c>
      <c r="G35" s="101">
        <f t="shared" si="0"/>
        <v>-15.12272367379255</v>
      </c>
    </row>
    <row r="36" spans="1:7" ht="12.75">
      <c r="A36" s="93" t="s">
        <v>11</v>
      </c>
      <c r="B36" s="8">
        <v>2.8</v>
      </c>
      <c r="C36" s="8">
        <v>2.3</v>
      </c>
      <c r="D36" s="100">
        <f>B36*100/C36-100</f>
        <v>21.739130434782624</v>
      </c>
      <c r="E36" s="8">
        <v>7.3</v>
      </c>
      <c r="F36" s="8">
        <v>7.1</v>
      </c>
      <c r="G36" s="101">
        <f t="shared" si="0"/>
        <v>2.816901408450704</v>
      </c>
    </row>
    <row r="37" spans="1:7" ht="12.75">
      <c r="A37" s="93" t="s">
        <v>16</v>
      </c>
      <c r="B37" s="8">
        <v>47.6</v>
      </c>
      <c r="C37" s="8">
        <v>30</v>
      </c>
      <c r="D37" s="100">
        <f>B37*100/C37-100</f>
        <v>58.66666666666666</v>
      </c>
      <c r="E37" s="8">
        <v>162.6</v>
      </c>
      <c r="F37" s="8">
        <v>156.8</v>
      </c>
      <c r="G37" s="101">
        <f t="shared" si="0"/>
        <v>3.698979591836732</v>
      </c>
    </row>
    <row r="38" spans="1:7" ht="12.75">
      <c r="A38" s="93" t="s">
        <v>19</v>
      </c>
      <c r="B38" s="119" t="s">
        <v>128</v>
      </c>
      <c r="C38" s="8">
        <v>14.3</v>
      </c>
      <c r="D38" s="120" t="s">
        <v>131</v>
      </c>
      <c r="E38" s="8">
        <v>46.1</v>
      </c>
      <c r="F38" s="8">
        <v>87.2</v>
      </c>
      <c r="G38" s="101">
        <f t="shared" si="0"/>
        <v>-47.133027522935784</v>
      </c>
    </row>
    <row r="39" spans="1:7" ht="7.5" customHeight="1">
      <c r="A39" s="93"/>
      <c r="B39" s="55"/>
      <c r="C39" s="55"/>
      <c r="D39" s="100"/>
      <c r="E39" s="55"/>
      <c r="F39" s="55"/>
      <c r="G39" s="101"/>
    </row>
    <row r="40" spans="1:7" ht="12.75">
      <c r="A40" s="92" t="s">
        <v>80</v>
      </c>
      <c r="B40" s="6">
        <v>3433</v>
      </c>
      <c r="C40" s="6">
        <v>3166</v>
      </c>
      <c r="D40" s="100">
        <f>B40*100/C40-100</f>
        <v>8.43335439039798</v>
      </c>
      <c r="E40" s="6">
        <v>11089</v>
      </c>
      <c r="F40" s="6">
        <v>11373</v>
      </c>
      <c r="G40" s="101">
        <f t="shared" si="0"/>
        <v>-2.497142354699733</v>
      </c>
    </row>
    <row r="41" spans="1:7" ht="12.75">
      <c r="A41" s="93" t="s">
        <v>14</v>
      </c>
      <c r="B41" s="6"/>
      <c r="C41" s="6"/>
      <c r="D41" s="100"/>
      <c r="E41" s="6"/>
      <c r="F41" s="6"/>
      <c r="G41" s="101"/>
    </row>
    <row r="42" spans="1:7" ht="12.75">
      <c r="A42" s="93" t="s">
        <v>15</v>
      </c>
      <c r="B42" s="6">
        <v>1361</v>
      </c>
      <c r="C42" s="6">
        <v>1898</v>
      </c>
      <c r="D42" s="100">
        <f>B42*100/C42-100</f>
        <v>-28.292939936775554</v>
      </c>
      <c r="E42" s="6">
        <v>4344</v>
      </c>
      <c r="F42" s="6">
        <v>5212</v>
      </c>
      <c r="G42" s="101">
        <f t="shared" si="0"/>
        <v>-16.653875671527246</v>
      </c>
    </row>
    <row r="43" spans="1:7" ht="12.75">
      <c r="A43" s="93" t="s">
        <v>7</v>
      </c>
      <c r="B43" s="6">
        <v>119</v>
      </c>
      <c r="C43" s="6">
        <v>89</v>
      </c>
      <c r="D43" s="100">
        <f>B43*100/C43-100</f>
        <v>33.707865168539314</v>
      </c>
      <c r="E43" s="6">
        <v>326</v>
      </c>
      <c r="F43" s="6">
        <v>304</v>
      </c>
      <c r="G43" s="101">
        <f t="shared" si="0"/>
        <v>7.236842105263165</v>
      </c>
    </row>
    <row r="44" spans="1:7" ht="12.75">
      <c r="A44" s="93" t="s">
        <v>16</v>
      </c>
      <c r="B44" s="6">
        <v>2072</v>
      </c>
      <c r="C44" s="6">
        <v>1268</v>
      </c>
      <c r="D44" s="100">
        <f>B44*100/C44-100</f>
        <v>63.40694006309147</v>
      </c>
      <c r="E44" s="6">
        <v>6745</v>
      </c>
      <c r="F44" s="6">
        <v>6161</v>
      </c>
      <c r="G44" s="101">
        <f t="shared" si="0"/>
        <v>9.47898068495374</v>
      </c>
    </row>
    <row r="45" spans="1:7" ht="12.75">
      <c r="A45" s="93" t="s">
        <v>119</v>
      </c>
      <c r="B45" s="119" t="s">
        <v>128</v>
      </c>
      <c r="C45" s="6">
        <v>542</v>
      </c>
      <c r="D45" s="120" t="s">
        <v>131</v>
      </c>
      <c r="E45" s="6">
        <v>1821</v>
      </c>
      <c r="F45" s="6">
        <v>3077</v>
      </c>
      <c r="G45" s="101">
        <f t="shared" si="0"/>
        <v>-40.818979525511864</v>
      </c>
    </row>
    <row r="46" spans="1:7" ht="9.75" customHeight="1">
      <c r="A46" s="1"/>
      <c r="B46" s="1"/>
      <c r="C46" s="2"/>
      <c r="D46" s="2"/>
      <c r="E46" s="2"/>
      <c r="F46" s="2"/>
      <c r="G46" s="2"/>
    </row>
    <row r="47" spans="1:7" ht="12.75">
      <c r="A47" s="114" t="s">
        <v>120</v>
      </c>
      <c r="B47" s="115"/>
      <c r="C47" s="115"/>
      <c r="D47" s="115"/>
      <c r="E47" s="115"/>
      <c r="F47" s="115"/>
      <c r="G47" s="115"/>
    </row>
    <row r="48" spans="1:7" ht="16.5" customHeight="1">
      <c r="A48" s="114" t="s">
        <v>123</v>
      </c>
      <c r="B48" s="115"/>
      <c r="C48" s="115"/>
      <c r="D48" s="115"/>
      <c r="E48" s="115"/>
      <c r="F48" s="115"/>
      <c r="G48" s="115"/>
    </row>
    <row r="49" spans="1:7" ht="12.75">
      <c r="A49" s="116" t="s">
        <v>122</v>
      </c>
      <c r="B49" s="115"/>
      <c r="C49" s="115"/>
      <c r="D49" s="115"/>
      <c r="E49" s="115"/>
      <c r="F49" s="115"/>
      <c r="G49" s="115"/>
    </row>
    <row r="50" spans="1:7" ht="12.75">
      <c r="A50" s="114" t="s">
        <v>121</v>
      </c>
      <c r="B50" s="115"/>
      <c r="C50" s="115"/>
      <c r="D50" s="115"/>
      <c r="E50" s="115"/>
      <c r="F50" s="115"/>
      <c r="G50" s="115"/>
    </row>
  </sheetData>
  <mergeCells count="8">
    <mergeCell ref="A3:A7"/>
    <mergeCell ref="C5:C7"/>
    <mergeCell ref="E6:E7"/>
    <mergeCell ref="F6:F7"/>
    <mergeCell ref="G6:G7"/>
    <mergeCell ref="B3:G4"/>
    <mergeCell ref="B5:B7"/>
    <mergeCell ref="D5:D7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4"/>
  <sheetViews>
    <sheetView showGridLines="0" zoomScale="75" zoomScaleNormal="75" workbookViewId="0" topLeftCell="A1">
      <selection activeCell="I1" sqref="I1"/>
    </sheetView>
  </sheetViews>
  <sheetFormatPr defaultColWidth="11.421875" defaultRowHeight="12.75"/>
  <cols>
    <col min="1" max="1" width="49.7109375" style="11" customWidth="1"/>
    <col min="2" max="2" width="0.42578125" style="0" hidden="1" customWidth="1"/>
    <col min="3" max="4" width="12.7109375" style="0" customWidth="1"/>
    <col min="5" max="5" width="13.57421875" style="0" customWidth="1"/>
    <col min="6" max="7" width="10.7109375" style="0" customWidth="1"/>
    <col min="8" max="8" width="15.28125" style="0" customWidth="1"/>
  </cols>
  <sheetData>
    <row r="1" spans="1:8" ht="15.75">
      <c r="A1" s="9" t="s">
        <v>49</v>
      </c>
      <c r="B1" s="10"/>
      <c r="F1" s="169"/>
      <c r="G1" s="169"/>
      <c r="H1" s="169"/>
    </row>
    <row r="3" spans="1:8" ht="12.75" customHeight="1">
      <c r="A3" s="170" t="s">
        <v>1</v>
      </c>
      <c r="B3" s="45"/>
      <c r="C3" s="163" t="s">
        <v>2</v>
      </c>
      <c r="D3" s="160"/>
      <c r="E3" s="160"/>
      <c r="F3" s="164"/>
      <c r="G3" s="164"/>
      <c r="H3" s="164"/>
    </row>
    <row r="4" spans="1:8" ht="16.5" customHeight="1">
      <c r="A4" s="171"/>
      <c r="B4" s="12"/>
      <c r="C4" s="165"/>
      <c r="D4" s="162"/>
      <c r="E4" s="162"/>
      <c r="F4" s="162"/>
      <c r="G4" s="162"/>
      <c r="H4" s="166"/>
    </row>
    <row r="5" spans="1:8" ht="16.5" customHeight="1">
      <c r="A5" s="171"/>
      <c r="B5" s="12"/>
      <c r="C5" s="154" t="s">
        <v>130</v>
      </c>
      <c r="D5" s="154" t="s">
        <v>127</v>
      </c>
      <c r="E5" s="157" t="s">
        <v>81</v>
      </c>
      <c r="F5" s="13" t="s">
        <v>126</v>
      </c>
      <c r="G5" s="13"/>
      <c r="H5" s="94"/>
    </row>
    <row r="6" spans="1:8" ht="16.5" customHeight="1">
      <c r="A6" s="171"/>
      <c r="B6" s="14"/>
      <c r="C6" s="155"/>
      <c r="D6" s="155"/>
      <c r="E6" s="158"/>
      <c r="F6" s="173">
        <v>2010</v>
      </c>
      <c r="G6" s="173">
        <v>2009</v>
      </c>
      <c r="H6" s="175" t="s">
        <v>3</v>
      </c>
    </row>
    <row r="7" spans="1:8" ht="16.5" customHeight="1">
      <c r="A7" s="172"/>
      <c r="B7" s="15"/>
      <c r="C7" s="156"/>
      <c r="D7" s="156"/>
      <c r="E7" s="159"/>
      <c r="F7" s="174"/>
      <c r="G7" s="174"/>
      <c r="H7" s="176"/>
    </row>
    <row r="8" spans="1:8" ht="14.25" customHeight="1">
      <c r="A8" s="16"/>
      <c r="B8" s="12"/>
      <c r="C8" s="17"/>
      <c r="D8" s="17"/>
      <c r="E8" s="17"/>
      <c r="F8" s="18"/>
      <c r="G8" s="18"/>
      <c r="H8" s="53"/>
    </row>
    <row r="9" spans="1:8" s="28" customFormat="1" ht="16.5">
      <c r="A9" s="99" t="s">
        <v>20</v>
      </c>
      <c r="B9" s="12"/>
      <c r="C9" s="20">
        <v>33</v>
      </c>
      <c r="D9" s="20">
        <v>47</v>
      </c>
      <c r="E9" s="22">
        <f>C9*100/D9-100</f>
        <v>-29.787234042553195</v>
      </c>
      <c r="F9" s="20">
        <v>106</v>
      </c>
      <c r="G9" s="20">
        <v>134</v>
      </c>
      <c r="H9" s="22">
        <f>SUM(F9*100/G9)-100</f>
        <v>-20.895522388059703</v>
      </c>
    </row>
    <row r="10" spans="1:8" s="28" customFormat="1" ht="16.5">
      <c r="A10" s="26" t="s">
        <v>21</v>
      </c>
      <c r="B10" s="12"/>
      <c r="C10" s="20"/>
      <c r="D10" s="20"/>
      <c r="E10" s="22"/>
      <c r="F10" s="20"/>
      <c r="G10" s="20"/>
      <c r="H10" s="22"/>
    </row>
    <row r="11" spans="1:8" s="27" customFormat="1" ht="16.5">
      <c r="A11" s="26" t="s">
        <v>22</v>
      </c>
      <c r="B11" s="12"/>
      <c r="C11" s="20">
        <v>6</v>
      </c>
      <c r="D11" s="20">
        <v>15</v>
      </c>
      <c r="E11" s="22">
        <f>C11*100/D11-100</f>
        <v>-60</v>
      </c>
      <c r="F11" s="20">
        <v>29</v>
      </c>
      <c r="G11" s="20">
        <v>42</v>
      </c>
      <c r="H11" s="22">
        <f>SUM(F11*100/G11)-100</f>
        <v>-30.95238095238095</v>
      </c>
    </row>
    <row r="12" spans="1:8" s="28" customFormat="1" ht="16.5">
      <c r="A12" s="26" t="s">
        <v>23</v>
      </c>
      <c r="B12" s="12"/>
      <c r="C12" s="20">
        <v>6</v>
      </c>
      <c r="D12" s="20">
        <v>8</v>
      </c>
      <c r="E12" s="22">
        <f>C12*100/D12-100</f>
        <v>-25</v>
      </c>
      <c r="F12" s="20">
        <v>20</v>
      </c>
      <c r="G12" s="20">
        <v>28</v>
      </c>
      <c r="H12" s="22">
        <f>SUM(F12*100/G12)-100</f>
        <v>-28.57142857142857</v>
      </c>
    </row>
    <row r="13" spans="1:8" s="28" customFormat="1" ht="16.5">
      <c r="A13" s="26" t="s">
        <v>24</v>
      </c>
      <c r="B13" s="12"/>
      <c r="C13" s="20">
        <v>13</v>
      </c>
      <c r="D13" s="20">
        <v>23</v>
      </c>
      <c r="E13" s="22">
        <f>C13*100/D13-100</f>
        <v>-43.47826086956522</v>
      </c>
      <c r="F13" s="20">
        <v>49</v>
      </c>
      <c r="G13" s="20">
        <v>72</v>
      </c>
      <c r="H13" s="22">
        <f>SUM(F13*100/G13)-100</f>
        <v>-31.944444444444443</v>
      </c>
    </row>
    <row r="14" spans="1:8" s="28" customFormat="1" ht="16.5">
      <c r="A14" s="26"/>
      <c r="B14" s="12"/>
      <c r="C14" s="20"/>
      <c r="D14" s="20"/>
      <c r="E14" s="22"/>
      <c r="F14" s="20"/>
      <c r="G14" s="20"/>
      <c r="H14" s="22"/>
    </row>
    <row r="15" spans="1:8" ht="16.5">
      <c r="A15" s="26"/>
      <c r="B15" s="12"/>
      <c r="C15" s="20"/>
      <c r="D15" s="20"/>
      <c r="E15" s="22"/>
      <c r="F15" s="20"/>
      <c r="G15" s="20"/>
      <c r="H15" s="22"/>
    </row>
    <row r="16" spans="1:8" ht="16.5">
      <c r="A16" s="10" t="s">
        <v>25</v>
      </c>
      <c r="B16" s="19"/>
      <c r="C16" s="20">
        <v>696</v>
      </c>
      <c r="D16" s="20">
        <v>675</v>
      </c>
      <c r="E16" s="22">
        <f>C16*100/D16-100</f>
        <v>3.1111111111111143</v>
      </c>
      <c r="F16" s="20">
        <v>1415</v>
      </c>
      <c r="G16" s="20">
        <v>2312</v>
      </c>
      <c r="H16" s="22">
        <f>SUM(F16*100/G16)-100</f>
        <v>-38.79757785467128</v>
      </c>
    </row>
    <row r="17" spans="1:8" ht="16.5">
      <c r="A17" s="23" t="s">
        <v>26</v>
      </c>
      <c r="B17" s="24"/>
      <c r="C17" s="25"/>
      <c r="D17" s="25"/>
      <c r="E17" s="22"/>
      <c r="F17" s="25"/>
      <c r="G17" s="25"/>
      <c r="H17" s="22"/>
    </row>
    <row r="18" spans="1:8" ht="16.5">
      <c r="A18" s="26" t="s">
        <v>27</v>
      </c>
      <c r="B18" s="12"/>
      <c r="C18" s="20">
        <v>10</v>
      </c>
      <c r="D18" s="20">
        <v>129</v>
      </c>
      <c r="E18" s="22">
        <f>C18*100/D18-100</f>
        <v>-92.24806201550388</v>
      </c>
      <c r="F18" s="20">
        <v>81</v>
      </c>
      <c r="G18" s="20">
        <v>485</v>
      </c>
      <c r="H18" s="22">
        <f>SUM(F18*100/G18)-100</f>
        <v>-83.29896907216495</v>
      </c>
    </row>
    <row r="19" spans="1:8" ht="16.5">
      <c r="A19" s="26" t="s">
        <v>28</v>
      </c>
      <c r="B19" s="12"/>
      <c r="C19" s="20">
        <v>82</v>
      </c>
      <c r="D19" s="20">
        <v>167</v>
      </c>
      <c r="E19" s="22">
        <f>C19*100/D19-100</f>
        <v>-50.89820359281437</v>
      </c>
      <c r="F19" s="20">
        <v>175</v>
      </c>
      <c r="G19" s="20">
        <v>864</v>
      </c>
      <c r="H19" s="22">
        <f>SUM(F19*100/G19)-100</f>
        <v>-79.74537037037037</v>
      </c>
    </row>
    <row r="20" spans="1:8" ht="16.5">
      <c r="A20" s="26" t="s">
        <v>29</v>
      </c>
      <c r="B20" s="12"/>
      <c r="C20" s="20">
        <v>557</v>
      </c>
      <c r="D20" s="20">
        <v>209</v>
      </c>
      <c r="E20" s="22">
        <f>C20*100/D20-100</f>
        <v>166.50717703349284</v>
      </c>
      <c r="F20" s="20">
        <v>1013</v>
      </c>
      <c r="G20" s="20">
        <v>994</v>
      </c>
      <c r="H20" s="22">
        <f>SUM(F20*100/G20)-100</f>
        <v>1.91146881287726</v>
      </c>
    </row>
    <row r="21" spans="1:8" ht="16.5">
      <c r="A21" s="26"/>
      <c r="B21" s="12"/>
      <c r="C21" s="25"/>
      <c r="D21" s="25"/>
      <c r="E21" s="22"/>
      <c r="F21" s="25"/>
      <c r="G21" s="25"/>
      <c r="H21" s="22"/>
    </row>
    <row r="22" spans="1:8" ht="16.5">
      <c r="A22" s="10" t="s">
        <v>30</v>
      </c>
      <c r="B22" s="19"/>
      <c r="C22" s="30">
        <v>105.8</v>
      </c>
      <c r="D22" s="30">
        <v>107.3</v>
      </c>
      <c r="E22" s="22">
        <f>C22*100/D22-100</f>
        <v>-1.3979496738117376</v>
      </c>
      <c r="F22" s="30">
        <v>216.6</v>
      </c>
      <c r="G22" s="30">
        <v>382.1</v>
      </c>
      <c r="H22" s="22">
        <f>SUM(F22*100/G22)-100</f>
        <v>-43.31326877780686</v>
      </c>
    </row>
    <row r="23" spans="1:8" ht="16.5">
      <c r="A23" s="23" t="s">
        <v>31</v>
      </c>
      <c r="B23" s="24"/>
      <c r="C23" s="31"/>
      <c r="D23" s="31"/>
      <c r="E23" s="22"/>
      <c r="F23" s="31"/>
      <c r="G23" s="31"/>
      <c r="H23" s="22"/>
    </row>
    <row r="24" spans="1:8" ht="16.5">
      <c r="A24" s="26" t="s">
        <v>27</v>
      </c>
      <c r="B24" s="12"/>
      <c r="C24" s="30">
        <v>2.8</v>
      </c>
      <c r="D24" s="30">
        <v>17.8</v>
      </c>
      <c r="E24" s="22">
        <f>C24*100/D24-100</f>
        <v>-84.26966292134831</v>
      </c>
      <c r="F24" s="30">
        <v>16</v>
      </c>
      <c r="G24" s="30">
        <v>89.6</v>
      </c>
      <c r="H24" s="22">
        <f>SUM(F24*100/G24)-100</f>
        <v>-82.14285714285714</v>
      </c>
    </row>
    <row r="25" spans="1:8" ht="16.5">
      <c r="A25" s="26" t="s">
        <v>28</v>
      </c>
      <c r="B25" s="12"/>
      <c r="C25" s="30">
        <v>17.3</v>
      </c>
      <c r="D25" s="30">
        <v>30.6</v>
      </c>
      <c r="E25" s="22">
        <f>C25*100/D25-100</f>
        <v>-43.4640522875817</v>
      </c>
      <c r="F25" s="30">
        <v>34</v>
      </c>
      <c r="G25" s="30">
        <v>160.5</v>
      </c>
      <c r="H25" s="22">
        <f>SUM(F25*100/G25)-100</f>
        <v>-78.81619937694704</v>
      </c>
    </row>
    <row r="26" spans="1:8" ht="16.5">
      <c r="A26" s="26" t="s">
        <v>32</v>
      </c>
      <c r="B26" s="12"/>
      <c r="C26" s="30">
        <v>76.6</v>
      </c>
      <c r="D26" s="30">
        <v>34.3</v>
      </c>
      <c r="E26" s="22">
        <f>C26*100/D26-100</f>
        <v>123.32361516034985</v>
      </c>
      <c r="F26" s="30">
        <v>130.5</v>
      </c>
      <c r="G26" s="30">
        <v>122.6</v>
      </c>
      <c r="H26" s="22">
        <f>SUM(F26*100/G26)-100</f>
        <v>6.443719412724306</v>
      </c>
    </row>
    <row r="27" spans="1:8" ht="16.5">
      <c r="A27" s="26"/>
      <c r="B27" s="12"/>
      <c r="C27" s="30"/>
      <c r="D27" s="30"/>
      <c r="E27" s="22"/>
      <c r="F27" s="30"/>
      <c r="G27" s="30"/>
      <c r="H27" s="22"/>
    </row>
    <row r="28" spans="1:8" ht="16.5">
      <c r="A28" s="26"/>
      <c r="B28" s="12"/>
      <c r="C28" s="30"/>
      <c r="D28" s="30"/>
      <c r="E28" s="22"/>
      <c r="F28" s="30"/>
      <c r="G28" s="30"/>
      <c r="H28" s="22"/>
    </row>
    <row r="29" spans="1:8" ht="16.5">
      <c r="A29" s="10" t="s">
        <v>33</v>
      </c>
      <c r="B29" s="19"/>
      <c r="C29" s="30">
        <v>88.2</v>
      </c>
      <c r="D29" s="30">
        <v>183.1</v>
      </c>
      <c r="E29" s="22">
        <f>C29*100/D29-100</f>
        <v>-51.829601310759145</v>
      </c>
      <c r="F29" s="30">
        <v>212.4</v>
      </c>
      <c r="G29" s="30">
        <v>502.4</v>
      </c>
      <c r="H29" s="22">
        <f>SUM(F29*100/G29)-100</f>
        <v>-57.72292993630573</v>
      </c>
    </row>
    <row r="30" spans="1:8" ht="16.5">
      <c r="A30" s="23" t="s">
        <v>34</v>
      </c>
      <c r="B30" s="24"/>
      <c r="C30" s="31"/>
      <c r="D30" s="31"/>
      <c r="E30" s="22"/>
      <c r="F30" s="31"/>
      <c r="G30" s="31"/>
      <c r="H30" s="22"/>
    </row>
    <row r="31" spans="1:8" ht="16.5">
      <c r="A31" s="26" t="s">
        <v>35</v>
      </c>
      <c r="B31" s="12"/>
      <c r="C31" s="30">
        <v>1.2</v>
      </c>
      <c r="D31" s="30">
        <v>23.2</v>
      </c>
      <c r="E31" s="22">
        <f>C31*100/D31-100</f>
        <v>-94.82758620689656</v>
      </c>
      <c r="F31" s="30">
        <v>20.6</v>
      </c>
      <c r="G31" s="30">
        <v>89.5</v>
      </c>
      <c r="H31" s="22">
        <f>F31*100/G31-100</f>
        <v>-76.9832402234637</v>
      </c>
    </row>
    <row r="32" spans="1:8" ht="16.5">
      <c r="A32" s="26" t="s">
        <v>36</v>
      </c>
      <c r="B32" s="12"/>
      <c r="C32" s="30">
        <v>25.6</v>
      </c>
      <c r="D32" s="30">
        <v>54.4</v>
      </c>
      <c r="E32" s="22">
        <f>C32*100/D32-100</f>
        <v>-52.94117647058823</v>
      </c>
      <c r="F32" s="30">
        <v>44.2</v>
      </c>
      <c r="G32" s="30">
        <v>219</v>
      </c>
      <c r="H32" s="22">
        <f>SUM(F32*100/G32)-100</f>
        <v>-79.81735159817352</v>
      </c>
    </row>
    <row r="33" spans="1:8" ht="16.5">
      <c r="A33" s="26" t="s">
        <v>37</v>
      </c>
      <c r="B33" s="12"/>
      <c r="C33" s="30">
        <v>48.8</v>
      </c>
      <c r="D33" s="30">
        <v>28.4</v>
      </c>
      <c r="E33" s="22">
        <f>C33*100/D33-100</f>
        <v>71.83098591549296</v>
      </c>
      <c r="F33" s="30">
        <v>108.5</v>
      </c>
      <c r="G33" s="30">
        <v>133.5</v>
      </c>
      <c r="H33" s="22">
        <f>SUM(F33*100/G33)-100</f>
        <v>-18.726591760299627</v>
      </c>
    </row>
    <row r="34" spans="1:8" ht="16.5">
      <c r="A34" s="26"/>
      <c r="B34" s="12"/>
      <c r="C34" s="20"/>
      <c r="D34" s="20"/>
      <c r="E34" s="22"/>
      <c r="F34" s="20"/>
      <c r="G34" s="20"/>
      <c r="H34" s="22"/>
    </row>
    <row r="35" spans="1:8" ht="16.5">
      <c r="A35" s="26"/>
      <c r="B35" s="12"/>
      <c r="C35" s="20"/>
      <c r="D35" s="20"/>
      <c r="E35" s="22"/>
      <c r="F35" s="20"/>
      <c r="G35" s="20"/>
      <c r="H35" s="22"/>
    </row>
    <row r="36" spans="1:8" ht="16.5">
      <c r="A36" s="118" t="s">
        <v>13</v>
      </c>
      <c r="B36" s="12"/>
      <c r="C36" s="20">
        <v>3</v>
      </c>
      <c r="D36" s="119" t="s">
        <v>128</v>
      </c>
      <c r="E36" s="120" t="s">
        <v>131</v>
      </c>
      <c r="F36" s="20">
        <v>17</v>
      </c>
      <c r="G36" s="21">
        <v>77</v>
      </c>
      <c r="H36" s="22">
        <f>F36*100/G36-100</f>
        <v>-77.92207792207792</v>
      </c>
    </row>
    <row r="37" spans="1:8" ht="16.5">
      <c r="A37" s="118"/>
      <c r="B37" s="12"/>
      <c r="C37" s="51"/>
      <c r="D37" s="51"/>
      <c r="E37" s="22"/>
      <c r="F37" s="51"/>
      <c r="G37" s="30"/>
      <c r="H37" s="22"/>
    </row>
    <row r="38" spans="1:8" ht="16.5">
      <c r="A38" s="118" t="s">
        <v>38</v>
      </c>
      <c r="B38" s="12"/>
      <c r="C38" s="30">
        <v>0.3</v>
      </c>
      <c r="D38" s="119" t="s">
        <v>128</v>
      </c>
      <c r="E38" s="120" t="s">
        <v>131</v>
      </c>
      <c r="F38" s="30">
        <v>2</v>
      </c>
      <c r="G38" s="29">
        <v>5</v>
      </c>
      <c r="H38" s="22">
        <f>SUM(F38*100/G38)-100</f>
        <v>-60</v>
      </c>
    </row>
    <row r="39" spans="1:2" ht="12.75">
      <c r="A39" s="32"/>
      <c r="B39" s="2"/>
    </row>
    <row r="40" spans="1:8" ht="12.75">
      <c r="A40" s="32"/>
      <c r="B40" s="2"/>
      <c r="C40" s="2"/>
      <c r="D40" s="2"/>
      <c r="E40" s="2"/>
      <c r="F40" s="2"/>
      <c r="G40" s="2"/>
      <c r="H40" s="2"/>
    </row>
    <row r="41" spans="1:8" ht="12.75">
      <c r="A41" s="32"/>
      <c r="B41" s="2"/>
      <c r="C41" s="2"/>
      <c r="D41" s="2"/>
      <c r="E41" s="2"/>
      <c r="F41" s="2"/>
      <c r="G41" s="2"/>
      <c r="H41" s="2"/>
    </row>
    <row r="42" spans="1:8" ht="12.75">
      <c r="A42" s="33"/>
      <c r="B42" s="2"/>
      <c r="C42" s="2"/>
      <c r="D42" s="2"/>
      <c r="E42" s="2"/>
      <c r="F42" s="2"/>
      <c r="G42" s="2"/>
      <c r="H42" s="2"/>
    </row>
    <row r="43" spans="1:8" ht="18" customHeight="1">
      <c r="A43" s="34" t="s">
        <v>50</v>
      </c>
      <c r="B43" s="35"/>
      <c r="C43" s="36"/>
      <c r="D43" s="36"/>
      <c r="E43" s="36"/>
      <c r="F43" s="36"/>
      <c r="G43" s="36"/>
      <c r="H43" s="37"/>
    </row>
    <row r="44" spans="1:8" ht="18" customHeight="1">
      <c r="A44" s="38" t="s">
        <v>39</v>
      </c>
      <c r="B44" s="12"/>
      <c r="C44" s="39"/>
      <c r="D44" s="39"/>
      <c r="E44" s="39"/>
      <c r="F44" s="39"/>
      <c r="G44" s="39"/>
      <c r="H44" s="40"/>
    </row>
    <row r="45" spans="1:8" ht="12.75">
      <c r="A45" s="41"/>
      <c r="B45" s="24"/>
      <c r="C45" s="24"/>
      <c r="D45" s="24"/>
      <c r="E45" s="24"/>
      <c r="F45" s="24"/>
      <c r="G45" s="24"/>
      <c r="H45" s="24"/>
    </row>
    <row r="46" spans="1:8" ht="12.75" customHeight="1">
      <c r="A46" s="160" t="s">
        <v>1</v>
      </c>
      <c r="B46" s="45"/>
      <c r="C46" s="163" t="s">
        <v>2</v>
      </c>
      <c r="D46" s="160"/>
      <c r="E46" s="160"/>
      <c r="F46" s="164"/>
      <c r="G46" s="164"/>
      <c r="H46" s="164"/>
    </row>
    <row r="47" spans="1:8" ht="16.5" customHeight="1">
      <c r="A47" s="161"/>
      <c r="B47" s="12"/>
      <c r="C47" s="165"/>
      <c r="D47" s="162"/>
      <c r="E47" s="162"/>
      <c r="F47" s="162"/>
      <c r="G47" s="162"/>
      <c r="H47" s="166"/>
    </row>
    <row r="48" spans="1:8" ht="15" customHeight="1">
      <c r="A48" s="161"/>
      <c r="B48" s="12"/>
      <c r="C48" s="154" t="s">
        <v>130</v>
      </c>
      <c r="D48" s="154" t="s">
        <v>127</v>
      </c>
      <c r="E48" s="157" t="s">
        <v>81</v>
      </c>
      <c r="F48" s="95" t="s">
        <v>125</v>
      </c>
      <c r="G48" s="42"/>
      <c r="H48" s="96"/>
    </row>
    <row r="49" spans="1:8" ht="15" customHeight="1">
      <c r="A49" s="161"/>
      <c r="B49" s="14"/>
      <c r="C49" s="155"/>
      <c r="D49" s="155"/>
      <c r="E49" s="158"/>
      <c r="F49" s="167">
        <v>2010</v>
      </c>
      <c r="G49" s="167">
        <v>2009</v>
      </c>
      <c r="H49" s="97" t="s">
        <v>40</v>
      </c>
    </row>
    <row r="50" spans="1:8" ht="18.75" customHeight="1">
      <c r="A50" s="162"/>
      <c r="B50" s="43"/>
      <c r="C50" s="156"/>
      <c r="D50" s="156"/>
      <c r="E50" s="159"/>
      <c r="F50" s="168"/>
      <c r="G50" s="168"/>
      <c r="H50" s="98" t="s">
        <v>41</v>
      </c>
    </row>
    <row r="51" spans="1:8" ht="12.75">
      <c r="A51" s="44"/>
      <c r="B51" s="24"/>
      <c r="C51" s="45"/>
      <c r="D51" s="45"/>
      <c r="E51" s="45"/>
      <c r="F51" s="46"/>
      <c r="G51" s="46"/>
      <c r="H51" s="12"/>
    </row>
    <row r="52" spans="1:8" ht="16.5">
      <c r="A52" s="10" t="s">
        <v>42</v>
      </c>
      <c r="B52" s="38"/>
      <c r="C52" s="47"/>
      <c r="D52" s="47"/>
      <c r="E52" s="47"/>
      <c r="F52" s="48"/>
      <c r="G52" s="48"/>
      <c r="H52" s="49"/>
    </row>
    <row r="53" spans="1:8" ht="16.5">
      <c r="A53" s="23" t="s">
        <v>43</v>
      </c>
      <c r="B53" s="38"/>
      <c r="C53" s="20">
        <v>830</v>
      </c>
      <c r="D53" s="20">
        <v>700</v>
      </c>
      <c r="E53" s="117">
        <f aca="true" t="shared" si="0" ref="E53:E60">C53*100/D53-100</f>
        <v>18.57142857142857</v>
      </c>
      <c r="F53" s="20">
        <v>2665</v>
      </c>
      <c r="G53" s="20">
        <v>2632</v>
      </c>
      <c r="H53" s="22">
        <f aca="true" t="shared" si="1" ref="H53:H60">SUM(F53*100/G53)-100</f>
        <v>1.2537993920972639</v>
      </c>
    </row>
    <row r="54" spans="1:8" ht="16.5">
      <c r="A54" s="23" t="s">
        <v>44</v>
      </c>
      <c r="B54" s="38"/>
      <c r="C54" s="20">
        <v>3</v>
      </c>
      <c r="D54" s="119" t="s">
        <v>128</v>
      </c>
      <c r="E54" s="117">
        <v>-100</v>
      </c>
      <c r="F54" s="21">
        <v>17</v>
      </c>
      <c r="G54" s="21">
        <v>77</v>
      </c>
      <c r="H54" s="22">
        <f t="shared" si="1"/>
        <v>-77.92207792207792</v>
      </c>
    </row>
    <row r="55" spans="1:8" ht="16.5">
      <c r="A55" s="26" t="s">
        <v>45</v>
      </c>
      <c r="B55" s="24"/>
      <c r="C55" s="20">
        <v>111</v>
      </c>
      <c r="D55" s="20">
        <v>116</v>
      </c>
      <c r="E55" s="117">
        <f t="shared" si="0"/>
        <v>-4.310344827586206</v>
      </c>
      <c r="F55" s="20">
        <v>309</v>
      </c>
      <c r="G55" s="20">
        <v>296</v>
      </c>
      <c r="H55" s="22">
        <f t="shared" si="1"/>
        <v>4.391891891891888</v>
      </c>
    </row>
    <row r="56" spans="1:8" ht="16.5">
      <c r="A56" s="26" t="s">
        <v>46</v>
      </c>
      <c r="B56" s="38"/>
      <c r="C56" s="20">
        <v>944</v>
      </c>
      <c r="D56" s="20">
        <v>816</v>
      </c>
      <c r="E56" s="117">
        <f t="shared" si="0"/>
        <v>15.686274509803923</v>
      </c>
      <c r="F56" s="20">
        <v>2991</v>
      </c>
      <c r="G56" s="20">
        <v>3005</v>
      </c>
      <c r="H56" s="22">
        <f t="shared" si="1"/>
        <v>-0.4658901830282929</v>
      </c>
    </row>
    <row r="57" spans="1:8" ht="16.5">
      <c r="A57" s="26" t="s">
        <v>47</v>
      </c>
      <c r="B57" s="50"/>
      <c r="C57" s="20">
        <v>597</v>
      </c>
      <c r="D57" s="20">
        <v>501</v>
      </c>
      <c r="E57" s="117">
        <f t="shared" si="0"/>
        <v>19.16167664670658</v>
      </c>
      <c r="F57" s="20">
        <v>1977</v>
      </c>
      <c r="G57" s="20">
        <v>1932</v>
      </c>
      <c r="H57" s="22">
        <f t="shared" si="1"/>
        <v>2.3291925465838546</v>
      </c>
    </row>
    <row r="58" spans="1:8" ht="16.5">
      <c r="A58" s="23" t="s">
        <v>48</v>
      </c>
      <c r="B58" s="24"/>
      <c r="C58" s="20">
        <v>339</v>
      </c>
      <c r="D58" s="20">
        <v>303</v>
      </c>
      <c r="E58" s="117">
        <f t="shared" si="0"/>
        <v>11.881188118811878</v>
      </c>
      <c r="F58" s="20">
        <v>1005</v>
      </c>
      <c r="G58" s="20">
        <v>977</v>
      </c>
      <c r="H58" s="22">
        <f t="shared" si="1"/>
        <v>2.8659160696008144</v>
      </c>
    </row>
    <row r="59" spans="1:8" ht="16.5">
      <c r="A59" s="10" t="s">
        <v>38</v>
      </c>
      <c r="B59" s="50"/>
      <c r="C59" s="51">
        <v>94.3</v>
      </c>
      <c r="D59" s="51">
        <v>96.4</v>
      </c>
      <c r="E59" s="117">
        <f t="shared" si="0"/>
        <v>-2.178423236514533</v>
      </c>
      <c r="F59" s="51">
        <v>309.7</v>
      </c>
      <c r="G59" s="51">
        <v>332.8</v>
      </c>
      <c r="H59" s="22">
        <f t="shared" si="1"/>
        <v>-6.941105769230774</v>
      </c>
    </row>
    <row r="60" spans="1:8" ht="16.5">
      <c r="A60" s="10" t="s">
        <v>80</v>
      </c>
      <c r="B60" s="50"/>
      <c r="C60" s="20">
        <v>3933</v>
      </c>
      <c r="D60" s="20">
        <v>3622</v>
      </c>
      <c r="E60" s="117">
        <f t="shared" si="0"/>
        <v>8.586416344561016</v>
      </c>
      <c r="F60" s="20">
        <v>12480</v>
      </c>
      <c r="G60" s="20">
        <v>12840</v>
      </c>
      <c r="H60" s="22">
        <f t="shared" si="1"/>
        <v>-2.803738317757009</v>
      </c>
    </row>
    <row r="61" ht="16.5" customHeight="1"/>
    <row r="62" ht="14.25" customHeight="1">
      <c r="A62" s="54" t="s">
        <v>51</v>
      </c>
    </row>
    <row r="63" ht="14.25" customHeight="1"/>
    <row r="77" spans="3:5" ht="12.75">
      <c r="C77" s="7"/>
      <c r="D77" s="7"/>
      <c r="E77" s="7"/>
    </row>
    <row r="78" spans="3:5" ht="12.75">
      <c r="C78" s="7"/>
      <c r="D78" s="7"/>
      <c r="E78" s="7"/>
    </row>
    <row r="79" spans="3:5" ht="12.75">
      <c r="C79" s="7"/>
      <c r="D79" s="7"/>
      <c r="E79" s="7"/>
    </row>
    <row r="80" spans="3:5" ht="12.75">
      <c r="C80" s="7"/>
      <c r="D80" s="7"/>
      <c r="E80" s="7"/>
    </row>
    <row r="81" spans="3:5" ht="12.75">
      <c r="C81" s="7"/>
      <c r="D81" s="7"/>
      <c r="E81" s="7"/>
    </row>
    <row r="82" spans="3:5" ht="12.75">
      <c r="C82" s="7"/>
      <c r="D82" s="7"/>
      <c r="E82" s="7"/>
    </row>
    <row r="83" spans="3:5" ht="12.75">
      <c r="C83" s="7"/>
      <c r="D83" s="7"/>
      <c r="E83" s="7"/>
    </row>
    <row r="84" spans="3:5" ht="12.75">
      <c r="C84" s="7"/>
      <c r="D84" s="7"/>
      <c r="E84" s="7"/>
    </row>
    <row r="85" spans="3:8" ht="12.75">
      <c r="C85" s="7"/>
      <c r="D85" s="7"/>
      <c r="E85" s="7"/>
      <c r="F85" s="7"/>
      <c r="G85" s="7"/>
      <c r="H85" s="7"/>
    </row>
    <row r="86" spans="3:8" ht="12.75">
      <c r="C86" s="7"/>
      <c r="D86" s="7"/>
      <c r="E86" s="7"/>
      <c r="F86" s="7"/>
      <c r="G86" s="7"/>
      <c r="H86" s="7"/>
    </row>
    <row r="87" spans="3:8" ht="12.75">
      <c r="C87" s="7"/>
      <c r="D87" s="7"/>
      <c r="E87" s="7"/>
      <c r="F87" s="7"/>
      <c r="G87" s="7"/>
      <c r="H87" s="7"/>
    </row>
    <row r="88" spans="3:8" ht="12.75">
      <c r="C88" s="7"/>
      <c r="D88" s="7"/>
      <c r="E88" s="7"/>
      <c r="F88" s="7"/>
      <c r="G88" s="7"/>
      <c r="H88" s="7"/>
    </row>
    <row r="89" spans="3:8" ht="12.75">
      <c r="C89" s="7"/>
      <c r="D89" s="7"/>
      <c r="E89" s="7"/>
      <c r="F89" s="7"/>
      <c r="G89" s="7"/>
      <c r="H89" s="7"/>
    </row>
    <row r="90" spans="3:8" ht="12.75">
      <c r="C90" s="7"/>
      <c r="D90" s="7"/>
      <c r="E90" s="7"/>
      <c r="F90" s="7"/>
      <c r="G90" s="7"/>
      <c r="H90" s="7"/>
    </row>
    <row r="91" spans="3:8" ht="12.75">
      <c r="C91" s="7"/>
      <c r="D91" s="7"/>
      <c r="E91" s="7"/>
      <c r="F91" s="7"/>
      <c r="G91" s="7"/>
      <c r="H91" s="7"/>
    </row>
    <row r="92" spans="3:8" ht="12.75">
      <c r="C92" s="7"/>
      <c r="D92" s="7"/>
      <c r="E92" s="7"/>
      <c r="F92" s="7"/>
      <c r="G92" s="7"/>
      <c r="H92" s="7"/>
    </row>
    <row r="93" spans="3:8" ht="12.75">
      <c r="C93" s="7"/>
      <c r="D93" s="7"/>
      <c r="E93" s="7"/>
      <c r="F93" s="7"/>
      <c r="G93" s="7"/>
      <c r="H93" s="7"/>
    </row>
    <row r="94" spans="3:8" ht="12.75">
      <c r="C94" s="7"/>
      <c r="D94" s="7"/>
      <c r="E94" s="7"/>
      <c r="F94" s="7"/>
      <c r="G94" s="7"/>
      <c r="H94" s="7"/>
    </row>
    <row r="95" spans="3:8" ht="12.75">
      <c r="C95" s="7"/>
      <c r="D95" s="7"/>
      <c r="E95" s="7"/>
      <c r="F95" s="7"/>
      <c r="G95" s="7"/>
      <c r="H95" s="7"/>
    </row>
    <row r="96" spans="3:8" ht="12.75">
      <c r="C96" s="7"/>
      <c r="D96" s="7"/>
      <c r="E96" s="7"/>
      <c r="F96" s="7"/>
      <c r="G96" s="7"/>
      <c r="H96" s="7"/>
    </row>
    <row r="97" spans="3:8" ht="12.75">
      <c r="C97" s="7"/>
      <c r="D97" s="7"/>
      <c r="E97" s="7"/>
      <c r="F97" s="7"/>
      <c r="G97" s="7"/>
      <c r="H97" s="7"/>
    </row>
    <row r="98" spans="3:8" ht="12.75">
      <c r="C98" s="7"/>
      <c r="D98" s="7"/>
      <c r="E98" s="7"/>
      <c r="F98" s="7"/>
      <c r="G98" s="7"/>
      <c r="H98" s="7"/>
    </row>
    <row r="99" spans="3:8" ht="12.75">
      <c r="C99" s="7"/>
      <c r="D99" s="7"/>
      <c r="E99" s="7"/>
      <c r="F99" s="7"/>
      <c r="G99" s="7"/>
      <c r="H99" s="7"/>
    </row>
    <row r="100" spans="3:8" ht="12.75">
      <c r="C100" s="7"/>
      <c r="D100" s="7"/>
      <c r="E100" s="7"/>
      <c r="F100" s="7"/>
      <c r="G100" s="7"/>
      <c r="H100" s="7"/>
    </row>
    <row r="101" spans="3:8" ht="12.75">
      <c r="C101" s="7"/>
      <c r="D101" s="7"/>
      <c r="E101" s="7"/>
      <c r="F101" s="7"/>
      <c r="G101" s="7"/>
      <c r="H101" s="7"/>
    </row>
    <row r="102" spans="3:8" ht="12.75">
      <c r="C102" s="7"/>
      <c r="D102" s="7"/>
      <c r="E102" s="7"/>
      <c r="F102" s="7"/>
      <c r="G102" s="7"/>
      <c r="H102" s="7"/>
    </row>
    <row r="103" spans="3:8" ht="12.75">
      <c r="C103" s="7"/>
      <c r="D103" s="7"/>
      <c r="E103" s="7"/>
      <c r="F103" s="7"/>
      <c r="G103" s="7"/>
      <c r="H103" s="7"/>
    </row>
    <row r="104" spans="3:8" ht="12.75">
      <c r="C104" s="7"/>
      <c r="D104" s="7"/>
      <c r="E104" s="7"/>
      <c r="F104" s="7"/>
      <c r="G104" s="7"/>
      <c r="H104" s="7"/>
    </row>
    <row r="105" spans="3:8" ht="12.75">
      <c r="C105" s="7"/>
      <c r="D105" s="7"/>
      <c r="E105" s="7"/>
      <c r="F105" s="7"/>
      <c r="G105" s="7"/>
      <c r="H105" s="7"/>
    </row>
    <row r="106" spans="3:8" ht="12.75">
      <c r="C106" s="7"/>
      <c r="D106" s="7"/>
      <c r="E106" s="7"/>
      <c r="F106" s="7"/>
      <c r="G106" s="7"/>
      <c r="H106" s="7"/>
    </row>
    <row r="107" spans="3:8" ht="12.75">
      <c r="C107" s="7"/>
      <c r="D107" s="7"/>
      <c r="E107" s="7"/>
      <c r="F107" s="7"/>
      <c r="G107" s="7"/>
      <c r="H107" s="7"/>
    </row>
    <row r="108" spans="3:8" ht="12.75">
      <c r="C108" s="7"/>
      <c r="D108" s="7"/>
      <c r="E108" s="7"/>
      <c r="F108" s="7"/>
      <c r="G108" s="7"/>
      <c r="H108" s="7"/>
    </row>
    <row r="109" spans="3:8" ht="12.75">
      <c r="C109" s="7"/>
      <c r="D109" s="7"/>
      <c r="E109" s="7"/>
      <c r="F109" s="7"/>
      <c r="G109" s="7"/>
      <c r="H109" s="7"/>
    </row>
    <row r="110" spans="3:8" ht="12.75">
      <c r="C110" s="7"/>
      <c r="D110" s="7"/>
      <c r="E110" s="7"/>
      <c r="F110" s="7"/>
      <c r="G110" s="7"/>
      <c r="H110" s="7"/>
    </row>
    <row r="111" spans="3:8" ht="12.75">
      <c r="C111" s="7"/>
      <c r="D111" s="7"/>
      <c r="E111" s="7"/>
      <c r="F111" s="7"/>
      <c r="G111" s="7"/>
      <c r="H111" s="7"/>
    </row>
    <row r="112" spans="3:8" ht="12.75">
      <c r="C112" s="7"/>
      <c r="D112" s="7"/>
      <c r="E112" s="7"/>
      <c r="F112" s="7"/>
      <c r="G112" s="7"/>
      <c r="H112" s="7"/>
    </row>
    <row r="113" spans="3:8" ht="12.75">
      <c r="C113" s="7"/>
      <c r="D113" s="7"/>
      <c r="E113" s="7"/>
      <c r="F113" s="7"/>
      <c r="G113" s="7"/>
      <c r="H113" s="7"/>
    </row>
    <row r="114" spans="3:8" ht="12.75">
      <c r="C114" s="7"/>
      <c r="D114" s="7"/>
      <c r="E114" s="7"/>
      <c r="F114" s="7"/>
      <c r="G114" s="7"/>
      <c r="H114" s="7"/>
    </row>
    <row r="115" spans="3:8" ht="12.75">
      <c r="C115" s="7"/>
      <c r="D115" s="7"/>
      <c r="E115" s="7"/>
      <c r="F115" s="7"/>
      <c r="G115" s="7"/>
      <c r="H115" s="7"/>
    </row>
    <row r="116" spans="3:8" ht="12.75">
      <c r="C116" s="7"/>
      <c r="D116" s="7"/>
      <c r="E116" s="7"/>
      <c r="F116" s="7"/>
      <c r="G116" s="7"/>
      <c r="H116" s="7"/>
    </row>
    <row r="117" spans="3:8" ht="12.75">
      <c r="C117" s="7"/>
      <c r="D117" s="7"/>
      <c r="E117" s="7"/>
      <c r="F117" s="7"/>
      <c r="G117" s="7"/>
      <c r="H117" s="7"/>
    </row>
    <row r="118" spans="3:8" ht="12.75">
      <c r="C118" s="7"/>
      <c r="D118" s="7"/>
      <c r="E118" s="7"/>
      <c r="F118" s="7"/>
      <c r="G118" s="7"/>
      <c r="H118" s="7"/>
    </row>
    <row r="119" spans="3:8" ht="12.75">
      <c r="C119" s="7"/>
      <c r="D119" s="7"/>
      <c r="E119" s="7"/>
      <c r="F119" s="7"/>
      <c r="G119" s="7"/>
      <c r="H119" s="7"/>
    </row>
    <row r="120" spans="3:8" ht="12.75">
      <c r="C120" s="7"/>
      <c r="D120" s="7"/>
      <c r="E120" s="7"/>
      <c r="F120" s="7"/>
      <c r="G120" s="7"/>
      <c r="H120" s="7"/>
    </row>
    <row r="121" spans="3:8" ht="12.75">
      <c r="C121" s="7"/>
      <c r="D121" s="7"/>
      <c r="E121" s="7"/>
      <c r="F121" s="7"/>
      <c r="G121" s="7"/>
      <c r="H121" s="7"/>
    </row>
    <row r="122" spans="3:8" ht="12.75">
      <c r="C122" s="7"/>
      <c r="D122" s="7"/>
      <c r="E122" s="7"/>
      <c r="F122" s="7"/>
      <c r="G122" s="7"/>
      <c r="H122" s="7"/>
    </row>
    <row r="123" spans="3:8" ht="12.75">
      <c r="C123" s="7"/>
      <c r="D123" s="7"/>
      <c r="E123" s="7"/>
      <c r="F123" s="7"/>
      <c r="G123" s="7"/>
      <c r="H123" s="7"/>
    </row>
    <row r="124" spans="3:8" ht="12.75">
      <c r="C124" s="7"/>
      <c r="D124" s="7"/>
      <c r="E124" s="7"/>
      <c r="F124" s="7"/>
      <c r="G124" s="7"/>
      <c r="H124" s="7"/>
    </row>
    <row r="125" spans="3:8" ht="12.75">
      <c r="C125" s="7"/>
      <c r="D125" s="7"/>
      <c r="E125" s="7"/>
      <c r="F125" s="7"/>
      <c r="G125" s="7"/>
      <c r="H125" s="7"/>
    </row>
    <row r="126" spans="3:8" ht="12.75">
      <c r="C126" s="7"/>
      <c r="D126" s="7"/>
      <c r="E126" s="7"/>
      <c r="F126" s="7"/>
      <c r="G126" s="7"/>
      <c r="H126" s="7"/>
    </row>
    <row r="127" spans="3:8" ht="12.75">
      <c r="C127" s="7"/>
      <c r="D127" s="7"/>
      <c r="E127" s="7"/>
      <c r="F127" s="7"/>
      <c r="G127" s="7"/>
      <c r="H127" s="7"/>
    </row>
    <row r="128" spans="3:8" ht="12.75">
      <c r="C128" s="7"/>
      <c r="D128" s="7"/>
      <c r="E128" s="7"/>
      <c r="F128" s="7"/>
      <c r="G128" s="7"/>
      <c r="H128" s="7"/>
    </row>
    <row r="129" spans="3:8" ht="12.75">
      <c r="C129" s="7"/>
      <c r="D129" s="7"/>
      <c r="E129" s="7"/>
      <c r="F129" s="7"/>
      <c r="G129" s="7"/>
      <c r="H129" s="7"/>
    </row>
    <row r="130" spans="3:8" ht="12.75">
      <c r="C130" s="7"/>
      <c r="D130" s="7"/>
      <c r="E130" s="7"/>
      <c r="F130" s="7"/>
      <c r="G130" s="7"/>
      <c r="H130" s="7"/>
    </row>
    <row r="131" spans="3:8" ht="12.75">
      <c r="C131" s="7"/>
      <c r="D131" s="7"/>
      <c r="E131" s="7"/>
      <c r="F131" s="7"/>
      <c r="G131" s="7"/>
      <c r="H131" s="7"/>
    </row>
    <row r="132" spans="3:8" ht="12.75">
      <c r="C132" s="7"/>
      <c r="D132" s="7"/>
      <c r="E132" s="7"/>
      <c r="F132" s="7"/>
      <c r="G132" s="7"/>
      <c r="H132" s="7"/>
    </row>
    <row r="133" spans="3:8" ht="12.75">
      <c r="C133" s="7"/>
      <c r="D133" s="7"/>
      <c r="E133" s="7"/>
      <c r="F133" s="7"/>
      <c r="G133" s="7"/>
      <c r="H133" s="7"/>
    </row>
    <row r="134" spans="3:8" ht="12.75">
      <c r="C134" s="7"/>
      <c r="D134" s="7"/>
      <c r="E134" s="7"/>
      <c r="F134" s="7"/>
      <c r="G134" s="7"/>
      <c r="H134" s="7"/>
    </row>
    <row r="135" spans="3:8" ht="12.75">
      <c r="C135" s="7"/>
      <c r="D135" s="7"/>
      <c r="E135" s="7"/>
      <c r="F135" s="7"/>
      <c r="G135" s="7"/>
      <c r="H135" s="7"/>
    </row>
    <row r="136" spans="3:8" ht="12.75">
      <c r="C136" s="7"/>
      <c r="D136" s="7"/>
      <c r="E136" s="7"/>
      <c r="F136" s="7"/>
      <c r="G136" s="7"/>
      <c r="H136" s="7"/>
    </row>
    <row r="137" spans="3:8" ht="12.75">
      <c r="C137" s="7"/>
      <c r="D137" s="7"/>
      <c r="E137" s="7"/>
      <c r="F137" s="7"/>
      <c r="G137" s="7"/>
      <c r="H137" s="7"/>
    </row>
    <row r="138" spans="3:8" ht="12.75">
      <c r="C138" s="7"/>
      <c r="D138" s="7"/>
      <c r="E138" s="7"/>
      <c r="F138" s="7"/>
      <c r="G138" s="7"/>
      <c r="H138" s="7"/>
    </row>
    <row r="139" spans="3:8" ht="12.75">
      <c r="C139" s="7"/>
      <c r="D139" s="7"/>
      <c r="E139" s="7"/>
      <c r="F139" s="7"/>
      <c r="G139" s="7"/>
      <c r="H139" s="7"/>
    </row>
    <row r="140" spans="3:8" ht="12.75">
      <c r="C140" s="7"/>
      <c r="D140" s="7"/>
      <c r="E140" s="7"/>
      <c r="F140" s="7"/>
      <c r="G140" s="7"/>
      <c r="H140" s="7"/>
    </row>
    <row r="141" spans="3:8" ht="12.75">
      <c r="C141" s="7"/>
      <c r="D141" s="7"/>
      <c r="E141" s="7"/>
      <c r="F141" s="7"/>
      <c r="G141" s="7"/>
      <c r="H141" s="7"/>
    </row>
    <row r="142" spans="3:8" ht="12.75">
      <c r="C142" s="7"/>
      <c r="D142" s="7"/>
      <c r="E142" s="7"/>
      <c r="F142" s="7"/>
      <c r="G142" s="7"/>
      <c r="H142" s="7"/>
    </row>
    <row r="143" spans="3:8" ht="12.75">
      <c r="C143" s="7"/>
      <c r="D143" s="7"/>
      <c r="E143" s="7"/>
      <c r="F143" s="7"/>
      <c r="G143" s="7"/>
      <c r="H143" s="7"/>
    </row>
    <row r="144" spans="3:8" ht="12.75">
      <c r="C144" s="7"/>
      <c r="D144" s="7"/>
      <c r="E144" s="7"/>
      <c r="F144" s="7"/>
      <c r="G144" s="7"/>
      <c r="H144" s="7"/>
    </row>
    <row r="145" spans="3:8" ht="12.75">
      <c r="C145" s="7"/>
      <c r="D145" s="7"/>
      <c r="E145" s="7"/>
      <c r="F145" s="7"/>
      <c r="G145" s="7"/>
      <c r="H145" s="7"/>
    </row>
    <row r="146" spans="3:8" ht="12.75">
      <c r="C146" s="7"/>
      <c r="D146" s="7"/>
      <c r="E146" s="7"/>
      <c r="F146" s="7"/>
      <c r="G146" s="7"/>
      <c r="H146" s="7"/>
    </row>
    <row r="147" spans="3:8" ht="12.75">
      <c r="C147" s="7"/>
      <c r="D147" s="7"/>
      <c r="E147" s="7"/>
      <c r="F147" s="7"/>
      <c r="G147" s="7"/>
      <c r="H147" s="7"/>
    </row>
    <row r="148" spans="3:8" ht="12.75">
      <c r="C148" s="7"/>
      <c r="D148" s="7"/>
      <c r="E148" s="7"/>
      <c r="F148" s="7"/>
      <c r="G148" s="7"/>
      <c r="H148" s="7"/>
    </row>
    <row r="149" spans="3:8" ht="12.75">
      <c r="C149" s="7"/>
      <c r="D149" s="7"/>
      <c r="E149" s="7"/>
      <c r="F149" s="7"/>
      <c r="G149" s="7"/>
      <c r="H149" s="7"/>
    </row>
    <row r="150" spans="3:8" ht="12.75">
      <c r="C150" s="7"/>
      <c r="D150" s="7"/>
      <c r="E150" s="7"/>
      <c r="F150" s="7"/>
      <c r="G150" s="7"/>
      <c r="H150" s="7"/>
    </row>
    <row r="151" spans="3:8" ht="12.75">
      <c r="C151" s="7"/>
      <c r="D151" s="7"/>
      <c r="E151" s="7"/>
      <c r="F151" s="7"/>
      <c r="G151" s="7"/>
      <c r="H151" s="7"/>
    </row>
    <row r="152" spans="3:8" ht="12.75">
      <c r="C152" s="7"/>
      <c r="D152" s="7"/>
      <c r="E152" s="7"/>
      <c r="F152" s="7"/>
      <c r="G152" s="7"/>
      <c r="H152" s="7"/>
    </row>
    <row r="153" spans="3:8" ht="12.75">
      <c r="C153" s="7"/>
      <c r="D153" s="7"/>
      <c r="E153" s="7"/>
      <c r="F153" s="7"/>
      <c r="G153" s="7"/>
      <c r="H153" s="7"/>
    </row>
    <row r="154" spans="3:8" ht="12.75">
      <c r="C154" s="7"/>
      <c r="D154" s="7"/>
      <c r="E154" s="7"/>
      <c r="F154" s="7"/>
      <c r="G154" s="7"/>
      <c r="H154" s="7"/>
    </row>
    <row r="155" spans="3:8" ht="12.75">
      <c r="C155" s="7"/>
      <c r="D155" s="7"/>
      <c r="E155" s="7"/>
      <c r="F155" s="7"/>
      <c r="G155" s="7"/>
      <c r="H155" s="7"/>
    </row>
    <row r="156" spans="3:8" ht="12.75">
      <c r="C156" s="7"/>
      <c r="D156" s="7"/>
      <c r="E156" s="7"/>
      <c r="F156" s="7"/>
      <c r="G156" s="7"/>
      <c r="H156" s="7"/>
    </row>
    <row r="157" spans="3:8" ht="12.75">
      <c r="C157" s="7"/>
      <c r="D157" s="7"/>
      <c r="E157" s="7"/>
      <c r="F157" s="7"/>
      <c r="G157" s="7"/>
      <c r="H157" s="7"/>
    </row>
    <row r="158" spans="3:8" ht="12.75">
      <c r="C158" s="7"/>
      <c r="D158" s="7"/>
      <c r="E158" s="7"/>
      <c r="F158" s="7"/>
      <c r="G158" s="7"/>
      <c r="H158" s="7"/>
    </row>
    <row r="159" spans="3:8" ht="12.75">
      <c r="C159" s="7"/>
      <c r="D159" s="7"/>
      <c r="E159" s="7"/>
      <c r="F159" s="7"/>
      <c r="G159" s="7"/>
      <c r="H159" s="7"/>
    </row>
    <row r="160" spans="3:8" ht="12.75">
      <c r="C160" s="7"/>
      <c r="D160" s="7"/>
      <c r="E160" s="7"/>
      <c r="F160" s="7"/>
      <c r="G160" s="7"/>
      <c r="H160" s="7"/>
    </row>
    <row r="161" spans="3:8" ht="12.75">
      <c r="C161" s="7"/>
      <c r="D161" s="7"/>
      <c r="E161" s="7"/>
      <c r="F161" s="7"/>
      <c r="G161" s="7"/>
      <c r="H161" s="7"/>
    </row>
    <row r="162" spans="3:8" ht="12.75">
      <c r="C162" s="7"/>
      <c r="D162" s="7"/>
      <c r="E162" s="7"/>
      <c r="F162" s="7"/>
      <c r="G162" s="7"/>
      <c r="H162" s="7"/>
    </row>
    <row r="163" spans="3:8" ht="12.75">
      <c r="C163" s="7"/>
      <c r="D163" s="7"/>
      <c r="E163" s="7"/>
      <c r="F163" s="7"/>
      <c r="G163" s="7"/>
      <c r="H163" s="7"/>
    </row>
    <row r="164" spans="3:8" ht="12.75">
      <c r="C164" s="7"/>
      <c r="D164" s="7"/>
      <c r="E164" s="7"/>
      <c r="F164" s="7"/>
      <c r="G164" s="7"/>
      <c r="H164" s="7"/>
    </row>
    <row r="165" spans="3:8" ht="12.75">
      <c r="C165" s="7"/>
      <c r="D165" s="7"/>
      <c r="E165" s="7"/>
      <c r="F165" s="7"/>
      <c r="G165" s="7"/>
      <c r="H165" s="7"/>
    </row>
    <row r="166" spans="3:8" ht="12.75">
      <c r="C166" s="7"/>
      <c r="D166" s="7"/>
      <c r="E166" s="7"/>
      <c r="F166" s="7"/>
      <c r="G166" s="7"/>
      <c r="H166" s="7"/>
    </row>
    <row r="167" spans="3:8" ht="12.75">
      <c r="C167" s="7"/>
      <c r="D167" s="7"/>
      <c r="E167" s="7"/>
      <c r="F167" s="7"/>
      <c r="G167" s="7"/>
      <c r="H167" s="7"/>
    </row>
    <row r="168" spans="3:8" ht="12.75">
      <c r="C168" s="7"/>
      <c r="D168" s="7"/>
      <c r="E168" s="7"/>
      <c r="F168" s="7"/>
      <c r="G168" s="7"/>
      <c r="H168" s="7"/>
    </row>
    <row r="169" spans="3:8" ht="12.75">
      <c r="C169" s="7"/>
      <c r="D169" s="7"/>
      <c r="E169" s="7"/>
      <c r="F169" s="7"/>
      <c r="G169" s="7"/>
      <c r="H169" s="7"/>
    </row>
    <row r="170" spans="3:8" ht="12.75">
      <c r="C170" s="7"/>
      <c r="D170" s="7"/>
      <c r="E170" s="7"/>
      <c r="F170" s="7"/>
      <c r="G170" s="7"/>
      <c r="H170" s="7"/>
    </row>
    <row r="171" spans="3:8" ht="12.75">
      <c r="C171" s="7"/>
      <c r="D171" s="7"/>
      <c r="E171" s="7"/>
      <c r="F171" s="7"/>
      <c r="G171" s="7"/>
      <c r="H171" s="7"/>
    </row>
    <row r="172" spans="3:8" ht="12.75">
      <c r="C172" s="7"/>
      <c r="D172" s="7"/>
      <c r="E172" s="7"/>
      <c r="F172" s="7"/>
      <c r="G172" s="7"/>
      <c r="H172" s="7"/>
    </row>
    <row r="173" spans="3:8" ht="12.75">
      <c r="C173" s="7"/>
      <c r="D173" s="7"/>
      <c r="E173" s="7"/>
      <c r="F173" s="7"/>
      <c r="G173" s="7"/>
      <c r="H173" s="7"/>
    </row>
    <row r="174" spans="3:8" ht="12.75">
      <c r="C174" s="7"/>
      <c r="D174" s="7"/>
      <c r="E174" s="7"/>
      <c r="F174" s="7"/>
      <c r="G174" s="7"/>
      <c r="H174" s="7"/>
    </row>
    <row r="175" spans="3:8" ht="12.75">
      <c r="C175" s="7"/>
      <c r="D175" s="7"/>
      <c r="E175" s="7"/>
      <c r="F175" s="7"/>
      <c r="G175" s="7"/>
      <c r="H175" s="7"/>
    </row>
    <row r="176" spans="3:8" ht="12.75">
      <c r="C176" s="7"/>
      <c r="D176" s="7"/>
      <c r="E176" s="7"/>
      <c r="F176" s="7"/>
      <c r="G176" s="7"/>
      <c r="H176" s="7"/>
    </row>
    <row r="177" spans="3:8" ht="12.75">
      <c r="C177" s="7"/>
      <c r="D177" s="7"/>
      <c r="E177" s="7"/>
      <c r="F177" s="7"/>
      <c r="G177" s="7"/>
      <c r="H177" s="7"/>
    </row>
    <row r="178" spans="3:8" ht="12.75">
      <c r="C178" s="7"/>
      <c r="D178" s="7"/>
      <c r="E178" s="7"/>
      <c r="F178" s="7"/>
      <c r="G178" s="7"/>
      <c r="H178" s="7"/>
    </row>
    <row r="179" spans="3:8" ht="12.75">
      <c r="C179" s="7"/>
      <c r="D179" s="7"/>
      <c r="E179" s="7"/>
      <c r="F179" s="7"/>
      <c r="G179" s="7"/>
      <c r="H179" s="7"/>
    </row>
    <row r="180" spans="3:8" ht="12.75">
      <c r="C180" s="7"/>
      <c r="D180" s="7"/>
      <c r="E180" s="7"/>
      <c r="F180" s="7"/>
      <c r="G180" s="7"/>
      <c r="H180" s="7"/>
    </row>
    <row r="181" spans="3:8" ht="12.75">
      <c r="C181" s="7"/>
      <c r="D181" s="7"/>
      <c r="E181" s="7"/>
      <c r="F181" s="7"/>
      <c r="G181" s="7"/>
      <c r="H181" s="7"/>
    </row>
    <row r="182" spans="3:8" ht="12.75">
      <c r="C182" s="7"/>
      <c r="D182" s="7"/>
      <c r="E182" s="7"/>
      <c r="F182" s="7"/>
      <c r="G182" s="7"/>
      <c r="H182" s="7"/>
    </row>
    <row r="183" spans="3:8" ht="12.75">
      <c r="C183" s="7"/>
      <c r="D183" s="7"/>
      <c r="E183" s="7"/>
      <c r="F183" s="7"/>
      <c r="G183" s="7"/>
      <c r="H183" s="7"/>
    </row>
    <row r="184" spans="3:8" ht="12.75">
      <c r="C184" s="7"/>
      <c r="D184" s="7"/>
      <c r="E184" s="7"/>
      <c r="F184" s="7"/>
      <c r="G184" s="7"/>
      <c r="H184" s="7"/>
    </row>
    <row r="185" spans="3:8" ht="12.75">
      <c r="C185" s="7"/>
      <c r="D185" s="7"/>
      <c r="E185" s="7"/>
      <c r="F185" s="7"/>
      <c r="G185" s="7"/>
      <c r="H185" s="7"/>
    </row>
    <row r="186" spans="3:8" ht="12.75">
      <c r="C186" s="7"/>
      <c r="D186" s="7"/>
      <c r="E186" s="7"/>
      <c r="F186" s="7"/>
      <c r="G186" s="7"/>
      <c r="H186" s="7"/>
    </row>
    <row r="187" spans="3:8" ht="12.75">
      <c r="C187" s="7"/>
      <c r="D187" s="7"/>
      <c r="E187" s="7"/>
      <c r="F187" s="7"/>
      <c r="G187" s="7"/>
      <c r="H187" s="7"/>
    </row>
    <row r="188" spans="3:8" ht="12.75">
      <c r="C188" s="7"/>
      <c r="D188" s="7"/>
      <c r="E188" s="7"/>
      <c r="F188" s="7"/>
      <c r="G188" s="7"/>
      <c r="H188" s="7"/>
    </row>
    <row r="189" spans="3:8" ht="12.75">
      <c r="C189" s="7"/>
      <c r="D189" s="7"/>
      <c r="E189" s="7"/>
      <c r="F189" s="7"/>
      <c r="G189" s="7"/>
      <c r="H189" s="7"/>
    </row>
    <row r="190" spans="3:8" ht="12.75">
      <c r="C190" s="7"/>
      <c r="D190" s="7"/>
      <c r="E190" s="7"/>
      <c r="F190" s="7"/>
      <c r="G190" s="7"/>
      <c r="H190" s="7"/>
    </row>
    <row r="191" spans="3:8" ht="12.75">
      <c r="C191" s="7"/>
      <c r="D191" s="7"/>
      <c r="E191" s="7"/>
      <c r="F191" s="7"/>
      <c r="G191" s="7"/>
      <c r="H191" s="7"/>
    </row>
    <row r="192" spans="3:8" ht="12.75">
      <c r="C192" s="7"/>
      <c r="D192" s="7"/>
      <c r="E192" s="7"/>
      <c r="F192" s="7"/>
      <c r="G192" s="7"/>
      <c r="H192" s="7"/>
    </row>
    <row r="193" spans="3:8" ht="12.75">
      <c r="C193" s="7"/>
      <c r="D193" s="7"/>
      <c r="E193" s="7"/>
      <c r="F193" s="7"/>
      <c r="G193" s="7"/>
      <c r="H193" s="7"/>
    </row>
    <row r="194" spans="3:8" ht="12.75">
      <c r="C194" s="7"/>
      <c r="D194" s="7"/>
      <c r="E194" s="7"/>
      <c r="F194" s="7"/>
      <c r="G194" s="7"/>
      <c r="H194" s="7"/>
    </row>
    <row r="195" spans="3:8" ht="12.75">
      <c r="C195" s="7"/>
      <c r="D195" s="7"/>
      <c r="E195" s="7"/>
      <c r="F195" s="7"/>
      <c r="G195" s="7"/>
      <c r="H195" s="7"/>
    </row>
    <row r="196" spans="3:8" ht="12.75">
      <c r="C196" s="7"/>
      <c r="D196" s="7"/>
      <c r="E196" s="7"/>
      <c r="F196" s="7"/>
      <c r="G196" s="7"/>
      <c r="H196" s="7"/>
    </row>
    <row r="197" spans="3:8" ht="12.75">
      <c r="C197" s="7"/>
      <c r="D197" s="7"/>
      <c r="E197" s="7"/>
      <c r="F197" s="7"/>
      <c r="G197" s="7"/>
      <c r="H197" s="7"/>
    </row>
    <row r="198" spans="3:8" ht="12.75">
      <c r="C198" s="7"/>
      <c r="D198" s="7"/>
      <c r="E198" s="7"/>
      <c r="F198" s="7"/>
      <c r="G198" s="7"/>
      <c r="H198" s="7"/>
    </row>
    <row r="199" spans="3:8" ht="12.75">
      <c r="C199" s="7"/>
      <c r="D199" s="7"/>
      <c r="E199" s="7"/>
      <c r="F199" s="7"/>
      <c r="G199" s="7"/>
      <c r="H199" s="7"/>
    </row>
    <row r="200" spans="3:8" ht="12.75">
      <c r="C200" s="7"/>
      <c r="D200" s="7"/>
      <c r="E200" s="7"/>
      <c r="F200" s="7"/>
      <c r="G200" s="7"/>
      <c r="H200" s="7"/>
    </row>
    <row r="201" spans="3:8" ht="12.75">
      <c r="C201" s="7"/>
      <c r="D201" s="7"/>
      <c r="E201" s="7"/>
      <c r="F201" s="7"/>
      <c r="G201" s="7"/>
      <c r="H201" s="7"/>
    </row>
    <row r="202" spans="3:8" ht="12.75">
      <c r="C202" s="7"/>
      <c r="D202" s="7"/>
      <c r="E202" s="7"/>
      <c r="F202" s="7"/>
      <c r="G202" s="7"/>
      <c r="H202" s="7"/>
    </row>
    <row r="203" spans="3:8" ht="12.75">
      <c r="C203" s="7"/>
      <c r="D203" s="7"/>
      <c r="E203" s="7"/>
      <c r="F203" s="7"/>
      <c r="G203" s="7"/>
      <c r="H203" s="7"/>
    </row>
    <row r="204" spans="3:8" ht="12.75">
      <c r="C204" s="7"/>
      <c r="D204" s="7"/>
      <c r="E204" s="7"/>
      <c r="F204" s="7"/>
      <c r="G204" s="7"/>
      <c r="H204" s="7"/>
    </row>
    <row r="205" spans="3:8" ht="12.75">
      <c r="C205" s="7"/>
      <c r="D205" s="7"/>
      <c r="E205" s="7"/>
      <c r="F205" s="7"/>
      <c r="G205" s="7"/>
      <c r="H205" s="7"/>
    </row>
    <row r="206" spans="3:8" ht="12.75">
      <c r="C206" s="7"/>
      <c r="D206" s="7"/>
      <c r="E206" s="7"/>
      <c r="F206" s="7"/>
      <c r="G206" s="7"/>
      <c r="H206" s="7"/>
    </row>
    <row r="207" spans="3:8" ht="12.75">
      <c r="C207" s="7"/>
      <c r="D207" s="7"/>
      <c r="E207" s="7"/>
      <c r="F207" s="7"/>
      <c r="G207" s="7"/>
      <c r="H207" s="7"/>
    </row>
    <row r="208" spans="3:8" ht="12.75">
      <c r="C208" s="7"/>
      <c r="D208" s="7"/>
      <c r="E208" s="7"/>
      <c r="F208" s="7"/>
      <c r="G208" s="7"/>
      <c r="H208" s="7"/>
    </row>
    <row r="209" spans="3:8" ht="12.75">
      <c r="C209" s="7"/>
      <c r="D209" s="7"/>
      <c r="E209" s="7"/>
      <c r="F209" s="7"/>
      <c r="G209" s="7"/>
      <c r="H209" s="7"/>
    </row>
    <row r="210" spans="3:8" ht="12.75">
      <c r="C210" s="7"/>
      <c r="D210" s="7"/>
      <c r="E210" s="7"/>
      <c r="F210" s="7"/>
      <c r="G210" s="7"/>
      <c r="H210" s="7"/>
    </row>
    <row r="211" spans="3:8" ht="12.75">
      <c r="C211" s="7"/>
      <c r="D211" s="7"/>
      <c r="E211" s="7"/>
      <c r="F211" s="7"/>
      <c r="G211" s="7"/>
      <c r="H211" s="7"/>
    </row>
    <row r="212" spans="3:8" ht="12.75">
      <c r="C212" s="7"/>
      <c r="D212" s="7"/>
      <c r="E212" s="7"/>
      <c r="F212" s="7"/>
      <c r="G212" s="7"/>
      <c r="H212" s="7"/>
    </row>
    <row r="213" spans="3:8" ht="12.75">
      <c r="C213" s="7"/>
      <c r="D213" s="7"/>
      <c r="E213" s="7"/>
      <c r="F213" s="7"/>
      <c r="G213" s="7"/>
      <c r="H213" s="7"/>
    </row>
    <row r="214" spans="3:8" ht="12.75">
      <c r="C214" s="7"/>
      <c r="D214" s="7"/>
      <c r="E214" s="7"/>
      <c r="F214" s="7"/>
      <c r="G214" s="7"/>
      <c r="H214" s="7"/>
    </row>
    <row r="215" spans="3:8" ht="12.75">
      <c r="C215" s="7"/>
      <c r="D215" s="7"/>
      <c r="E215" s="7"/>
      <c r="F215" s="7"/>
      <c r="G215" s="7"/>
      <c r="H215" s="7"/>
    </row>
    <row r="216" spans="6:8" ht="12.75">
      <c r="F216" s="7"/>
      <c r="G216" s="7"/>
      <c r="H216" s="7"/>
    </row>
    <row r="217" spans="6:8" ht="12.75">
      <c r="F217" s="7"/>
      <c r="G217" s="7"/>
      <c r="H217" s="7"/>
    </row>
    <row r="218" spans="6:8" ht="12.75">
      <c r="F218" s="7"/>
      <c r="G218" s="7"/>
      <c r="H218" s="7"/>
    </row>
    <row r="219" spans="6:8" ht="12.75">
      <c r="F219" s="7"/>
      <c r="G219" s="7"/>
      <c r="H219" s="7"/>
    </row>
    <row r="220" spans="6:8" ht="12.75">
      <c r="F220" s="7"/>
      <c r="G220" s="7"/>
      <c r="H220" s="7"/>
    </row>
    <row r="221" spans="6:8" ht="12.75">
      <c r="F221" s="7"/>
      <c r="G221" s="7"/>
      <c r="H221" s="7"/>
    </row>
    <row r="222" spans="6:8" ht="12.75">
      <c r="F222" s="7"/>
      <c r="G222" s="7"/>
      <c r="H222" s="7"/>
    </row>
    <row r="223" spans="6:8" ht="12.75">
      <c r="F223" s="7"/>
      <c r="G223" s="7"/>
      <c r="H223" s="7"/>
    </row>
    <row r="224" spans="6:8" ht="12.75">
      <c r="F224" s="7"/>
      <c r="G224" s="7"/>
      <c r="H224" s="7"/>
    </row>
  </sheetData>
  <mergeCells count="16">
    <mergeCell ref="F1:H1"/>
    <mergeCell ref="A3:A7"/>
    <mergeCell ref="C3:H4"/>
    <mergeCell ref="C5:C7"/>
    <mergeCell ref="F6:F7"/>
    <mergeCell ref="G6:G7"/>
    <mergeCell ref="D5:D7"/>
    <mergeCell ref="E5:E7"/>
    <mergeCell ref="H6:H7"/>
    <mergeCell ref="D48:D50"/>
    <mergeCell ref="E48:E50"/>
    <mergeCell ref="A46:A50"/>
    <mergeCell ref="C46:H47"/>
    <mergeCell ref="C48:C50"/>
    <mergeCell ref="F49:F50"/>
    <mergeCell ref="G49:G50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1">
      <selection activeCell="I1" sqref="I1"/>
    </sheetView>
  </sheetViews>
  <sheetFormatPr defaultColWidth="11.421875" defaultRowHeight="12.75"/>
  <cols>
    <col min="1" max="7" width="11.421875" style="105" customWidth="1"/>
    <col min="8" max="8" width="15.00390625" style="105" customWidth="1"/>
    <col min="9" max="16384" width="11.421875" style="105" customWidth="1"/>
  </cols>
  <sheetData>
    <row r="1" ht="17.25" customHeight="1">
      <c r="A1" s="108" t="s">
        <v>118</v>
      </c>
    </row>
    <row r="3" ht="12.75">
      <c r="A3" s="104" t="s">
        <v>82</v>
      </c>
    </row>
    <row r="5" ht="12.75">
      <c r="A5" s="105" t="s">
        <v>83</v>
      </c>
    </row>
    <row r="6" ht="12.75">
      <c r="A6" s="105" t="s">
        <v>84</v>
      </c>
    </row>
    <row r="8" ht="12.75">
      <c r="A8" s="104" t="s">
        <v>85</v>
      </c>
    </row>
    <row r="10" ht="12.75">
      <c r="A10" s="105" t="s">
        <v>86</v>
      </c>
    </row>
    <row r="11" ht="12.75">
      <c r="A11" s="105" t="s">
        <v>87</v>
      </c>
    </row>
    <row r="12" ht="12.75">
      <c r="A12" s="105" t="s">
        <v>88</v>
      </c>
    </row>
    <row r="13" ht="12.75">
      <c r="A13" s="105" t="s">
        <v>89</v>
      </c>
    </row>
    <row r="15" ht="12.75">
      <c r="A15" s="104" t="s">
        <v>90</v>
      </c>
    </row>
    <row r="17" ht="12.75">
      <c r="A17" s="105" t="s">
        <v>91</v>
      </c>
    </row>
    <row r="18" ht="12.75">
      <c r="A18" s="105" t="s">
        <v>92</v>
      </c>
    </row>
    <row r="19" ht="12.75">
      <c r="A19" s="105" t="s">
        <v>93</v>
      </c>
    </row>
    <row r="20" ht="12.75">
      <c r="A20" s="105" t="s">
        <v>94</v>
      </c>
    </row>
    <row r="22" ht="12.75">
      <c r="A22" s="104" t="s">
        <v>95</v>
      </c>
    </row>
    <row r="24" ht="12.75">
      <c r="A24" s="105" t="s">
        <v>96</v>
      </c>
    </row>
    <row r="25" ht="12.75">
      <c r="A25" s="105" t="s">
        <v>97</v>
      </c>
    </row>
    <row r="26" ht="12.75">
      <c r="A26" s="105" t="s">
        <v>98</v>
      </c>
    </row>
    <row r="27" ht="12.75">
      <c r="A27" s="105" t="s">
        <v>99</v>
      </c>
    </row>
    <row r="28" ht="12.75">
      <c r="A28" s="105" t="s">
        <v>100</v>
      </c>
    </row>
    <row r="29" ht="12.75">
      <c r="A29" s="105" t="s">
        <v>101</v>
      </c>
    </row>
    <row r="30" ht="12.75">
      <c r="A30" s="105" t="s">
        <v>102</v>
      </c>
    </row>
    <row r="32" ht="12.75">
      <c r="A32" s="104" t="s">
        <v>103</v>
      </c>
    </row>
    <row r="34" ht="12.75">
      <c r="A34" s="105" t="s">
        <v>104</v>
      </c>
    </row>
    <row r="35" ht="12.75">
      <c r="A35" s="105" t="s">
        <v>105</v>
      </c>
    </row>
    <row r="38" ht="12.75">
      <c r="A38" s="104" t="s">
        <v>106</v>
      </c>
    </row>
    <row r="40" ht="12.75">
      <c r="A40" s="105" t="s">
        <v>107</v>
      </c>
    </row>
    <row r="41" ht="12.75">
      <c r="A41" s="105" t="s">
        <v>108</v>
      </c>
    </row>
    <row r="42" ht="12.75">
      <c r="A42" s="105" t="s">
        <v>109</v>
      </c>
    </row>
    <row r="43" ht="12.75">
      <c r="A43" s="105" t="s">
        <v>110</v>
      </c>
    </row>
    <row r="44" ht="12.75">
      <c r="A44" s="105" t="s">
        <v>111</v>
      </c>
    </row>
    <row r="46" ht="12.75">
      <c r="A46" s="104" t="s">
        <v>112</v>
      </c>
    </row>
    <row r="48" ht="12.75">
      <c r="A48" s="105" t="s">
        <v>117</v>
      </c>
    </row>
    <row r="50" ht="12.75">
      <c r="A50" s="104" t="s">
        <v>113</v>
      </c>
    </row>
    <row r="51" ht="12.75">
      <c r="A51" s="106"/>
    </row>
    <row r="52" ht="12.75">
      <c r="A52" s="105" t="s">
        <v>114</v>
      </c>
    </row>
    <row r="53" ht="12.75">
      <c r="A53" s="104" t="s">
        <v>115</v>
      </c>
    </row>
    <row r="54" spans="1:5" ht="12.75">
      <c r="A54" s="107" t="s">
        <v>116</v>
      </c>
      <c r="B54" s="107"/>
      <c r="C54" s="107"/>
      <c r="D54" s="2"/>
      <c r="E54" s="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SchierM</dc:creator>
  <cp:keywords/>
  <dc:description/>
  <cp:lastModifiedBy>foersmon</cp:lastModifiedBy>
  <cp:lastPrinted>2010-11-22T06:29:55Z</cp:lastPrinted>
  <dcterms:created xsi:type="dcterms:W3CDTF">2005-05-27T13:11:59Z</dcterms:created>
  <dcterms:modified xsi:type="dcterms:W3CDTF">2010-11-22T06:45:47Z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