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120" tabRatio="806" activeTab="0"/>
  </bookViews>
  <sheets>
    <sheet name="Statistischer Bericht" sheetId="1" r:id="rId1"/>
    <sheet name="Grafik_Deckbl." sheetId="2" r:id="rId2"/>
    <sheet name="Inhaltsverz." sheetId="3" r:id="rId3"/>
    <sheet name="Erläuterungen" sheetId="4" r:id="rId4"/>
    <sheet name="Tab.1.1u.Tab.1.2" sheetId="5" r:id="rId5"/>
    <sheet name="Tab.2" sheetId="6" r:id="rId6"/>
    <sheet name="Tab.3" sheetId="7" r:id="rId7"/>
    <sheet name="Tab.4" sheetId="8" r:id="rId8"/>
    <sheet name="Tab.5.1" sheetId="9" r:id="rId9"/>
    <sheet name="Tab.5.2" sheetId="10" r:id="rId10"/>
    <sheet name="Tab.6" sheetId="11" r:id="rId11"/>
    <sheet name="Tab.7" sheetId="12" r:id="rId12"/>
    <sheet name="Tab.8" sheetId="13" r:id="rId13"/>
    <sheet name="Tab.9" sheetId="14" r:id="rId14"/>
  </sheets>
  <definedNames>
    <definedName name="_xlnm.Print_Area" localSheetId="1">'Grafik_Deckbl.'!$A$1:$I$36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<sst xmlns="http://schemas.openxmlformats.org/spreadsheetml/2006/main" count="494" uniqueCount="291">
  <si>
    <t>Darunter mit 1 und 2 Wohnungen</t>
  </si>
  <si>
    <t>Jahr</t>
  </si>
  <si>
    <t>Ge-bäude</t>
  </si>
  <si>
    <t>Raum-inhalt</t>
  </si>
  <si>
    <t>Woh-nungen</t>
  </si>
  <si>
    <t>Wohn-fläche</t>
  </si>
  <si>
    <t>Anzahl</t>
  </si>
  <si>
    <t>1 000 m³</t>
  </si>
  <si>
    <t>1 000 m²</t>
  </si>
  <si>
    <t>EUR/m³</t>
  </si>
  <si>
    <t>Davon</t>
  </si>
  <si>
    <t>Wohnungen insgesamt</t>
  </si>
  <si>
    <t>private Haushalte</t>
  </si>
  <si>
    <t>%</t>
  </si>
  <si>
    <t>Errichtung neuer Nichtwohngebäude</t>
  </si>
  <si>
    <t>davon</t>
  </si>
  <si>
    <t>insgesamt</t>
  </si>
  <si>
    <t>Anstaltsgebäude</t>
  </si>
  <si>
    <t>Bürogebäude</t>
  </si>
  <si>
    <t>nichtlandwirt-schaftliche</t>
  </si>
  <si>
    <t>Betriebsgebäude</t>
  </si>
  <si>
    <t>Wohnbau</t>
  </si>
  <si>
    <t>Nichtwohnbau</t>
  </si>
  <si>
    <t>Woh-nungen in Wohn- und</t>
  </si>
  <si>
    <t>Nicht-wohn-bauten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</si>
  <si>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</si>
  <si>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</si>
  <si>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</si>
  <si>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</si>
  <si>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</si>
  <si>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</si>
  <si>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</si>
  <si>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</si>
  <si>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</si>
  <si>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</si>
  <si>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</si>
  <si>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</si>
  <si>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</si>
  <si>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</si>
  <si>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</si>
  <si>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Wohnungen</t>
  </si>
  <si>
    <t>Gebäudeart
Bauherr</t>
  </si>
  <si>
    <t>Gebäude/Baumaß-nahmen</t>
  </si>
  <si>
    <t>Wohngebäude mit 1 Wohnung</t>
  </si>
  <si>
    <t>Wohngebäude mit 2 Wohnungen</t>
  </si>
  <si>
    <t>Wohngebäude mit 3 und mehr Wohnungen</t>
  </si>
  <si>
    <t xml:space="preserve">Wohnheime </t>
  </si>
  <si>
    <t>Wohngebäude zusammen</t>
  </si>
  <si>
    <t>davon entfielen auf</t>
  </si>
  <si>
    <t>Öffentliche Bauherren</t>
  </si>
  <si>
    <t>Unternehmen</t>
  </si>
  <si>
    <t>Private Haushalte</t>
  </si>
  <si>
    <t>Organisationen ohne Erwerbszweck</t>
  </si>
  <si>
    <t>Baumaßnahmen an bestehenden Gebäuden</t>
  </si>
  <si>
    <t>KREISFREIE STADT
Kreis</t>
  </si>
  <si>
    <t>Wohn-räume (einschl. Küchen)</t>
  </si>
  <si>
    <t>Nutz-fläche</t>
  </si>
  <si>
    <t>Schleswig-Holstein</t>
  </si>
  <si>
    <t>Insgesamt</t>
  </si>
  <si>
    <t>3 und mehr</t>
  </si>
  <si>
    <t>Gebäude</t>
  </si>
  <si>
    <t>Nutzfläche in 1 000 m²</t>
  </si>
  <si>
    <t>darin Wohn-fläche in
1 000 m²</t>
  </si>
  <si>
    <t>Büro- und Verwaltungsgebäude</t>
  </si>
  <si>
    <t>Landwirtschaftliche Betriebsgebäude</t>
  </si>
  <si>
    <t>Nichtlandwirtschaftliche Betriebsgebäude</t>
  </si>
  <si>
    <t>darunter</t>
  </si>
  <si>
    <t>Fabrik- und Werkstattgebäude</t>
  </si>
  <si>
    <t>Handels- einschl. Lagergebäude</t>
  </si>
  <si>
    <t>Sonstige Nichtwohngebäude</t>
  </si>
  <si>
    <t>Nichtwohngebäude zusammen</t>
  </si>
  <si>
    <t>Handel, Kreditinstitute u. Vers.Gewerbe 1</t>
  </si>
  <si>
    <t>Raum-inhalt in   1 000 m³</t>
  </si>
  <si>
    <t>darunter mit ... Wohnungen</t>
  </si>
  <si>
    <t>Nichtwohngebäude</t>
  </si>
  <si>
    <t>Heizungsart</t>
  </si>
  <si>
    <t>Fernwärme</t>
  </si>
  <si>
    <t>Koks/Kohle</t>
  </si>
  <si>
    <t>Öl</t>
  </si>
  <si>
    <t>Gas</t>
  </si>
  <si>
    <t>Strom</t>
  </si>
  <si>
    <t>Wärmepumpe</t>
  </si>
  <si>
    <t>Solarenergie</t>
  </si>
  <si>
    <t>Sonstige</t>
  </si>
  <si>
    <t>Ohne Energieverbrauch</t>
  </si>
  <si>
    <t>nach Gebäudearten und Bauherren</t>
  </si>
  <si>
    <t>Raum-inhalt in
1 000 m³</t>
  </si>
  <si>
    <t>Nutz-fläche in
1 000 m²</t>
  </si>
  <si>
    <t>Wohngebäude</t>
  </si>
  <si>
    <t>Wohnheime</t>
  </si>
  <si>
    <t>Handels- und Lagergebäude</t>
  </si>
  <si>
    <t xml:space="preserve">  Fabrik- und Werkstattgebäude</t>
  </si>
  <si>
    <t xml:space="preserve">  Handels- einschl. Lagergebäude</t>
  </si>
  <si>
    <t>Produzierendes Gewerbe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</si>
  <si>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</si>
  <si>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</si>
  <si>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</si>
  <si>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</si>
  <si>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</si>
  <si>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</si>
  <si>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</si>
  <si>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</si>
  <si>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</si>
  <si>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</si>
  <si>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</si>
  <si>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</si>
  <si>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</si>
  <si>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</si>
  <si>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</si>
  <si>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</si>
  <si>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</si>
  <si>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</si>
  <si>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</si>
  <si>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</si>
  <si>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</si>
  <si>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</si>
  <si>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</si>
  <si>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</si>
  <si>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</si>
  <si>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</si>
  <si>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Bundeszahlen veröffentlicht das Statistische Bundesamt in seiner Fachserie 5, Reine 1 (Bautätigkeit).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</si>
  <si>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</si>
  <si>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</si>
  <si>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</si>
  <si>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</si>
  <si>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Inhaltsverzeichnis</t>
  </si>
  <si>
    <t>Seite</t>
  </si>
  <si>
    <t>Tabellen</t>
  </si>
  <si>
    <t>1.</t>
  </si>
  <si>
    <t>1.1</t>
  </si>
  <si>
    <t>1.2</t>
  </si>
  <si>
    <t>2.</t>
  </si>
  <si>
    <t>3.</t>
  </si>
  <si>
    <t>4.</t>
  </si>
  <si>
    <t>5.</t>
  </si>
  <si>
    <t>5.1</t>
  </si>
  <si>
    <t>5.2</t>
  </si>
  <si>
    <t>6.</t>
  </si>
  <si>
    <t>7.</t>
  </si>
  <si>
    <t>8.</t>
  </si>
  <si>
    <t>9.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</si>
  <si>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</si>
  <si>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</si>
  <si>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</si>
  <si>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</si>
  <si>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</si>
  <si>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</si>
  <si>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</si>
  <si>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</si>
  <si>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</si>
  <si>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</si>
  <si>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Erläuterungen……..…....……………………………………………………………………………</t>
  </si>
  <si>
    <t>BStatG) vom 22. Januar 1987 (BGBl. I S. 462, 565), zuletzt geändert durch Artikel 2 des Gesetzes vom 9. Juni</t>
  </si>
  <si>
    <t>2005 (BGBl. I S. 1534).</t>
  </si>
  <si>
    <r>
      <t>1</t>
    </r>
    <r>
      <rPr>
        <sz val="8"/>
        <rFont val="Arial"/>
        <family val="2"/>
      </rPr>
      <t xml:space="preserve">  einschließlich Wohnheime</t>
    </r>
  </si>
  <si>
    <r>
      <t xml:space="preserve">Öffentliche Bauherren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</si>
  <si>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einschließlich Organisationen ohne Erwerbszweck</t>
    </r>
  </si>
  <si>
    <t>sonstige Nichtwohngebäude</t>
  </si>
  <si>
    <t>Jahr
KREISFREIE STADT Kreis</t>
  </si>
  <si>
    <r>
      <t xml:space="preserve">Wohn-fläche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in 1 000 m²</t>
    </r>
  </si>
  <si>
    <r>
      <t>2</t>
    </r>
    <r>
      <rPr>
        <sz val="10"/>
        <rFont val="Arial"/>
        <family val="0"/>
      </rPr>
      <t xml:space="preserve">  ohne sonstige Wohneinheiten</t>
    </r>
  </si>
  <si>
    <t>Wohn- räume</t>
  </si>
  <si>
    <t xml:space="preserve">   davon</t>
  </si>
  <si>
    <t xml:space="preserve">   Wohnungsunternehmen</t>
  </si>
  <si>
    <t xml:space="preserve">   Immobilienfonds</t>
  </si>
  <si>
    <t xml:space="preserve">   sonstige Unternehmen</t>
  </si>
  <si>
    <t>Wohnge- bäude</t>
  </si>
  <si>
    <r>
      <t xml:space="preserve">Wohn- fläche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</si>
  <si>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ohne sonstige Wohneinheiten</t>
    </r>
  </si>
  <si>
    <t>Rauminhalt in                      1 000 m³</t>
  </si>
  <si>
    <t>Wohn-fläche in     1 000 m²</t>
  </si>
  <si>
    <t>KREISFREIE STADT     Kreis</t>
  </si>
  <si>
    <r>
      <t>1</t>
    </r>
    <r>
      <rPr>
        <sz val="8"/>
        <rFont val="Arial"/>
        <family val="2"/>
      </rPr>
      <t xml:space="preserve">  Dienstleistungen sowie Verkehr und Nachrichtenübermittlung</t>
    </r>
  </si>
  <si>
    <r>
      <t xml:space="preserve">Wohn-fläche </t>
    </r>
    <r>
      <rPr>
        <vertAlign val="superscript"/>
        <sz val="9"/>
        <rFont val="Arial"/>
        <family val="2"/>
      </rPr>
      <t>1</t>
    </r>
  </si>
  <si>
    <t>Heizungsart/ vorwiegend verwendete Heizenergie</t>
  </si>
  <si>
    <r>
      <t>1</t>
    </r>
    <r>
      <rPr>
        <sz val="10"/>
        <rFont val="Arial"/>
        <family val="0"/>
      </rPr>
      <t xml:space="preserve">  einschl. Wohnheime</t>
    </r>
  </si>
  <si>
    <r>
      <t>2</t>
    </r>
    <r>
      <rPr>
        <sz val="10"/>
        <rFont val="Arial"/>
        <family val="0"/>
      </rPr>
      <t xml:space="preserve">  ohne Wohnheime</t>
    </r>
  </si>
  <si>
    <r>
      <t xml:space="preserve">3 und mehr </t>
    </r>
    <r>
      <rPr>
        <vertAlign val="superscript"/>
        <sz val="10"/>
        <rFont val="Arial"/>
        <family val="2"/>
      </rPr>
      <t>2</t>
    </r>
  </si>
  <si>
    <r>
      <t xml:space="preserve">Wohngebäude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</si>
  <si>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 xml:space="preserve">  Fernheizung</t>
  </si>
  <si>
    <t xml:space="preserve">  Blockheizung</t>
  </si>
  <si>
    <t xml:space="preserve">  Zentralheizung</t>
  </si>
  <si>
    <t xml:space="preserve">  Etagenheizung</t>
  </si>
  <si>
    <t xml:space="preserve">  Einzelraumheizung</t>
  </si>
  <si>
    <t xml:space="preserve">  Ohne Heizung</t>
  </si>
  <si>
    <t>Vorwiegend verwendete   Heizenergie</t>
  </si>
  <si>
    <r>
      <t xml:space="preserve">darin Wohn-fläche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in 1 000 m²</t>
    </r>
  </si>
  <si>
    <t xml:space="preserve">   davon entfielen auf</t>
  </si>
  <si>
    <t xml:space="preserve">   Öffentliche Bauherren</t>
  </si>
  <si>
    <t xml:space="preserve">   Unternehmen</t>
  </si>
  <si>
    <t xml:space="preserve">     darunter</t>
  </si>
  <si>
    <t xml:space="preserve">     Produzierendes Gewerbe</t>
  </si>
  <si>
    <r>
      <t xml:space="preserve">     Handel, Kreditinstitute u. Vers.Gew. </t>
    </r>
    <r>
      <rPr>
        <vertAlign val="superscript"/>
        <sz val="9"/>
        <rFont val="Arial"/>
        <family val="2"/>
      </rPr>
      <t>2</t>
    </r>
  </si>
  <si>
    <t xml:space="preserve">   Private Haushalte</t>
  </si>
  <si>
    <t xml:space="preserve">   Organisationen ohne Erwerbszweck</t>
  </si>
  <si>
    <t xml:space="preserve">Jahr </t>
  </si>
  <si>
    <t>Neubau von Wohnungen</t>
  </si>
  <si>
    <t>landwirtschaftliche</t>
  </si>
  <si>
    <t>veranschlagte Kosten des Bauwerks</t>
  </si>
  <si>
    <t>Wohnungsunternehmen</t>
  </si>
  <si>
    <t>Veranschl. Kosten des Bauwerks in    1 000 EUR</t>
  </si>
  <si>
    <t>veranschlagte Kosten des Bauwerks in     1 000 EUR</t>
  </si>
  <si>
    <t>Raum-inhalt in    1 000 m³</t>
  </si>
  <si>
    <t>Nutzfläche</t>
  </si>
  <si>
    <t>veran-schlagte Kosten      des Bau- werks in      1 000 EUR</t>
  </si>
  <si>
    <t>Nutz-fläche in   1 000 m²</t>
  </si>
  <si>
    <t>darin Wohn- fläche in    1 000 m²</t>
  </si>
  <si>
    <t>….</t>
  </si>
  <si>
    <t>Neubau………………………………………………………………………………………</t>
  </si>
  <si>
    <t>und Bauherren ………………………………………………………………………………..</t>
  </si>
  <si>
    <t>Errichtung neuer Wohngebäude nach Anzahl der Wohnungen…………………………..</t>
  </si>
  <si>
    <t>nach Gebäudearten und Bauherren ……………………………………………………………….</t>
  </si>
  <si>
    <t>(Neubau) ……………………………………………………………………………………….</t>
  </si>
  <si>
    <t>nach Art der Beheizung</t>
  </si>
  <si>
    <t>1.1 Neubau</t>
  </si>
  <si>
    <r>
      <t xml:space="preserve">Insgesamt </t>
    </r>
    <r>
      <rPr>
        <vertAlign val="superscript"/>
        <sz val="9"/>
        <rFont val="Arial"/>
        <family val="2"/>
      </rPr>
      <t>1</t>
    </r>
  </si>
  <si>
    <t>1.2 Neubau einschließlich Baumaßnahmen an bestehenden Gebäuden</t>
  </si>
  <si>
    <t>Sonstige Unter- nehmen einschl. Immobilienfonds</t>
  </si>
  <si>
    <r>
      <t>1</t>
    </r>
    <r>
      <rPr>
        <sz val="10"/>
        <rFont val="Arial"/>
        <family val="0"/>
      </rPr>
      <t xml:space="preserve">  Neubau und Baumaßnahmen an bestehenden Gebäuden</t>
    </r>
  </si>
  <si>
    <t>Neubau</t>
  </si>
  <si>
    <t>im Wohnbau in Schleswig-Holstein nach Gebäudearten und Bauherren</t>
  </si>
  <si>
    <t>5.1 Neubau und Baumaßnahmen an bestehenden Gebäuden</t>
  </si>
  <si>
    <t>Errichtung neuer Wohngebäude</t>
  </si>
  <si>
    <t>Baumaßnahmen an bestehenden Wohngebäuden</t>
  </si>
  <si>
    <t>im Nichtwohnbau in Schleswig-Holstein nach Gebäudearten und Bauherren</t>
  </si>
  <si>
    <r>
      <t xml:space="preserve">Handel, Kreditinstitute u. Vers.Gewerbe </t>
    </r>
    <r>
      <rPr>
        <vertAlign val="superscript"/>
        <sz val="9"/>
        <rFont val="Arial"/>
        <family val="2"/>
      </rPr>
      <t>1</t>
    </r>
  </si>
  <si>
    <t>im Wohn- und Nichtwohnbau in Schleswig-Holstein nach Art der Beheizung</t>
  </si>
  <si>
    <r>
      <t xml:space="preserve">2   </t>
    </r>
    <r>
      <rPr>
        <sz val="8"/>
        <rFont val="Arial"/>
        <family val="2"/>
      </rPr>
      <t>Dienstleistungen sowie Verkehr und Nachrichtenübermittlung</t>
    </r>
  </si>
  <si>
    <t>Gebäude/ insgesamt</t>
  </si>
  <si>
    <t>Gebäude Anzahl</t>
  </si>
  <si>
    <r>
      <t xml:space="preserve">davon mit ... Wohnungen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</si>
  <si>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ohne Wohnheime</t>
    </r>
  </si>
  <si>
    <r>
      <t>1</t>
    </r>
    <r>
      <rPr>
        <sz val="8"/>
        <rFont val="Arial"/>
        <family val="2"/>
      </rPr>
      <t xml:space="preserve">  mit Wohnheimen</t>
    </r>
  </si>
  <si>
    <t>Neubau und Baumaßnahmen an bestehenden Gebäuden ……………………………….</t>
  </si>
  <si>
    <t>Neubau und Baumaßnahmen an bestehenden Gebäuden ……………….…………….</t>
  </si>
  <si>
    <t>Gesamtnutzfläche für Wohnzwecke genutzt, handelt es sich um Nichtwohngebäude.</t>
  </si>
  <si>
    <t>–   = nichts vorhanden</t>
  </si>
  <si>
    <t>Neubau und Baumaßnahmen an bestehenden Gebäuden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</si>
  <si>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</si>
  <si>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</si>
  <si>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</si>
  <si>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</si>
  <si>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</si>
  <si>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</si>
  <si>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</si>
  <si>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</si>
  <si>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</si>
  <si>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</si>
  <si>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</si>
  <si>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</si>
  <si>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</si>
  <si>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</si>
  <si>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</si>
  <si>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</si>
  <si>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</si>
  <si>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</si>
  <si>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</si>
  <si>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</si>
  <si>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Baugenehmigungen in Schleswig-Holstein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</si>
  <si>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</si>
  <si>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</si>
  <si>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</si>
  <si>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</si>
  <si>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</si>
  <si>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</si>
  <si>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</si>
  <si>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</si>
  <si>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</si>
  <si>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       X</t>
  </si>
  <si>
    <t>F II 1 - j/10 S</t>
  </si>
  <si>
    <t>2010</t>
  </si>
  <si>
    <t>Baugenehmigungen 1996 - 2010 im Wohnbau in Schleswig-Holstein</t>
  </si>
  <si>
    <t>Baugenehmigungen 1996 - 2010 im Nichtwohnbau in Schleswig-Holstein …………</t>
  </si>
  <si>
    <t>Baugenehmigungen 1996 - 2010 im Wohn- und Nichtwohnbau in Schleswig-Holstein .</t>
  </si>
  <si>
    <t>Baugenehmigungen 2010 im Wohnbau in Schleswig-Holstein nach Gebäudearten</t>
  </si>
  <si>
    <t>Baugenehmigungen 2010 im Wohnbau in Schleswig-Holstein nach Kreisen</t>
  </si>
  <si>
    <t>Baugenehmigungen 2010 im Nichtwohnbau in Schleswig-Holstein</t>
  </si>
  <si>
    <t>Baugenehmigungen 2010 im Nichtwohnbau in Schleswig-Holstein nach Kreisen…….</t>
  </si>
  <si>
    <t xml:space="preserve">Baugenehmigungen 2010 im Wohn- und Nichtwohnbau in Schleswig-Holstein </t>
  </si>
  <si>
    <t xml:space="preserve">Baugenehmigungen 2010 im Fertigteilbau in Schleswig-Holstein </t>
  </si>
  <si>
    <t>1. Baugenehmigungen 1996 - 2010 im Wohnbau in Schleswig-Holstein</t>
  </si>
  <si>
    <t>2. Baugenehmigungen 1996 - 2010 im Nichtwohnbau in Schleswig-Holstein</t>
  </si>
  <si>
    <r>
      <t xml:space="preserve">3. Baugenehmigungen 1996 - 2010 im Wohn- und Nichtwohnbau in Schleswig-Holstein </t>
    </r>
    <r>
      <rPr>
        <b/>
        <vertAlign val="superscript"/>
        <sz val="10"/>
        <rFont val="Arial"/>
        <family val="2"/>
      </rPr>
      <t>1</t>
    </r>
  </si>
  <si>
    <t>4. Baugenehmigungen 2010</t>
  </si>
  <si>
    <t>5. Baugenehmigungen 2010 im Wohnbau in Schleswig-Holstein nach Kreisen</t>
  </si>
  <si>
    <t>5.2 Errichtung neuer Wohngebäude 2010 nach Anzahl der Wohnungen</t>
  </si>
  <si>
    <t>6. Baugenehmigungen 2010</t>
  </si>
  <si>
    <t>7. Baugenehmigungen 2010 im Nichtwohnbau in Schleswig-Holstein nach Kreisen</t>
  </si>
  <si>
    <t>8. Baugenehmigungen 2010</t>
  </si>
  <si>
    <t>9. Baugenehmigungen 2010 im Fertigteilbau in Schleswig-Holstein</t>
  </si>
  <si>
    <r>
      <t xml:space="preserve">Insgesamt </t>
    </r>
    <r>
      <rPr>
        <vertAlign val="superscript"/>
        <sz val="9"/>
        <rFont val="Arial"/>
        <family val="0"/>
      </rPr>
      <t>1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</si>
</sst>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;;\–"/>
    <numFmt numFmtId="169" formatCode="#,##0.0;;\–"/>
    <numFmt numFmtId="170" formatCode="0.0;\-\ 0.0;\–"/>
    <numFmt numFmtId="171" formatCode="0.0"/>
    <numFmt numFmtId="172" formatCode="00000"/>
    <numFmt numFmtId="173" formatCode="d/\ mmmm\ yyyy"/>
    <numFmt numFmtId="174" formatCode="###,###,###,###"/>
    <numFmt numFmtId="175" formatCode="###,###,###,###.0"/>
    <numFmt numFmtId="176" formatCode="#,###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vertAlign val="superscript"/>
      <sz val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168" fontId="2" fillId="0" borderId="0" xfId="0" applyNumberFormat="1" applyFont="1" applyAlignment="1">
      <alignment vertical="top" wrapText="1"/>
    </xf>
    <xf numFmtId="169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168" fontId="4" fillId="0" borderId="0" xfId="0" applyNumberFormat="1" applyFont="1" applyAlignment="1">
      <alignment vertical="top" wrapText="1"/>
    </xf>
    <xf numFmtId="169" fontId="4" fillId="0" borderId="0" xfId="0" applyNumberFormat="1" applyFont="1" applyAlignment="1">
      <alignment vertical="top" wrapText="1"/>
    </xf>
    <xf numFmtId="168" fontId="4" fillId="0" borderId="0" xfId="0" applyNumberFormat="1" applyFont="1" applyAlignment="1">
      <alignment horizontal="centerContinuous" vertical="top" wrapText="1"/>
    </xf>
    <xf numFmtId="169" fontId="4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vertical="top"/>
    </xf>
    <xf numFmtId="169" fontId="0" fillId="0" borderId="0" xfId="0" applyNumberFormat="1" applyAlignment="1">
      <alignment vertical="top" wrapText="1"/>
    </xf>
    <xf numFmtId="169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16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68" fontId="0" fillId="0" borderId="0" xfId="0" applyNumberFormat="1" applyAlignment="1">
      <alignment/>
    </xf>
    <xf numFmtId="168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169" fontId="2" fillId="0" borderId="0" xfId="0" applyNumberFormat="1" applyFont="1" applyAlignment="1">
      <alignment vertical="top"/>
    </xf>
    <xf numFmtId="168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71" fontId="2" fillId="0" borderId="0" xfId="0" applyNumberFormat="1" applyFont="1" applyAlignment="1">
      <alignment vertical="top" wrapText="1"/>
    </xf>
    <xf numFmtId="171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Continuous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/>
    </xf>
    <xf numFmtId="168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Continuous" vertical="top" wrapText="1"/>
    </xf>
    <xf numFmtId="171" fontId="1" fillId="0" borderId="0" xfId="0" applyNumberFormat="1" applyFont="1" applyAlignment="1">
      <alignment horizontal="centerContinuous" vertical="top" wrapText="1"/>
    </xf>
    <xf numFmtId="171" fontId="0" fillId="0" borderId="0" xfId="0" applyNumberFormat="1" applyAlignment="1">
      <alignment vertical="top" wrapText="1"/>
    </xf>
    <xf numFmtId="171" fontId="2" fillId="0" borderId="1" xfId="0" applyNumberFormat="1" applyFont="1" applyBorder="1" applyAlignment="1">
      <alignment horizontal="center" vertical="top" wrapText="1"/>
    </xf>
    <xf numFmtId="171" fontId="2" fillId="0" borderId="0" xfId="0" applyNumberFormat="1" applyFont="1" applyAlignment="1">
      <alignment horizontal="centerContinuous" vertical="top" wrapText="1"/>
    </xf>
    <xf numFmtId="171" fontId="4" fillId="0" borderId="0" xfId="0" applyNumberFormat="1" applyFont="1" applyAlignment="1">
      <alignment horizontal="centerContinuous" vertical="top" wrapText="1"/>
    </xf>
    <xf numFmtId="171" fontId="3" fillId="0" borderId="0" xfId="0" applyNumberFormat="1" applyFont="1" applyAlignment="1">
      <alignment horizontal="centerContinuous" vertical="top" wrapText="1"/>
    </xf>
    <xf numFmtId="171" fontId="0" fillId="0" borderId="0" xfId="0" applyNumberFormat="1" applyAlignment="1">
      <alignment/>
    </xf>
    <xf numFmtId="171" fontId="2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168" fontId="7" fillId="0" borderId="0" xfId="0" applyNumberFormat="1" applyFont="1" applyAlignment="1">
      <alignment horizontal="centerContinuous" vertical="top"/>
    </xf>
    <xf numFmtId="170" fontId="7" fillId="0" borderId="0" xfId="0" applyNumberFormat="1" applyFont="1" applyAlignment="1">
      <alignment horizontal="centerContinuous" vertical="top"/>
    </xf>
    <xf numFmtId="169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/>
    </xf>
    <xf numFmtId="168" fontId="6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170" fontId="6" fillId="0" borderId="0" xfId="0" applyNumberFormat="1" applyFont="1" applyAlignment="1">
      <alignment horizontal="right" vertical="top" wrapText="1"/>
    </xf>
    <xf numFmtId="170" fontId="7" fillId="0" borderId="0" xfId="0" applyNumberFormat="1" applyFont="1" applyAlignment="1">
      <alignment horizontal="right" vertical="top" wrapText="1"/>
    </xf>
    <xf numFmtId="169" fontId="6" fillId="0" borderId="0" xfId="0" applyNumberFormat="1" applyFont="1" applyAlignment="1">
      <alignment horizontal="right" vertical="top" wrapText="1"/>
    </xf>
    <xf numFmtId="169" fontId="7" fillId="0" borderId="0" xfId="0" applyNumberFormat="1" applyFont="1" applyAlignment="1">
      <alignment horizontal="right" vertical="top" wrapText="1"/>
    </xf>
    <xf numFmtId="168" fontId="5" fillId="0" borderId="0" xfId="0" applyNumberFormat="1" applyFont="1" applyAlignment="1">
      <alignment vertical="top" wrapText="1"/>
    </xf>
    <xf numFmtId="169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71" fontId="5" fillId="0" borderId="0" xfId="0" applyNumberFormat="1" applyFont="1" applyAlignment="1">
      <alignment vertical="top" wrapText="1"/>
    </xf>
    <xf numFmtId="168" fontId="1" fillId="0" borderId="0" xfId="0" applyNumberFormat="1" applyFont="1" applyAlignment="1">
      <alignment vertical="top"/>
    </xf>
    <xf numFmtId="168" fontId="0" fillId="0" borderId="0" xfId="0" applyNumberFormat="1" applyFont="1" applyAlignment="1">
      <alignment vertical="top"/>
    </xf>
    <xf numFmtId="168" fontId="5" fillId="0" borderId="0" xfId="0" applyNumberFormat="1" applyFont="1" applyAlignment="1">
      <alignment vertical="top"/>
    </xf>
    <xf numFmtId="169" fontId="5" fillId="0" borderId="0" xfId="0" applyNumberFormat="1" applyFont="1" applyAlignment="1">
      <alignment vertical="top"/>
    </xf>
    <xf numFmtId="168" fontId="5" fillId="0" borderId="0" xfId="0" applyNumberFormat="1" applyFont="1" applyAlignment="1">
      <alignment horizontal="right" vertical="top"/>
    </xf>
    <xf numFmtId="169" fontId="5" fillId="0" borderId="0" xfId="0" applyNumberFormat="1" applyFont="1" applyAlignment="1">
      <alignment horizontal="right" vertical="top"/>
    </xf>
    <xf numFmtId="168" fontId="6" fillId="0" borderId="0" xfId="0" applyNumberFormat="1" applyFont="1" applyAlignment="1">
      <alignment vertical="top"/>
    </xf>
    <xf numFmtId="168" fontId="6" fillId="0" borderId="0" xfId="0" applyNumberFormat="1" applyFont="1" applyAlignment="1">
      <alignment horizontal="right" vertical="top"/>
    </xf>
    <xf numFmtId="168" fontId="7" fillId="0" borderId="0" xfId="0" applyNumberFormat="1" applyFont="1" applyAlignment="1">
      <alignment vertical="top"/>
    </xf>
    <xf numFmtId="169" fontId="6" fillId="0" borderId="0" xfId="0" applyNumberFormat="1" applyFont="1" applyAlignment="1">
      <alignment vertical="top"/>
    </xf>
    <xf numFmtId="169" fontId="6" fillId="0" borderId="0" xfId="0" applyNumberFormat="1" applyFont="1" applyAlignment="1">
      <alignment horizontal="right" vertical="top"/>
    </xf>
    <xf numFmtId="169" fontId="7" fillId="0" borderId="0" xfId="0" applyNumberFormat="1" applyFont="1" applyAlignment="1">
      <alignment vertical="top"/>
    </xf>
    <xf numFmtId="168" fontId="7" fillId="0" borderId="0" xfId="0" applyNumberFormat="1" applyFont="1" applyAlignment="1">
      <alignment horizontal="right" vertical="top"/>
    </xf>
    <xf numFmtId="169" fontId="7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8" fontId="6" fillId="0" borderId="0" xfId="0" applyNumberFormat="1" applyFont="1" applyAlignment="1">
      <alignment horizontal="left" vertical="center"/>
    </xf>
    <xf numFmtId="172" fontId="0" fillId="0" borderId="0" xfId="24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71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8" fontId="2" fillId="0" borderId="4" xfId="0" applyNumberFormat="1" applyFont="1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3" fontId="0" fillId="0" borderId="4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horizontal="centerContinuous" vertical="top" wrapText="1"/>
    </xf>
    <xf numFmtId="0" fontId="4" fillId="0" borderId="4" xfId="0" applyFont="1" applyBorder="1" applyAlignment="1">
      <alignment horizontal="centerContinuous" vertical="top" wrapText="1"/>
    </xf>
    <xf numFmtId="168" fontId="6" fillId="0" borderId="4" xfId="0" applyNumberFormat="1" applyFont="1" applyBorder="1" applyAlignment="1">
      <alignment horizontal="right" vertical="top" wrapText="1"/>
    </xf>
    <xf numFmtId="168" fontId="7" fillId="0" borderId="4" xfId="0" applyNumberFormat="1" applyFont="1" applyBorder="1" applyAlignment="1">
      <alignment horizontal="right" vertical="top" wrapText="1"/>
    </xf>
    <xf numFmtId="168" fontId="7" fillId="0" borderId="4" xfId="0" applyNumberFormat="1" applyFont="1" applyBorder="1" applyAlignment="1">
      <alignment horizontal="centerContinuous" vertical="top"/>
    </xf>
    <xf numFmtId="0" fontId="2" fillId="0" borderId="7" xfId="0" applyFont="1" applyBorder="1" applyAlignment="1">
      <alignment vertical="top" wrapText="1"/>
    </xf>
    <xf numFmtId="168" fontId="4" fillId="0" borderId="4" xfId="0" applyNumberFormat="1" applyFont="1" applyBorder="1" applyAlignment="1">
      <alignment vertical="top" wrapText="1"/>
    </xf>
    <xf numFmtId="168" fontId="4" fillId="0" borderId="4" xfId="0" applyNumberFormat="1" applyFont="1" applyBorder="1" applyAlignment="1">
      <alignment horizontal="centerContinuous" vertical="top" wrapText="1"/>
    </xf>
    <xf numFmtId="168" fontId="2" fillId="0" borderId="0" xfId="0" applyNumberFormat="1" applyFont="1" applyAlignment="1">
      <alignment horizontal="center" vertical="top" wrapText="1"/>
    </xf>
    <xf numFmtId="0" fontId="0" fillId="0" borderId="4" xfId="0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1" fillId="0" borderId="4" xfId="0" applyNumberFormat="1" applyFont="1" applyBorder="1" applyAlignment="1">
      <alignment vertical="top"/>
    </xf>
    <xf numFmtId="168" fontId="0" fillId="0" borderId="4" xfId="0" applyNumberForma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168" fontId="6" fillId="0" borderId="4" xfId="0" applyNumberFormat="1" applyFont="1" applyBorder="1" applyAlignment="1">
      <alignment vertical="top"/>
    </xf>
    <xf numFmtId="168" fontId="6" fillId="0" borderId="4" xfId="0" applyNumberFormat="1" applyFont="1" applyBorder="1" applyAlignment="1">
      <alignment horizontal="right" vertical="top"/>
    </xf>
    <xf numFmtId="168" fontId="7" fillId="0" borderId="4" xfId="0" applyNumberFormat="1" applyFont="1" applyBorder="1" applyAlignment="1">
      <alignment vertical="top"/>
    </xf>
    <xf numFmtId="168" fontId="2" fillId="0" borderId="4" xfId="0" applyNumberFormat="1" applyFont="1" applyBorder="1" applyAlignment="1">
      <alignment vertical="top"/>
    </xf>
    <xf numFmtId="168" fontId="5" fillId="0" borderId="4" xfId="0" applyNumberFormat="1" applyFont="1" applyBorder="1" applyAlignment="1">
      <alignment horizontal="right" vertical="top"/>
    </xf>
    <xf numFmtId="168" fontId="7" fillId="0" borderId="4" xfId="0" applyNumberFormat="1" applyFont="1" applyBorder="1" applyAlignment="1">
      <alignment horizontal="right" vertical="top"/>
    </xf>
    <xf numFmtId="168" fontId="5" fillId="0" borderId="4" xfId="0" applyNumberFormat="1" applyFont="1" applyBorder="1" applyAlignment="1">
      <alignment vertical="top"/>
    </xf>
    <xf numFmtId="168" fontId="14" fillId="0" borderId="0" xfId="0" applyNumberFormat="1" applyFont="1" applyAlignment="1">
      <alignment vertical="top"/>
    </xf>
    <xf numFmtId="168" fontId="1" fillId="0" borderId="0" xfId="0" applyNumberFormat="1" applyFont="1" applyAlignment="1">
      <alignment vertical="top"/>
    </xf>
    <xf numFmtId="168" fontId="2" fillId="0" borderId="4" xfId="0" applyNumberFormat="1" applyFont="1" applyBorder="1" applyAlignment="1">
      <alignment horizontal="right" vertical="top" wrapText="1"/>
    </xf>
    <xf numFmtId="170" fontId="2" fillId="0" borderId="0" xfId="0" applyNumberFormat="1" applyFont="1" applyAlignment="1">
      <alignment horizontal="right" vertical="top" wrapText="1"/>
    </xf>
    <xf numFmtId="168" fontId="2" fillId="0" borderId="0" xfId="0" applyNumberFormat="1" applyFont="1" applyAlignment="1">
      <alignment horizontal="right" vertical="top" wrapText="1"/>
    </xf>
    <xf numFmtId="169" fontId="2" fillId="0" borderId="0" xfId="0" applyNumberFormat="1" applyFont="1" applyAlignment="1">
      <alignment horizontal="right" vertical="top" wrapText="1"/>
    </xf>
    <xf numFmtId="168" fontId="4" fillId="0" borderId="4" xfId="0" applyNumberFormat="1" applyFont="1" applyBorder="1" applyAlignment="1">
      <alignment horizontal="right" vertical="top" wrapText="1"/>
    </xf>
    <xf numFmtId="170" fontId="4" fillId="0" borderId="0" xfId="0" applyNumberFormat="1" applyFont="1" applyAlignment="1">
      <alignment horizontal="right" vertical="top" wrapText="1"/>
    </xf>
    <xf numFmtId="168" fontId="4" fillId="0" borderId="0" xfId="0" applyNumberFormat="1" applyFont="1" applyAlignment="1">
      <alignment horizontal="right" vertical="top" wrapText="1"/>
    </xf>
    <xf numFmtId="169" fontId="4" fillId="0" borderId="0" xfId="0" applyNumberFormat="1" applyFont="1" applyAlignment="1">
      <alignment horizontal="right" vertical="top" wrapText="1"/>
    </xf>
    <xf numFmtId="0" fontId="0" fillId="0" borderId="9" xfId="0" applyBorder="1" applyAlignment="1">
      <alignment/>
    </xf>
    <xf numFmtId="168" fontId="0" fillId="0" borderId="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68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top"/>
    </xf>
    <xf numFmtId="168" fontId="4" fillId="0" borderId="4" xfId="0" applyNumberFormat="1" applyFont="1" applyBorder="1" applyAlignment="1">
      <alignment horizontal="right" vertical="top"/>
    </xf>
    <xf numFmtId="168" fontId="4" fillId="0" borderId="0" xfId="0" applyNumberFormat="1" applyFont="1" applyAlignment="1">
      <alignment horizontal="right" vertical="top"/>
    </xf>
    <xf numFmtId="169" fontId="4" fillId="0" borderId="0" xfId="0" applyNumberFormat="1" applyFont="1" applyAlignment="1">
      <alignment horizontal="right" vertical="top"/>
    </xf>
    <xf numFmtId="168" fontId="4" fillId="0" borderId="0" xfId="0" applyNumberFormat="1" applyFont="1" applyAlignment="1">
      <alignment vertical="top"/>
    </xf>
    <xf numFmtId="0" fontId="1" fillId="2" borderId="7" xfId="22" applyFont="1" applyFill="1" applyBorder="1" applyAlignment="1" applyProtection="1">
      <alignment/>
      <protection hidden="1"/>
    </xf>
    <xf numFmtId="0" fontId="1" fillId="3" borderId="11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18" fillId="2" borderId="8" xfId="19" applyFont="1" applyFill="1" applyBorder="1" applyAlignment="1" applyProtection="1">
      <alignment horizontal="left"/>
      <protection hidden="1"/>
    </xf>
    <xf numFmtId="0" fontId="18" fillId="3" borderId="12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1" fillId="3" borderId="4" xfId="22" applyFont="1" applyFill="1" applyBorder="1" applyAlignment="1" applyProtection="1">
      <alignment/>
      <protection hidden="1"/>
    </xf>
    <xf numFmtId="0" fontId="1" fillId="2" borderId="4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10" xfId="22" applyFont="1" applyFill="1" applyBorder="1" applyAlignment="1" applyProtection="1">
      <alignment horizontal="centerContinuous"/>
      <protection hidden="1"/>
    </xf>
    <xf numFmtId="0" fontId="1" fillId="2" borderId="4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17" fillId="0" borderId="0" xfId="23">
      <alignment/>
      <protection/>
    </xf>
    <xf numFmtId="49" fontId="1" fillId="2" borderId="4" xfId="22" applyNumberFormat="1" applyFont="1" applyFill="1" applyBorder="1" applyAlignment="1" applyProtection="1">
      <alignment horizontal="left"/>
      <protection hidden="1"/>
    </xf>
    <xf numFmtId="0" fontId="19" fillId="2" borderId="13" xfId="19" applyFont="1" applyFill="1" applyBorder="1" applyAlignment="1" applyProtection="1">
      <alignment horizontal="left"/>
      <protection hidden="1"/>
    </xf>
    <xf numFmtId="168" fontId="7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top"/>
    </xf>
    <xf numFmtId="174" fontId="0" fillId="0" borderId="0" xfId="0" applyNumberFormat="1" applyFont="1" applyBorder="1" applyAlignment="1" quotePrefix="1">
      <alignment horizontal="right"/>
    </xf>
    <xf numFmtId="168" fontId="2" fillId="0" borderId="4" xfId="0" applyNumberFormat="1" applyFont="1" applyBorder="1" applyAlignment="1">
      <alignment horizontal="right" vertical="top"/>
    </xf>
    <xf numFmtId="168" fontId="2" fillId="0" borderId="0" xfId="0" applyNumberFormat="1" applyFont="1" applyAlignment="1">
      <alignment horizontal="right" vertical="top"/>
    </xf>
    <xf numFmtId="169" fontId="2" fillId="0" borderId="0" xfId="0" applyNumberFormat="1" applyFont="1" applyAlignment="1">
      <alignment horizontal="right" vertical="top"/>
    </xf>
    <xf numFmtId="168" fontId="2" fillId="0" borderId="0" xfId="0" applyNumberFormat="1" applyFont="1" applyBorder="1" applyAlignment="1">
      <alignment vertical="top" wrapText="1"/>
    </xf>
    <xf numFmtId="171" fontId="4" fillId="0" borderId="0" xfId="0" applyNumberFormat="1" applyFont="1" applyAlignment="1">
      <alignment vertical="top"/>
    </xf>
    <xf numFmtId="171" fontId="2" fillId="0" borderId="0" xfId="0" applyNumberFormat="1" applyFont="1" applyAlignment="1">
      <alignment vertical="top"/>
    </xf>
    <xf numFmtId="174" fontId="0" fillId="0" borderId="0" xfId="0" applyNumberFormat="1" applyAlignment="1">
      <alignment/>
    </xf>
    <xf numFmtId="174" fontId="0" fillId="0" borderId="0" xfId="0" applyNumberFormat="1" applyAlignment="1" quotePrefix="1">
      <alignment horizontal="right"/>
    </xf>
    <xf numFmtId="174" fontId="0" fillId="0" borderId="0" xfId="0" applyNumberFormat="1" applyAlignment="1">
      <alignment vertical="top"/>
    </xf>
    <xf numFmtId="0" fontId="0" fillId="0" borderId="10" xfId="0" applyBorder="1" applyAlignment="1">
      <alignment vertical="top" wrapText="1"/>
    </xf>
    <xf numFmtId="3" fontId="0" fillId="0" borderId="0" xfId="0" applyNumberFormat="1" applyAlignment="1">
      <alignment/>
    </xf>
    <xf numFmtId="174" fontId="14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2" fillId="0" borderId="8" xfId="0" applyFont="1" applyBorder="1" applyAlignment="1">
      <alignment horizontal="center" vertical="center" wrapText="1"/>
    </xf>
    <xf numFmtId="168" fontId="1" fillId="0" borderId="0" xfId="0" applyNumberFormat="1" applyFont="1" applyAlignment="1">
      <alignment/>
    </xf>
    <xf numFmtId="168" fontId="0" fillId="0" borderId="4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2" fillId="0" borderId="4" xfId="0" applyNumberFormat="1" applyFont="1" applyBorder="1" applyAlignment="1">
      <alignment horizontal="right" vertical="top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0" xfId="0" applyFont="1" applyAlignment="1">
      <alignment vertical="center" wrapText="1"/>
    </xf>
    <xf numFmtId="168" fontId="2" fillId="0" borderId="4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vertical="center" wrapText="1"/>
    </xf>
    <xf numFmtId="169" fontId="2" fillId="0" borderId="0" xfId="0" applyNumberFormat="1" applyFont="1" applyAlignment="1">
      <alignment vertical="center" wrapText="1"/>
    </xf>
    <xf numFmtId="171" fontId="0" fillId="0" borderId="0" xfId="0" applyNumberFormat="1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168" fontId="2" fillId="0" borderId="4" xfId="0" applyNumberFormat="1" applyFont="1" applyBorder="1" applyAlignment="1">
      <alignment vertical="center" wrapText="1"/>
    </xf>
    <xf numFmtId="168" fontId="2" fillId="0" borderId="0" xfId="0" applyNumberFormat="1" applyFont="1" applyAlignment="1">
      <alignment vertical="center" wrapText="1"/>
    </xf>
    <xf numFmtId="171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Continuous" vertical="center" wrapText="1"/>
    </xf>
    <xf numFmtId="168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Continuous" vertical="top" wrapText="1"/>
    </xf>
    <xf numFmtId="0" fontId="0" fillId="0" borderId="0" xfId="0" applyFont="1" applyAlignment="1">
      <alignment horizontal="centerContinuous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5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74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174" fontId="0" fillId="0" borderId="0" xfId="0" applyNumberFormat="1" applyFont="1" applyAlignment="1">
      <alignment vertical="center"/>
    </xf>
    <xf numFmtId="168" fontId="2" fillId="0" borderId="0" xfId="0" applyNumberFormat="1" applyFont="1" applyAlignment="1">
      <alignment horizontal="right" vertical="center" wrapText="1"/>
    </xf>
    <xf numFmtId="174" fontId="4" fillId="0" borderId="0" xfId="0" applyNumberFormat="1" applyFont="1" applyAlignment="1">
      <alignment/>
    </xf>
    <xf numFmtId="168" fontId="4" fillId="0" borderId="0" xfId="0" applyNumberFormat="1" applyFont="1" applyAlignment="1">
      <alignment wrapText="1"/>
    </xf>
    <xf numFmtId="168" fontId="6" fillId="0" borderId="0" xfId="0" applyNumberFormat="1" applyFont="1" applyAlignment="1">
      <alignment horizontal="right" vertical="center"/>
    </xf>
    <xf numFmtId="169" fontId="2" fillId="0" borderId="0" xfId="0" applyNumberFormat="1" applyFont="1" applyAlignment="1">
      <alignment vertical="center"/>
    </xf>
    <xf numFmtId="168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169" fontId="2" fillId="0" borderId="0" xfId="0" applyNumberFormat="1" applyFont="1" applyAlignment="1">
      <alignment horizontal="right" vertical="center" wrapText="1"/>
    </xf>
    <xf numFmtId="169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1" fontId="6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6" xfId="0" applyNumberFormat="1" applyFont="1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10" xfId="22" applyNumberFormat="1" applyFont="1" applyFill="1" applyBorder="1" applyAlignment="1" applyProtection="1">
      <alignment horizontal="left"/>
      <protection hidden="1"/>
    </xf>
    <xf numFmtId="0" fontId="19" fillId="3" borderId="12" xfId="20" applyFont="1" applyFill="1" applyBorder="1" applyAlignment="1" applyProtection="1">
      <alignment horizontal="left"/>
      <protection hidden="1"/>
    </xf>
    <xf numFmtId="0" fontId="19" fillId="3" borderId="12" xfId="19" applyFont="1" applyFill="1" applyBorder="1" applyAlignment="1" applyProtection="1">
      <alignment horizontal="left"/>
      <protection hidden="1"/>
    </xf>
    <xf numFmtId="0" fontId="19" fillId="3" borderId="13" xfId="19" applyFont="1" applyFill="1" applyBorder="1" applyAlignment="1" applyProtection="1">
      <alignment horizontal="left"/>
      <protection hidden="1"/>
    </xf>
    <xf numFmtId="173" fontId="0" fillId="0" borderId="5" xfId="22" applyNumberFormat="1" applyFont="1" applyFill="1" applyBorder="1" applyAlignment="1" applyProtection="1">
      <alignment horizontal="left"/>
      <protection hidden="1"/>
    </xf>
    <xf numFmtId="173" fontId="0" fillId="0" borderId="15" xfId="22" applyNumberFormat="1" applyFont="1" applyFill="1" applyBorder="1" applyAlignment="1" applyProtection="1">
      <alignment horizontal="left"/>
      <protection hidden="1"/>
    </xf>
    <xf numFmtId="49" fontId="0" fillId="2" borderId="11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19" fillId="2" borderId="12" xfId="18" applyFont="1" applyFill="1" applyBorder="1" applyAlignment="1" applyProtection="1">
      <alignment horizontal="left"/>
      <protection hidden="1"/>
    </xf>
    <xf numFmtId="0" fontId="19" fillId="2" borderId="12" xfId="19" applyFont="1" applyFill="1" applyBorder="1" applyAlignment="1" applyProtection="1">
      <alignment horizontal="left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5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3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925"/>
          <c:w val="0.924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'Grafik_Deckbl.'!$E$38:$J$38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'Grafik_Deckbl.'!$E$40:$J$40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'Grafik_Deckbl.'!$E$38:$J$38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'Grafik_Deckbl.'!$E$41:$J$41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'Grafik_Deckbl.'!$E$38:$J$38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'Grafik_Deckbl.'!$E$42:$J$42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081822"/>
        <c:axId val="39865487"/>
      </c:bar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65487"/>
        <c:crosses val="autoZero"/>
        <c:auto val="1"/>
        <c:lblOffset val="100"/>
        <c:noMultiLvlLbl val="0"/>
      </c:catAx>
      <c:valAx>
        <c:axId val="39865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81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25"/>
          <c:y val="0.91475"/>
          <c:w val="0.95875"/>
          <c:h val="0.05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8</xdr:col>
      <xdr:colOff>333375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180975" y="161925"/>
        <a:ext cx="62484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199" customWidth="1"/>
    <col min="2" max="4" width="11.8515625" style="199" customWidth="1"/>
    <col min="5" max="5" width="12.421875" style="199" customWidth="1"/>
    <col min="6" max="7" width="11.8515625" style="199" customWidth="1"/>
    <col min="8" max="8" width="7.140625" style="199" customWidth="1"/>
    <col min="9" max="16384" width="11.421875" style="200" customWidth="1"/>
  </cols>
  <sheetData>
    <row r="1" spans="1:8" ht="19.5" customHeight="1">
      <c r="A1" s="166"/>
      <c r="B1" s="167" t="s">
        <v>238</v>
      </c>
      <c r="C1" s="168"/>
      <c r="D1" s="168"/>
      <c r="E1" s="168"/>
      <c r="F1" s="168"/>
      <c r="G1" s="168"/>
      <c r="H1" s="169"/>
    </row>
    <row r="2" spans="1:8" ht="19.5" customHeight="1">
      <c r="A2" s="170"/>
      <c r="B2" s="171" t="s">
        <v>239</v>
      </c>
      <c r="C2" s="172"/>
      <c r="D2" s="172"/>
      <c r="E2" s="172"/>
      <c r="F2" s="172"/>
      <c r="G2" s="172"/>
      <c r="H2" s="173"/>
    </row>
    <row r="3" spans="1:8" ht="12.75">
      <c r="A3" s="174"/>
      <c r="B3" s="175" t="s">
        <v>240</v>
      </c>
      <c r="C3" s="176"/>
      <c r="D3" s="176"/>
      <c r="E3" s="176"/>
      <c r="F3" s="176"/>
      <c r="G3" s="176"/>
      <c r="H3" s="177"/>
    </row>
    <row r="4" spans="1:8" ht="12.75">
      <c r="A4" s="178" t="s">
        <v>241</v>
      </c>
      <c r="B4" s="179" t="s">
        <v>242</v>
      </c>
      <c r="C4" s="179"/>
      <c r="D4" s="180"/>
      <c r="E4" s="179" t="s">
        <v>243</v>
      </c>
      <c r="F4" s="179" t="s">
        <v>244</v>
      </c>
      <c r="G4" s="179"/>
      <c r="H4" s="180"/>
    </row>
    <row r="5" spans="1:8" ht="12.75">
      <c r="A5" s="181" t="s">
        <v>245</v>
      </c>
      <c r="B5" s="182" t="s">
        <v>246</v>
      </c>
      <c r="C5" s="182"/>
      <c r="D5" s="183"/>
      <c r="E5" s="182" t="s">
        <v>245</v>
      </c>
      <c r="F5" s="182" t="s">
        <v>247</v>
      </c>
      <c r="G5" s="182"/>
      <c r="H5" s="183"/>
    </row>
    <row r="6" spans="1:8" ht="12.75">
      <c r="A6" s="181" t="s">
        <v>248</v>
      </c>
      <c r="B6" s="184" t="s">
        <v>249</v>
      </c>
      <c r="C6" s="182"/>
      <c r="D6" s="183"/>
      <c r="E6" s="182" t="s">
        <v>248</v>
      </c>
      <c r="F6" s="184" t="s">
        <v>250</v>
      </c>
      <c r="G6" s="185"/>
      <c r="H6" s="183"/>
    </row>
    <row r="7" spans="1:8" ht="12.75">
      <c r="A7" s="181" t="s">
        <v>251</v>
      </c>
      <c r="B7" s="184" t="s">
        <v>252</v>
      </c>
      <c r="C7" s="182"/>
      <c r="D7" s="183"/>
      <c r="E7" s="182" t="s">
        <v>251</v>
      </c>
      <c r="F7" s="184" t="s">
        <v>253</v>
      </c>
      <c r="G7" s="185"/>
      <c r="H7" s="183"/>
    </row>
    <row r="8" spans="1:8" ht="12.75">
      <c r="A8" s="186" t="s">
        <v>254</v>
      </c>
      <c r="B8" s="310" t="s">
        <v>255</v>
      </c>
      <c r="C8" s="311"/>
      <c r="D8" s="312"/>
      <c r="E8" s="187" t="s">
        <v>254</v>
      </c>
      <c r="F8" s="311" t="s">
        <v>256</v>
      </c>
      <c r="G8" s="311"/>
      <c r="H8" s="312"/>
    </row>
    <row r="9" spans="1:8" ht="12.75">
      <c r="A9" s="178"/>
      <c r="B9" s="179"/>
      <c r="C9" s="179"/>
      <c r="D9" s="179"/>
      <c r="E9" s="179"/>
      <c r="F9" s="179"/>
      <c r="G9" s="179"/>
      <c r="H9" s="180"/>
    </row>
    <row r="10" spans="1:8" ht="12.75">
      <c r="A10" s="188" t="s">
        <v>257</v>
      </c>
      <c r="B10" s="182"/>
      <c r="C10" s="182"/>
      <c r="D10" s="182"/>
      <c r="E10" s="182"/>
      <c r="F10" s="182"/>
      <c r="G10" s="182"/>
      <c r="H10" s="183"/>
    </row>
    <row r="11" spans="1:8" ht="12.75">
      <c r="A11" s="189" t="s">
        <v>269</v>
      </c>
      <c r="B11" s="190"/>
      <c r="C11" s="191"/>
      <c r="D11" s="191"/>
      <c r="E11" s="191"/>
      <c r="F11" s="191"/>
      <c r="G11" s="192"/>
      <c r="H11" s="193"/>
    </row>
    <row r="12" spans="1:8" ht="12.75">
      <c r="A12" s="194" t="s">
        <v>258</v>
      </c>
      <c r="B12" s="190"/>
      <c r="C12" s="191"/>
      <c r="D12" s="191"/>
      <c r="E12" s="191"/>
      <c r="F12" s="191"/>
      <c r="G12" s="192"/>
      <c r="H12" s="193"/>
    </row>
    <row r="13" spans="1:8" ht="12.75">
      <c r="A13" s="201" t="s">
        <v>270</v>
      </c>
      <c r="B13" s="190"/>
      <c r="C13" s="190"/>
      <c r="D13" s="190"/>
      <c r="E13" s="190"/>
      <c r="F13" s="190"/>
      <c r="G13" s="182"/>
      <c r="H13" s="183"/>
    </row>
    <row r="14" spans="1:8" ht="12.75">
      <c r="A14" s="181"/>
      <c r="B14" s="182"/>
      <c r="C14" s="182"/>
      <c r="D14" s="182"/>
      <c r="E14" s="182"/>
      <c r="F14" s="182"/>
      <c r="G14" s="182"/>
      <c r="H14" s="183"/>
    </row>
    <row r="15" spans="1:8" ht="12.75">
      <c r="A15" s="181" t="s">
        <v>259</v>
      </c>
      <c r="B15" s="182"/>
      <c r="C15" s="195"/>
      <c r="D15" s="195"/>
      <c r="E15" s="195"/>
      <c r="F15" s="195"/>
      <c r="G15" s="182" t="s">
        <v>260</v>
      </c>
      <c r="H15" s="183"/>
    </row>
    <row r="16" spans="1:8" ht="12.75">
      <c r="A16" s="178" t="s">
        <v>261</v>
      </c>
      <c r="B16" s="315" t="s">
        <v>262</v>
      </c>
      <c r="C16" s="315"/>
      <c r="D16" s="315"/>
      <c r="E16" s="316"/>
      <c r="F16" s="195"/>
      <c r="G16" s="313">
        <v>40675</v>
      </c>
      <c r="H16" s="314"/>
    </row>
    <row r="17" spans="1:8" ht="12.75">
      <c r="A17" s="181" t="s">
        <v>248</v>
      </c>
      <c r="B17" s="308" t="s">
        <v>263</v>
      </c>
      <c r="C17" s="308"/>
      <c r="D17" s="308"/>
      <c r="E17" s="309"/>
      <c r="F17" s="182"/>
      <c r="G17" s="182"/>
      <c r="H17" s="183"/>
    </row>
    <row r="18" spans="1:8" ht="12.75">
      <c r="A18" s="186" t="s">
        <v>254</v>
      </c>
      <c r="B18" s="323" t="s">
        <v>264</v>
      </c>
      <c r="C18" s="324"/>
      <c r="D18" s="324"/>
      <c r="E18" s="202"/>
      <c r="F18" s="182"/>
      <c r="G18" s="182"/>
      <c r="H18" s="183"/>
    </row>
    <row r="19" spans="1:8" ht="12.75">
      <c r="A19" s="181"/>
      <c r="B19" s="182"/>
      <c r="C19" s="182"/>
      <c r="D19" s="182"/>
      <c r="E19" s="182"/>
      <c r="F19" s="182"/>
      <c r="G19" s="182"/>
      <c r="H19" s="183"/>
    </row>
    <row r="20" spans="1:8" ht="27" customHeight="1">
      <c r="A20" s="320" t="s">
        <v>265</v>
      </c>
      <c r="B20" s="321"/>
      <c r="C20" s="321"/>
      <c r="D20" s="321"/>
      <c r="E20" s="321"/>
      <c r="F20" s="321"/>
      <c r="G20" s="321"/>
      <c r="H20" s="322"/>
    </row>
    <row r="21" spans="1:8" ht="28.5" customHeight="1">
      <c r="A21" s="317" t="s">
        <v>266</v>
      </c>
      <c r="B21" s="318"/>
      <c r="C21" s="318"/>
      <c r="D21" s="318"/>
      <c r="E21" s="318"/>
      <c r="F21" s="318"/>
      <c r="G21" s="318"/>
      <c r="H21" s="319"/>
    </row>
    <row r="22" spans="1:8" ht="12.75">
      <c r="A22" s="325" t="s">
        <v>267</v>
      </c>
      <c r="B22" s="326"/>
      <c r="C22" s="326"/>
      <c r="D22" s="326"/>
      <c r="E22" s="326"/>
      <c r="F22" s="326"/>
      <c r="G22" s="326"/>
      <c r="H22" s="327"/>
    </row>
    <row r="23" spans="1:8" ht="12.75">
      <c r="A23" s="196"/>
      <c r="B23" s="197"/>
      <c r="C23" s="197"/>
      <c r="D23" s="197"/>
      <c r="E23" s="197"/>
      <c r="F23" s="197"/>
      <c r="G23" s="197"/>
      <c r="H23" s="198"/>
    </row>
    <row r="24" spans="1:8" ht="12">
      <c r="A24" s="200"/>
      <c r="B24" s="200"/>
      <c r="C24" s="200"/>
      <c r="D24" s="200"/>
      <c r="E24" s="200"/>
      <c r="F24" s="200"/>
      <c r="G24" s="200"/>
      <c r="H24" s="200"/>
    </row>
    <row r="25" spans="1:8" ht="12">
      <c r="A25" s="200"/>
      <c r="B25" s="200"/>
      <c r="C25" s="200"/>
      <c r="D25" s="200"/>
      <c r="E25" s="200"/>
      <c r="F25" s="200"/>
      <c r="G25" s="200"/>
      <c r="H25" s="200"/>
    </row>
    <row r="26" spans="1:8" ht="12">
      <c r="A26" s="200"/>
      <c r="B26" s="200"/>
      <c r="C26" s="200"/>
      <c r="D26" s="200"/>
      <c r="E26" s="200"/>
      <c r="F26" s="200"/>
      <c r="G26" s="200"/>
      <c r="H26" s="200"/>
    </row>
    <row r="27" spans="1:8" ht="12">
      <c r="A27" s="200"/>
      <c r="B27" s="200"/>
      <c r="C27" s="200"/>
      <c r="D27" s="200"/>
      <c r="E27" s="200"/>
      <c r="F27" s="200"/>
      <c r="G27" s="200"/>
      <c r="H27" s="200"/>
    </row>
    <row r="28" spans="1:8" ht="12">
      <c r="A28" s="200"/>
      <c r="B28" s="200"/>
      <c r="C28" s="200"/>
      <c r="D28" s="200"/>
      <c r="E28" s="200"/>
      <c r="F28" s="200"/>
      <c r="G28" s="200"/>
      <c r="H28" s="200"/>
    </row>
    <row r="29" spans="1:8" ht="12">
      <c r="A29" s="200"/>
      <c r="B29" s="200"/>
      <c r="C29" s="200"/>
      <c r="D29" s="200"/>
      <c r="E29" s="200"/>
      <c r="F29" s="200"/>
      <c r="G29" s="200"/>
      <c r="H29" s="200"/>
    </row>
    <row r="30" spans="1:8" ht="12">
      <c r="A30" s="200"/>
      <c r="B30" s="200"/>
      <c r="C30" s="200"/>
      <c r="D30" s="200"/>
      <c r="E30" s="200"/>
      <c r="F30" s="200"/>
      <c r="G30" s="200"/>
      <c r="H30" s="200"/>
    </row>
    <row r="31" spans="1:8" ht="12">
      <c r="A31" s="200"/>
      <c r="B31" s="200"/>
      <c r="C31" s="200"/>
      <c r="D31" s="200"/>
      <c r="E31" s="200"/>
      <c r="F31" s="200"/>
      <c r="G31" s="200"/>
      <c r="H31" s="200"/>
    </row>
    <row r="32" spans="1:8" ht="12">
      <c r="A32" s="200"/>
      <c r="B32" s="200"/>
      <c r="C32" s="200"/>
      <c r="D32" s="200"/>
      <c r="E32" s="200"/>
      <c r="F32" s="200"/>
      <c r="G32" s="200"/>
      <c r="H32" s="200"/>
    </row>
    <row r="33" spans="1:8" ht="12">
      <c r="A33" s="200"/>
      <c r="B33" s="200"/>
      <c r="C33" s="200"/>
      <c r="D33" s="200"/>
      <c r="E33" s="200"/>
      <c r="F33" s="200"/>
      <c r="G33" s="200"/>
      <c r="H33" s="200"/>
    </row>
    <row r="34" spans="1:8" ht="12">
      <c r="A34" s="200"/>
      <c r="B34" s="200"/>
      <c r="C34" s="200"/>
      <c r="D34" s="200"/>
      <c r="E34" s="200"/>
      <c r="F34" s="200"/>
      <c r="G34" s="200"/>
      <c r="H34" s="200"/>
    </row>
    <row r="35" spans="1:8" ht="12">
      <c r="A35" s="200"/>
      <c r="B35" s="200"/>
      <c r="C35" s="200"/>
      <c r="D35" s="200"/>
      <c r="E35" s="200"/>
      <c r="F35" s="200"/>
      <c r="G35" s="200"/>
      <c r="H35" s="200"/>
    </row>
    <row r="36" spans="1:8" ht="12">
      <c r="A36" s="200"/>
      <c r="B36" s="200"/>
      <c r="C36" s="200"/>
      <c r="D36" s="200"/>
      <c r="E36" s="200"/>
      <c r="F36" s="200"/>
      <c r="G36" s="200"/>
      <c r="H36" s="200"/>
    </row>
    <row r="37" spans="1:8" ht="12">
      <c r="A37" s="200"/>
      <c r="B37" s="200"/>
      <c r="C37" s="200"/>
      <c r="D37" s="200"/>
      <c r="E37" s="200"/>
      <c r="F37" s="200"/>
      <c r="G37" s="200"/>
      <c r="H37" s="200"/>
    </row>
    <row r="38" spans="1:8" ht="12">
      <c r="A38" s="200"/>
      <c r="B38" s="200"/>
      <c r="C38" s="200"/>
      <c r="D38" s="200"/>
      <c r="E38" s="200"/>
      <c r="F38" s="200"/>
      <c r="G38" s="200"/>
      <c r="H38" s="200"/>
    </row>
    <row r="39" spans="1:8" ht="12">
      <c r="A39" s="200"/>
      <c r="B39" s="200"/>
      <c r="C39" s="200"/>
      <c r="D39" s="200"/>
      <c r="E39" s="200"/>
      <c r="F39" s="200"/>
      <c r="G39" s="200"/>
      <c r="H39" s="200"/>
    </row>
    <row r="40" spans="1:8" ht="12">
      <c r="A40" s="200"/>
      <c r="B40" s="200"/>
      <c r="C40" s="200"/>
      <c r="D40" s="200"/>
      <c r="E40" s="200"/>
      <c r="F40" s="200"/>
      <c r="G40" s="200"/>
      <c r="H40" s="200"/>
    </row>
    <row r="41" spans="1:8" ht="12">
      <c r="A41" s="200"/>
      <c r="B41" s="200"/>
      <c r="C41" s="200"/>
      <c r="D41" s="200"/>
      <c r="E41" s="200"/>
      <c r="F41" s="200"/>
      <c r="G41" s="200"/>
      <c r="H41" s="200"/>
    </row>
    <row r="42" spans="1:8" ht="12">
      <c r="A42" s="200"/>
      <c r="B42" s="200"/>
      <c r="C42" s="200"/>
      <c r="D42" s="200"/>
      <c r="E42" s="200"/>
      <c r="F42" s="200"/>
      <c r="G42" s="200"/>
      <c r="H42" s="200"/>
    </row>
    <row r="43" spans="1:8" ht="12">
      <c r="A43" s="200"/>
      <c r="B43" s="200"/>
      <c r="C43" s="200"/>
      <c r="D43" s="200"/>
      <c r="E43" s="200"/>
      <c r="F43" s="200"/>
      <c r="G43" s="200"/>
      <c r="H43" s="200"/>
    </row>
    <row r="44" spans="1:8" ht="12">
      <c r="A44" s="200"/>
      <c r="B44" s="200"/>
      <c r="C44" s="200"/>
      <c r="D44" s="200"/>
      <c r="E44" s="200"/>
      <c r="F44" s="200"/>
      <c r="G44" s="200"/>
      <c r="H44" s="200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21.421875" style="0" customWidth="1"/>
  </cols>
  <sheetData>
    <row r="1" spans="1:6" ht="12.75">
      <c r="A1" s="10" t="s">
        <v>285</v>
      </c>
      <c r="B1" s="10"/>
      <c r="C1" s="10"/>
      <c r="D1" s="10"/>
      <c r="E1" s="10"/>
      <c r="F1" s="10"/>
    </row>
    <row r="2" spans="1:6" ht="12.75">
      <c r="A2" s="1"/>
      <c r="B2" s="1"/>
      <c r="C2" s="1"/>
      <c r="D2" s="1"/>
      <c r="E2" s="1"/>
      <c r="F2" s="1"/>
    </row>
    <row r="3" spans="1:6" s="269" customFormat="1" ht="13.5" customHeight="1">
      <c r="A3" s="243" t="s">
        <v>171</v>
      </c>
      <c r="B3" s="347" t="s">
        <v>215</v>
      </c>
      <c r="C3" s="299" t="s">
        <v>230</v>
      </c>
      <c r="D3" s="346"/>
      <c r="E3" s="346"/>
      <c r="F3" s="346"/>
    </row>
    <row r="4" spans="1:6" s="269" customFormat="1" ht="13.5" customHeight="1">
      <c r="A4" s="244"/>
      <c r="B4" s="355"/>
      <c r="C4" s="347">
        <v>1</v>
      </c>
      <c r="D4" s="347">
        <v>2</v>
      </c>
      <c r="E4" s="299" t="s">
        <v>59</v>
      </c>
      <c r="F4" s="346"/>
    </row>
    <row r="5" spans="1:6" s="269" customFormat="1" ht="13.5" customHeight="1">
      <c r="A5" s="244"/>
      <c r="B5" s="348"/>
      <c r="C5" s="356"/>
      <c r="D5" s="356"/>
      <c r="E5" s="93" t="s">
        <v>60</v>
      </c>
      <c r="F5" s="94" t="s">
        <v>40</v>
      </c>
    </row>
    <row r="6" spans="1:6" s="269" customFormat="1" ht="13.5" customHeight="1">
      <c r="A6" s="245"/>
      <c r="B6" s="299" t="s">
        <v>6</v>
      </c>
      <c r="C6" s="346"/>
      <c r="D6" s="346"/>
      <c r="E6" s="346"/>
      <c r="F6" s="346"/>
    </row>
    <row r="7" spans="1:6" ht="5.25" customHeight="1">
      <c r="A7" s="100"/>
      <c r="B7" s="117"/>
      <c r="C7" s="100"/>
      <c r="D7" s="100"/>
      <c r="E7" s="100"/>
      <c r="F7" s="100"/>
    </row>
    <row r="8" spans="1:7" s="13" customFormat="1" ht="13.5" customHeight="1">
      <c r="A8" s="283" t="s">
        <v>25</v>
      </c>
      <c r="B8" s="287">
        <v>80</v>
      </c>
      <c r="C8" s="287">
        <v>70</v>
      </c>
      <c r="D8" s="287">
        <v>4</v>
      </c>
      <c r="E8" s="287">
        <v>5</v>
      </c>
      <c r="F8" s="287">
        <v>117</v>
      </c>
      <c r="G8" s="146"/>
    </row>
    <row r="9" spans="1:7" s="13" customFormat="1" ht="13.5" customHeight="1">
      <c r="A9" s="283" t="s">
        <v>26</v>
      </c>
      <c r="B9" s="287">
        <v>171</v>
      </c>
      <c r="C9" s="261">
        <v>161</v>
      </c>
      <c r="D9" s="261">
        <v>4</v>
      </c>
      <c r="E9" s="261">
        <v>6</v>
      </c>
      <c r="F9" s="261">
        <v>80</v>
      </c>
      <c r="G9" s="29"/>
    </row>
    <row r="10" spans="1:7" s="13" customFormat="1" ht="13.5" customHeight="1">
      <c r="A10" s="283" t="s">
        <v>27</v>
      </c>
      <c r="B10" s="287">
        <v>201</v>
      </c>
      <c r="C10" s="261">
        <v>144</v>
      </c>
      <c r="D10" s="261">
        <v>10</v>
      </c>
      <c r="E10" s="261">
        <v>47</v>
      </c>
      <c r="F10" s="261">
        <v>687</v>
      </c>
      <c r="G10" s="29"/>
    </row>
    <row r="11" spans="1:7" s="13" customFormat="1" ht="13.5" customHeight="1">
      <c r="A11" s="283" t="s">
        <v>28</v>
      </c>
      <c r="B11" s="287">
        <v>58</v>
      </c>
      <c r="C11" s="261">
        <v>50</v>
      </c>
      <c r="D11" s="261">
        <v>1</v>
      </c>
      <c r="E11" s="261">
        <v>7</v>
      </c>
      <c r="F11" s="261">
        <v>50</v>
      </c>
      <c r="G11" s="29"/>
    </row>
    <row r="12" spans="1:7" s="13" customFormat="1" ht="13.5" customHeight="1">
      <c r="A12" s="283" t="s">
        <v>29</v>
      </c>
      <c r="B12" s="287">
        <v>183</v>
      </c>
      <c r="C12" s="261">
        <v>153</v>
      </c>
      <c r="D12" s="261">
        <v>16</v>
      </c>
      <c r="E12" s="261">
        <v>14</v>
      </c>
      <c r="F12" s="261">
        <v>75</v>
      </c>
      <c r="G12" s="29"/>
    </row>
    <row r="13" spans="1:7" s="13" customFormat="1" ht="13.5" customHeight="1">
      <c r="A13" s="283" t="s">
        <v>30</v>
      </c>
      <c r="B13" s="287">
        <v>277</v>
      </c>
      <c r="C13" s="261">
        <v>244</v>
      </c>
      <c r="D13" s="261">
        <v>21</v>
      </c>
      <c r="E13" s="261">
        <v>11</v>
      </c>
      <c r="F13" s="261">
        <v>76</v>
      </c>
      <c r="G13" s="29"/>
    </row>
    <row r="14" spans="1:7" s="13" customFormat="1" ht="13.5" customHeight="1">
      <c r="A14" s="283" t="s">
        <v>31</v>
      </c>
      <c r="B14" s="287">
        <v>402</v>
      </c>
      <c r="C14" s="261">
        <v>280</v>
      </c>
      <c r="D14" s="261">
        <v>88</v>
      </c>
      <c r="E14" s="261">
        <v>34</v>
      </c>
      <c r="F14" s="261">
        <v>243</v>
      </c>
      <c r="G14" s="146"/>
    </row>
    <row r="15" spans="1:7" s="13" customFormat="1" ht="13.5" customHeight="1">
      <c r="A15" s="283" t="s">
        <v>32</v>
      </c>
      <c r="B15" s="287">
        <v>360</v>
      </c>
      <c r="C15" s="261">
        <v>272</v>
      </c>
      <c r="D15" s="261">
        <v>54</v>
      </c>
      <c r="E15" s="261">
        <v>34</v>
      </c>
      <c r="F15" s="261">
        <v>339</v>
      </c>
      <c r="G15" s="29"/>
    </row>
    <row r="16" spans="1:7" s="13" customFormat="1" ht="13.5" customHeight="1">
      <c r="A16" s="283" t="s">
        <v>33</v>
      </c>
      <c r="B16" s="287">
        <v>589</v>
      </c>
      <c r="C16" s="261">
        <v>517</v>
      </c>
      <c r="D16" s="261">
        <v>29</v>
      </c>
      <c r="E16" s="261">
        <v>43</v>
      </c>
      <c r="F16" s="261">
        <v>511</v>
      </c>
      <c r="G16" s="29"/>
    </row>
    <row r="17" spans="1:7" s="13" customFormat="1" ht="13.5" customHeight="1">
      <c r="A17" s="283" t="s">
        <v>34</v>
      </c>
      <c r="B17" s="287">
        <v>139</v>
      </c>
      <c r="C17" s="261">
        <v>124</v>
      </c>
      <c r="D17" s="261">
        <v>6</v>
      </c>
      <c r="E17" s="261">
        <v>9</v>
      </c>
      <c r="F17" s="261">
        <v>43</v>
      </c>
      <c r="G17" s="146"/>
    </row>
    <row r="18" spans="1:7" s="13" customFormat="1" ht="13.5" customHeight="1">
      <c r="A18" s="283" t="s">
        <v>35</v>
      </c>
      <c r="B18" s="287">
        <v>341</v>
      </c>
      <c r="C18" s="261">
        <v>303</v>
      </c>
      <c r="D18" s="261">
        <v>31</v>
      </c>
      <c r="E18" s="261">
        <v>7</v>
      </c>
      <c r="F18" s="261">
        <v>68</v>
      </c>
      <c r="G18" s="146"/>
    </row>
    <row r="19" spans="1:7" s="13" customFormat="1" ht="13.5" customHeight="1">
      <c r="A19" s="283" t="s">
        <v>36</v>
      </c>
      <c r="B19" s="287">
        <v>443</v>
      </c>
      <c r="C19" s="261">
        <v>403</v>
      </c>
      <c r="D19" s="261">
        <v>31</v>
      </c>
      <c r="E19" s="261">
        <v>9</v>
      </c>
      <c r="F19" s="261">
        <v>49</v>
      </c>
      <c r="G19" s="29"/>
    </row>
    <row r="20" spans="1:7" s="13" customFormat="1" ht="13.5" customHeight="1">
      <c r="A20" s="283" t="s">
        <v>37</v>
      </c>
      <c r="B20" s="287">
        <v>523</v>
      </c>
      <c r="C20" s="261">
        <v>477</v>
      </c>
      <c r="D20" s="261">
        <v>26</v>
      </c>
      <c r="E20" s="261">
        <v>19</v>
      </c>
      <c r="F20" s="261">
        <v>137</v>
      </c>
      <c r="G20" s="146"/>
    </row>
    <row r="21" spans="1:7" s="13" customFormat="1" ht="13.5" customHeight="1">
      <c r="A21" s="283" t="s">
        <v>38</v>
      </c>
      <c r="B21" s="287">
        <v>152</v>
      </c>
      <c r="C21" s="261">
        <v>134</v>
      </c>
      <c r="D21" s="261">
        <v>12</v>
      </c>
      <c r="E21" s="261">
        <v>6</v>
      </c>
      <c r="F21" s="261">
        <v>59</v>
      </c>
      <c r="G21" s="29"/>
    </row>
    <row r="22" spans="1:7" s="13" customFormat="1" ht="13.5" customHeight="1">
      <c r="A22" s="283" t="s">
        <v>39</v>
      </c>
      <c r="B22" s="287">
        <v>634</v>
      </c>
      <c r="C22" s="261">
        <v>562</v>
      </c>
      <c r="D22" s="261">
        <v>46</v>
      </c>
      <c r="E22" s="261">
        <v>26</v>
      </c>
      <c r="F22" s="261">
        <v>285</v>
      </c>
      <c r="G22" s="146"/>
    </row>
    <row r="23" spans="1:8" s="22" customFormat="1" ht="19.5" customHeight="1">
      <c r="A23" s="282" t="s">
        <v>57</v>
      </c>
      <c r="B23" s="288">
        <v>4553</v>
      </c>
      <c r="C23" s="289">
        <v>3894</v>
      </c>
      <c r="D23" s="289">
        <v>379</v>
      </c>
      <c r="E23" s="289">
        <v>277</v>
      </c>
      <c r="F23" s="289">
        <v>2819</v>
      </c>
      <c r="G23" s="146"/>
      <c r="H23" s="147"/>
    </row>
    <row r="24" spans="1:6" s="13" customFormat="1" ht="12.75">
      <c r="A24" s="5"/>
      <c r="B24" s="5"/>
      <c r="C24" s="5"/>
      <c r="D24" s="5"/>
      <c r="E24" s="5"/>
      <c r="F24" s="5"/>
    </row>
    <row r="25" spans="1:6" s="27" customFormat="1" ht="11.25">
      <c r="A25" s="104" t="s">
        <v>232</v>
      </c>
      <c r="B25" s="25"/>
      <c r="C25" s="25"/>
      <c r="D25" s="25"/>
      <c r="E25" s="25"/>
      <c r="F25" s="25"/>
    </row>
    <row r="26" spans="1:7" s="27" customFormat="1" ht="12.75">
      <c r="A26" s="104" t="s">
        <v>231</v>
      </c>
      <c r="B26" s="210"/>
      <c r="C26" s="210"/>
      <c r="D26" s="210"/>
      <c r="E26" s="211"/>
      <c r="F26" s="210"/>
      <c r="G26" s="212"/>
    </row>
    <row r="27" spans="2:7" ht="12.75">
      <c r="B27" s="210"/>
      <c r="C27" s="210"/>
      <c r="D27" s="210"/>
      <c r="E27" s="211"/>
      <c r="F27" s="210"/>
      <c r="G27" s="92"/>
    </row>
    <row r="28" spans="2:7" ht="12.75">
      <c r="B28" s="210"/>
      <c r="C28" s="210"/>
      <c r="D28" s="210"/>
      <c r="E28" s="211"/>
      <c r="F28" s="210"/>
      <c r="G28" s="92"/>
    </row>
    <row r="29" spans="2:7" ht="12.75">
      <c r="B29" s="210"/>
      <c r="C29" s="210"/>
      <c r="D29" s="210"/>
      <c r="E29" s="211"/>
      <c r="F29" s="210"/>
      <c r="G29" s="92"/>
    </row>
    <row r="30" spans="2:7" ht="12.75">
      <c r="B30" s="213"/>
      <c r="C30" s="213"/>
      <c r="D30" s="213"/>
      <c r="E30" s="213"/>
      <c r="F30" s="213"/>
      <c r="G30" s="92"/>
    </row>
    <row r="31" spans="2:7" ht="12.75">
      <c r="B31" s="213"/>
      <c r="C31" s="213"/>
      <c r="D31" s="213"/>
      <c r="E31" s="213"/>
      <c r="F31" s="213"/>
      <c r="G31" s="92"/>
    </row>
    <row r="32" spans="2:7" ht="12.75">
      <c r="B32" s="210"/>
      <c r="C32" s="210"/>
      <c r="D32" s="213"/>
      <c r="E32" s="213"/>
      <c r="F32" s="213"/>
      <c r="G32" s="92"/>
    </row>
    <row r="33" spans="2:7" ht="12.75">
      <c r="B33" s="210"/>
      <c r="C33" s="210"/>
      <c r="D33" s="210"/>
      <c r="E33" s="211"/>
      <c r="F33" s="210"/>
      <c r="G33" s="92"/>
    </row>
    <row r="34" spans="2:7" ht="12.75">
      <c r="B34" s="210"/>
      <c r="C34" s="210"/>
      <c r="D34" s="213"/>
      <c r="E34" s="213"/>
      <c r="F34" s="213"/>
      <c r="G34" s="92"/>
    </row>
    <row r="35" spans="2:7" ht="12.75">
      <c r="B35" s="213"/>
      <c r="C35" s="213"/>
      <c r="D35" s="213"/>
      <c r="E35" s="213"/>
      <c r="F35" s="213"/>
      <c r="G35" s="92"/>
    </row>
    <row r="36" spans="2:7" ht="12.75">
      <c r="B36" s="213"/>
      <c r="C36" s="213"/>
      <c r="D36" s="213"/>
      <c r="E36" s="213"/>
      <c r="F36" s="213"/>
      <c r="G36" s="92"/>
    </row>
    <row r="37" spans="2:7" ht="12.75">
      <c r="B37" s="213"/>
      <c r="C37" s="213"/>
      <c r="D37" s="213"/>
      <c r="E37" s="213"/>
      <c r="F37" s="213"/>
      <c r="G37" s="92"/>
    </row>
    <row r="38" spans="2:7" ht="12.75">
      <c r="B38" s="213"/>
      <c r="C38" s="213"/>
      <c r="D38" s="213"/>
      <c r="E38" s="213"/>
      <c r="F38" s="213"/>
      <c r="G38" s="92"/>
    </row>
    <row r="39" spans="2:7" ht="12.75">
      <c r="B39" s="213"/>
      <c r="C39" s="213"/>
      <c r="D39" s="213"/>
      <c r="E39" s="213"/>
      <c r="F39" s="213"/>
      <c r="G39" s="92"/>
    </row>
    <row r="40" spans="2:7" ht="12.75">
      <c r="B40" s="210"/>
      <c r="C40" s="210"/>
      <c r="D40" s="210"/>
      <c r="E40" s="213"/>
      <c r="F40" s="213"/>
      <c r="G40" s="92"/>
    </row>
    <row r="41" spans="2:7" ht="12.75">
      <c r="B41" s="92"/>
      <c r="C41" s="92"/>
      <c r="D41" s="92"/>
      <c r="E41" s="92"/>
      <c r="F41" s="92"/>
      <c r="G41" s="92"/>
    </row>
    <row r="42" spans="2:7" ht="12.75">
      <c r="B42" s="92"/>
      <c r="C42" s="92"/>
      <c r="D42" s="92"/>
      <c r="E42" s="92"/>
      <c r="F42" s="92"/>
      <c r="G42" s="92"/>
    </row>
    <row r="43" spans="2:7" ht="12.75">
      <c r="B43" s="92"/>
      <c r="C43" s="92"/>
      <c r="D43" s="92"/>
      <c r="E43" s="92"/>
      <c r="F43" s="92"/>
      <c r="G43" s="92"/>
    </row>
    <row r="44" spans="2:7" ht="12.75">
      <c r="B44" s="92"/>
      <c r="C44" s="92"/>
      <c r="D44" s="92"/>
      <c r="E44" s="92"/>
      <c r="F44" s="92"/>
      <c r="G44" s="92"/>
    </row>
    <row r="45" spans="2:7" ht="12.75">
      <c r="B45" s="92"/>
      <c r="C45" s="92"/>
      <c r="D45" s="92"/>
      <c r="E45" s="92"/>
      <c r="F45" s="92"/>
      <c r="G45" s="92"/>
    </row>
  </sheetData>
  <mergeCells count="7">
    <mergeCell ref="A3:A6"/>
    <mergeCell ref="B3:B5"/>
    <mergeCell ref="C3:F3"/>
    <mergeCell ref="C4:C5"/>
    <mergeCell ref="D4:D5"/>
    <mergeCell ref="E4:F4"/>
    <mergeCell ref="B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5.8515625" style="0" customWidth="1"/>
    <col min="2" max="2" width="8.7109375" style="0" customWidth="1"/>
    <col min="3" max="3" width="8.00390625" style="0" customWidth="1"/>
    <col min="4" max="4" width="10.57421875" style="0" customWidth="1"/>
    <col min="5" max="5" width="11.421875" style="42" customWidth="1"/>
    <col min="6" max="6" width="8.421875" style="55" customWidth="1"/>
  </cols>
  <sheetData>
    <row r="1" spans="1:11" ht="12.75">
      <c r="A1" s="10" t="s">
        <v>286</v>
      </c>
      <c r="B1" s="10"/>
      <c r="C1" s="10"/>
      <c r="D1" s="10"/>
      <c r="E1" s="44"/>
      <c r="F1" s="49"/>
      <c r="G1" s="10"/>
      <c r="H1" s="1"/>
      <c r="I1" s="1"/>
      <c r="J1" s="1"/>
      <c r="K1" s="1"/>
    </row>
    <row r="2" spans="1:11" ht="12.75">
      <c r="A2" s="10" t="s">
        <v>224</v>
      </c>
      <c r="B2" s="10"/>
      <c r="C2" s="10"/>
      <c r="D2" s="10"/>
      <c r="E2" s="44"/>
      <c r="F2" s="49"/>
      <c r="G2" s="10"/>
      <c r="H2" s="1"/>
      <c r="I2" s="1"/>
      <c r="J2" s="1"/>
      <c r="K2" s="1"/>
    </row>
    <row r="3" spans="1:11" ht="12.75">
      <c r="A3" s="1"/>
      <c r="B3" s="1"/>
      <c r="C3" s="1"/>
      <c r="D3" s="1"/>
      <c r="E3" s="41"/>
      <c r="F3" s="50"/>
      <c r="G3" s="1"/>
      <c r="H3" s="1"/>
      <c r="I3" s="1"/>
      <c r="J3" s="1"/>
      <c r="K3" s="1"/>
    </row>
    <row r="4" spans="1:11" ht="12.75">
      <c r="A4" s="243" t="s">
        <v>41</v>
      </c>
      <c r="B4" s="347" t="s">
        <v>42</v>
      </c>
      <c r="C4" s="37"/>
      <c r="D4" s="37"/>
      <c r="E4" s="359" t="s">
        <v>40</v>
      </c>
      <c r="F4" s="330"/>
      <c r="G4" s="246" t="s">
        <v>200</v>
      </c>
      <c r="H4" s="1"/>
      <c r="I4" s="1"/>
      <c r="J4" s="1"/>
      <c r="K4" s="1"/>
    </row>
    <row r="5" spans="1:11" ht="48">
      <c r="A5" s="245"/>
      <c r="B5" s="348"/>
      <c r="C5" s="36" t="s">
        <v>202</v>
      </c>
      <c r="D5" s="36" t="s">
        <v>61</v>
      </c>
      <c r="E5" s="111" t="s">
        <v>16</v>
      </c>
      <c r="F5" s="51" t="s">
        <v>62</v>
      </c>
      <c r="G5" s="349"/>
      <c r="H5" s="1"/>
      <c r="I5" s="1"/>
      <c r="J5" s="1"/>
      <c r="K5" s="1"/>
    </row>
    <row r="6" spans="1:11" ht="8.25" customHeight="1">
      <c r="A6" s="106"/>
      <c r="B6" s="129"/>
      <c r="C6" s="107"/>
      <c r="D6" s="107"/>
      <c r="E6" s="108"/>
      <c r="F6" s="109"/>
      <c r="G6" s="107"/>
      <c r="H6" s="1"/>
      <c r="I6" s="1"/>
      <c r="J6" s="1"/>
      <c r="K6" s="1"/>
    </row>
    <row r="7" spans="1:11" ht="12.75">
      <c r="A7" s="5"/>
      <c r="B7" s="125" t="s">
        <v>219</v>
      </c>
      <c r="C7" s="6"/>
      <c r="D7" s="6"/>
      <c r="E7" s="45"/>
      <c r="F7" s="52"/>
      <c r="G7" s="6"/>
      <c r="H7" s="1"/>
      <c r="I7" s="1"/>
      <c r="J7" s="1"/>
      <c r="K7" s="1"/>
    </row>
    <row r="8" spans="1:11" ht="6" customHeight="1">
      <c r="A8" s="5"/>
      <c r="B8" s="125"/>
      <c r="C8" s="6"/>
      <c r="D8" s="6"/>
      <c r="E8" s="45"/>
      <c r="F8" s="52"/>
      <c r="G8" s="6"/>
      <c r="H8" s="1"/>
      <c r="I8" s="1"/>
      <c r="J8" s="1"/>
      <c r="K8" s="1"/>
    </row>
    <row r="9" spans="1:11" s="13" customFormat="1" ht="12.75">
      <c r="A9" s="5" t="s">
        <v>17</v>
      </c>
      <c r="B9" s="119">
        <v>42</v>
      </c>
      <c r="C9" s="11">
        <v>257</v>
      </c>
      <c r="D9" s="12">
        <v>52.7</v>
      </c>
      <c r="E9" s="46">
        <v>15</v>
      </c>
      <c r="F9" s="38">
        <v>0.7</v>
      </c>
      <c r="G9" s="11">
        <v>119096</v>
      </c>
      <c r="H9" s="1"/>
      <c r="I9" s="1"/>
      <c r="J9" s="1"/>
      <c r="K9" s="1"/>
    </row>
    <row r="10" spans="1:7" s="1" customFormat="1" ht="12.75">
      <c r="A10" s="5" t="s">
        <v>63</v>
      </c>
      <c r="B10" s="119">
        <v>64</v>
      </c>
      <c r="C10" s="11">
        <v>220</v>
      </c>
      <c r="D10" s="12">
        <v>45.8</v>
      </c>
      <c r="E10" s="46">
        <v>22</v>
      </c>
      <c r="F10" s="38">
        <v>1.9</v>
      </c>
      <c r="G10" s="11">
        <v>52240</v>
      </c>
    </row>
    <row r="11" spans="1:7" s="1" customFormat="1" ht="12.75">
      <c r="A11" s="5" t="s">
        <v>64</v>
      </c>
      <c r="B11" s="119">
        <v>856</v>
      </c>
      <c r="C11" s="11">
        <v>4059</v>
      </c>
      <c r="D11" s="12">
        <v>635.5</v>
      </c>
      <c r="E11" s="46">
        <v>7</v>
      </c>
      <c r="F11" s="38">
        <v>0.7</v>
      </c>
      <c r="G11" s="11">
        <v>112327</v>
      </c>
    </row>
    <row r="12" spans="1:7" s="1" customFormat="1" ht="12.75">
      <c r="A12" s="5" t="s">
        <v>65</v>
      </c>
      <c r="B12" s="119">
        <v>685</v>
      </c>
      <c r="C12" s="11">
        <v>3770</v>
      </c>
      <c r="D12" s="12">
        <v>571</v>
      </c>
      <c r="E12" s="46">
        <v>58</v>
      </c>
      <c r="F12" s="38">
        <v>5.3</v>
      </c>
      <c r="G12" s="11">
        <v>326946</v>
      </c>
    </row>
    <row r="13" spans="1:11" s="13" customFormat="1" ht="12.75">
      <c r="A13" s="5" t="s">
        <v>66</v>
      </c>
      <c r="B13" s="119"/>
      <c r="C13" s="11"/>
      <c r="D13" s="12"/>
      <c r="E13" s="46"/>
      <c r="F13" s="38"/>
      <c r="G13" s="11"/>
      <c r="H13" s="1"/>
      <c r="I13" s="1"/>
      <c r="J13" s="1"/>
      <c r="K13" s="1"/>
    </row>
    <row r="14" spans="1:7" s="1" customFormat="1" ht="12.75">
      <c r="A14" s="5" t="s">
        <v>91</v>
      </c>
      <c r="B14" s="119">
        <v>194</v>
      </c>
      <c r="C14" s="11">
        <v>1591</v>
      </c>
      <c r="D14" s="12">
        <v>263.7</v>
      </c>
      <c r="E14" s="46">
        <v>9</v>
      </c>
      <c r="F14" s="38">
        <v>1.2</v>
      </c>
      <c r="G14" s="11">
        <v>161619</v>
      </c>
    </row>
    <row r="15" spans="1:7" s="1" customFormat="1" ht="12.75">
      <c r="A15" s="5" t="s">
        <v>92</v>
      </c>
      <c r="B15" s="119">
        <v>394</v>
      </c>
      <c r="C15" s="11">
        <v>2018</v>
      </c>
      <c r="D15" s="12">
        <v>274.6</v>
      </c>
      <c r="E15" s="46">
        <v>45</v>
      </c>
      <c r="F15" s="38">
        <v>3.7</v>
      </c>
      <c r="G15" s="11">
        <v>130133</v>
      </c>
    </row>
    <row r="16" spans="1:11" s="13" customFormat="1" ht="12.75">
      <c r="A16" s="5" t="s">
        <v>69</v>
      </c>
      <c r="B16" s="119">
        <v>145</v>
      </c>
      <c r="C16" s="11">
        <v>636</v>
      </c>
      <c r="D16" s="12">
        <v>108.6</v>
      </c>
      <c r="E16" s="46">
        <v>16</v>
      </c>
      <c r="F16" s="38">
        <v>1.1</v>
      </c>
      <c r="G16" s="11">
        <v>174598</v>
      </c>
      <c r="H16" s="1"/>
      <c r="I16" s="1"/>
      <c r="J16" s="1"/>
      <c r="K16" s="1"/>
    </row>
    <row r="17" spans="1:7" s="14" customFormat="1" ht="12.75">
      <c r="A17" s="17" t="s">
        <v>70</v>
      </c>
      <c r="B17" s="130">
        <v>1792</v>
      </c>
      <c r="C17" s="18">
        <v>8941</v>
      </c>
      <c r="D17" s="19">
        <v>1413.6</v>
      </c>
      <c r="E17" s="47">
        <v>118</v>
      </c>
      <c r="F17" s="39">
        <v>9.7</v>
      </c>
      <c r="G17" s="18">
        <v>785207</v>
      </c>
    </row>
    <row r="18" spans="1:11" s="13" customFormat="1" ht="12.75">
      <c r="A18" s="5" t="s">
        <v>48</v>
      </c>
      <c r="B18" s="119"/>
      <c r="C18" s="11"/>
      <c r="D18" s="12"/>
      <c r="E18" s="46"/>
      <c r="F18" s="38"/>
      <c r="G18" s="11"/>
      <c r="H18" s="1"/>
      <c r="I18" s="1"/>
      <c r="J18" s="1"/>
      <c r="K18" s="1"/>
    </row>
    <row r="19" spans="1:11" s="13" customFormat="1" ht="12.75">
      <c r="A19" s="5" t="s">
        <v>49</v>
      </c>
      <c r="B19" s="119">
        <v>120</v>
      </c>
      <c r="C19" s="11">
        <v>629</v>
      </c>
      <c r="D19" s="12">
        <v>109.4</v>
      </c>
      <c r="E19" s="151">
        <v>0</v>
      </c>
      <c r="F19" s="151">
        <v>0</v>
      </c>
      <c r="G19" s="11">
        <v>221120</v>
      </c>
      <c r="H19" s="1"/>
      <c r="I19" s="1"/>
      <c r="J19" s="1"/>
      <c r="K19" s="1"/>
    </row>
    <row r="20" spans="1:11" s="13" customFormat="1" ht="12.75">
      <c r="A20" s="5" t="s">
        <v>50</v>
      </c>
      <c r="B20" s="119">
        <v>1379</v>
      </c>
      <c r="C20" s="11">
        <v>7618</v>
      </c>
      <c r="D20" s="12">
        <v>1182.3</v>
      </c>
      <c r="E20" s="46">
        <v>74</v>
      </c>
      <c r="F20" s="38">
        <v>6.6</v>
      </c>
      <c r="G20" s="11">
        <v>452578</v>
      </c>
      <c r="H20" s="1"/>
      <c r="I20" s="1"/>
      <c r="J20" s="1"/>
      <c r="K20" s="1"/>
    </row>
    <row r="21" spans="1:11" s="13" customFormat="1" ht="12.75">
      <c r="A21" s="5" t="s">
        <v>66</v>
      </c>
      <c r="B21" s="119"/>
      <c r="C21" s="68"/>
      <c r="D21" s="69"/>
      <c r="E21" s="70"/>
      <c r="F21" s="71"/>
      <c r="G21" s="68"/>
      <c r="H21" s="1"/>
      <c r="I21" s="1"/>
      <c r="J21" s="1"/>
      <c r="K21" s="1"/>
    </row>
    <row r="22" spans="1:11" s="13" customFormat="1" ht="12.75">
      <c r="A22" s="5" t="s">
        <v>93</v>
      </c>
      <c r="B22" s="119">
        <v>159</v>
      </c>
      <c r="C22" s="11">
        <v>1414</v>
      </c>
      <c r="D22" s="12">
        <v>170.2</v>
      </c>
      <c r="E22" s="46">
        <v>17</v>
      </c>
      <c r="F22" s="38">
        <v>2.1</v>
      </c>
      <c r="G22" s="11">
        <v>126963</v>
      </c>
      <c r="H22" s="1"/>
      <c r="I22" s="1"/>
      <c r="J22" s="1"/>
      <c r="K22" s="1"/>
    </row>
    <row r="23" spans="1:7" s="1" customFormat="1" ht="13.5">
      <c r="A23" s="5" t="s">
        <v>225</v>
      </c>
      <c r="B23" s="119">
        <v>320</v>
      </c>
      <c r="C23" s="11">
        <v>1728</v>
      </c>
      <c r="D23" s="12">
        <v>272.1</v>
      </c>
      <c r="E23" s="46">
        <v>50</v>
      </c>
      <c r="F23" s="38">
        <v>3.9</v>
      </c>
      <c r="G23" s="11">
        <v>180860</v>
      </c>
    </row>
    <row r="24" spans="1:11" s="13" customFormat="1" ht="12.75">
      <c r="A24" s="5" t="s">
        <v>51</v>
      </c>
      <c r="B24" s="119">
        <v>245</v>
      </c>
      <c r="C24" s="11">
        <v>502</v>
      </c>
      <c r="D24" s="12">
        <v>83</v>
      </c>
      <c r="E24" s="46">
        <v>29</v>
      </c>
      <c r="F24" s="38">
        <v>2.4</v>
      </c>
      <c r="G24" s="11">
        <v>50144</v>
      </c>
      <c r="H24" s="1"/>
      <c r="I24" s="1"/>
      <c r="J24" s="1"/>
      <c r="K24" s="1"/>
    </row>
    <row r="25" spans="1:7" s="1" customFormat="1" ht="12.75">
      <c r="A25" s="5" t="s">
        <v>52</v>
      </c>
      <c r="B25" s="119">
        <v>48</v>
      </c>
      <c r="C25" s="11">
        <v>193</v>
      </c>
      <c r="D25" s="12">
        <v>38.9</v>
      </c>
      <c r="E25" s="11">
        <v>15</v>
      </c>
      <c r="F25" s="38">
        <v>0.7</v>
      </c>
      <c r="G25" s="11">
        <v>61365</v>
      </c>
    </row>
    <row r="26" spans="1:7" s="1" customFormat="1" ht="12.75">
      <c r="A26" s="5"/>
      <c r="B26" s="119"/>
      <c r="C26" s="11"/>
      <c r="D26" s="12"/>
      <c r="E26" s="11"/>
      <c r="F26" s="38"/>
      <c r="G26" s="11"/>
    </row>
    <row r="27" spans="1:11" s="13" customFormat="1" ht="12.75">
      <c r="A27" s="5"/>
      <c r="B27" s="131" t="s">
        <v>237</v>
      </c>
      <c r="C27" s="20"/>
      <c r="D27" s="21"/>
      <c r="E27" s="48"/>
      <c r="F27" s="53"/>
      <c r="G27" s="20"/>
      <c r="H27" s="1"/>
      <c r="I27" s="1"/>
      <c r="J27" s="1"/>
      <c r="K27" s="1"/>
    </row>
    <row r="28" spans="1:11" s="13" customFormat="1" ht="5.25" customHeight="1">
      <c r="A28" s="5"/>
      <c r="B28" s="131"/>
      <c r="C28" s="20"/>
      <c r="D28" s="21"/>
      <c r="E28" s="48"/>
      <c r="F28" s="53"/>
      <c r="G28" s="20"/>
      <c r="H28" s="1"/>
      <c r="I28" s="1"/>
      <c r="J28" s="1"/>
      <c r="K28" s="1"/>
    </row>
    <row r="29" spans="1:11" s="13" customFormat="1" ht="12.75">
      <c r="A29" s="5" t="s">
        <v>17</v>
      </c>
      <c r="B29" s="119">
        <v>75</v>
      </c>
      <c r="C29" s="132" t="s">
        <v>268</v>
      </c>
      <c r="D29" s="12">
        <v>58.6</v>
      </c>
      <c r="E29" s="46">
        <v>-6</v>
      </c>
      <c r="F29" s="56">
        <v>-1.5</v>
      </c>
      <c r="G29" s="11">
        <v>127501</v>
      </c>
      <c r="H29" s="1"/>
      <c r="I29" s="1"/>
      <c r="J29" s="1"/>
      <c r="K29" s="1"/>
    </row>
    <row r="30" spans="1:7" s="1" customFormat="1" ht="12.75">
      <c r="A30" s="5" t="s">
        <v>63</v>
      </c>
      <c r="B30" s="119">
        <v>119</v>
      </c>
      <c r="C30" s="132" t="s">
        <v>268</v>
      </c>
      <c r="D30" s="12">
        <v>51.8</v>
      </c>
      <c r="E30" s="46">
        <v>31</v>
      </c>
      <c r="F30" s="38">
        <v>2.3</v>
      </c>
      <c r="G30" s="11">
        <v>70535</v>
      </c>
    </row>
    <row r="31" spans="1:7" s="1" customFormat="1" ht="12.75">
      <c r="A31" s="5" t="s">
        <v>64</v>
      </c>
      <c r="B31" s="119">
        <v>1001</v>
      </c>
      <c r="C31" s="132" t="s">
        <v>268</v>
      </c>
      <c r="D31" s="12">
        <v>686.1</v>
      </c>
      <c r="E31" s="46">
        <v>27</v>
      </c>
      <c r="F31" s="38">
        <v>2.1</v>
      </c>
      <c r="G31" s="11">
        <v>126458</v>
      </c>
    </row>
    <row r="32" spans="1:7" s="1" customFormat="1" ht="12.75">
      <c r="A32" s="5" t="s">
        <v>65</v>
      </c>
      <c r="B32" s="119">
        <v>991</v>
      </c>
      <c r="C32" s="132" t="s">
        <v>268</v>
      </c>
      <c r="D32" s="12">
        <v>673.1</v>
      </c>
      <c r="E32" s="46">
        <v>106</v>
      </c>
      <c r="F32" s="38">
        <v>9</v>
      </c>
      <c r="G32" s="11">
        <v>404226</v>
      </c>
    </row>
    <row r="33" spans="1:11" s="13" customFormat="1" ht="12.75">
      <c r="A33" s="5" t="s">
        <v>66</v>
      </c>
      <c r="B33" s="119"/>
      <c r="C33" s="132"/>
      <c r="D33" s="12"/>
      <c r="E33" s="70"/>
      <c r="F33" s="71"/>
      <c r="G33" s="68"/>
      <c r="H33" s="1"/>
      <c r="I33" s="1"/>
      <c r="J33" s="1"/>
      <c r="K33" s="1"/>
    </row>
    <row r="34" spans="1:7" s="1" customFormat="1" ht="12.75">
      <c r="A34" s="5" t="s">
        <v>67</v>
      </c>
      <c r="B34" s="119">
        <v>293</v>
      </c>
      <c r="C34" s="132" t="s">
        <v>268</v>
      </c>
      <c r="D34" s="12">
        <v>302.4</v>
      </c>
      <c r="E34" s="46">
        <v>18</v>
      </c>
      <c r="F34" s="38">
        <v>2</v>
      </c>
      <c r="G34" s="11">
        <v>185510</v>
      </c>
    </row>
    <row r="35" spans="1:7" s="1" customFormat="1" ht="12.75">
      <c r="A35" s="5" t="s">
        <v>68</v>
      </c>
      <c r="B35" s="119">
        <v>540</v>
      </c>
      <c r="C35" s="132" t="s">
        <v>268</v>
      </c>
      <c r="D35" s="12">
        <v>334</v>
      </c>
      <c r="E35" s="46">
        <v>85</v>
      </c>
      <c r="F35" s="38">
        <v>6.5</v>
      </c>
      <c r="G35" s="11">
        <v>173737</v>
      </c>
    </row>
    <row r="36" spans="1:11" s="13" customFormat="1" ht="12.75">
      <c r="A36" s="5" t="s">
        <v>69</v>
      </c>
      <c r="B36" s="119">
        <v>327</v>
      </c>
      <c r="C36" s="132" t="s">
        <v>268</v>
      </c>
      <c r="D36" s="12">
        <v>147.7</v>
      </c>
      <c r="E36" s="46">
        <v>9</v>
      </c>
      <c r="F36" s="38">
        <v>-0.2</v>
      </c>
      <c r="G36" s="11">
        <v>259774</v>
      </c>
      <c r="H36" s="1"/>
      <c r="I36" s="1"/>
      <c r="J36" s="1"/>
      <c r="K36" s="1"/>
    </row>
    <row r="37" spans="1:7" s="14" customFormat="1" ht="12.75">
      <c r="A37" s="17" t="s">
        <v>70</v>
      </c>
      <c r="B37" s="130">
        <v>2513</v>
      </c>
      <c r="C37" s="43" t="s">
        <v>268</v>
      </c>
      <c r="D37" s="19">
        <v>1617.3</v>
      </c>
      <c r="E37" s="47">
        <v>167</v>
      </c>
      <c r="F37" s="39">
        <v>11.6</v>
      </c>
      <c r="G37" s="18">
        <v>988494</v>
      </c>
    </row>
    <row r="38" spans="1:7" s="1" customFormat="1" ht="12.75">
      <c r="A38" s="5" t="s">
        <v>48</v>
      </c>
      <c r="B38" s="119"/>
      <c r="C38" s="132"/>
      <c r="D38" s="12"/>
      <c r="E38" s="70"/>
      <c r="F38" s="71"/>
      <c r="G38" s="68"/>
    </row>
    <row r="39" spans="1:7" s="1" customFormat="1" ht="12.75">
      <c r="A39" s="5" t="s">
        <v>49</v>
      </c>
      <c r="B39" s="119">
        <v>249</v>
      </c>
      <c r="C39" s="132" t="s">
        <v>268</v>
      </c>
      <c r="D39" s="12">
        <v>130.1</v>
      </c>
      <c r="E39" s="78">
        <v>9</v>
      </c>
      <c r="F39" s="56">
        <v>0.3</v>
      </c>
      <c r="G39" s="11">
        <v>282720</v>
      </c>
    </row>
    <row r="40" spans="1:7" s="1" customFormat="1" ht="12.75">
      <c r="A40" s="5" t="s">
        <v>50</v>
      </c>
      <c r="B40" s="119">
        <v>1791</v>
      </c>
      <c r="C40" s="132" t="s">
        <v>268</v>
      </c>
      <c r="D40" s="12">
        <v>1345.7</v>
      </c>
      <c r="E40" s="46">
        <v>87</v>
      </c>
      <c r="F40" s="38">
        <v>6.1</v>
      </c>
      <c r="G40" s="11">
        <v>549517</v>
      </c>
    </row>
    <row r="41" spans="1:7" s="1" customFormat="1" ht="12.75">
      <c r="A41" s="5" t="s">
        <v>66</v>
      </c>
      <c r="B41" s="119"/>
      <c r="C41" s="132"/>
      <c r="D41" s="12"/>
      <c r="E41" s="70"/>
      <c r="F41" s="71"/>
      <c r="G41" s="68"/>
    </row>
    <row r="42" spans="1:7" s="1" customFormat="1" ht="12.75">
      <c r="A42" s="5" t="s">
        <v>93</v>
      </c>
      <c r="B42" s="119">
        <v>233</v>
      </c>
      <c r="C42" s="132" t="s">
        <v>268</v>
      </c>
      <c r="D42" s="12">
        <v>199.5</v>
      </c>
      <c r="E42" s="46">
        <v>21</v>
      </c>
      <c r="F42" s="38">
        <v>2.4</v>
      </c>
      <c r="G42" s="11">
        <v>144159</v>
      </c>
    </row>
    <row r="43" spans="1:7" s="1" customFormat="1" ht="12.75">
      <c r="A43" s="5" t="s">
        <v>71</v>
      </c>
      <c r="B43" s="119">
        <v>526</v>
      </c>
      <c r="C43" s="132" t="s">
        <v>268</v>
      </c>
      <c r="D43" s="12">
        <v>355.7</v>
      </c>
      <c r="E43" s="46">
        <v>53</v>
      </c>
      <c r="F43" s="38">
        <v>2.9</v>
      </c>
      <c r="G43" s="11">
        <v>248094</v>
      </c>
    </row>
    <row r="44" spans="1:7" s="1" customFormat="1" ht="12.75">
      <c r="A44" s="5" t="s">
        <v>51</v>
      </c>
      <c r="B44" s="119">
        <v>367</v>
      </c>
      <c r="C44" s="132" t="s">
        <v>268</v>
      </c>
      <c r="D44" s="12">
        <v>93.9</v>
      </c>
      <c r="E44" s="46">
        <v>62</v>
      </c>
      <c r="F44" s="38">
        <v>5.4</v>
      </c>
      <c r="G44" s="11">
        <v>76178</v>
      </c>
    </row>
    <row r="45" spans="1:7" s="1" customFormat="1" ht="12.75">
      <c r="A45" s="5" t="s">
        <v>52</v>
      </c>
      <c r="B45" s="119">
        <v>106</v>
      </c>
      <c r="C45" s="132" t="s">
        <v>268</v>
      </c>
      <c r="D45" s="12">
        <v>47.6</v>
      </c>
      <c r="E45" s="46">
        <v>9</v>
      </c>
      <c r="F45" s="38">
        <v>-0.1</v>
      </c>
      <c r="G45" s="11">
        <v>80079</v>
      </c>
    </row>
    <row r="46" spans="1:7" s="1" customFormat="1" ht="12.75">
      <c r="A46" s="5"/>
      <c r="B46" s="5"/>
      <c r="C46" s="5"/>
      <c r="D46" s="5"/>
      <c r="E46" s="46"/>
      <c r="F46" s="38"/>
      <c r="G46" s="5"/>
    </row>
    <row r="47" spans="1:7" s="33" customFormat="1" ht="12.75">
      <c r="A47" s="357" t="s">
        <v>172</v>
      </c>
      <c r="B47" s="358"/>
      <c r="C47" s="358"/>
      <c r="D47" s="358"/>
      <c r="E47" s="358"/>
      <c r="F47" s="54"/>
      <c r="G47" s="25"/>
    </row>
  </sheetData>
  <mergeCells count="5">
    <mergeCell ref="A47:E47"/>
    <mergeCell ref="A4:A5"/>
    <mergeCell ref="B4:B5"/>
    <mergeCell ref="G4:G5"/>
    <mergeCell ref="E4:F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workbookViewId="0" topLeftCell="A1">
      <selection activeCell="L1" sqref="L1"/>
    </sheetView>
  </sheetViews>
  <sheetFormatPr defaultColWidth="11.421875" defaultRowHeight="12.75"/>
  <cols>
    <col min="1" max="1" width="21.140625" style="0" customWidth="1"/>
    <col min="2" max="2" width="8.140625" style="0" customWidth="1"/>
    <col min="3" max="3" width="7.421875" style="0" customWidth="1"/>
    <col min="4" max="4" width="7.8515625" style="0" customWidth="1"/>
    <col min="5" max="5" width="7.421875" style="0" customWidth="1"/>
    <col min="6" max="6" width="7.00390625" style="0" customWidth="1"/>
    <col min="7" max="7" width="7.8515625" style="0" customWidth="1"/>
    <col min="8" max="8" width="12.28125" style="0" customWidth="1"/>
    <col min="9" max="9" width="7.140625" style="42" customWidth="1"/>
    <col min="10" max="10" width="9.28125" style="0" customWidth="1"/>
    <col min="11" max="11" width="12.28125" style="0" customWidth="1"/>
  </cols>
  <sheetData>
    <row r="1" spans="1:11" ht="12.75">
      <c r="A1" s="10" t="s">
        <v>287</v>
      </c>
      <c r="B1" s="3"/>
      <c r="C1" s="3"/>
      <c r="D1" s="3"/>
      <c r="E1" s="3"/>
      <c r="F1" s="3"/>
      <c r="G1" s="3"/>
      <c r="H1" s="3"/>
      <c r="I1" s="40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41"/>
      <c r="J2" s="1"/>
      <c r="K2" s="1"/>
    </row>
    <row r="3" spans="1:11" ht="30" customHeight="1">
      <c r="A3" s="243" t="s">
        <v>54</v>
      </c>
      <c r="B3" s="299" t="s">
        <v>219</v>
      </c>
      <c r="C3" s="239"/>
      <c r="D3" s="239"/>
      <c r="E3" s="239"/>
      <c r="F3" s="239"/>
      <c r="G3" s="239"/>
      <c r="H3" s="276"/>
      <c r="I3" s="306" t="s">
        <v>53</v>
      </c>
      <c r="J3" s="255"/>
      <c r="K3" s="270"/>
    </row>
    <row r="4" spans="1:11" ht="32.25" customHeight="1">
      <c r="A4" s="244"/>
      <c r="B4" s="347" t="s">
        <v>60</v>
      </c>
      <c r="C4" s="347" t="s">
        <v>72</v>
      </c>
      <c r="D4" s="347" t="s">
        <v>4</v>
      </c>
      <c r="E4" s="347" t="s">
        <v>55</v>
      </c>
      <c r="F4" s="112" t="s">
        <v>173</v>
      </c>
      <c r="G4" s="112" t="s">
        <v>56</v>
      </c>
      <c r="H4" s="347" t="s">
        <v>201</v>
      </c>
      <c r="I4" s="347" t="s">
        <v>4</v>
      </c>
      <c r="J4" s="347" t="s">
        <v>61</v>
      </c>
      <c r="K4" s="246" t="s">
        <v>201</v>
      </c>
    </row>
    <row r="5" spans="1:11" ht="39.75" customHeight="1">
      <c r="A5" s="245"/>
      <c r="B5" s="348"/>
      <c r="C5" s="348"/>
      <c r="D5" s="348"/>
      <c r="E5" s="348"/>
      <c r="F5" s="299" t="s">
        <v>8</v>
      </c>
      <c r="G5" s="276"/>
      <c r="H5" s="360"/>
      <c r="I5" s="348"/>
      <c r="J5" s="348"/>
      <c r="K5" s="247"/>
    </row>
    <row r="6" spans="1:11" ht="7.5" customHeight="1">
      <c r="A6" s="235"/>
      <c r="B6" s="100"/>
      <c r="C6" s="100"/>
      <c r="D6" s="100"/>
      <c r="E6" s="100"/>
      <c r="F6" s="95"/>
      <c r="G6" s="95"/>
      <c r="H6" s="95"/>
      <c r="I6" s="100"/>
      <c r="J6" s="100"/>
      <c r="K6" s="95"/>
    </row>
    <row r="7" spans="1:11" s="269" customFormat="1" ht="15.75" customHeight="1">
      <c r="A7" s="294" t="s">
        <v>25</v>
      </c>
      <c r="B7" s="271">
        <v>14</v>
      </c>
      <c r="C7" s="271">
        <v>55</v>
      </c>
      <c r="D7" s="290">
        <v>8</v>
      </c>
      <c r="E7" s="290">
        <v>25</v>
      </c>
      <c r="F7" s="291">
        <v>0.6</v>
      </c>
      <c r="G7" s="291">
        <v>11.4</v>
      </c>
      <c r="H7" s="292">
        <v>20418</v>
      </c>
      <c r="I7" s="293">
        <v>-5</v>
      </c>
      <c r="J7" s="291">
        <v>2.99</v>
      </c>
      <c r="K7" s="292">
        <v>11610</v>
      </c>
    </row>
    <row r="8" spans="1:11" s="269" customFormat="1" ht="15.75" customHeight="1">
      <c r="A8" s="294" t="s">
        <v>26</v>
      </c>
      <c r="B8" s="271">
        <v>19</v>
      </c>
      <c r="C8" s="271">
        <v>208</v>
      </c>
      <c r="D8" s="295">
        <v>0</v>
      </c>
      <c r="E8" s="295">
        <v>0</v>
      </c>
      <c r="F8" s="295">
        <v>0</v>
      </c>
      <c r="G8" s="291">
        <v>38.9</v>
      </c>
      <c r="H8" s="292">
        <v>73836</v>
      </c>
      <c r="I8" s="295">
        <v>0</v>
      </c>
      <c r="J8" s="291">
        <v>2.64</v>
      </c>
      <c r="K8" s="292">
        <v>5297</v>
      </c>
    </row>
    <row r="9" spans="1:11" s="269" customFormat="1" ht="15.75" customHeight="1">
      <c r="A9" s="294" t="s">
        <v>27</v>
      </c>
      <c r="B9" s="271">
        <v>25</v>
      </c>
      <c r="C9" s="271">
        <v>259</v>
      </c>
      <c r="D9" s="290">
        <v>28</v>
      </c>
      <c r="E9" s="290">
        <v>59</v>
      </c>
      <c r="F9" s="291">
        <v>1.6</v>
      </c>
      <c r="G9" s="296">
        <v>28</v>
      </c>
      <c r="H9" s="292">
        <v>41615</v>
      </c>
      <c r="I9" s="297">
        <v>5</v>
      </c>
      <c r="J9" s="291">
        <v>5.38</v>
      </c>
      <c r="K9" s="292">
        <v>8361</v>
      </c>
    </row>
    <row r="10" spans="1:11" s="269" customFormat="1" ht="15.75" customHeight="1">
      <c r="A10" s="294" t="s">
        <v>28</v>
      </c>
      <c r="B10" s="271">
        <v>21</v>
      </c>
      <c r="C10" s="271">
        <v>81</v>
      </c>
      <c r="D10" s="295">
        <v>0</v>
      </c>
      <c r="E10" s="295">
        <v>0</v>
      </c>
      <c r="F10" s="295">
        <v>0</v>
      </c>
      <c r="G10" s="291">
        <v>13.3</v>
      </c>
      <c r="H10" s="292">
        <v>9684</v>
      </c>
      <c r="I10" s="295">
        <v>0</v>
      </c>
      <c r="J10" s="291">
        <v>12.81</v>
      </c>
      <c r="K10" s="292">
        <v>9582</v>
      </c>
    </row>
    <row r="11" spans="1:11" s="269" customFormat="1" ht="15.75" customHeight="1">
      <c r="A11" s="294" t="s">
        <v>29</v>
      </c>
      <c r="B11" s="271">
        <v>300</v>
      </c>
      <c r="C11" s="271">
        <v>1510</v>
      </c>
      <c r="D11" s="290">
        <v>4</v>
      </c>
      <c r="E11" s="290">
        <v>16</v>
      </c>
      <c r="F11" s="291">
        <v>0.3</v>
      </c>
      <c r="G11" s="291">
        <v>225.8</v>
      </c>
      <c r="H11" s="292">
        <v>47046</v>
      </c>
      <c r="I11" s="297">
        <v>1</v>
      </c>
      <c r="J11" s="291">
        <v>21.92</v>
      </c>
      <c r="K11" s="292">
        <v>14130</v>
      </c>
    </row>
    <row r="12" spans="1:11" s="269" customFormat="1" ht="15.75" customHeight="1">
      <c r="A12" s="294" t="s">
        <v>30</v>
      </c>
      <c r="B12" s="271">
        <v>67</v>
      </c>
      <c r="C12" s="271">
        <v>348</v>
      </c>
      <c r="D12" s="290">
        <v>8</v>
      </c>
      <c r="E12" s="290">
        <v>34</v>
      </c>
      <c r="F12" s="291">
        <v>1.1</v>
      </c>
      <c r="G12" s="291">
        <v>55.9</v>
      </c>
      <c r="H12" s="292">
        <v>49185</v>
      </c>
      <c r="I12" s="297">
        <v>-2</v>
      </c>
      <c r="J12" s="291">
        <v>1.9199999999999933</v>
      </c>
      <c r="K12" s="292">
        <v>4552</v>
      </c>
    </row>
    <row r="13" spans="1:11" s="269" customFormat="1" ht="15.75" customHeight="1">
      <c r="A13" s="294" t="s">
        <v>31</v>
      </c>
      <c r="B13" s="271">
        <v>342</v>
      </c>
      <c r="C13" s="271">
        <v>1535</v>
      </c>
      <c r="D13" s="290">
        <v>22</v>
      </c>
      <c r="E13" s="290">
        <v>63</v>
      </c>
      <c r="F13" s="291">
        <v>1.6</v>
      </c>
      <c r="G13" s="291">
        <v>250.5</v>
      </c>
      <c r="H13" s="292">
        <v>73341</v>
      </c>
      <c r="I13" s="297">
        <v>31</v>
      </c>
      <c r="J13" s="291">
        <v>33.11</v>
      </c>
      <c r="K13" s="292">
        <v>28162</v>
      </c>
    </row>
    <row r="14" spans="1:11" s="269" customFormat="1" ht="15.75" customHeight="1">
      <c r="A14" s="294" t="s">
        <v>32</v>
      </c>
      <c r="B14" s="271">
        <v>110</v>
      </c>
      <c r="C14" s="271">
        <v>442</v>
      </c>
      <c r="D14" s="290">
        <v>3</v>
      </c>
      <c r="E14" s="290">
        <v>14</v>
      </c>
      <c r="F14" s="296">
        <v>0.4</v>
      </c>
      <c r="G14" s="296">
        <v>63.9</v>
      </c>
      <c r="H14" s="292">
        <v>31377</v>
      </c>
      <c r="I14" s="297">
        <v>4</v>
      </c>
      <c r="J14" s="291">
        <v>10.45</v>
      </c>
      <c r="K14" s="292">
        <v>10953</v>
      </c>
    </row>
    <row r="15" spans="1:11" s="269" customFormat="1" ht="15.75" customHeight="1">
      <c r="A15" s="294" t="s">
        <v>33</v>
      </c>
      <c r="B15" s="271">
        <v>88</v>
      </c>
      <c r="C15" s="271">
        <v>740</v>
      </c>
      <c r="D15" s="295">
        <v>0</v>
      </c>
      <c r="E15" s="295">
        <v>0</v>
      </c>
      <c r="F15" s="295">
        <v>0</v>
      </c>
      <c r="G15" s="291">
        <v>112.1</v>
      </c>
      <c r="H15" s="292">
        <v>103254</v>
      </c>
      <c r="I15" s="297">
        <v>-1</v>
      </c>
      <c r="J15" s="291">
        <v>14.17</v>
      </c>
      <c r="K15" s="292">
        <v>17095</v>
      </c>
    </row>
    <row r="16" spans="1:11" s="269" customFormat="1" ht="15.75" customHeight="1">
      <c r="A16" s="294" t="s">
        <v>34</v>
      </c>
      <c r="B16" s="271">
        <v>63</v>
      </c>
      <c r="C16" s="271">
        <v>202</v>
      </c>
      <c r="D16" s="290">
        <v>2</v>
      </c>
      <c r="E16" s="290">
        <v>7</v>
      </c>
      <c r="F16" s="291">
        <v>0.2</v>
      </c>
      <c r="G16" s="291">
        <v>33.6</v>
      </c>
      <c r="H16" s="292">
        <v>22533</v>
      </c>
      <c r="I16" s="297">
        <v>-3</v>
      </c>
      <c r="J16" s="291">
        <v>3.43</v>
      </c>
      <c r="K16" s="292">
        <v>7949</v>
      </c>
    </row>
    <row r="17" spans="1:11" s="269" customFormat="1" ht="15.75" customHeight="1">
      <c r="A17" s="294" t="s">
        <v>35</v>
      </c>
      <c r="B17" s="271">
        <v>155</v>
      </c>
      <c r="C17" s="271">
        <v>958</v>
      </c>
      <c r="D17" s="290">
        <v>16</v>
      </c>
      <c r="E17" s="290">
        <v>53</v>
      </c>
      <c r="F17" s="291">
        <v>1.7</v>
      </c>
      <c r="G17" s="291">
        <v>149.8</v>
      </c>
      <c r="H17" s="292">
        <v>69644</v>
      </c>
      <c r="I17" s="297">
        <v>4</v>
      </c>
      <c r="J17" s="291">
        <v>10.39</v>
      </c>
      <c r="K17" s="292">
        <v>21533</v>
      </c>
    </row>
    <row r="18" spans="1:11" s="269" customFormat="1" ht="15.75" customHeight="1">
      <c r="A18" s="294" t="s">
        <v>36</v>
      </c>
      <c r="B18" s="271">
        <v>277</v>
      </c>
      <c r="C18" s="271">
        <v>1108</v>
      </c>
      <c r="D18" s="290">
        <v>14</v>
      </c>
      <c r="E18" s="290">
        <v>49</v>
      </c>
      <c r="F18" s="298">
        <v>1.2</v>
      </c>
      <c r="G18" s="291">
        <v>186.5</v>
      </c>
      <c r="H18" s="292">
        <v>88250</v>
      </c>
      <c r="I18" s="297">
        <v>7</v>
      </c>
      <c r="J18" s="291">
        <v>30.98</v>
      </c>
      <c r="K18" s="292">
        <v>15481</v>
      </c>
    </row>
    <row r="19" spans="1:11" s="269" customFormat="1" ht="15.75" customHeight="1">
      <c r="A19" s="294" t="s">
        <v>37</v>
      </c>
      <c r="B19" s="271">
        <v>102</v>
      </c>
      <c r="C19" s="271">
        <v>490</v>
      </c>
      <c r="D19" s="290">
        <v>5</v>
      </c>
      <c r="E19" s="290">
        <v>11</v>
      </c>
      <c r="F19" s="298">
        <v>0.3</v>
      </c>
      <c r="G19" s="296">
        <v>76.1</v>
      </c>
      <c r="H19" s="292">
        <v>74870</v>
      </c>
      <c r="I19" s="297">
        <v>-5</v>
      </c>
      <c r="J19" s="291">
        <v>33.07</v>
      </c>
      <c r="K19" s="292">
        <v>27727</v>
      </c>
    </row>
    <row r="20" spans="1:11" s="269" customFormat="1" ht="15.75" customHeight="1">
      <c r="A20" s="294" t="s">
        <v>38</v>
      </c>
      <c r="B20" s="271">
        <v>120</v>
      </c>
      <c r="C20" s="271">
        <v>527</v>
      </c>
      <c r="D20" s="290">
        <v>5</v>
      </c>
      <c r="E20" s="290">
        <v>15</v>
      </c>
      <c r="F20" s="291">
        <v>0.4</v>
      </c>
      <c r="G20" s="291">
        <v>82.7</v>
      </c>
      <c r="H20" s="292">
        <v>27599</v>
      </c>
      <c r="I20" s="297">
        <v>8</v>
      </c>
      <c r="J20" s="291">
        <v>9.92</v>
      </c>
      <c r="K20" s="292">
        <v>12178</v>
      </c>
    </row>
    <row r="21" spans="1:11" s="269" customFormat="1" ht="15.75" customHeight="1">
      <c r="A21" s="294" t="s">
        <v>39</v>
      </c>
      <c r="B21" s="271">
        <v>89</v>
      </c>
      <c r="C21" s="271">
        <v>479</v>
      </c>
      <c r="D21" s="290">
        <v>3</v>
      </c>
      <c r="E21" s="290">
        <v>12</v>
      </c>
      <c r="F21" s="291">
        <v>0.3</v>
      </c>
      <c r="G21" s="291">
        <v>85.1</v>
      </c>
      <c r="H21" s="292">
        <v>52555</v>
      </c>
      <c r="I21" s="297">
        <v>5</v>
      </c>
      <c r="J21" s="291">
        <v>10.54</v>
      </c>
      <c r="K21" s="292">
        <v>8677</v>
      </c>
    </row>
    <row r="22" spans="1:11" s="305" customFormat="1" ht="24.75" customHeight="1">
      <c r="A22" s="300" t="s">
        <v>57</v>
      </c>
      <c r="B22" s="301">
        <v>1792</v>
      </c>
      <c r="C22" s="301">
        <v>8941</v>
      </c>
      <c r="D22" s="203">
        <v>118</v>
      </c>
      <c r="E22" s="203">
        <v>358</v>
      </c>
      <c r="F22" s="302">
        <v>9.7</v>
      </c>
      <c r="G22" s="302">
        <v>1413.6</v>
      </c>
      <c r="H22" s="303">
        <v>785207</v>
      </c>
      <c r="I22" s="304">
        <v>49</v>
      </c>
      <c r="J22" s="302">
        <v>203.74</v>
      </c>
      <c r="K22" s="303">
        <v>203287</v>
      </c>
    </row>
    <row r="23" spans="5:7" ht="12.75">
      <c r="E23" s="28"/>
      <c r="F23" s="28"/>
      <c r="G23" s="28"/>
    </row>
    <row r="24" spans="1:7" ht="12.75">
      <c r="A24" s="352" t="s">
        <v>168</v>
      </c>
      <c r="B24" s="343"/>
      <c r="C24" s="343"/>
      <c r="D24" s="343"/>
      <c r="E24" s="343"/>
      <c r="F24" s="343"/>
      <c r="G24" s="28"/>
    </row>
    <row r="25" spans="5:10" ht="12.75">
      <c r="E25" s="28"/>
      <c r="F25" s="28"/>
      <c r="G25" s="28"/>
      <c r="J25" s="55"/>
    </row>
    <row r="26" spans="5:7" ht="12.75">
      <c r="E26" s="28"/>
      <c r="F26" s="28"/>
      <c r="G26" s="28"/>
    </row>
    <row r="27" spans="5:7" ht="12.75">
      <c r="E27" s="28"/>
      <c r="F27" s="28"/>
      <c r="G27" s="28"/>
    </row>
  </sheetData>
  <mergeCells count="12">
    <mergeCell ref="A24:F24"/>
    <mergeCell ref="E4:E5"/>
    <mergeCell ref="F5:G5"/>
    <mergeCell ref="H4:H5"/>
    <mergeCell ref="A3:A5"/>
    <mergeCell ref="B4:B5"/>
    <mergeCell ref="C4:C5"/>
    <mergeCell ref="D4:D5"/>
    <mergeCell ref="I4:I5"/>
    <mergeCell ref="J4:J5"/>
    <mergeCell ref="K4:K5"/>
    <mergeCell ref="B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J1" sqref="J1"/>
    </sheetView>
  </sheetViews>
  <sheetFormatPr defaultColWidth="11.421875" defaultRowHeight="12.75"/>
  <cols>
    <col min="1" max="1" width="23.28125" style="0" customWidth="1"/>
    <col min="2" max="2" width="9.421875" style="0" customWidth="1"/>
    <col min="3" max="3" width="9.00390625" style="0" customWidth="1"/>
    <col min="4" max="4" width="8.57421875" style="0" customWidth="1"/>
    <col min="5" max="5" width="9.57421875" style="0" customWidth="1"/>
    <col min="6" max="6" width="12.8515625" style="0" customWidth="1"/>
    <col min="7" max="7" width="8.28125" style="0" customWidth="1"/>
    <col min="8" max="8" width="8.140625" style="0" customWidth="1"/>
    <col min="9" max="9" width="10.140625" style="0" customWidth="1"/>
  </cols>
  <sheetData>
    <row r="1" spans="1:9" ht="12.75">
      <c r="A1" s="10" t="s">
        <v>288</v>
      </c>
      <c r="B1" s="3"/>
      <c r="C1" s="3"/>
      <c r="D1" s="3"/>
      <c r="E1" s="3"/>
      <c r="F1" s="3"/>
      <c r="G1" s="3"/>
      <c r="H1" s="3"/>
      <c r="I1" s="3"/>
    </row>
    <row r="2" spans="1:9" ht="12.75">
      <c r="A2" s="10" t="s">
        <v>226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219</v>
      </c>
      <c r="B3" s="3"/>
      <c r="C3" s="3"/>
      <c r="D3" s="3"/>
      <c r="E3" s="3"/>
      <c r="F3" s="3"/>
      <c r="G3" s="3"/>
      <c r="H3" s="3"/>
      <c r="I3" s="3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269" customFormat="1" ht="21.75" customHeight="1">
      <c r="A5" s="344" t="s">
        <v>174</v>
      </c>
      <c r="B5" s="365" t="s">
        <v>178</v>
      </c>
      <c r="C5" s="344"/>
      <c r="D5" s="307" t="s">
        <v>73</v>
      </c>
      <c r="E5" s="307"/>
      <c r="F5" s="307"/>
      <c r="G5" s="307"/>
      <c r="H5" s="365" t="s">
        <v>70</v>
      </c>
      <c r="I5" s="366"/>
    </row>
    <row r="6" spans="1:9" s="269" customFormat="1" ht="23.25" customHeight="1">
      <c r="A6" s="361"/>
      <c r="B6" s="349"/>
      <c r="C6" s="245"/>
      <c r="D6" s="105">
        <v>1</v>
      </c>
      <c r="E6" s="105">
        <v>2</v>
      </c>
      <c r="F6" s="345" t="s">
        <v>177</v>
      </c>
      <c r="G6" s="330"/>
      <c r="H6" s="349"/>
      <c r="I6" s="367"/>
    </row>
    <row r="7" spans="1:9" s="269" customFormat="1" ht="33.75" customHeight="1">
      <c r="A7" s="362"/>
      <c r="B7" s="98" t="s">
        <v>60</v>
      </c>
      <c r="C7" s="345" t="s">
        <v>40</v>
      </c>
      <c r="D7" s="346"/>
      <c r="E7" s="346"/>
      <c r="F7" s="330"/>
      <c r="G7" s="345" t="s">
        <v>60</v>
      </c>
      <c r="H7" s="330"/>
      <c r="I7" s="97" t="s">
        <v>7</v>
      </c>
    </row>
    <row r="8" spans="1:9" ht="3.75" customHeight="1">
      <c r="A8" s="156"/>
      <c r="B8" s="100"/>
      <c r="C8" s="100"/>
      <c r="D8" s="100"/>
      <c r="E8" s="100"/>
      <c r="F8" s="100"/>
      <c r="G8" s="100"/>
      <c r="H8" s="100"/>
      <c r="I8" s="100"/>
    </row>
    <row r="9" spans="1:9" ht="12.75">
      <c r="A9" s="22" t="s">
        <v>75</v>
      </c>
      <c r="B9" s="133"/>
      <c r="C9" s="13"/>
      <c r="D9" s="13"/>
      <c r="E9" s="13"/>
      <c r="F9" s="13"/>
      <c r="G9" s="13"/>
      <c r="H9" s="13"/>
      <c r="I9" s="13"/>
    </row>
    <row r="10" spans="1:9" ht="9.75" customHeight="1">
      <c r="A10" s="22"/>
      <c r="B10" s="133"/>
      <c r="C10" s="13"/>
      <c r="D10" s="13"/>
      <c r="E10" s="13"/>
      <c r="F10" s="13"/>
      <c r="G10" s="13"/>
      <c r="H10" s="13"/>
      <c r="I10" s="13"/>
    </row>
    <row r="11" spans="1:9" ht="12.75">
      <c r="A11" s="13" t="s">
        <v>179</v>
      </c>
      <c r="B11" s="134">
        <v>557</v>
      </c>
      <c r="C11" s="73">
        <v>1480</v>
      </c>
      <c r="D11" s="73">
        <v>459</v>
      </c>
      <c r="E11" s="28">
        <v>56</v>
      </c>
      <c r="F11" s="73">
        <v>965</v>
      </c>
      <c r="G11" s="73">
        <v>69</v>
      </c>
      <c r="H11" s="73">
        <v>72</v>
      </c>
      <c r="I11" s="13">
        <v>644</v>
      </c>
    </row>
    <row r="12" spans="1:9" ht="12.75">
      <c r="A12" s="13"/>
      <c r="B12" s="134"/>
      <c r="C12" s="73"/>
      <c r="D12" s="73"/>
      <c r="F12" s="73"/>
      <c r="G12" s="73"/>
      <c r="H12" s="73"/>
      <c r="I12" s="73"/>
    </row>
    <row r="13" spans="1:9" ht="12.75">
      <c r="A13" s="13" t="s">
        <v>180</v>
      </c>
      <c r="B13" s="134">
        <v>43</v>
      </c>
      <c r="C13" s="73">
        <v>86</v>
      </c>
      <c r="D13" s="73">
        <v>35</v>
      </c>
      <c r="E13" s="28">
        <v>2</v>
      </c>
      <c r="F13" s="73">
        <v>49</v>
      </c>
      <c r="G13" s="73">
        <v>7</v>
      </c>
      <c r="H13" s="73">
        <v>14</v>
      </c>
      <c r="I13" s="73">
        <v>121.8</v>
      </c>
    </row>
    <row r="14" spans="1:9" ht="12.75">
      <c r="A14" s="13"/>
      <c r="B14" s="134"/>
      <c r="C14" s="73"/>
      <c r="D14" s="73"/>
      <c r="F14" s="73"/>
      <c r="G14" s="73"/>
      <c r="H14" s="73"/>
      <c r="I14" s="73"/>
    </row>
    <row r="15" spans="1:9" ht="12.75">
      <c r="A15" s="13" t="s">
        <v>181</v>
      </c>
      <c r="B15" s="134">
        <v>3927</v>
      </c>
      <c r="C15" s="73">
        <v>5874</v>
      </c>
      <c r="D15" s="73">
        <v>3379</v>
      </c>
      <c r="E15" s="28">
        <v>690</v>
      </c>
      <c r="F15" s="73">
        <v>1805</v>
      </c>
      <c r="G15" s="73">
        <v>201</v>
      </c>
      <c r="H15" s="73">
        <v>416</v>
      </c>
      <c r="I15" s="73">
        <v>2684.5</v>
      </c>
    </row>
    <row r="16" spans="1:9" ht="12.75">
      <c r="A16" s="13"/>
      <c r="B16" s="134"/>
      <c r="C16" s="73"/>
      <c r="D16" s="73"/>
      <c r="F16" s="73"/>
      <c r="G16" s="73"/>
      <c r="H16" s="73"/>
      <c r="I16" s="73"/>
    </row>
    <row r="17" spans="1:9" ht="12.75">
      <c r="A17" s="13" t="s">
        <v>182</v>
      </c>
      <c r="B17" s="134">
        <v>9</v>
      </c>
      <c r="C17" s="73">
        <v>13</v>
      </c>
      <c r="D17" s="73">
        <v>5</v>
      </c>
      <c r="E17" s="28">
        <v>8</v>
      </c>
      <c r="F17" s="73">
        <v>0</v>
      </c>
      <c r="G17" s="73">
        <v>0</v>
      </c>
      <c r="H17" s="73">
        <v>0</v>
      </c>
      <c r="I17" s="73">
        <v>0</v>
      </c>
    </row>
    <row r="18" spans="1:9" ht="12.75">
      <c r="A18" s="13"/>
      <c r="B18" s="134"/>
      <c r="C18" s="73"/>
      <c r="D18" s="73"/>
      <c r="F18" s="73"/>
      <c r="G18" s="73"/>
      <c r="H18" s="73"/>
      <c r="I18" s="73"/>
    </row>
    <row r="19" spans="1:9" ht="12.75">
      <c r="A19" s="13" t="s">
        <v>183</v>
      </c>
      <c r="B19" s="134">
        <v>11</v>
      </c>
      <c r="C19" s="73">
        <v>11</v>
      </c>
      <c r="D19" s="73">
        <v>11</v>
      </c>
      <c r="E19" s="28">
        <v>0</v>
      </c>
      <c r="F19" s="73">
        <v>0</v>
      </c>
      <c r="G19" s="73">
        <v>0</v>
      </c>
      <c r="H19" s="73">
        <v>35</v>
      </c>
      <c r="I19" s="73">
        <v>96.6</v>
      </c>
    </row>
    <row r="20" spans="1:9" ht="12.75">
      <c r="A20" s="13"/>
      <c r="B20" s="134"/>
      <c r="C20" s="73"/>
      <c r="D20" s="73"/>
      <c r="F20" s="73"/>
      <c r="G20" s="73"/>
      <c r="H20" s="73"/>
      <c r="I20" s="73"/>
    </row>
    <row r="21" spans="1:9" ht="12.75">
      <c r="A21" s="13" t="s">
        <v>184</v>
      </c>
      <c r="B21" s="134">
        <v>6</v>
      </c>
      <c r="C21" s="73">
        <v>7</v>
      </c>
      <c r="D21" s="73">
        <v>5</v>
      </c>
      <c r="E21" s="28">
        <v>2</v>
      </c>
      <c r="F21" s="73">
        <v>0</v>
      </c>
      <c r="G21" s="73">
        <v>0</v>
      </c>
      <c r="H21" s="73">
        <v>1255</v>
      </c>
      <c r="I21" s="73">
        <v>5394.4</v>
      </c>
    </row>
    <row r="22" spans="1:9" ht="12.75">
      <c r="A22" s="158"/>
      <c r="B22" s="157"/>
      <c r="C22" s="157"/>
      <c r="D22" s="157"/>
      <c r="F22" s="157"/>
      <c r="G22" s="157"/>
      <c r="H22" s="157"/>
      <c r="I22" s="157"/>
    </row>
    <row r="23" spans="1:9" s="15" customFormat="1" ht="12.75">
      <c r="A23" s="22" t="s">
        <v>58</v>
      </c>
      <c r="B23" s="135">
        <v>4553</v>
      </c>
      <c r="C23" s="137">
        <v>7471</v>
      </c>
      <c r="D23" s="137">
        <v>3894</v>
      </c>
      <c r="E23" s="231">
        <v>758</v>
      </c>
      <c r="F23" s="137">
        <v>2819</v>
      </c>
      <c r="G23" s="137">
        <v>277</v>
      </c>
      <c r="H23" s="137">
        <v>1792</v>
      </c>
      <c r="I23" s="72">
        <v>8941.3</v>
      </c>
    </row>
    <row r="24" spans="1:9" s="15" customFormat="1" ht="12.75">
      <c r="A24" s="22"/>
      <c r="B24" s="135"/>
      <c r="C24" s="72"/>
      <c r="D24" s="72"/>
      <c r="E24" s="72"/>
      <c r="F24" s="72"/>
      <c r="G24" s="72"/>
      <c r="H24" s="72"/>
      <c r="I24" s="72"/>
    </row>
    <row r="25" spans="1:9" s="15" customFormat="1" ht="12.75">
      <c r="A25" s="22"/>
      <c r="B25" s="135"/>
      <c r="C25" s="72"/>
      <c r="D25" s="72"/>
      <c r="E25" s="72"/>
      <c r="F25" s="72"/>
      <c r="G25" s="72"/>
      <c r="H25" s="72"/>
      <c r="I25" s="72"/>
    </row>
    <row r="26" spans="1:9" s="15" customFormat="1" ht="12.75">
      <c r="A26" s="363" t="s">
        <v>185</v>
      </c>
      <c r="B26" s="135"/>
      <c r="C26" s="72"/>
      <c r="D26" s="72"/>
      <c r="E26" s="72"/>
      <c r="F26" s="72"/>
      <c r="G26" s="72"/>
      <c r="H26" s="72"/>
      <c r="I26" s="72"/>
    </row>
    <row r="27" spans="1:9" ht="21" customHeight="1">
      <c r="A27" s="364"/>
      <c r="B27" s="136"/>
      <c r="C27" s="29"/>
      <c r="D27" s="29"/>
      <c r="E27" s="29"/>
      <c r="F27" s="29"/>
      <c r="G27" s="29"/>
      <c r="H27" s="29"/>
      <c r="I27" s="29"/>
    </row>
    <row r="28" spans="1:9" ht="12.75">
      <c r="A28" s="13" t="s">
        <v>76</v>
      </c>
      <c r="B28" s="134">
        <v>557</v>
      </c>
      <c r="C28" s="73">
        <v>1480</v>
      </c>
      <c r="D28" s="73">
        <v>459</v>
      </c>
      <c r="E28" s="73">
        <v>56</v>
      </c>
      <c r="F28" s="73">
        <v>965</v>
      </c>
      <c r="G28" s="73">
        <v>69</v>
      </c>
      <c r="H28" s="73">
        <v>72</v>
      </c>
      <c r="I28" s="73">
        <v>644</v>
      </c>
    </row>
    <row r="29" spans="1:9" ht="12.75">
      <c r="A29" s="13"/>
      <c r="B29" s="134"/>
      <c r="C29" s="73"/>
      <c r="D29" s="73"/>
      <c r="E29" s="73"/>
      <c r="F29" s="73"/>
      <c r="G29" s="73"/>
      <c r="H29" s="73"/>
      <c r="I29" s="73"/>
    </row>
    <row r="30" spans="1:9" ht="12.75">
      <c r="A30" s="13" t="s">
        <v>77</v>
      </c>
      <c r="B30" s="232">
        <v>0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</row>
    <row r="31" spans="1:9" ht="12.75">
      <c r="A31" s="13"/>
      <c r="B31" s="134"/>
      <c r="C31" s="73"/>
      <c r="D31" s="73"/>
      <c r="E31" s="73"/>
      <c r="F31" s="73"/>
      <c r="G31" s="73"/>
      <c r="H31" s="73"/>
      <c r="I31" s="73"/>
    </row>
    <row r="32" spans="1:9" ht="12.75">
      <c r="A32" s="13" t="s">
        <v>78</v>
      </c>
      <c r="B32" s="134">
        <v>61</v>
      </c>
      <c r="C32" s="73">
        <v>79</v>
      </c>
      <c r="D32" s="73">
        <v>50</v>
      </c>
      <c r="E32" s="73">
        <v>16</v>
      </c>
      <c r="F32" s="73">
        <v>13</v>
      </c>
      <c r="G32" s="73">
        <v>3</v>
      </c>
      <c r="H32" s="73">
        <v>26</v>
      </c>
      <c r="I32" s="73">
        <v>97.9</v>
      </c>
    </row>
    <row r="33" spans="1:9" ht="12.75">
      <c r="A33" s="13"/>
      <c r="B33" s="134"/>
      <c r="C33" s="73"/>
      <c r="D33" s="73"/>
      <c r="E33" s="73"/>
      <c r="F33" s="73"/>
      <c r="G33" s="73"/>
      <c r="H33" s="73"/>
      <c r="I33" s="73"/>
    </row>
    <row r="34" spans="1:9" ht="12.75">
      <c r="A34" s="13" t="s">
        <v>79</v>
      </c>
      <c r="B34" s="134">
        <v>2752</v>
      </c>
      <c r="C34" s="73">
        <v>4101</v>
      </c>
      <c r="D34" s="73">
        <v>2361</v>
      </c>
      <c r="E34" s="73">
        <v>476</v>
      </c>
      <c r="F34" s="73">
        <v>1264</v>
      </c>
      <c r="G34" s="73">
        <v>151</v>
      </c>
      <c r="H34" s="73">
        <v>346</v>
      </c>
      <c r="I34" s="73">
        <v>2374.2</v>
      </c>
    </row>
    <row r="35" spans="1:9" ht="12.75">
      <c r="A35" s="13"/>
      <c r="B35" s="134"/>
      <c r="C35" s="73"/>
      <c r="D35" s="73"/>
      <c r="E35" s="73"/>
      <c r="F35" s="73"/>
      <c r="G35" s="73"/>
      <c r="H35" s="73"/>
      <c r="I35" s="73"/>
    </row>
    <row r="36" spans="1:9" ht="12.75">
      <c r="A36" s="13" t="s">
        <v>80</v>
      </c>
      <c r="B36" s="134">
        <v>64</v>
      </c>
      <c r="C36" s="73">
        <v>66</v>
      </c>
      <c r="D36" s="73">
        <v>62</v>
      </c>
      <c r="E36" s="73">
        <v>4</v>
      </c>
      <c r="F36" s="233">
        <v>0</v>
      </c>
      <c r="G36" s="233">
        <v>0</v>
      </c>
      <c r="H36" s="73">
        <v>25</v>
      </c>
      <c r="I36" s="73">
        <v>71</v>
      </c>
    </row>
    <row r="37" spans="1:9" ht="12.75">
      <c r="A37" s="13"/>
      <c r="B37" s="134"/>
      <c r="C37" s="73"/>
      <c r="D37" s="73"/>
      <c r="E37" s="73"/>
      <c r="F37" s="73"/>
      <c r="G37" s="73"/>
      <c r="H37" s="73"/>
      <c r="I37" s="73"/>
    </row>
    <row r="38" spans="1:9" ht="12.75">
      <c r="A38" s="13" t="s">
        <v>81</v>
      </c>
      <c r="B38" s="134">
        <v>1032</v>
      </c>
      <c r="C38" s="73">
        <v>1406</v>
      </c>
      <c r="D38" s="73">
        <v>905</v>
      </c>
      <c r="E38" s="73">
        <v>194</v>
      </c>
      <c r="F38" s="73">
        <v>307</v>
      </c>
      <c r="G38" s="73">
        <v>30</v>
      </c>
      <c r="H38" s="73">
        <v>41</v>
      </c>
      <c r="I38" s="73">
        <v>262.8</v>
      </c>
    </row>
    <row r="39" spans="1:9" ht="12.75">
      <c r="A39" s="13"/>
      <c r="B39" s="134"/>
      <c r="C39" s="73"/>
      <c r="D39" s="73"/>
      <c r="E39" s="73"/>
      <c r="F39" s="73"/>
      <c r="G39" s="73"/>
      <c r="H39" s="73"/>
      <c r="I39" s="73"/>
    </row>
    <row r="40" spans="1:9" ht="12.75">
      <c r="A40" s="13" t="s">
        <v>82</v>
      </c>
      <c r="B40" s="134">
        <v>9</v>
      </c>
      <c r="C40" s="73">
        <v>10</v>
      </c>
      <c r="D40" s="73">
        <v>8</v>
      </c>
      <c r="E40" s="73">
        <v>2</v>
      </c>
      <c r="F40" s="233">
        <v>0</v>
      </c>
      <c r="G40" s="233">
        <v>0</v>
      </c>
      <c r="H40" s="73">
        <v>2</v>
      </c>
      <c r="I40" s="73">
        <v>7.5</v>
      </c>
    </row>
    <row r="41" spans="1:9" ht="12.75">
      <c r="A41" s="13"/>
      <c r="B41" s="134"/>
      <c r="C41" s="73"/>
      <c r="D41" s="73"/>
      <c r="E41" s="73"/>
      <c r="F41" s="73"/>
      <c r="G41" s="73"/>
      <c r="H41" s="73"/>
      <c r="I41" s="73"/>
    </row>
    <row r="42" spans="1:9" ht="12.75">
      <c r="A42" s="13" t="s">
        <v>83</v>
      </c>
      <c r="B42" s="134">
        <v>72</v>
      </c>
      <c r="C42" s="73">
        <v>322</v>
      </c>
      <c r="D42" s="73">
        <v>44</v>
      </c>
      <c r="E42" s="73">
        <v>8</v>
      </c>
      <c r="F42" s="73">
        <v>270</v>
      </c>
      <c r="G42" s="73">
        <v>24</v>
      </c>
      <c r="H42" s="73">
        <v>25</v>
      </c>
      <c r="I42" s="73">
        <v>89.4</v>
      </c>
    </row>
    <row r="43" spans="1:9" s="160" customFormat="1" ht="12.75">
      <c r="A43" s="161"/>
      <c r="B43" s="159"/>
      <c r="C43" s="159"/>
      <c r="D43" s="159"/>
      <c r="E43" s="159"/>
      <c r="F43" s="159"/>
      <c r="G43" s="159"/>
      <c r="H43" s="159"/>
      <c r="I43" s="159"/>
    </row>
    <row r="44" spans="1:9" s="205" customFormat="1" ht="12.75">
      <c r="A44" s="158" t="s">
        <v>84</v>
      </c>
      <c r="B44" s="232">
        <v>0</v>
      </c>
      <c r="C44" s="233">
        <v>0</v>
      </c>
      <c r="D44" s="233">
        <v>0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</row>
    <row r="45" spans="1:9" ht="12.75">
      <c r="A45" s="13"/>
      <c r="B45" s="134"/>
      <c r="C45" s="73"/>
      <c r="D45" s="73"/>
      <c r="E45" s="73"/>
      <c r="F45" s="73"/>
      <c r="G45" s="73"/>
      <c r="H45" s="73"/>
      <c r="I45" s="73"/>
    </row>
    <row r="46" spans="1:9" s="15" customFormat="1" ht="12.75">
      <c r="A46" s="22" t="s">
        <v>58</v>
      </c>
      <c r="B46" s="135">
        <v>4547</v>
      </c>
      <c r="C46" s="72">
        <v>7464</v>
      </c>
      <c r="D46" s="72">
        <v>3889</v>
      </c>
      <c r="E46" s="72">
        <v>756</v>
      </c>
      <c r="F46" s="72">
        <v>2819</v>
      </c>
      <c r="G46" s="72">
        <v>277</v>
      </c>
      <c r="H46" s="72">
        <v>537</v>
      </c>
      <c r="I46" s="72">
        <v>3547</v>
      </c>
    </row>
    <row r="47" spans="1:9" s="15" customFormat="1" ht="12.75">
      <c r="A47" s="22"/>
      <c r="B47" s="137"/>
      <c r="C47" s="72"/>
      <c r="D47" s="72"/>
      <c r="E47" s="72"/>
      <c r="F47" s="72"/>
      <c r="G47" s="72"/>
      <c r="H47" s="72"/>
      <c r="I47" s="72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4.25">
      <c r="A49" s="113" t="s">
        <v>175</v>
      </c>
      <c r="B49" s="2"/>
      <c r="C49" s="2"/>
      <c r="D49" s="2"/>
      <c r="E49" s="2"/>
      <c r="F49" s="2"/>
      <c r="G49" s="2"/>
      <c r="H49" s="2"/>
      <c r="I49" s="2"/>
    </row>
    <row r="50" spans="1:9" ht="14.25">
      <c r="A50" s="113" t="s">
        <v>176</v>
      </c>
      <c r="B50" s="2"/>
      <c r="C50" s="2"/>
      <c r="D50" s="2"/>
      <c r="E50" s="2"/>
      <c r="F50" s="2"/>
      <c r="G50" s="2"/>
      <c r="H50" s="2"/>
      <c r="I50" s="2"/>
    </row>
  </sheetData>
  <mergeCells count="7">
    <mergeCell ref="A5:A7"/>
    <mergeCell ref="A26:A27"/>
    <mergeCell ref="C7:F7"/>
    <mergeCell ref="G7:H7"/>
    <mergeCell ref="F6:G6"/>
    <mergeCell ref="H5:I6"/>
    <mergeCell ref="B5:C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5.140625" style="0" customWidth="1"/>
    <col min="2" max="2" width="9.57421875" style="0" customWidth="1"/>
    <col min="3" max="3" width="7.8515625" style="0" customWidth="1"/>
    <col min="4" max="4" width="8.28125" style="0" customWidth="1"/>
    <col min="6" max="6" width="10.57421875" style="0" customWidth="1"/>
    <col min="9" max="10" width="11.421875" style="205" customWidth="1"/>
  </cols>
  <sheetData>
    <row r="1" spans="1:9" ht="12.75">
      <c r="A1" s="10" t="s">
        <v>289</v>
      </c>
      <c r="B1" s="3"/>
      <c r="C1" s="3"/>
      <c r="D1" s="3"/>
      <c r="E1" s="3"/>
      <c r="F1" s="3"/>
      <c r="G1" s="3"/>
      <c r="H1" s="13"/>
      <c r="I1" s="204"/>
    </row>
    <row r="2" spans="1:9" ht="12.75">
      <c r="A2" s="10" t="s">
        <v>85</v>
      </c>
      <c r="B2" s="3"/>
      <c r="C2" s="3"/>
      <c r="D2" s="3"/>
      <c r="E2" s="3"/>
      <c r="F2" s="3"/>
      <c r="G2" s="3"/>
      <c r="H2" s="13"/>
      <c r="I2" s="204"/>
    </row>
    <row r="3" spans="1:9" ht="12.75">
      <c r="A3" s="3" t="s">
        <v>219</v>
      </c>
      <c r="B3" s="3"/>
      <c r="C3" s="3"/>
      <c r="D3" s="3"/>
      <c r="E3" s="3"/>
      <c r="F3" s="3"/>
      <c r="G3" s="3"/>
      <c r="H3" s="13"/>
      <c r="I3" s="204"/>
    </row>
    <row r="4" spans="1:9" ht="12.75">
      <c r="A4" s="1"/>
      <c r="B4" s="1"/>
      <c r="C4" s="1"/>
      <c r="D4" s="1"/>
      <c r="E4" s="1"/>
      <c r="F4" s="1"/>
      <c r="G4" s="1"/>
      <c r="H4" s="13"/>
      <c r="I4" s="204"/>
    </row>
    <row r="5" spans="1:9" ht="17.25" customHeight="1">
      <c r="A5" s="243" t="s">
        <v>41</v>
      </c>
      <c r="B5" s="347" t="s">
        <v>60</v>
      </c>
      <c r="C5" s="347" t="s">
        <v>86</v>
      </c>
      <c r="D5" s="347" t="s">
        <v>87</v>
      </c>
      <c r="E5" s="299" t="s">
        <v>40</v>
      </c>
      <c r="F5" s="276"/>
      <c r="G5" s="246" t="s">
        <v>200</v>
      </c>
      <c r="H5" s="13"/>
      <c r="I5" s="204"/>
    </row>
    <row r="6" spans="1:9" ht="48" customHeight="1">
      <c r="A6" s="245"/>
      <c r="B6" s="348"/>
      <c r="C6" s="348"/>
      <c r="D6" s="348"/>
      <c r="E6" s="102" t="s">
        <v>16</v>
      </c>
      <c r="F6" s="102" t="s">
        <v>186</v>
      </c>
      <c r="G6" s="349"/>
      <c r="H6" s="13"/>
      <c r="I6" s="204"/>
    </row>
    <row r="7" spans="1:9" ht="5.25" customHeight="1">
      <c r="A7" s="100"/>
      <c r="B7" s="118"/>
      <c r="C7" s="100"/>
      <c r="D7" s="100"/>
      <c r="E7" s="95"/>
      <c r="F7" s="95"/>
      <c r="G7" s="100"/>
      <c r="H7" s="13"/>
      <c r="I7" s="204"/>
    </row>
    <row r="8" spans="1:9" ht="12.75">
      <c r="A8" s="30" t="s">
        <v>88</v>
      </c>
      <c r="B8" s="138"/>
      <c r="C8" s="30"/>
      <c r="D8" s="30"/>
      <c r="E8" s="30"/>
      <c r="F8" s="30"/>
      <c r="G8" s="78"/>
      <c r="H8" s="13"/>
      <c r="I8" s="204"/>
    </row>
    <row r="9" spans="1:9" ht="3" customHeight="1">
      <c r="A9" s="30"/>
      <c r="B9" s="138"/>
      <c r="C9" s="30"/>
      <c r="D9" s="30"/>
      <c r="E9" s="30"/>
      <c r="F9" s="30"/>
      <c r="G9" s="30"/>
      <c r="H9" s="13"/>
      <c r="I9" s="204"/>
    </row>
    <row r="10" spans="1:9" ht="12.75">
      <c r="A10" s="30" t="s">
        <v>43</v>
      </c>
      <c r="B10" s="139">
        <v>518</v>
      </c>
      <c r="C10" s="78">
        <v>336</v>
      </c>
      <c r="D10" s="81">
        <v>8.8</v>
      </c>
      <c r="E10" s="78">
        <v>518</v>
      </c>
      <c r="F10" s="81">
        <v>66.6</v>
      </c>
      <c r="G10" s="78">
        <v>78039</v>
      </c>
      <c r="H10" s="13"/>
      <c r="I10" s="204"/>
    </row>
    <row r="11" spans="1:9" ht="3" customHeight="1">
      <c r="A11" s="30"/>
      <c r="B11" s="138"/>
      <c r="C11" s="30"/>
      <c r="D11" s="30"/>
      <c r="E11" s="30"/>
      <c r="F11" s="30"/>
      <c r="G11" s="30"/>
      <c r="H11" s="13"/>
      <c r="I11" s="204"/>
    </row>
    <row r="12" spans="1:9" ht="12.75">
      <c r="A12" s="30" t="s">
        <v>44</v>
      </c>
      <c r="B12" s="139">
        <v>32</v>
      </c>
      <c r="C12" s="78">
        <v>32</v>
      </c>
      <c r="D12" s="81">
        <v>1.2</v>
      </c>
      <c r="E12" s="78">
        <v>64</v>
      </c>
      <c r="F12" s="81">
        <v>6.3</v>
      </c>
      <c r="G12" s="78">
        <v>7796</v>
      </c>
      <c r="H12" s="13"/>
      <c r="I12" s="204"/>
    </row>
    <row r="13" spans="1:9" ht="3" customHeight="1">
      <c r="A13" s="30"/>
      <c r="B13" s="138"/>
      <c r="C13" s="30"/>
      <c r="D13" s="30"/>
      <c r="E13" s="30"/>
      <c r="F13" s="30"/>
      <c r="G13" s="30"/>
      <c r="H13" s="13"/>
      <c r="I13" s="204"/>
    </row>
    <row r="14" spans="1:9" ht="12.75">
      <c r="A14" s="30" t="s">
        <v>45</v>
      </c>
      <c r="B14" s="139">
        <v>4</v>
      </c>
      <c r="C14" s="79">
        <v>7</v>
      </c>
      <c r="D14" s="82">
        <v>0.5</v>
      </c>
      <c r="E14" s="78">
        <v>18</v>
      </c>
      <c r="F14" s="82">
        <v>1.2</v>
      </c>
      <c r="G14" s="79">
        <v>1654</v>
      </c>
      <c r="H14" s="13"/>
      <c r="I14" s="204"/>
    </row>
    <row r="15" spans="1:9" ht="3" customHeight="1">
      <c r="A15" s="30"/>
      <c r="B15" s="138"/>
      <c r="C15" s="30"/>
      <c r="D15" s="30"/>
      <c r="E15" s="30"/>
      <c r="F15" s="30"/>
      <c r="G15" s="30"/>
      <c r="H15" s="13"/>
      <c r="I15" s="204"/>
    </row>
    <row r="16" spans="1:9" ht="12.75">
      <c r="A16" s="30" t="s">
        <v>89</v>
      </c>
      <c r="B16" s="234">
        <v>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3"/>
      <c r="I16" s="204"/>
    </row>
    <row r="17" spans="1:9" ht="3" customHeight="1">
      <c r="A17" s="30"/>
      <c r="B17" s="138"/>
      <c r="C17" s="30"/>
      <c r="D17" s="30"/>
      <c r="E17" s="30"/>
      <c r="F17" s="31"/>
      <c r="G17" s="30"/>
      <c r="H17" s="13"/>
      <c r="I17" s="204"/>
    </row>
    <row r="18" spans="1:10" s="15" customFormat="1" ht="12.75">
      <c r="A18" s="31" t="s">
        <v>47</v>
      </c>
      <c r="B18" s="141">
        <v>554</v>
      </c>
      <c r="C18" s="31">
        <v>375</v>
      </c>
      <c r="D18" s="31">
        <v>10.3</v>
      </c>
      <c r="E18" s="80">
        <v>600</v>
      </c>
      <c r="F18" s="218">
        <v>74.1</v>
      </c>
      <c r="G18" s="80">
        <v>87489</v>
      </c>
      <c r="H18" s="22"/>
      <c r="I18" s="206"/>
      <c r="J18" s="207"/>
    </row>
    <row r="19" spans="1:10" s="15" customFormat="1" ht="5.25" customHeight="1">
      <c r="A19" s="31"/>
      <c r="B19" s="141"/>
      <c r="C19" s="80"/>
      <c r="D19" s="83"/>
      <c r="E19" s="80"/>
      <c r="F19" s="83"/>
      <c r="G19" s="80"/>
      <c r="H19" s="22"/>
      <c r="I19" s="206"/>
      <c r="J19" s="207"/>
    </row>
    <row r="20" spans="1:9" ht="12.75">
      <c r="A20" s="30" t="s">
        <v>48</v>
      </c>
      <c r="B20" s="142"/>
      <c r="C20" s="35"/>
      <c r="D20" s="34"/>
      <c r="E20" s="35"/>
      <c r="F20" s="34"/>
      <c r="G20" s="35"/>
      <c r="H20" s="13"/>
      <c r="I20" s="204"/>
    </row>
    <row r="21" spans="1:9" ht="3" customHeight="1">
      <c r="A21" s="30"/>
      <c r="B21" s="138"/>
      <c r="C21" s="30"/>
      <c r="D21" s="30"/>
      <c r="E21" s="30"/>
      <c r="F21" s="30"/>
      <c r="G21" s="30"/>
      <c r="H21" s="13"/>
      <c r="I21" s="204"/>
    </row>
    <row r="22" spans="1:9" ht="12.75">
      <c r="A22" s="30" t="s">
        <v>49</v>
      </c>
      <c r="B22" s="140">
        <v>5</v>
      </c>
      <c r="C22" s="79">
        <v>3</v>
      </c>
      <c r="D22" s="219">
        <v>0.1</v>
      </c>
      <c r="E22" s="78">
        <v>5</v>
      </c>
      <c r="F22" s="82">
        <v>0.6</v>
      </c>
      <c r="G22" s="79">
        <v>717</v>
      </c>
      <c r="H22" s="13"/>
      <c r="I22" s="204"/>
    </row>
    <row r="23" spans="1:9" ht="3" customHeight="1">
      <c r="A23" s="30"/>
      <c r="B23" s="138"/>
      <c r="C23" s="30"/>
      <c r="D23" s="30"/>
      <c r="E23" s="30"/>
      <c r="F23" s="30"/>
      <c r="G23" s="30"/>
      <c r="H23" s="13"/>
      <c r="I23" s="204"/>
    </row>
    <row r="24" spans="1:9" ht="12.75">
      <c r="A24" s="30" t="s">
        <v>50</v>
      </c>
      <c r="B24" s="140">
        <v>66</v>
      </c>
      <c r="C24" s="79">
        <v>52</v>
      </c>
      <c r="D24" s="82">
        <v>0.5</v>
      </c>
      <c r="E24" s="78">
        <v>77</v>
      </c>
      <c r="F24" s="82">
        <v>10.3</v>
      </c>
      <c r="G24" s="79">
        <v>9999</v>
      </c>
      <c r="H24" s="13"/>
      <c r="I24" s="204"/>
    </row>
    <row r="25" spans="1:9" ht="12.75">
      <c r="A25" s="30" t="s">
        <v>162</v>
      </c>
      <c r="B25" s="143"/>
      <c r="C25" s="76"/>
      <c r="D25" s="77"/>
      <c r="E25" s="74"/>
      <c r="F25" s="77"/>
      <c r="G25" s="76"/>
      <c r="H25" s="13"/>
      <c r="I25" s="204"/>
    </row>
    <row r="26" spans="1:9" ht="12.75">
      <c r="A26" s="30" t="s">
        <v>163</v>
      </c>
      <c r="B26" s="140">
        <v>16</v>
      </c>
      <c r="C26" s="79">
        <v>10</v>
      </c>
      <c r="D26" s="82">
        <v>0.1</v>
      </c>
      <c r="E26" s="78">
        <v>19</v>
      </c>
      <c r="F26" s="82">
        <v>2.3</v>
      </c>
      <c r="G26" s="79">
        <v>2291</v>
      </c>
      <c r="H26" s="13"/>
      <c r="I26" s="204"/>
    </row>
    <row r="27" spans="1:9" ht="12.75">
      <c r="A27" s="30" t="s">
        <v>164</v>
      </c>
      <c r="B27" s="140">
        <v>1</v>
      </c>
      <c r="C27" s="79">
        <v>4</v>
      </c>
      <c r="D27" s="82">
        <v>0.3</v>
      </c>
      <c r="E27" s="78">
        <v>6</v>
      </c>
      <c r="F27" s="82">
        <v>0.7</v>
      </c>
      <c r="G27" s="79">
        <v>929</v>
      </c>
      <c r="H27" s="13"/>
      <c r="I27" s="204"/>
    </row>
    <row r="28" spans="1:9" ht="12.75">
      <c r="A28" s="30" t="s">
        <v>165</v>
      </c>
      <c r="B28" s="140">
        <v>49</v>
      </c>
      <c r="C28" s="79">
        <v>37</v>
      </c>
      <c r="D28" s="82">
        <v>0.1</v>
      </c>
      <c r="E28" s="78">
        <v>52</v>
      </c>
      <c r="F28" s="82">
        <v>7.4</v>
      </c>
      <c r="G28" s="79">
        <v>6779</v>
      </c>
      <c r="H28" s="13"/>
      <c r="I28" s="204"/>
    </row>
    <row r="29" spans="1:9" ht="12.75">
      <c r="A29" s="30" t="s">
        <v>51</v>
      </c>
      <c r="B29" s="140">
        <v>482</v>
      </c>
      <c r="C29" s="79">
        <v>320</v>
      </c>
      <c r="D29" s="82">
        <v>9.7</v>
      </c>
      <c r="E29" s="78">
        <v>516</v>
      </c>
      <c r="F29" s="82">
        <v>63.2</v>
      </c>
      <c r="G29" s="79">
        <v>76633</v>
      </c>
      <c r="H29" s="13"/>
      <c r="I29" s="204"/>
    </row>
    <row r="30" spans="1:9" ht="12.75">
      <c r="A30" s="30" t="s">
        <v>52</v>
      </c>
      <c r="B30" s="140">
        <v>1</v>
      </c>
      <c r="C30" s="79">
        <v>1</v>
      </c>
      <c r="D30" s="82">
        <v>0.1</v>
      </c>
      <c r="E30" s="78">
        <v>2</v>
      </c>
      <c r="F30" s="82">
        <v>0.1</v>
      </c>
      <c r="G30" s="79">
        <v>140</v>
      </c>
      <c r="H30" s="13"/>
      <c r="I30" s="204"/>
    </row>
    <row r="31" spans="1:9" ht="3.75" customHeight="1">
      <c r="A31" s="30"/>
      <c r="B31" s="140"/>
      <c r="C31" s="79"/>
      <c r="D31" s="82"/>
      <c r="E31" s="78"/>
      <c r="F31" s="82"/>
      <c r="G31" s="79"/>
      <c r="H31" s="13"/>
      <c r="I31" s="204"/>
    </row>
    <row r="32" spans="1:9" ht="12.75">
      <c r="A32" s="30" t="s">
        <v>74</v>
      </c>
      <c r="B32" s="214"/>
      <c r="C32" s="215"/>
      <c r="D32" s="216"/>
      <c r="E32" s="35"/>
      <c r="F32" s="216"/>
      <c r="G32" s="215"/>
      <c r="H32" s="13"/>
      <c r="I32" s="204"/>
    </row>
    <row r="33" spans="1:9" ht="3" customHeight="1">
      <c r="A33" s="31"/>
      <c r="B33" s="143"/>
      <c r="C33" s="76"/>
      <c r="D33" s="77"/>
      <c r="E33" s="74"/>
      <c r="F33" s="77"/>
      <c r="G33" s="76"/>
      <c r="H33" s="13"/>
      <c r="I33" s="204"/>
    </row>
    <row r="34" spans="1:9" ht="12.75">
      <c r="A34" s="30" t="s">
        <v>17</v>
      </c>
      <c r="B34" s="140">
        <v>7</v>
      </c>
      <c r="C34" s="79">
        <v>1</v>
      </c>
      <c r="D34" s="82">
        <v>0.3</v>
      </c>
      <c r="E34" s="151">
        <v>0</v>
      </c>
      <c r="F34" s="151">
        <v>0</v>
      </c>
      <c r="G34" s="78">
        <v>286</v>
      </c>
      <c r="H34" s="13"/>
      <c r="I34" s="204"/>
    </row>
    <row r="35" spans="1:9" ht="12.75">
      <c r="A35" s="30" t="s">
        <v>63</v>
      </c>
      <c r="B35" s="140">
        <v>20</v>
      </c>
      <c r="C35" s="79">
        <v>46</v>
      </c>
      <c r="D35" s="82">
        <v>11.6</v>
      </c>
      <c r="E35" s="78">
        <v>1</v>
      </c>
      <c r="F35" s="82">
        <v>0.2</v>
      </c>
      <c r="G35" s="79">
        <v>10590</v>
      </c>
      <c r="H35" s="13"/>
      <c r="I35" s="204"/>
    </row>
    <row r="36" spans="1:9" ht="12.75">
      <c r="A36" s="30" t="s">
        <v>64</v>
      </c>
      <c r="B36" s="140">
        <v>456</v>
      </c>
      <c r="C36" s="79">
        <v>2128</v>
      </c>
      <c r="D36" s="82">
        <v>321.4</v>
      </c>
      <c r="E36" s="151">
        <v>0</v>
      </c>
      <c r="F36" s="151">
        <v>0</v>
      </c>
      <c r="G36" s="79">
        <v>56046</v>
      </c>
      <c r="H36" s="13"/>
      <c r="I36" s="204"/>
    </row>
    <row r="37" spans="1:9" ht="12.75">
      <c r="A37" s="30" t="s">
        <v>65</v>
      </c>
      <c r="B37" s="140">
        <v>312</v>
      </c>
      <c r="C37" s="79">
        <v>2146</v>
      </c>
      <c r="D37" s="82">
        <v>280.2</v>
      </c>
      <c r="E37" s="78">
        <v>6</v>
      </c>
      <c r="F37" s="82">
        <v>0.7</v>
      </c>
      <c r="G37" s="79">
        <v>155289</v>
      </c>
      <c r="H37" s="13"/>
      <c r="I37" s="204"/>
    </row>
    <row r="38" spans="1:9" ht="12.75">
      <c r="A38" s="30" t="s">
        <v>66</v>
      </c>
      <c r="B38" s="140"/>
      <c r="C38" s="79"/>
      <c r="D38" s="82"/>
      <c r="E38" s="78"/>
      <c r="F38" s="82"/>
      <c r="G38" s="79"/>
      <c r="H38" s="13"/>
      <c r="I38" s="204"/>
    </row>
    <row r="39" spans="1:9" ht="12.75">
      <c r="A39" s="30" t="s">
        <v>67</v>
      </c>
      <c r="B39" s="140">
        <v>81</v>
      </c>
      <c r="C39" s="79">
        <v>906</v>
      </c>
      <c r="D39" s="82">
        <v>122.4</v>
      </c>
      <c r="E39" s="78">
        <v>3</v>
      </c>
      <c r="F39" s="82">
        <v>0.4</v>
      </c>
      <c r="G39" s="79">
        <v>90694</v>
      </c>
      <c r="H39" s="13"/>
      <c r="I39" s="204"/>
    </row>
    <row r="40" spans="1:9" ht="12.75">
      <c r="A40" s="30" t="s">
        <v>90</v>
      </c>
      <c r="B40" s="140">
        <v>199</v>
      </c>
      <c r="C40" s="79">
        <v>1197</v>
      </c>
      <c r="D40" s="82">
        <v>150.3</v>
      </c>
      <c r="E40" s="78">
        <v>3</v>
      </c>
      <c r="F40" s="82">
        <v>0.3</v>
      </c>
      <c r="G40" s="79">
        <v>60624</v>
      </c>
      <c r="H40" s="13"/>
      <c r="I40" s="204"/>
    </row>
    <row r="41" spans="1:9" ht="12.75">
      <c r="A41" s="30" t="s">
        <v>69</v>
      </c>
      <c r="B41" s="140">
        <v>51</v>
      </c>
      <c r="C41" s="79">
        <v>236</v>
      </c>
      <c r="D41" s="82">
        <v>39.3</v>
      </c>
      <c r="E41" s="78">
        <v>1</v>
      </c>
      <c r="F41" s="82">
        <v>0.1</v>
      </c>
      <c r="G41" s="79">
        <v>43537</v>
      </c>
      <c r="H41" s="13"/>
      <c r="I41" s="204"/>
    </row>
    <row r="42" spans="1:9" ht="3" customHeight="1">
      <c r="A42" s="30"/>
      <c r="B42" s="140"/>
      <c r="C42" s="79"/>
      <c r="D42" s="82"/>
      <c r="E42" s="78"/>
      <c r="F42" s="82"/>
      <c r="G42" s="79"/>
      <c r="H42" s="13"/>
      <c r="I42" s="204"/>
    </row>
    <row r="43" spans="1:10" s="15" customFormat="1" ht="12.75">
      <c r="A43" s="31" t="s">
        <v>70</v>
      </c>
      <c r="B43" s="162">
        <v>846</v>
      </c>
      <c r="C43" s="163">
        <v>4557</v>
      </c>
      <c r="D43" s="164">
        <v>652.7</v>
      </c>
      <c r="E43" s="165">
        <v>8</v>
      </c>
      <c r="F43" s="164">
        <v>0.9</v>
      </c>
      <c r="G43" s="163">
        <v>265748</v>
      </c>
      <c r="H43" s="22"/>
      <c r="I43" s="206"/>
      <c r="J43" s="207"/>
    </row>
    <row r="44" spans="1:10" s="15" customFormat="1" ht="4.5" customHeight="1">
      <c r="A44" s="31"/>
      <c r="B44" s="144"/>
      <c r="C44" s="84"/>
      <c r="D44" s="85"/>
      <c r="E44" s="80"/>
      <c r="F44" s="85"/>
      <c r="G44" s="84"/>
      <c r="H44" s="22"/>
      <c r="I44" s="206"/>
      <c r="J44" s="207"/>
    </row>
    <row r="45" spans="1:9" ht="12.75">
      <c r="A45" s="30" t="s">
        <v>187</v>
      </c>
      <c r="B45" s="145"/>
      <c r="C45" s="76"/>
      <c r="D45" s="77"/>
      <c r="E45" s="74"/>
      <c r="F45" s="75"/>
      <c r="G45" s="74"/>
      <c r="H45" s="13"/>
      <c r="I45" s="204"/>
    </row>
    <row r="46" spans="1:9" ht="12.75">
      <c r="A46" s="30" t="s">
        <v>188</v>
      </c>
      <c r="B46" s="139">
        <v>40</v>
      </c>
      <c r="C46" s="79">
        <v>177</v>
      </c>
      <c r="D46" s="81">
        <v>27.2</v>
      </c>
      <c r="E46" s="151">
        <v>0</v>
      </c>
      <c r="F46" s="151">
        <v>0</v>
      </c>
      <c r="G46" s="78">
        <v>41853</v>
      </c>
      <c r="H46" s="13"/>
      <c r="I46" s="204"/>
    </row>
    <row r="47" spans="1:9" ht="12.75">
      <c r="A47" s="30" t="s">
        <v>189</v>
      </c>
      <c r="B47" s="139">
        <v>704</v>
      </c>
      <c r="C47" s="78">
        <v>4143</v>
      </c>
      <c r="D47" s="81">
        <v>586.4</v>
      </c>
      <c r="E47" s="78">
        <v>5</v>
      </c>
      <c r="F47" s="81">
        <v>0.7</v>
      </c>
      <c r="G47" s="78">
        <v>208080</v>
      </c>
      <c r="H47" s="13"/>
      <c r="I47" s="204"/>
    </row>
    <row r="48" spans="1:9" ht="12.75">
      <c r="A48" s="30" t="s">
        <v>190</v>
      </c>
      <c r="B48" s="139"/>
      <c r="C48" s="78"/>
      <c r="D48" s="81"/>
      <c r="E48" s="74"/>
      <c r="F48" s="75"/>
      <c r="G48" s="74"/>
      <c r="H48" s="13"/>
      <c r="I48" s="204"/>
    </row>
    <row r="49" spans="1:9" ht="12.75">
      <c r="A49" s="30" t="s">
        <v>191</v>
      </c>
      <c r="B49" s="139">
        <v>91</v>
      </c>
      <c r="C49" s="78">
        <v>981</v>
      </c>
      <c r="D49" s="81">
        <v>109.9</v>
      </c>
      <c r="E49" s="78">
        <v>2</v>
      </c>
      <c r="F49" s="81">
        <v>0.3</v>
      </c>
      <c r="G49" s="78">
        <v>87859</v>
      </c>
      <c r="H49" s="13"/>
      <c r="I49" s="204"/>
    </row>
    <row r="50" spans="1:9" ht="13.5">
      <c r="A50" s="30" t="s">
        <v>192</v>
      </c>
      <c r="B50" s="139">
        <v>146</v>
      </c>
      <c r="C50" s="78">
        <v>879</v>
      </c>
      <c r="D50" s="81">
        <v>126.5</v>
      </c>
      <c r="E50" s="78">
        <v>3</v>
      </c>
      <c r="F50" s="81">
        <v>0.4</v>
      </c>
      <c r="G50" s="78">
        <v>53876</v>
      </c>
      <c r="H50" s="13"/>
      <c r="I50" s="204"/>
    </row>
    <row r="51" spans="1:9" ht="12.75">
      <c r="A51" s="30" t="s">
        <v>193</v>
      </c>
      <c r="B51" s="139">
        <v>91</v>
      </c>
      <c r="C51" s="78">
        <v>205</v>
      </c>
      <c r="D51" s="81">
        <v>30.8</v>
      </c>
      <c r="E51" s="78">
        <v>3</v>
      </c>
      <c r="F51" s="81">
        <v>0.3</v>
      </c>
      <c r="G51" s="78">
        <v>3703</v>
      </c>
      <c r="H51" s="13"/>
      <c r="I51" s="204"/>
    </row>
    <row r="52" spans="1:9" ht="12.75">
      <c r="A52" s="30" t="s">
        <v>194</v>
      </c>
      <c r="B52" s="139">
        <v>11</v>
      </c>
      <c r="C52" s="78">
        <v>33</v>
      </c>
      <c r="D52" s="81">
        <v>8.3</v>
      </c>
      <c r="E52" s="151">
        <v>0</v>
      </c>
      <c r="F52" s="151">
        <v>0</v>
      </c>
      <c r="G52" s="78">
        <v>3703</v>
      </c>
      <c r="H52" s="13"/>
      <c r="I52" s="204"/>
    </row>
    <row r="53" spans="1:9" ht="12.75">
      <c r="A53" s="30"/>
      <c r="B53" s="30"/>
      <c r="C53" s="30"/>
      <c r="D53" s="30"/>
      <c r="E53" s="30"/>
      <c r="F53" s="30"/>
      <c r="G53" s="30"/>
      <c r="H53" s="13"/>
      <c r="I53" s="204"/>
    </row>
    <row r="54" spans="1:10" s="32" customFormat="1" ht="11.25">
      <c r="A54" s="96" t="s">
        <v>168</v>
      </c>
      <c r="B54" s="7"/>
      <c r="C54" s="7"/>
      <c r="D54" s="7"/>
      <c r="E54" s="7"/>
      <c r="F54" s="7"/>
      <c r="G54" s="7"/>
      <c r="H54" s="27"/>
      <c r="I54" s="208"/>
      <c r="J54" s="209"/>
    </row>
    <row r="55" spans="1:10" s="32" customFormat="1" ht="11.25">
      <c r="A55" s="96" t="s">
        <v>227</v>
      </c>
      <c r="B55" s="7"/>
      <c r="C55" s="7"/>
      <c r="D55" s="7"/>
      <c r="E55" s="7"/>
      <c r="F55" s="7"/>
      <c r="G55" s="7"/>
      <c r="H55" s="27"/>
      <c r="I55" s="208"/>
      <c r="J55" s="209"/>
    </row>
  </sheetData>
  <mergeCells count="6">
    <mergeCell ref="G5:G6"/>
    <mergeCell ref="E5:F5"/>
    <mergeCell ref="A5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8:Q42"/>
  <sheetViews>
    <sheetView showGridLines="0" zoomScale="75" zoomScaleNormal="75" workbookViewId="0" topLeftCell="A1">
      <selection activeCell="K1" sqref="K1"/>
    </sheetView>
  </sheetViews>
  <sheetFormatPr defaultColWidth="11.421875" defaultRowHeight="12.75"/>
  <cols>
    <col min="9" max="9" width="7.00390625" style="0" customWidth="1"/>
  </cols>
  <sheetData>
    <row r="38" spans="1:17" ht="12.75">
      <c r="A38" s="114" t="s">
        <v>195</v>
      </c>
      <c r="B38" s="114"/>
      <c r="C38" s="114"/>
      <c r="D38" s="114"/>
      <c r="E38" s="114">
        <v>2005</v>
      </c>
      <c r="F38" s="114">
        <v>2006</v>
      </c>
      <c r="G38" s="114">
        <v>2007</v>
      </c>
      <c r="H38" s="114">
        <v>2008</v>
      </c>
      <c r="I38" s="114">
        <v>2009</v>
      </c>
      <c r="J38" s="114">
        <v>2010</v>
      </c>
      <c r="K38" s="114"/>
      <c r="L38" s="114"/>
      <c r="M38" s="114"/>
      <c r="N38" s="114"/>
      <c r="O38" s="114"/>
      <c r="P38" s="328"/>
      <c r="Q38" s="328"/>
    </row>
    <row r="39" spans="2:17" ht="12.75"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</row>
    <row r="40" spans="1:17" ht="12.75">
      <c r="A40" t="s">
        <v>11</v>
      </c>
      <c r="B40" s="115"/>
      <c r="C40" s="115"/>
      <c r="D40" s="115"/>
      <c r="E40" s="115">
        <v>9315</v>
      </c>
      <c r="F40" s="115">
        <v>9708</v>
      </c>
      <c r="G40" s="115">
        <v>7069</v>
      </c>
      <c r="H40" s="115">
        <v>7374</v>
      </c>
      <c r="I40" s="115">
        <v>8037</v>
      </c>
      <c r="J40" s="115">
        <v>8222</v>
      </c>
      <c r="K40" s="115"/>
      <c r="L40" s="115"/>
      <c r="M40" s="115"/>
      <c r="N40" s="115"/>
      <c r="O40" s="115"/>
      <c r="P40" s="115"/>
      <c r="Q40" s="115"/>
    </row>
    <row r="41" spans="1:17" ht="25.5">
      <c r="A41" s="110" t="s">
        <v>196</v>
      </c>
      <c r="B41" s="116"/>
      <c r="C41" s="116"/>
      <c r="D41" s="116"/>
      <c r="E41" s="116">
        <v>8645</v>
      </c>
      <c r="F41" s="116">
        <v>9018</v>
      </c>
      <c r="G41" s="116">
        <v>6529</v>
      </c>
      <c r="H41" s="116">
        <v>6847</v>
      </c>
      <c r="I41" s="116">
        <v>7506</v>
      </c>
      <c r="J41" s="116">
        <v>7589</v>
      </c>
      <c r="K41" s="116"/>
      <c r="L41" s="116"/>
      <c r="M41" s="116"/>
      <c r="N41" s="116"/>
      <c r="O41" s="116"/>
      <c r="P41" s="116"/>
      <c r="Q41" s="116"/>
    </row>
    <row r="42" spans="1:17" ht="12.75">
      <c r="A42" t="s">
        <v>53</v>
      </c>
      <c r="B42" s="115"/>
      <c r="C42" s="115"/>
      <c r="D42" s="115"/>
      <c r="E42" s="115">
        <v>670</v>
      </c>
      <c r="F42" s="115">
        <v>690</v>
      </c>
      <c r="G42" s="115">
        <v>540</v>
      </c>
      <c r="H42" s="115">
        <v>527</v>
      </c>
      <c r="I42" s="115">
        <v>531</v>
      </c>
      <c r="J42" s="115">
        <v>633</v>
      </c>
      <c r="K42" s="115"/>
      <c r="L42" s="115"/>
      <c r="M42" s="115"/>
      <c r="N42" s="115"/>
      <c r="O42" s="115"/>
      <c r="P42" s="115"/>
      <c r="Q42" s="115"/>
    </row>
  </sheetData>
  <mergeCells count="1">
    <mergeCell ref="P38:Q38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6.28125" style="86" customWidth="1"/>
    <col min="2" max="6" width="11.421875" style="86" customWidth="1"/>
    <col min="7" max="7" width="13.7109375" style="86" customWidth="1"/>
    <col min="8" max="8" width="9.57421875" style="86" customWidth="1"/>
    <col min="9" max="16384" width="11.421875" style="86" customWidth="1"/>
  </cols>
  <sheetData>
    <row r="1" spans="1:8" ht="12.75">
      <c r="A1" s="87" t="s">
        <v>125</v>
      </c>
      <c r="G1" s="91"/>
      <c r="H1" s="91" t="s">
        <v>126</v>
      </c>
    </row>
    <row r="5" spans="1:8" ht="12.75">
      <c r="A5" s="86" t="s">
        <v>151</v>
      </c>
      <c r="H5" s="91" t="s">
        <v>141</v>
      </c>
    </row>
    <row r="8" ht="12.75">
      <c r="A8" s="87" t="s">
        <v>127</v>
      </c>
    </row>
    <row r="10" spans="1:7" ht="12.75">
      <c r="A10" s="86" t="s">
        <v>128</v>
      </c>
      <c r="B10" s="329" t="s">
        <v>271</v>
      </c>
      <c r="C10" s="329"/>
      <c r="D10" s="329"/>
      <c r="E10" s="329"/>
      <c r="F10" s="329"/>
      <c r="G10" s="329"/>
    </row>
    <row r="11" ht="9" customHeight="1"/>
    <row r="12" spans="1:8" ht="12.75">
      <c r="A12" s="86" t="s">
        <v>129</v>
      </c>
      <c r="B12" s="329" t="s">
        <v>208</v>
      </c>
      <c r="C12" s="329"/>
      <c r="D12" s="329" t="s">
        <v>207</v>
      </c>
      <c r="E12" s="329"/>
      <c r="F12" s="329"/>
      <c r="G12" s="329"/>
      <c r="H12" s="91" t="s">
        <v>142</v>
      </c>
    </row>
    <row r="13" ht="6" customHeight="1"/>
    <row r="14" spans="1:8" ht="12.75">
      <c r="A14" s="86" t="s">
        <v>130</v>
      </c>
      <c r="B14" s="329" t="s">
        <v>234</v>
      </c>
      <c r="C14" s="329"/>
      <c r="D14" s="329"/>
      <c r="E14" s="329"/>
      <c r="F14" s="329"/>
      <c r="G14" s="329"/>
      <c r="H14" s="91" t="s">
        <v>142</v>
      </c>
    </row>
    <row r="17" spans="1:8" ht="12.75">
      <c r="A17" s="86" t="s">
        <v>131</v>
      </c>
      <c r="B17" s="329" t="s">
        <v>272</v>
      </c>
      <c r="C17" s="329"/>
      <c r="D17" s="329"/>
      <c r="E17" s="329"/>
      <c r="F17" s="329"/>
      <c r="G17" s="329"/>
      <c r="H17" s="91" t="s">
        <v>143</v>
      </c>
    </row>
    <row r="20" spans="1:8" ht="12.75">
      <c r="A20" s="86" t="s">
        <v>132</v>
      </c>
      <c r="B20" s="329" t="s">
        <v>273</v>
      </c>
      <c r="C20" s="329"/>
      <c r="D20" s="329"/>
      <c r="E20" s="329"/>
      <c r="F20" s="329"/>
      <c r="G20" s="329"/>
      <c r="H20" s="91" t="s">
        <v>144</v>
      </c>
    </row>
    <row r="21" spans="2:8" ht="12.75">
      <c r="B21" s="329"/>
      <c r="C21" s="329"/>
      <c r="D21" s="329"/>
      <c r="E21" s="329"/>
      <c r="F21" s="329"/>
      <c r="G21" s="329"/>
      <c r="H21" s="91"/>
    </row>
    <row r="24" spans="1:8" ht="12.75">
      <c r="A24" s="86" t="s">
        <v>133</v>
      </c>
      <c r="B24" s="329" t="s">
        <v>274</v>
      </c>
      <c r="C24" s="329"/>
      <c r="D24" s="329"/>
      <c r="E24" s="329"/>
      <c r="F24" s="329"/>
      <c r="G24" s="329"/>
      <c r="H24" s="91"/>
    </row>
    <row r="25" spans="2:8" ht="12.75">
      <c r="B25" s="329" t="s">
        <v>209</v>
      </c>
      <c r="C25" s="329"/>
      <c r="D25" s="329"/>
      <c r="E25" s="329"/>
      <c r="F25" s="329"/>
      <c r="G25" s="329"/>
      <c r="H25" s="91" t="s">
        <v>145</v>
      </c>
    </row>
    <row r="27" spans="1:7" ht="12.75">
      <c r="A27" s="86" t="s">
        <v>134</v>
      </c>
      <c r="B27" s="329" t="s">
        <v>275</v>
      </c>
      <c r="C27" s="329"/>
      <c r="D27" s="329"/>
      <c r="E27" s="329"/>
      <c r="F27" s="329"/>
      <c r="G27" s="329"/>
    </row>
    <row r="28" ht="6" customHeight="1"/>
    <row r="29" spans="1:8" ht="12.75">
      <c r="A29" s="86" t="s">
        <v>135</v>
      </c>
      <c r="B29" s="329" t="s">
        <v>233</v>
      </c>
      <c r="C29" s="329"/>
      <c r="D29" s="329"/>
      <c r="E29" s="329"/>
      <c r="F29" s="329"/>
      <c r="G29" s="329"/>
      <c r="H29" s="91" t="s">
        <v>146</v>
      </c>
    </row>
    <row r="30" ht="5.25" customHeight="1"/>
    <row r="31" spans="1:8" ht="12.75">
      <c r="A31" s="86" t="s">
        <v>136</v>
      </c>
      <c r="B31" s="329" t="s">
        <v>210</v>
      </c>
      <c r="C31" s="329"/>
      <c r="D31" s="329"/>
      <c r="E31" s="329"/>
      <c r="F31" s="329"/>
      <c r="G31" s="329"/>
      <c r="H31" s="91" t="s">
        <v>146</v>
      </c>
    </row>
    <row r="34" spans="1:8" ht="12.75">
      <c r="A34" s="86" t="s">
        <v>137</v>
      </c>
      <c r="B34" s="329" t="s">
        <v>276</v>
      </c>
      <c r="C34" s="329"/>
      <c r="D34" s="329"/>
      <c r="E34" s="329"/>
      <c r="F34" s="329"/>
      <c r="G34" s="329"/>
      <c r="H34" s="91"/>
    </row>
    <row r="35" spans="2:8" ht="12.75">
      <c r="B35" s="329" t="s">
        <v>211</v>
      </c>
      <c r="C35" s="329"/>
      <c r="D35" s="329"/>
      <c r="E35" s="329"/>
      <c r="F35" s="329"/>
      <c r="G35" s="329"/>
      <c r="H35" s="91" t="s">
        <v>147</v>
      </c>
    </row>
    <row r="37" spans="1:8" ht="12.75">
      <c r="A37" s="86" t="s">
        <v>138</v>
      </c>
      <c r="B37" s="329" t="s">
        <v>277</v>
      </c>
      <c r="C37" s="329"/>
      <c r="D37" s="329"/>
      <c r="E37" s="329"/>
      <c r="F37" s="329"/>
      <c r="G37" s="329"/>
      <c r="H37" s="91" t="s">
        <v>148</v>
      </c>
    </row>
    <row r="40" spans="1:7" ht="12.75">
      <c r="A40" s="86" t="s">
        <v>139</v>
      </c>
      <c r="B40" s="329" t="s">
        <v>278</v>
      </c>
      <c r="C40" s="329"/>
      <c r="D40" s="329"/>
      <c r="E40" s="329"/>
      <c r="F40" s="329"/>
      <c r="G40" s="329"/>
    </row>
    <row r="41" spans="2:8" ht="12.75">
      <c r="B41" s="329" t="s">
        <v>213</v>
      </c>
      <c r="C41" s="329"/>
      <c r="D41" s="329"/>
      <c r="E41" s="329"/>
      <c r="F41" s="329"/>
      <c r="G41" s="329"/>
      <c r="H41" s="91"/>
    </row>
    <row r="42" spans="2:8" ht="12.75">
      <c r="B42" s="86" t="s">
        <v>212</v>
      </c>
      <c r="H42" s="91" t="s">
        <v>150</v>
      </c>
    </row>
    <row r="44" spans="1:7" ht="12.75">
      <c r="A44" s="86" t="s">
        <v>140</v>
      </c>
      <c r="B44" s="329" t="s">
        <v>279</v>
      </c>
      <c r="C44" s="329"/>
      <c r="D44" s="329"/>
      <c r="E44" s="329"/>
      <c r="F44" s="329"/>
      <c r="G44" s="329"/>
    </row>
    <row r="45" spans="2:8" ht="12.75">
      <c r="B45" s="329" t="s">
        <v>85</v>
      </c>
      <c r="C45" s="329"/>
      <c r="D45" s="329"/>
      <c r="E45" s="329"/>
      <c r="F45" s="329"/>
      <c r="G45" s="329"/>
      <c r="H45" s="91"/>
    </row>
    <row r="46" spans="2:8" ht="12.75">
      <c r="B46" s="329" t="s">
        <v>212</v>
      </c>
      <c r="C46" s="329"/>
      <c r="D46" s="329"/>
      <c r="E46" s="329"/>
      <c r="F46" s="329"/>
      <c r="G46" s="329"/>
      <c r="H46" s="91" t="s">
        <v>149</v>
      </c>
    </row>
  </sheetData>
  <mergeCells count="19">
    <mergeCell ref="B10:G10"/>
    <mergeCell ref="B12:G12"/>
    <mergeCell ref="B14:G14"/>
    <mergeCell ref="B17:G17"/>
    <mergeCell ref="B20:G20"/>
    <mergeCell ref="B21:G21"/>
    <mergeCell ref="B24:G24"/>
    <mergeCell ref="B27:G27"/>
    <mergeCell ref="B25:G25"/>
    <mergeCell ref="B29:G29"/>
    <mergeCell ref="B31:G31"/>
    <mergeCell ref="B34:G34"/>
    <mergeCell ref="B37:G37"/>
    <mergeCell ref="B35:G35"/>
    <mergeCell ref="B46:G46"/>
    <mergeCell ref="B40:G40"/>
    <mergeCell ref="B41:G41"/>
    <mergeCell ref="B44:G44"/>
    <mergeCell ref="B45:G4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86" customWidth="1"/>
    <col min="8" max="8" width="15.00390625" style="86" customWidth="1"/>
    <col min="9" max="16384" width="11.421875" style="86" customWidth="1"/>
  </cols>
  <sheetData>
    <row r="1" ht="12.75">
      <c r="A1" s="87" t="s">
        <v>94</v>
      </c>
    </row>
    <row r="2" ht="28.5" customHeight="1"/>
    <row r="3" ht="12.75">
      <c r="A3" s="87" t="s">
        <v>95</v>
      </c>
    </row>
    <row r="5" ht="12.75">
      <c r="A5" s="86" t="s">
        <v>96</v>
      </c>
    </row>
    <row r="6" ht="12.75">
      <c r="A6" s="86" t="s">
        <v>235</v>
      </c>
    </row>
    <row r="8" ht="12.75">
      <c r="A8" s="87" t="s">
        <v>89</v>
      </c>
    </row>
    <row r="10" ht="12.75">
      <c r="A10" s="86" t="s">
        <v>97</v>
      </c>
    </row>
    <row r="11" ht="12.75">
      <c r="A11" s="86" t="s">
        <v>98</v>
      </c>
    </row>
    <row r="12" ht="12.75">
      <c r="A12" s="86" t="s">
        <v>99</v>
      </c>
    </row>
    <row r="13" ht="12.75">
      <c r="A13" s="86" t="s">
        <v>100</v>
      </c>
    </row>
    <row r="15" ht="12.75">
      <c r="A15" s="87" t="s">
        <v>101</v>
      </c>
    </row>
    <row r="17" ht="12.75">
      <c r="A17" s="86" t="s">
        <v>102</v>
      </c>
    </row>
    <row r="18" ht="12.75">
      <c r="A18" s="86" t="s">
        <v>103</v>
      </c>
    </row>
    <row r="19" ht="12.75">
      <c r="A19" s="86" t="s">
        <v>104</v>
      </c>
    </row>
    <row r="20" ht="12.75">
      <c r="A20" s="86" t="s">
        <v>105</v>
      </c>
    </row>
    <row r="22" ht="12.75">
      <c r="A22" s="87" t="s">
        <v>106</v>
      </c>
    </row>
    <row r="24" ht="12.75">
      <c r="A24" s="86" t="s">
        <v>107</v>
      </c>
    </row>
    <row r="25" ht="12.75">
      <c r="A25" s="86" t="s">
        <v>108</v>
      </c>
    </row>
    <row r="26" ht="12.75">
      <c r="A26" s="86" t="s">
        <v>109</v>
      </c>
    </row>
    <row r="27" ht="12.75">
      <c r="A27" s="86" t="s">
        <v>110</v>
      </c>
    </row>
    <row r="28" ht="12.75">
      <c r="A28" s="86" t="s">
        <v>111</v>
      </c>
    </row>
    <row r="29" ht="12.75">
      <c r="A29" s="86" t="s">
        <v>124</v>
      </c>
    </row>
    <row r="30" ht="12.75">
      <c r="A30" s="86" t="s">
        <v>112</v>
      </c>
    </row>
    <row r="32" ht="12.75">
      <c r="A32" s="87" t="s">
        <v>53</v>
      </c>
    </row>
    <row r="34" ht="12.75">
      <c r="A34" s="86" t="s">
        <v>113</v>
      </c>
    </row>
    <row r="35" ht="12.75">
      <c r="A35" s="86" t="s">
        <v>114</v>
      </c>
    </row>
    <row r="38" ht="12.75">
      <c r="A38" s="87" t="s">
        <v>115</v>
      </c>
    </row>
    <row r="40" ht="12.75">
      <c r="A40" s="86" t="s">
        <v>116</v>
      </c>
    </row>
    <row r="41" ht="12.75">
      <c r="A41" s="86" t="s">
        <v>117</v>
      </c>
    </row>
    <row r="42" ht="12.75">
      <c r="A42" s="86" t="s">
        <v>118</v>
      </c>
    </row>
    <row r="43" ht="12.75">
      <c r="A43" s="86" t="s">
        <v>152</v>
      </c>
    </row>
    <row r="44" ht="12.75">
      <c r="A44" s="86" t="s">
        <v>153</v>
      </c>
    </row>
    <row r="46" ht="12.75">
      <c r="A46" s="87" t="s">
        <v>119</v>
      </c>
    </row>
    <row r="48" ht="12.75">
      <c r="A48" s="86" t="s">
        <v>120</v>
      </c>
    </row>
    <row r="51" ht="12.75">
      <c r="A51" s="87" t="s">
        <v>121</v>
      </c>
    </row>
    <row r="52" ht="12.75">
      <c r="A52" s="88"/>
    </row>
    <row r="53" ht="12.75">
      <c r="A53" s="86" t="s">
        <v>122</v>
      </c>
    </row>
    <row r="54" ht="12.75">
      <c r="A54" s="87" t="s">
        <v>123</v>
      </c>
    </row>
    <row r="55" spans="1:5" ht="12.75">
      <c r="A55" s="89" t="s">
        <v>236</v>
      </c>
      <c r="B55" s="89"/>
      <c r="C55" s="89"/>
      <c r="D55" s="90"/>
      <c r="E55" s="90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7.00390625" style="0" customWidth="1"/>
    <col min="2" max="2" width="7.57421875" style="0" customWidth="1"/>
    <col min="3" max="3" width="8.421875" style="0" customWidth="1"/>
    <col min="4" max="4" width="7.57421875" style="0" customWidth="1"/>
    <col min="5" max="5" width="8.7109375" style="0" customWidth="1"/>
    <col min="6" max="6" width="12.28125" style="0" customWidth="1"/>
    <col min="7" max="7" width="7.57421875" style="0" customWidth="1"/>
    <col min="8" max="8" width="8.28125" style="0" customWidth="1"/>
    <col min="9" max="9" width="8.421875" style="0" customWidth="1"/>
    <col min="10" max="10" width="9.57421875" style="0" customWidth="1"/>
    <col min="11" max="11" width="12.7109375" style="0" customWidth="1"/>
    <col min="12" max="12" width="11.7109375" style="0" customWidth="1"/>
    <col min="13" max="13" width="10.28125" style="0" customWidth="1"/>
  </cols>
  <sheetData>
    <row r="1" spans="1:11" ht="12.75">
      <c r="A1" s="4" t="s">
        <v>280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 t="s">
        <v>214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5.75" customHeight="1">
      <c r="A4" s="240" t="s">
        <v>1</v>
      </c>
      <c r="B4" s="251" t="s">
        <v>290</v>
      </c>
      <c r="C4" s="251"/>
      <c r="D4" s="251"/>
      <c r="E4" s="251"/>
      <c r="F4" s="251"/>
      <c r="G4" s="251" t="s">
        <v>0</v>
      </c>
      <c r="H4" s="251"/>
      <c r="I4" s="251"/>
      <c r="J4" s="251"/>
      <c r="K4" s="252"/>
    </row>
    <row r="5" spans="1:11" ht="49.5" customHeight="1">
      <c r="A5" s="241"/>
      <c r="B5" s="248" t="s">
        <v>2</v>
      </c>
      <c r="C5" s="248" t="s">
        <v>3</v>
      </c>
      <c r="D5" s="248" t="s">
        <v>4</v>
      </c>
      <c r="E5" s="248" t="s">
        <v>5</v>
      </c>
      <c r="F5" s="249" t="s">
        <v>198</v>
      </c>
      <c r="G5" s="248" t="s">
        <v>2</v>
      </c>
      <c r="H5" s="248" t="s">
        <v>3</v>
      </c>
      <c r="I5" s="248" t="s">
        <v>4</v>
      </c>
      <c r="J5" s="250" t="s">
        <v>5</v>
      </c>
      <c r="K5" s="249" t="s">
        <v>198</v>
      </c>
    </row>
    <row r="6" spans="1:11" ht="15.75" customHeight="1">
      <c r="A6" s="242"/>
      <c r="B6" s="253" t="s">
        <v>6</v>
      </c>
      <c r="C6" s="253" t="s">
        <v>7</v>
      </c>
      <c r="D6" s="253" t="s">
        <v>6</v>
      </c>
      <c r="E6" s="253" t="s">
        <v>8</v>
      </c>
      <c r="F6" s="253" t="s">
        <v>9</v>
      </c>
      <c r="G6" s="253" t="s">
        <v>6</v>
      </c>
      <c r="H6" s="253" t="s">
        <v>7</v>
      </c>
      <c r="I6" s="253" t="s">
        <v>6</v>
      </c>
      <c r="J6" s="253" t="s">
        <v>8</v>
      </c>
      <c r="K6" s="254" t="s">
        <v>9</v>
      </c>
    </row>
    <row r="7" spans="1:11" s="236" customFormat="1" ht="15.75" customHeight="1">
      <c r="A7" s="265">
        <v>1996</v>
      </c>
      <c r="B7" s="266">
        <v>8751</v>
      </c>
      <c r="C7" s="267">
        <v>8328</v>
      </c>
      <c r="D7" s="267">
        <v>17206</v>
      </c>
      <c r="E7" s="267">
        <v>1579</v>
      </c>
      <c r="F7" s="267">
        <v>219</v>
      </c>
      <c r="G7" s="267">
        <v>7837</v>
      </c>
      <c r="H7" s="267">
        <v>5402</v>
      </c>
      <c r="I7" s="267">
        <v>8938</v>
      </c>
      <c r="J7" s="267">
        <v>1024</v>
      </c>
      <c r="K7" s="267">
        <v>219</v>
      </c>
    </row>
    <row r="8" spans="1:11" s="236" customFormat="1" ht="15.75" customHeight="1">
      <c r="A8" s="265">
        <v>1997</v>
      </c>
      <c r="B8" s="266">
        <v>10099</v>
      </c>
      <c r="C8" s="267">
        <v>9138</v>
      </c>
      <c r="D8" s="267">
        <v>19002</v>
      </c>
      <c r="E8" s="267">
        <v>1775</v>
      </c>
      <c r="F8" s="267">
        <v>218</v>
      </c>
      <c r="G8" s="267">
        <v>9210</v>
      </c>
      <c r="H8" s="267">
        <v>6116</v>
      </c>
      <c r="I8" s="267">
        <v>10241</v>
      </c>
      <c r="J8" s="267">
        <v>1187</v>
      </c>
      <c r="K8" s="267">
        <v>219</v>
      </c>
    </row>
    <row r="9" spans="1:11" s="236" customFormat="1" ht="15.75" customHeight="1">
      <c r="A9" s="265">
        <v>1998</v>
      </c>
      <c r="B9" s="266">
        <v>11047</v>
      </c>
      <c r="C9" s="267">
        <v>9323</v>
      </c>
      <c r="D9" s="267">
        <v>18031</v>
      </c>
      <c r="E9" s="267">
        <v>1784</v>
      </c>
      <c r="F9" s="267">
        <v>215</v>
      </c>
      <c r="G9" s="267">
        <v>10337</v>
      </c>
      <c r="H9" s="267">
        <v>6752</v>
      </c>
      <c r="I9" s="267">
        <v>11211</v>
      </c>
      <c r="J9" s="267">
        <v>1307</v>
      </c>
      <c r="K9" s="267">
        <v>215</v>
      </c>
    </row>
    <row r="10" spans="1:11" s="236" customFormat="1" ht="15.75" customHeight="1">
      <c r="A10" s="265">
        <v>1999</v>
      </c>
      <c r="B10" s="266">
        <v>11321</v>
      </c>
      <c r="C10" s="267">
        <v>8902</v>
      </c>
      <c r="D10" s="267">
        <v>16662</v>
      </c>
      <c r="E10" s="267">
        <v>1733</v>
      </c>
      <c r="F10" s="267">
        <v>211</v>
      </c>
      <c r="G10" s="267">
        <v>10763</v>
      </c>
      <c r="H10" s="267">
        <v>7006</v>
      </c>
      <c r="I10" s="267">
        <v>11577</v>
      </c>
      <c r="J10" s="267">
        <v>1363</v>
      </c>
      <c r="K10" s="267">
        <v>211</v>
      </c>
    </row>
    <row r="11" spans="1:13" s="236" customFormat="1" ht="15.75" customHeight="1">
      <c r="A11" s="265">
        <v>2000</v>
      </c>
      <c r="B11" s="266">
        <v>8619</v>
      </c>
      <c r="C11" s="267">
        <v>6591</v>
      </c>
      <c r="D11" s="267">
        <v>11641</v>
      </c>
      <c r="E11" s="267">
        <v>1287</v>
      </c>
      <c r="F11" s="267">
        <v>202</v>
      </c>
      <c r="G11" s="267">
        <v>8259</v>
      </c>
      <c r="H11" s="267">
        <v>5491</v>
      </c>
      <c r="I11" s="267">
        <v>8848</v>
      </c>
      <c r="J11" s="267">
        <v>1077</v>
      </c>
      <c r="K11" s="267">
        <v>202</v>
      </c>
      <c r="M11" s="261"/>
    </row>
    <row r="12" spans="1:13" s="236" customFormat="1" ht="15.75" customHeight="1">
      <c r="A12" s="265">
        <v>2001</v>
      </c>
      <c r="B12" s="266">
        <v>7359</v>
      </c>
      <c r="C12" s="267">
        <v>5597</v>
      </c>
      <c r="D12" s="267">
        <v>10090</v>
      </c>
      <c r="E12" s="267">
        <v>1106</v>
      </c>
      <c r="F12" s="267">
        <v>207</v>
      </c>
      <c r="G12" s="267">
        <v>7039</v>
      </c>
      <c r="H12" s="267">
        <v>4587</v>
      </c>
      <c r="I12" s="267">
        <v>7507</v>
      </c>
      <c r="J12" s="267">
        <v>911</v>
      </c>
      <c r="K12" s="267">
        <v>207</v>
      </c>
      <c r="M12" s="268"/>
    </row>
    <row r="13" spans="1:13" s="236" customFormat="1" ht="15.75" customHeight="1">
      <c r="A13" s="265">
        <v>2002</v>
      </c>
      <c r="B13" s="266">
        <v>6958</v>
      </c>
      <c r="C13" s="267">
        <v>5221</v>
      </c>
      <c r="D13" s="267">
        <v>9142</v>
      </c>
      <c r="E13" s="267">
        <v>1016</v>
      </c>
      <c r="F13" s="267">
        <v>210</v>
      </c>
      <c r="G13" s="267">
        <v>6706</v>
      </c>
      <c r="H13" s="267">
        <v>4383</v>
      </c>
      <c r="I13" s="267">
        <v>7117</v>
      </c>
      <c r="J13" s="267">
        <v>869</v>
      </c>
      <c r="K13" s="267">
        <v>210</v>
      </c>
      <c r="M13" s="268"/>
    </row>
    <row r="14" spans="1:13" s="236" customFormat="1" ht="15.75" customHeight="1">
      <c r="A14" s="265">
        <v>2003</v>
      </c>
      <c r="B14" s="266">
        <v>8455</v>
      </c>
      <c r="C14" s="267">
        <v>6260</v>
      </c>
      <c r="D14" s="267">
        <v>11191</v>
      </c>
      <c r="E14" s="267">
        <v>1247</v>
      </c>
      <c r="F14" s="267">
        <v>210</v>
      </c>
      <c r="G14" s="267">
        <v>8171</v>
      </c>
      <c r="H14" s="267">
        <v>5220</v>
      </c>
      <c r="I14" s="267">
        <v>8664</v>
      </c>
      <c r="J14" s="267">
        <v>1055</v>
      </c>
      <c r="K14" s="267">
        <v>210</v>
      </c>
      <c r="M14" s="268"/>
    </row>
    <row r="15" spans="1:11" s="236" customFormat="1" ht="15.75" customHeight="1">
      <c r="A15" s="265">
        <v>2004</v>
      </c>
      <c r="B15" s="266">
        <v>6860</v>
      </c>
      <c r="C15" s="267">
        <v>5181</v>
      </c>
      <c r="D15" s="267">
        <v>9441</v>
      </c>
      <c r="E15" s="267">
        <v>1043</v>
      </c>
      <c r="F15" s="267">
        <v>212</v>
      </c>
      <c r="G15" s="267">
        <v>6613</v>
      </c>
      <c r="H15" s="267">
        <v>4229</v>
      </c>
      <c r="I15" s="267">
        <v>6974</v>
      </c>
      <c r="J15" s="267">
        <v>859</v>
      </c>
      <c r="K15" s="267">
        <v>211</v>
      </c>
    </row>
    <row r="16" spans="1:13" s="236" customFormat="1" ht="15.75" customHeight="1">
      <c r="A16" s="265">
        <v>2005</v>
      </c>
      <c r="B16" s="266">
        <v>6565</v>
      </c>
      <c r="C16" s="267">
        <v>4900</v>
      </c>
      <c r="D16" s="267">
        <v>8472</v>
      </c>
      <c r="E16" s="267">
        <v>956</v>
      </c>
      <c r="F16" s="267">
        <v>217</v>
      </c>
      <c r="G16" s="267">
        <v>6339</v>
      </c>
      <c r="H16" s="267">
        <v>4126</v>
      </c>
      <c r="I16" s="267">
        <v>6694</v>
      </c>
      <c r="J16" s="267">
        <v>816</v>
      </c>
      <c r="K16" s="267">
        <v>214</v>
      </c>
      <c r="M16" s="261"/>
    </row>
    <row r="17" spans="1:13" s="236" customFormat="1" ht="15.75" customHeight="1">
      <c r="A17" s="265">
        <v>2006</v>
      </c>
      <c r="B17" s="266">
        <v>6440</v>
      </c>
      <c r="C17" s="267">
        <v>5112</v>
      </c>
      <c r="D17" s="267">
        <v>8864</v>
      </c>
      <c r="E17" s="267">
        <v>977</v>
      </c>
      <c r="F17" s="267">
        <v>215</v>
      </c>
      <c r="G17" s="267">
        <v>6134</v>
      </c>
      <c r="H17" s="267">
        <v>4113</v>
      </c>
      <c r="I17" s="267">
        <v>6498</v>
      </c>
      <c r="J17" s="267">
        <v>798</v>
      </c>
      <c r="K17" s="267">
        <v>214</v>
      </c>
      <c r="M17" s="261"/>
    </row>
    <row r="18" spans="1:13" s="236" customFormat="1" ht="15.75" customHeight="1">
      <c r="A18" s="265">
        <v>2007</v>
      </c>
      <c r="B18" s="266">
        <v>4286</v>
      </c>
      <c r="C18" s="267">
        <v>3608</v>
      </c>
      <c r="D18" s="267">
        <v>6372</v>
      </c>
      <c r="E18" s="267">
        <v>692</v>
      </c>
      <c r="F18" s="267">
        <v>231</v>
      </c>
      <c r="G18" s="267">
        <v>4039</v>
      </c>
      <c r="H18" s="267">
        <v>2768</v>
      </c>
      <c r="I18" s="267">
        <v>4301</v>
      </c>
      <c r="J18" s="267">
        <v>533</v>
      </c>
      <c r="K18" s="267">
        <v>227</v>
      </c>
      <c r="M18" s="261"/>
    </row>
    <row r="19" spans="1:13" s="236" customFormat="1" ht="15.75" customHeight="1">
      <c r="A19" s="265">
        <v>2008</v>
      </c>
      <c r="B19" s="266">
        <v>3964</v>
      </c>
      <c r="C19" s="267">
        <v>3547</v>
      </c>
      <c r="D19" s="267">
        <v>6604</v>
      </c>
      <c r="E19" s="267">
        <v>686</v>
      </c>
      <c r="F19" s="267">
        <v>242</v>
      </c>
      <c r="G19" s="267">
        <v>3707</v>
      </c>
      <c r="H19" s="267">
        <v>2554</v>
      </c>
      <c r="I19" s="267">
        <v>3952</v>
      </c>
      <c r="J19" s="267">
        <v>498</v>
      </c>
      <c r="K19" s="267">
        <v>234</v>
      </c>
      <c r="M19" s="264"/>
    </row>
    <row r="20" spans="1:13" s="236" customFormat="1" ht="15.75" customHeight="1">
      <c r="A20" s="265">
        <v>2009</v>
      </c>
      <c r="B20" s="266">
        <v>4551</v>
      </c>
      <c r="C20" s="267">
        <v>3877</v>
      </c>
      <c r="D20" s="267">
        <v>7266</v>
      </c>
      <c r="E20" s="267">
        <v>754</v>
      </c>
      <c r="F20" s="267">
        <v>238</v>
      </c>
      <c r="G20" s="267">
        <v>4260</v>
      </c>
      <c r="H20" s="267">
        <v>2914</v>
      </c>
      <c r="I20" s="267">
        <v>4596</v>
      </c>
      <c r="J20" s="267">
        <v>569</v>
      </c>
      <c r="K20" s="267">
        <v>236</v>
      </c>
      <c r="L20" s="261"/>
      <c r="M20" s="264"/>
    </row>
    <row r="21" spans="1:14" s="236" customFormat="1" ht="15.75" customHeight="1">
      <c r="A21" s="265">
        <v>2010</v>
      </c>
      <c r="B21" s="266">
        <v>4553</v>
      </c>
      <c r="C21" s="267">
        <v>4066</v>
      </c>
      <c r="D21" s="267">
        <v>7471</v>
      </c>
      <c r="E21" s="267">
        <v>787</v>
      </c>
      <c r="F21" s="267">
        <v>238</v>
      </c>
      <c r="G21" s="267">
        <v>4273</v>
      </c>
      <c r="H21" s="267">
        <v>3018</v>
      </c>
      <c r="I21" s="267">
        <v>4652</v>
      </c>
      <c r="J21" s="267">
        <v>581</v>
      </c>
      <c r="K21" s="267">
        <v>239</v>
      </c>
      <c r="L21" s="261"/>
      <c r="M21" s="264"/>
      <c r="N21" s="264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216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36" customFormat="1" ht="15.75" customHeight="1">
      <c r="A25" s="243" t="s">
        <v>1</v>
      </c>
      <c r="B25" s="246" t="s">
        <v>11</v>
      </c>
      <c r="C25" s="243"/>
      <c r="D25" s="255" t="s">
        <v>10</v>
      </c>
      <c r="E25" s="255"/>
      <c r="F25" s="255"/>
      <c r="G25" s="255"/>
      <c r="H25" s="255"/>
      <c r="I25" s="255"/>
      <c r="J25" s="256"/>
      <c r="K25" s="257"/>
    </row>
    <row r="26" spans="1:11" s="236" customFormat="1" ht="49.5" customHeight="1">
      <c r="A26" s="244" t="s">
        <v>1</v>
      </c>
      <c r="B26" s="247"/>
      <c r="C26" s="237"/>
      <c r="D26" s="299" t="s">
        <v>155</v>
      </c>
      <c r="E26" s="330"/>
      <c r="F26" s="299" t="s">
        <v>199</v>
      </c>
      <c r="G26" s="276"/>
      <c r="H26" s="299" t="s">
        <v>217</v>
      </c>
      <c r="I26" s="239"/>
      <c r="J26" s="299" t="s">
        <v>12</v>
      </c>
      <c r="K26" s="239"/>
    </row>
    <row r="27" spans="1:11" s="236" customFormat="1" ht="15.75" customHeight="1">
      <c r="A27" s="245"/>
      <c r="B27" s="112" t="s">
        <v>6</v>
      </c>
      <c r="C27" s="112" t="s">
        <v>13</v>
      </c>
      <c r="D27" s="112" t="s">
        <v>6</v>
      </c>
      <c r="E27" s="112" t="s">
        <v>13</v>
      </c>
      <c r="F27" s="112" t="s">
        <v>6</v>
      </c>
      <c r="G27" s="112" t="s">
        <v>13</v>
      </c>
      <c r="H27" s="112" t="s">
        <v>6</v>
      </c>
      <c r="I27" s="112" t="s">
        <v>13</v>
      </c>
      <c r="J27" s="102" t="s">
        <v>6</v>
      </c>
      <c r="K27" s="230" t="s">
        <v>13</v>
      </c>
    </row>
    <row r="28" spans="1:12" s="236" customFormat="1" ht="15.75" customHeight="1">
      <c r="A28" s="258">
        <v>1996</v>
      </c>
      <c r="B28" s="259">
        <v>19227</v>
      </c>
      <c r="C28" s="260">
        <v>100</v>
      </c>
      <c r="D28" s="261">
        <v>262</v>
      </c>
      <c r="E28" s="262">
        <v>1.4</v>
      </c>
      <c r="F28" s="261">
        <v>4700</v>
      </c>
      <c r="G28" s="262">
        <v>24.4</v>
      </c>
      <c r="H28" s="261">
        <v>1669</v>
      </c>
      <c r="I28" s="262">
        <v>8.7</v>
      </c>
      <c r="J28" s="261">
        <v>12596</v>
      </c>
      <c r="K28" s="262">
        <v>65.5</v>
      </c>
      <c r="L28" s="262"/>
    </row>
    <row r="29" spans="1:12" s="236" customFormat="1" ht="15.75" customHeight="1">
      <c r="A29" s="258">
        <v>1997</v>
      </c>
      <c r="B29" s="259">
        <v>20787</v>
      </c>
      <c r="C29" s="260">
        <v>100</v>
      </c>
      <c r="D29" s="261">
        <v>214</v>
      </c>
      <c r="E29" s="262">
        <v>1</v>
      </c>
      <c r="F29" s="261">
        <v>6743</v>
      </c>
      <c r="G29" s="262">
        <v>32.4</v>
      </c>
      <c r="H29" s="261">
        <v>1769</v>
      </c>
      <c r="I29" s="262">
        <v>8.5</v>
      </c>
      <c r="J29" s="261">
        <v>12061</v>
      </c>
      <c r="K29" s="262">
        <v>58</v>
      </c>
      <c r="L29" s="262"/>
    </row>
    <row r="30" spans="1:12" s="236" customFormat="1" ht="15.75" customHeight="1">
      <c r="A30" s="258">
        <v>1998</v>
      </c>
      <c r="B30" s="259">
        <v>19647</v>
      </c>
      <c r="C30" s="260">
        <v>100</v>
      </c>
      <c r="D30" s="261">
        <v>250</v>
      </c>
      <c r="E30" s="262">
        <v>1.3</v>
      </c>
      <c r="F30" s="261">
        <v>5947</v>
      </c>
      <c r="G30" s="262">
        <v>30.3</v>
      </c>
      <c r="H30" s="261">
        <v>1944</v>
      </c>
      <c r="I30" s="262">
        <v>9.9</v>
      </c>
      <c r="J30" s="261">
        <v>11506</v>
      </c>
      <c r="K30" s="262">
        <v>58.6</v>
      </c>
      <c r="L30" s="262"/>
    </row>
    <row r="31" spans="1:12" s="236" customFormat="1" ht="15.75" customHeight="1">
      <c r="A31" s="258">
        <v>1999</v>
      </c>
      <c r="B31" s="259">
        <v>17733</v>
      </c>
      <c r="C31" s="260">
        <v>100</v>
      </c>
      <c r="D31" s="261">
        <v>265</v>
      </c>
      <c r="E31" s="262">
        <v>1.5</v>
      </c>
      <c r="F31" s="261">
        <v>4919</v>
      </c>
      <c r="G31" s="262">
        <v>27.7</v>
      </c>
      <c r="H31" s="261">
        <v>1466</v>
      </c>
      <c r="I31" s="262">
        <v>8.3</v>
      </c>
      <c r="J31" s="261">
        <v>11083</v>
      </c>
      <c r="K31" s="262">
        <v>62.5</v>
      </c>
      <c r="L31" s="262"/>
    </row>
    <row r="32" spans="1:12" s="236" customFormat="1" ht="15.75" customHeight="1">
      <c r="A32" s="258">
        <v>2000</v>
      </c>
      <c r="B32" s="259">
        <v>12763</v>
      </c>
      <c r="C32" s="260">
        <v>100</v>
      </c>
      <c r="D32" s="261">
        <v>216</v>
      </c>
      <c r="E32" s="262">
        <v>1.7</v>
      </c>
      <c r="F32" s="261">
        <v>3079</v>
      </c>
      <c r="G32" s="262">
        <v>24.1</v>
      </c>
      <c r="H32" s="261">
        <v>1362</v>
      </c>
      <c r="I32" s="262">
        <v>10.7</v>
      </c>
      <c r="J32" s="261">
        <v>8106</v>
      </c>
      <c r="K32" s="262">
        <v>63.5</v>
      </c>
      <c r="L32" s="262"/>
    </row>
    <row r="33" spans="1:12" s="236" customFormat="1" ht="15.75" customHeight="1">
      <c r="A33" s="258">
        <v>2001</v>
      </c>
      <c r="B33" s="259">
        <v>10968</v>
      </c>
      <c r="C33" s="260">
        <v>100</v>
      </c>
      <c r="D33" s="261">
        <v>281</v>
      </c>
      <c r="E33" s="262">
        <v>2.6</v>
      </c>
      <c r="F33" s="261">
        <v>2877</v>
      </c>
      <c r="G33" s="262">
        <v>26.2</v>
      </c>
      <c r="H33" s="261">
        <v>828</v>
      </c>
      <c r="I33" s="262">
        <v>7.5</v>
      </c>
      <c r="J33" s="261">
        <v>6982</v>
      </c>
      <c r="K33" s="262">
        <v>63.7</v>
      </c>
      <c r="L33" s="262"/>
    </row>
    <row r="34" spans="1:12" s="236" customFormat="1" ht="15.75" customHeight="1">
      <c r="A34" s="258">
        <v>2002</v>
      </c>
      <c r="B34" s="259">
        <v>9908</v>
      </c>
      <c r="C34" s="260">
        <v>100</v>
      </c>
      <c r="D34" s="261">
        <v>128</v>
      </c>
      <c r="E34" s="262">
        <v>1.3</v>
      </c>
      <c r="F34" s="261">
        <v>2204</v>
      </c>
      <c r="G34" s="262">
        <v>22.2</v>
      </c>
      <c r="H34" s="261">
        <v>869</v>
      </c>
      <c r="I34" s="262">
        <v>8.8</v>
      </c>
      <c r="J34" s="261">
        <v>6707</v>
      </c>
      <c r="K34" s="262">
        <v>67.7</v>
      </c>
      <c r="L34" s="262"/>
    </row>
    <row r="35" spans="1:12" s="236" customFormat="1" ht="15.75" customHeight="1">
      <c r="A35" s="258">
        <v>2003</v>
      </c>
      <c r="B35" s="259">
        <v>11929</v>
      </c>
      <c r="C35" s="260">
        <v>100</v>
      </c>
      <c r="D35" s="261">
        <v>334</v>
      </c>
      <c r="E35" s="262">
        <v>2.8</v>
      </c>
      <c r="F35" s="261">
        <v>2324</v>
      </c>
      <c r="G35" s="262">
        <v>19.5</v>
      </c>
      <c r="H35" s="261">
        <v>799</v>
      </c>
      <c r="I35" s="262">
        <v>6.7</v>
      </c>
      <c r="J35" s="261">
        <v>8472</v>
      </c>
      <c r="K35" s="262">
        <v>71</v>
      </c>
      <c r="L35" s="262"/>
    </row>
    <row r="36" spans="1:12" s="236" customFormat="1" ht="15.75" customHeight="1">
      <c r="A36" s="258">
        <v>2004</v>
      </c>
      <c r="B36" s="259">
        <v>10093</v>
      </c>
      <c r="C36" s="260">
        <v>100</v>
      </c>
      <c r="D36" s="261">
        <v>276</v>
      </c>
      <c r="E36" s="262">
        <v>2.7</v>
      </c>
      <c r="F36" s="261">
        <v>1896</v>
      </c>
      <c r="G36" s="262">
        <v>18.8</v>
      </c>
      <c r="H36" s="261">
        <v>880</v>
      </c>
      <c r="I36" s="262">
        <v>8.7</v>
      </c>
      <c r="J36" s="261">
        <v>7041</v>
      </c>
      <c r="K36" s="262">
        <v>69.8</v>
      </c>
      <c r="L36" s="262"/>
    </row>
    <row r="37" spans="1:12" s="236" customFormat="1" ht="15.75" customHeight="1">
      <c r="A37" s="258">
        <v>2005</v>
      </c>
      <c r="B37" s="259">
        <v>9064</v>
      </c>
      <c r="C37" s="260">
        <v>100</v>
      </c>
      <c r="D37" s="261">
        <v>106</v>
      </c>
      <c r="E37" s="262">
        <v>1.2</v>
      </c>
      <c r="F37" s="261">
        <v>1770</v>
      </c>
      <c r="G37" s="262">
        <v>19.5</v>
      </c>
      <c r="H37" s="261">
        <v>692</v>
      </c>
      <c r="I37" s="262">
        <v>7.6</v>
      </c>
      <c r="J37" s="261">
        <v>6496</v>
      </c>
      <c r="K37" s="262">
        <v>71.7</v>
      </c>
      <c r="L37" s="262"/>
    </row>
    <row r="38" spans="1:12" s="236" customFormat="1" ht="15.75" customHeight="1">
      <c r="A38" s="258">
        <v>2006</v>
      </c>
      <c r="B38" s="259">
        <v>9512</v>
      </c>
      <c r="C38" s="260">
        <v>100</v>
      </c>
      <c r="D38" s="261">
        <v>128</v>
      </c>
      <c r="E38" s="262">
        <v>1.3</v>
      </c>
      <c r="F38" s="261">
        <v>2322</v>
      </c>
      <c r="G38" s="262">
        <v>24.4</v>
      </c>
      <c r="H38" s="261">
        <v>864</v>
      </c>
      <c r="I38" s="262">
        <v>9.1</v>
      </c>
      <c r="J38" s="261">
        <v>6198</v>
      </c>
      <c r="K38" s="262">
        <v>65.2</v>
      </c>
      <c r="L38" s="262"/>
    </row>
    <row r="39" spans="1:12" s="236" customFormat="1" ht="15.75" customHeight="1">
      <c r="A39" s="258">
        <v>2007</v>
      </c>
      <c r="B39" s="259">
        <v>6899</v>
      </c>
      <c r="C39" s="260">
        <v>100</v>
      </c>
      <c r="D39" s="261">
        <v>176</v>
      </c>
      <c r="E39" s="262">
        <v>2.551094361501667</v>
      </c>
      <c r="F39" s="261">
        <v>1760</v>
      </c>
      <c r="G39" s="262">
        <v>25.510943615016668</v>
      </c>
      <c r="H39" s="261">
        <v>575</v>
      </c>
      <c r="I39" s="262">
        <v>8.33454123786056</v>
      </c>
      <c r="J39" s="261">
        <v>4388</v>
      </c>
      <c r="K39" s="262">
        <v>63.603420785621104</v>
      </c>
      <c r="L39" s="262"/>
    </row>
    <row r="40" spans="1:14" s="236" customFormat="1" ht="15.75" customHeight="1">
      <c r="A40" s="258">
        <v>2008</v>
      </c>
      <c r="B40" s="259">
        <v>7089</v>
      </c>
      <c r="C40" s="260">
        <v>100</v>
      </c>
      <c r="D40" s="261">
        <v>171</v>
      </c>
      <c r="E40" s="262">
        <f>D40*100/B40</f>
        <v>2.4121878967414303</v>
      </c>
      <c r="F40" s="261">
        <v>2467</v>
      </c>
      <c r="G40" s="262">
        <f>F40*100/B40</f>
        <v>34.80039497813514</v>
      </c>
      <c r="H40" s="261">
        <v>532</v>
      </c>
      <c r="I40" s="262">
        <v>7.504584567640006</v>
      </c>
      <c r="J40" s="261">
        <v>3919</v>
      </c>
      <c r="K40" s="262">
        <v>55.282832557483424</v>
      </c>
      <c r="L40" s="261"/>
      <c r="M40" s="263"/>
      <c r="N40" s="264"/>
    </row>
    <row r="41" spans="1:14" s="236" customFormat="1" ht="15.75" customHeight="1">
      <c r="A41" s="258">
        <v>2009</v>
      </c>
      <c r="B41" s="259">
        <v>8037</v>
      </c>
      <c r="C41" s="260">
        <v>100</v>
      </c>
      <c r="D41" s="261">
        <v>108</v>
      </c>
      <c r="E41" s="262">
        <v>1.343784994400896</v>
      </c>
      <c r="F41" s="261">
        <v>2295</v>
      </c>
      <c r="G41" s="262">
        <v>28.555431131019038</v>
      </c>
      <c r="H41" s="261">
        <v>1028</v>
      </c>
      <c r="I41" s="262">
        <v>12.79084235411223</v>
      </c>
      <c r="J41" s="261">
        <v>4606</v>
      </c>
      <c r="K41" s="262">
        <v>57.30994152046784</v>
      </c>
      <c r="L41" s="261"/>
      <c r="M41" s="263"/>
      <c r="N41" s="264"/>
    </row>
    <row r="42" spans="1:14" s="236" customFormat="1" ht="15.75" customHeight="1">
      <c r="A42" s="258">
        <v>2010</v>
      </c>
      <c r="B42" s="259">
        <v>8222</v>
      </c>
      <c r="C42" s="260">
        <v>100</v>
      </c>
      <c r="D42" s="261">
        <v>149</v>
      </c>
      <c r="E42" s="262">
        <v>1.8122111408416444</v>
      </c>
      <c r="F42" s="261">
        <v>2388</v>
      </c>
      <c r="G42" s="262">
        <v>29.044028216978838</v>
      </c>
      <c r="H42" s="261">
        <v>630</v>
      </c>
      <c r="I42" s="262">
        <v>7.66236925322306</v>
      </c>
      <c r="J42" s="261">
        <v>5055</v>
      </c>
      <c r="K42" s="262">
        <v>61.48139138895646</v>
      </c>
      <c r="L42" s="261"/>
      <c r="M42" s="263"/>
      <c r="N42" s="264"/>
    </row>
    <row r="43" spans="1:14" ht="12.75">
      <c r="A43" s="5"/>
      <c r="B43" s="217"/>
      <c r="C43" s="9"/>
      <c r="D43" s="11"/>
      <c r="E43" s="12"/>
      <c r="F43" s="11"/>
      <c r="G43" s="12"/>
      <c r="H43" s="11"/>
      <c r="I43" s="12"/>
      <c r="J43" s="11"/>
      <c r="K43" s="12"/>
      <c r="L43" s="11"/>
      <c r="M43" s="55"/>
      <c r="N43" s="28"/>
    </row>
    <row r="44" spans="1:9" ht="12.75">
      <c r="A44" s="96" t="s">
        <v>154</v>
      </c>
      <c r="B44" s="2"/>
      <c r="C44" s="2"/>
      <c r="D44" s="2"/>
      <c r="E44" s="2"/>
      <c r="F44" s="28"/>
      <c r="H44" s="55"/>
      <c r="I44" s="28"/>
    </row>
    <row r="45" spans="1:6" ht="12.75">
      <c r="A45" s="96" t="s">
        <v>156</v>
      </c>
      <c r="B45" s="7"/>
      <c r="C45" s="7"/>
      <c r="D45" s="7"/>
      <c r="E45" s="7"/>
      <c r="F45" s="55"/>
    </row>
    <row r="46" ht="12.75">
      <c r="E46" s="55"/>
    </row>
  </sheetData>
  <mergeCells count="7">
    <mergeCell ref="F26:G26"/>
    <mergeCell ref="J26:K26"/>
    <mergeCell ref="A4:A6"/>
    <mergeCell ref="A25:A27"/>
    <mergeCell ref="B25:C26"/>
    <mergeCell ref="D26:E26"/>
    <mergeCell ref="H26:I2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1" sqref="N1"/>
    </sheetView>
  </sheetViews>
  <sheetFormatPr defaultColWidth="11.421875" defaultRowHeight="12.75"/>
  <cols>
    <col min="1" max="1" width="6.421875" style="274" customWidth="1"/>
    <col min="2" max="2" width="7.421875" style="274" customWidth="1"/>
    <col min="3" max="3" width="8.421875" style="274" customWidth="1"/>
    <col min="4" max="4" width="7.421875" style="274" customWidth="1"/>
    <col min="5" max="5" width="9.00390625" style="274" customWidth="1"/>
    <col min="6" max="6" width="7.00390625" style="274" customWidth="1"/>
    <col min="7" max="7" width="7.7109375" style="274" customWidth="1"/>
    <col min="8" max="8" width="7.140625" style="274" customWidth="1"/>
    <col min="9" max="9" width="8.140625" style="274" customWidth="1"/>
    <col min="10" max="10" width="6.8515625" style="274" customWidth="1"/>
    <col min="11" max="11" width="8.421875" style="274" customWidth="1"/>
    <col min="12" max="12" width="7.421875" style="274" customWidth="1"/>
    <col min="13" max="13" width="8.57421875" style="274" customWidth="1"/>
    <col min="14" max="16384" width="11.421875" style="274" customWidth="1"/>
  </cols>
  <sheetData>
    <row r="1" spans="1:13" ht="12.75">
      <c r="A1" s="272" t="s">
        <v>281</v>
      </c>
      <c r="B1" s="273"/>
      <c r="C1" s="272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2.7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s="277" customFormat="1" ht="15.75" customHeight="1">
      <c r="A3" s="240" t="s">
        <v>1</v>
      </c>
      <c r="B3" s="331" t="s">
        <v>14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s="277" customFormat="1" ht="15.75" customHeight="1">
      <c r="A4" s="241"/>
      <c r="B4" s="333" t="s">
        <v>16</v>
      </c>
      <c r="C4" s="339"/>
      <c r="D4" s="251" t="s">
        <v>15</v>
      </c>
      <c r="E4" s="251"/>
      <c r="F4" s="251"/>
      <c r="G4" s="251"/>
      <c r="H4" s="251"/>
      <c r="I4" s="251"/>
      <c r="J4" s="251"/>
      <c r="K4" s="251"/>
      <c r="L4" s="251"/>
      <c r="M4" s="278"/>
    </row>
    <row r="5" spans="1:14" s="277" customFormat="1" ht="30" customHeight="1">
      <c r="A5" s="241"/>
      <c r="B5" s="340"/>
      <c r="C5" s="241"/>
      <c r="D5" s="333" t="s">
        <v>17</v>
      </c>
      <c r="E5" s="339"/>
      <c r="F5" s="333" t="s">
        <v>18</v>
      </c>
      <c r="G5" s="339"/>
      <c r="H5" s="331" t="s">
        <v>197</v>
      </c>
      <c r="I5" s="332"/>
      <c r="J5" s="331" t="s">
        <v>19</v>
      </c>
      <c r="K5" s="332"/>
      <c r="L5" s="333" t="s">
        <v>157</v>
      </c>
      <c r="M5" s="334"/>
      <c r="N5" s="279"/>
    </row>
    <row r="6" spans="1:14" s="277" customFormat="1" ht="34.5" customHeight="1">
      <c r="A6" s="241"/>
      <c r="B6" s="341"/>
      <c r="C6" s="242"/>
      <c r="D6" s="341"/>
      <c r="E6" s="242"/>
      <c r="F6" s="341"/>
      <c r="G6" s="242"/>
      <c r="H6" s="331" t="s">
        <v>20</v>
      </c>
      <c r="I6" s="337"/>
      <c r="J6" s="337"/>
      <c r="K6" s="338"/>
      <c r="L6" s="335"/>
      <c r="M6" s="336"/>
      <c r="N6" s="279"/>
    </row>
    <row r="7" spans="1:13" s="277" customFormat="1" ht="15.75" customHeight="1">
      <c r="A7" s="242"/>
      <c r="B7" s="253" t="s">
        <v>6</v>
      </c>
      <c r="C7" s="253" t="s">
        <v>7</v>
      </c>
      <c r="D7" s="253" t="s">
        <v>6</v>
      </c>
      <c r="E7" s="253" t="s">
        <v>7</v>
      </c>
      <c r="F7" s="253" t="s">
        <v>6</v>
      </c>
      <c r="G7" s="253" t="s">
        <v>7</v>
      </c>
      <c r="H7" s="253" t="s">
        <v>6</v>
      </c>
      <c r="I7" s="253" t="s">
        <v>7</v>
      </c>
      <c r="J7" s="253" t="s">
        <v>6</v>
      </c>
      <c r="K7" s="253" t="s">
        <v>7</v>
      </c>
      <c r="L7" s="253" t="s">
        <v>6</v>
      </c>
      <c r="M7" s="249" t="s">
        <v>7</v>
      </c>
    </row>
    <row r="8" spans="1:13" s="277" customFormat="1" ht="15.75" customHeight="1">
      <c r="A8" s="265">
        <v>1996</v>
      </c>
      <c r="B8" s="266">
        <v>1255</v>
      </c>
      <c r="C8" s="267">
        <v>5742</v>
      </c>
      <c r="D8" s="267">
        <v>12</v>
      </c>
      <c r="E8" s="267">
        <v>92</v>
      </c>
      <c r="F8" s="267">
        <v>83</v>
      </c>
      <c r="G8" s="267">
        <v>405</v>
      </c>
      <c r="H8" s="267">
        <v>444</v>
      </c>
      <c r="I8" s="267">
        <v>1407</v>
      </c>
      <c r="J8" s="267">
        <v>586</v>
      </c>
      <c r="K8" s="267">
        <v>3310</v>
      </c>
      <c r="L8" s="267">
        <v>130</v>
      </c>
      <c r="M8" s="267">
        <v>528</v>
      </c>
    </row>
    <row r="9" spans="1:13" s="277" customFormat="1" ht="15.75" customHeight="1">
      <c r="A9" s="265">
        <v>1997</v>
      </c>
      <c r="B9" s="266">
        <v>1240</v>
      </c>
      <c r="C9" s="267">
        <v>5385</v>
      </c>
      <c r="D9" s="267">
        <v>17</v>
      </c>
      <c r="E9" s="267">
        <v>218</v>
      </c>
      <c r="F9" s="267">
        <v>97</v>
      </c>
      <c r="G9" s="267">
        <v>577</v>
      </c>
      <c r="H9" s="267">
        <v>513</v>
      </c>
      <c r="I9" s="267">
        <v>1534</v>
      </c>
      <c r="J9" s="267">
        <v>498</v>
      </c>
      <c r="K9" s="267">
        <v>2450</v>
      </c>
      <c r="L9" s="267">
        <v>115</v>
      </c>
      <c r="M9" s="267">
        <v>606</v>
      </c>
    </row>
    <row r="10" spans="1:13" s="277" customFormat="1" ht="15.75" customHeight="1">
      <c r="A10" s="265">
        <v>1998</v>
      </c>
      <c r="B10" s="266">
        <v>1357</v>
      </c>
      <c r="C10" s="267">
        <v>6837</v>
      </c>
      <c r="D10" s="267">
        <v>14</v>
      </c>
      <c r="E10" s="267">
        <v>68</v>
      </c>
      <c r="F10" s="267">
        <v>89</v>
      </c>
      <c r="G10" s="267">
        <v>530</v>
      </c>
      <c r="H10" s="267">
        <v>529</v>
      </c>
      <c r="I10" s="267">
        <v>1752</v>
      </c>
      <c r="J10" s="267">
        <v>630</v>
      </c>
      <c r="K10" s="267">
        <v>4055</v>
      </c>
      <c r="L10" s="267">
        <v>95</v>
      </c>
      <c r="M10" s="267">
        <v>432</v>
      </c>
    </row>
    <row r="11" spans="1:13" s="277" customFormat="1" ht="15.75" customHeight="1">
      <c r="A11" s="280">
        <v>1999</v>
      </c>
      <c r="B11" s="266">
        <v>1416</v>
      </c>
      <c r="C11" s="267">
        <v>6868</v>
      </c>
      <c r="D11" s="280">
        <v>22</v>
      </c>
      <c r="E11" s="280">
        <v>204</v>
      </c>
      <c r="F11" s="280">
        <v>123</v>
      </c>
      <c r="G11" s="280">
        <v>427</v>
      </c>
      <c r="H11" s="280">
        <v>497</v>
      </c>
      <c r="I11" s="267">
        <v>1859</v>
      </c>
      <c r="J11" s="280">
        <v>658</v>
      </c>
      <c r="K11" s="267">
        <v>4060</v>
      </c>
      <c r="L11" s="280">
        <v>116</v>
      </c>
      <c r="M11" s="280">
        <v>318</v>
      </c>
    </row>
    <row r="12" spans="1:13" s="277" customFormat="1" ht="15.75" customHeight="1">
      <c r="A12" s="280">
        <v>2000</v>
      </c>
      <c r="B12" s="266">
        <v>1331</v>
      </c>
      <c r="C12" s="267">
        <v>6578</v>
      </c>
      <c r="D12" s="280">
        <v>19</v>
      </c>
      <c r="E12" s="280">
        <v>182</v>
      </c>
      <c r="F12" s="280">
        <v>107</v>
      </c>
      <c r="G12" s="280">
        <v>585</v>
      </c>
      <c r="H12" s="280">
        <v>485</v>
      </c>
      <c r="I12" s="267">
        <v>1548</v>
      </c>
      <c r="J12" s="280">
        <v>623</v>
      </c>
      <c r="K12" s="267">
        <v>3827</v>
      </c>
      <c r="L12" s="280">
        <v>97</v>
      </c>
      <c r="M12" s="280">
        <v>437</v>
      </c>
    </row>
    <row r="13" spans="1:13" s="277" customFormat="1" ht="15.75" customHeight="1">
      <c r="A13" s="280">
        <v>2001</v>
      </c>
      <c r="B13" s="266">
        <v>1147</v>
      </c>
      <c r="C13" s="267">
        <v>6443</v>
      </c>
      <c r="D13" s="280">
        <v>19</v>
      </c>
      <c r="E13" s="280">
        <v>167</v>
      </c>
      <c r="F13" s="280">
        <v>83</v>
      </c>
      <c r="G13" s="280">
        <v>376</v>
      </c>
      <c r="H13" s="280">
        <v>424</v>
      </c>
      <c r="I13" s="267">
        <v>1486</v>
      </c>
      <c r="J13" s="280">
        <v>520</v>
      </c>
      <c r="K13" s="267">
        <v>4058</v>
      </c>
      <c r="L13" s="280">
        <v>101</v>
      </c>
      <c r="M13" s="280">
        <v>356</v>
      </c>
    </row>
    <row r="14" spans="1:13" s="277" customFormat="1" ht="15.75" customHeight="1">
      <c r="A14" s="280">
        <v>2002</v>
      </c>
      <c r="B14" s="266">
        <v>1066</v>
      </c>
      <c r="C14" s="267">
        <v>6679</v>
      </c>
      <c r="D14" s="280">
        <v>27</v>
      </c>
      <c r="E14" s="280">
        <v>352</v>
      </c>
      <c r="F14" s="280">
        <v>53</v>
      </c>
      <c r="G14" s="280">
        <v>238</v>
      </c>
      <c r="H14" s="280">
        <v>446</v>
      </c>
      <c r="I14" s="267">
        <v>1525</v>
      </c>
      <c r="J14" s="280">
        <v>443</v>
      </c>
      <c r="K14" s="267">
        <v>4043</v>
      </c>
      <c r="L14" s="280">
        <v>97</v>
      </c>
      <c r="M14" s="280">
        <v>523</v>
      </c>
    </row>
    <row r="15" spans="1:13" s="280" customFormat="1" ht="15.75" customHeight="1">
      <c r="A15" s="280">
        <v>2003</v>
      </c>
      <c r="B15" s="266">
        <v>1009</v>
      </c>
      <c r="C15" s="267">
        <v>4786</v>
      </c>
      <c r="D15" s="280">
        <v>17</v>
      </c>
      <c r="E15" s="280">
        <v>170</v>
      </c>
      <c r="F15" s="280">
        <v>66</v>
      </c>
      <c r="G15" s="280">
        <v>215</v>
      </c>
      <c r="H15" s="280">
        <v>471</v>
      </c>
      <c r="I15" s="267">
        <v>1639</v>
      </c>
      <c r="J15" s="280">
        <v>374</v>
      </c>
      <c r="K15" s="267">
        <v>2536</v>
      </c>
      <c r="L15" s="280">
        <v>81</v>
      </c>
      <c r="M15" s="280">
        <v>226</v>
      </c>
    </row>
    <row r="16" spans="1:13" s="280" customFormat="1" ht="15.75" customHeight="1">
      <c r="A16" s="280">
        <v>2004</v>
      </c>
      <c r="B16" s="266">
        <v>940</v>
      </c>
      <c r="C16" s="267">
        <v>5217</v>
      </c>
      <c r="D16" s="280">
        <v>18</v>
      </c>
      <c r="E16" s="280">
        <v>286</v>
      </c>
      <c r="F16" s="280">
        <v>54</v>
      </c>
      <c r="G16" s="280">
        <v>316</v>
      </c>
      <c r="H16" s="280">
        <v>396</v>
      </c>
      <c r="I16" s="267">
        <v>1357</v>
      </c>
      <c r="J16" s="280">
        <v>402</v>
      </c>
      <c r="K16" s="267">
        <v>2951</v>
      </c>
      <c r="L16" s="280">
        <v>70</v>
      </c>
      <c r="M16" s="280">
        <v>306</v>
      </c>
    </row>
    <row r="17" spans="1:13" s="280" customFormat="1" ht="15.75" customHeight="1">
      <c r="A17" s="280">
        <v>2005</v>
      </c>
      <c r="B17" s="266">
        <v>1143</v>
      </c>
      <c r="C17" s="267">
        <v>6766</v>
      </c>
      <c r="D17" s="280">
        <v>24</v>
      </c>
      <c r="E17" s="280">
        <v>197</v>
      </c>
      <c r="F17" s="280">
        <v>62</v>
      </c>
      <c r="G17" s="280">
        <v>227</v>
      </c>
      <c r="H17" s="280">
        <v>432</v>
      </c>
      <c r="I17" s="267">
        <v>1441</v>
      </c>
      <c r="J17" s="280">
        <v>499</v>
      </c>
      <c r="K17" s="267">
        <v>4444</v>
      </c>
      <c r="L17" s="280">
        <v>126</v>
      </c>
      <c r="M17" s="280">
        <v>458</v>
      </c>
    </row>
    <row r="18" spans="1:13" s="280" customFormat="1" ht="15.75" customHeight="1">
      <c r="A18" s="280">
        <v>2006</v>
      </c>
      <c r="B18" s="266">
        <v>1299</v>
      </c>
      <c r="C18" s="267">
        <v>7499</v>
      </c>
      <c r="D18" s="280">
        <v>26</v>
      </c>
      <c r="E18" s="280">
        <v>127</v>
      </c>
      <c r="F18" s="280">
        <v>71</v>
      </c>
      <c r="G18" s="280">
        <v>341</v>
      </c>
      <c r="H18" s="280">
        <v>469</v>
      </c>
      <c r="I18" s="267">
        <v>1788</v>
      </c>
      <c r="J18" s="280">
        <v>619</v>
      </c>
      <c r="K18" s="267">
        <v>4656</v>
      </c>
      <c r="L18" s="280">
        <v>114</v>
      </c>
      <c r="M18" s="280">
        <v>588</v>
      </c>
    </row>
    <row r="19" spans="1:13" s="280" customFormat="1" ht="15.75" customHeight="1">
      <c r="A19" s="280">
        <v>2007</v>
      </c>
      <c r="B19" s="266">
        <v>1359</v>
      </c>
      <c r="C19" s="267">
        <v>7929</v>
      </c>
      <c r="D19" s="280">
        <v>29</v>
      </c>
      <c r="E19" s="280">
        <v>311</v>
      </c>
      <c r="F19" s="280">
        <v>80</v>
      </c>
      <c r="G19" s="280">
        <v>668</v>
      </c>
      <c r="H19" s="280">
        <v>538</v>
      </c>
      <c r="I19" s="267">
        <v>2129</v>
      </c>
      <c r="J19" s="280">
        <v>575</v>
      </c>
      <c r="K19" s="267">
        <v>4129</v>
      </c>
      <c r="L19" s="280">
        <v>137</v>
      </c>
      <c r="M19" s="280">
        <v>692</v>
      </c>
    </row>
    <row r="20" spans="1:13" s="280" customFormat="1" ht="15.75" customHeight="1">
      <c r="A20" s="280">
        <v>2008</v>
      </c>
      <c r="B20" s="266">
        <v>1399</v>
      </c>
      <c r="C20" s="267">
        <v>7665</v>
      </c>
      <c r="D20" s="280">
        <v>19</v>
      </c>
      <c r="E20" s="280">
        <v>274</v>
      </c>
      <c r="F20" s="280">
        <v>58</v>
      </c>
      <c r="G20" s="280">
        <v>239</v>
      </c>
      <c r="H20" s="280">
        <v>635</v>
      </c>
      <c r="I20" s="267">
        <v>2710</v>
      </c>
      <c r="J20" s="280">
        <v>558</v>
      </c>
      <c r="K20" s="267">
        <v>3916</v>
      </c>
      <c r="L20" s="280">
        <v>129</v>
      </c>
      <c r="M20" s="280">
        <v>527</v>
      </c>
    </row>
    <row r="21" spans="1:13" s="280" customFormat="1" ht="15.75" customHeight="1">
      <c r="A21" s="280">
        <v>2009</v>
      </c>
      <c r="B21" s="266">
        <v>1592</v>
      </c>
      <c r="C21" s="267">
        <v>8775</v>
      </c>
      <c r="D21" s="280">
        <v>27</v>
      </c>
      <c r="E21" s="280">
        <v>231</v>
      </c>
      <c r="F21" s="280">
        <v>67</v>
      </c>
      <c r="G21" s="280">
        <v>240</v>
      </c>
      <c r="H21" s="280">
        <v>747</v>
      </c>
      <c r="I21" s="267">
        <v>3991</v>
      </c>
      <c r="J21" s="280">
        <v>613</v>
      </c>
      <c r="K21" s="267">
        <v>3592</v>
      </c>
      <c r="L21" s="280">
        <v>138</v>
      </c>
      <c r="M21" s="280">
        <v>722</v>
      </c>
    </row>
    <row r="22" spans="1:15" s="280" customFormat="1" ht="15.75" customHeight="1">
      <c r="A22" s="280">
        <v>2010</v>
      </c>
      <c r="B22" s="266">
        <v>1792</v>
      </c>
      <c r="C22" s="267">
        <v>8941</v>
      </c>
      <c r="D22" s="280">
        <v>42</v>
      </c>
      <c r="E22" s="280">
        <v>257</v>
      </c>
      <c r="F22" s="280">
        <v>64</v>
      </c>
      <c r="G22" s="280">
        <v>220</v>
      </c>
      <c r="H22" s="280">
        <v>856</v>
      </c>
      <c r="I22" s="267">
        <v>4059</v>
      </c>
      <c r="J22" s="280">
        <v>685</v>
      </c>
      <c r="K22" s="267">
        <v>3770</v>
      </c>
      <c r="L22" s="280">
        <v>145</v>
      </c>
      <c r="M22" s="280">
        <v>636</v>
      </c>
      <c r="O22" s="281"/>
    </row>
  </sheetData>
  <mergeCells count="9">
    <mergeCell ref="A3:A7"/>
    <mergeCell ref="B4:C6"/>
    <mergeCell ref="D5:E6"/>
    <mergeCell ref="F5:G6"/>
    <mergeCell ref="H5:I5"/>
    <mergeCell ref="J5:K5"/>
    <mergeCell ref="L5:M6"/>
    <mergeCell ref="B3:M3"/>
    <mergeCell ref="H6:K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20.28125" style="0" customWidth="1"/>
    <col min="2" max="2" width="9.8515625" style="0" customWidth="1"/>
    <col min="3" max="5" width="9.421875" style="0" customWidth="1"/>
    <col min="6" max="6" width="9.28125" style="0" customWidth="1"/>
    <col min="7" max="7" width="10.421875" style="0" customWidth="1"/>
    <col min="8" max="8" width="8.8515625" style="0" customWidth="1"/>
  </cols>
  <sheetData>
    <row r="1" spans="1:8" ht="14.25">
      <c r="A1" s="10" t="s">
        <v>282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9" ht="51">
      <c r="A3" s="344" t="s">
        <v>158</v>
      </c>
      <c r="B3" s="345" t="s">
        <v>21</v>
      </c>
      <c r="C3" s="346"/>
      <c r="D3" s="330"/>
      <c r="E3" s="345" t="s">
        <v>22</v>
      </c>
      <c r="F3" s="346"/>
      <c r="G3" s="330"/>
      <c r="H3" s="120" t="s">
        <v>23</v>
      </c>
      <c r="I3" s="92"/>
    </row>
    <row r="4" spans="1:9" ht="39.75">
      <c r="A4" s="245"/>
      <c r="B4" s="98" t="s">
        <v>228</v>
      </c>
      <c r="C4" s="98" t="s">
        <v>4</v>
      </c>
      <c r="D4" s="98" t="s">
        <v>159</v>
      </c>
      <c r="E4" s="98" t="s">
        <v>228</v>
      </c>
      <c r="F4" s="98" t="s">
        <v>4</v>
      </c>
      <c r="G4" s="98" t="s">
        <v>61</v>
      </c>
      <c r="H4" s="121" t="s">
        <v>24</v>
      </c>
      <c r="I4" s="92"/>
    </row>
    <row r="5" spans="1:9" ht="6" customHeight="1">
      <c r="A5" s="100"/>
      <c r="B5" s="120"/>
      <c r="C5" s="100"/>
      <c r="D5" s="100"/>
      <c r="E5" s="101"/>
      <c r="F5" s="100"/>
      <c r="G5" s="100"/>
      <c r="H5" s="101"/>
      <c r="I5" s="92"/>
    </row>
    <row r="6" spans="1:8" ht="12.75">
      <c r="A6" s="99">
        <v>1996</v>
      </c>
      <c r="B6" s="122">
        <v>11944</v>
      </c>
      <c r="C6" s="8">
        <v>19227</v>
      </c>
      <c r="D6" s="8">
        <v>1811</v>
      </c>
      <c r="E6" s="8">
        <v>2190</v>
      </c>
      <c r="F6" s="1">
        <v>466</v>
      </c>
      <c r="G6" s="8">
        <v>1138</v>
      </c>
      <c r="H6" s="8">
        <v>19693</v>
      </c>
    </row>
    <row r="7" spans="1:8" ht="15.75" customHeight="1">
      <c r="A7" s="99">
        <v>1997</v>
      </c>
      <c r="B7" s="122">
        <v>13438</v>
      </c>
      <c r="C7" s="8">
        <v>20787</v>
      </c>
      <c r="D7" s="8">
        <v>1996</v>
      </c>
      <c r="E7" s="8">
        <v>2099</v>
      </c>
      <c r="F7" s="1">
        <v>302</v>
      </c>
      <c r="G7" s="8">
        <v>1073</v>
      </c>
      <c r="H7" s="8">
        <v>21089</v>
      </c>
    </row>
    <row r="8" spans="1:8" ht="15.75" customHeight="1">
      <c r="A8" s="99">
        <v>1998</v>
      </c>
      <c r="B8" s="122">
        <v>14289</v>
      </c>
      <c r="C8" s="8">
        <v>19647</v>
      </c>
      <c r="D8" s="8">
        <v>2021</v>
      </c>
      <c r="E8" s="8">
        <v>2246</v>
      </c>
      <c r="F8" s="1">
        <v>334</v>
      </c>
      <c r="G8" s="8">
        <v>1323</v>
      </c>
      <c r="H8" s="8">
        <v>19981</v>
      </c>
    </row>
    <row r="9" spans="1:8" ht="15.75" customHeight="1">
      <c r="A9" s="99">
        <v>1999</v>
      </c>
      <c r="B9" s="122">
        <v>14478</v>
      </c>
      <c r="C9" s="8">
        <v>17733</v>
      </c>
      <c r="D9" s="8">
        <v>1918</v>
      </c>
      <c r="E9" s="8">
        <v>2257</v>
      </c>
      <c r="F9" s="1">
        <v>334</v>
      </c>
      <c r="G9" s="8">
        <v>1316</v>
      </c>
      <c r="H9" s="8">
        <v>18067</v>
      </c>
    </row>
    <row r="10" spans="1:8" ht="15.75" customHeight="1">
      <c r="A10" s="99">
        <v>2000</v>
      </c>
      <c r="B10" s="122">
        <v>11408</v>
      </c>
      <c r="C10" s="8">
        <v>12763</v>
      </c>
      <c r="D10" s="8">
        <v>1466</v>
      </c>
      <c r="E10" s="8">
        <v>2251</v>
      </c>
      <c r="F10" s="1">
        <v>191</v>
      </c>
      <c r="G10" s="8">
        <v>1304</v>
      </c>
      <c r="H10" s="8">
        <v>12954</v>
      </c>
    </row>
    <row r="11" spans="1:8" ht="15.75" customHeight="1">
      <c r="A11" s="99">
        <v>2001</v>
      </c>
      <c r="B11" s="122">
        <v>9907</v>
      </c>
      <c r="C11" s="8">
        <v>10968</v>
      </c>
      <c r="D11" s="8">
        <v>1250</v>
      </c>
      <c r="E11" s="8">
        <v>1947</v>
      </c>
      <c r="F11" s="1">
        <v>173</v>
      </c>
      <c r="G11" s="8">
        <v>1208</v>
      </c>
      <c r="H11" s="8">
        <v>11141</v>
      </c>
    </row>
    <row r="12" spans="1:8" ht="15.75" customHeight="1">
      <c r="A12" s="99">
        <v>2002</v>
      </c>
      <c r="B12" s="122">
        <v>9492</v>
      </c>
      <c r="C12" s="8">
        <v>9908</v>
      </c>
      <c r="D12" s="8">
        <v>1152</v>
      </c>
      <c r="E12" s="8">
        <v>1768</v>
      </c>
      <c r="F12" s="1">
        <v>238</v>
      </c>
      <c r="G12" s="8">
        <v>1278</v>
      </c>
      <c r="H12" s="8">
        <v>10146</v>
      </c>
    </row>
    <row r="13" spans="1:8" ht="15.75" customHeight="1">
      <c r="A13" s="99">
        <v>2003</v>
      </c>
      <c r="B13" s="122">
        <v>11013</v>
      </c>
      <c r="C13" s="8">
        <v>11929</v>
      </c>
      <c r="D13" s="8">
        <v>1384</v>
      </c>
      <c r="E13" s="8">
        <v>1641</v>
      </c>
      <c r="F13" s="1">
        <v>165</v>
      </c>
      <c r="G13" s="8">
        <v>888</v>
      </c>
      <c r="H13" s="8">
        <v>12094</v>
      </c>
    </row>
    <row r="14" spans="1:8" ht="15.75" customHeight="1">
      <c r="A14" s="99">
        <v>2004</v>
      </c>
      <c r="B14" s="122">
        <v>9325</v>
      </c>
      <c r="C14" s="8">
        <v>10093</v>
      </c>
      <c r="D14" s="8">
        <v>1174</v>
      </c>
      <c r="E14" s="8">
        <v>1610</v>
      </c>
      <c r="F14" s="1">
        <v>113</v>
      </c>
      <c r="G14" s="8">
        <v>1007</v>
      </c>
      <c r="H14" s="8">
        <v>10206</v>
      </c>
    </row>
    <row r="15" spans="1:8" ht="15.75" customHeight="1">
      <c r="A15" s="99">
        <v>2005</v>
      </c>
      <c r="B15" s="122">
        <v>8683</v>
      </c>
      <c r="C15" s="8">
        <v>9064</v>
      </c>
      <c r="D15" s="8">
        <v>1071</v>
      </c>
      <c r="E15" s="8">
        <v>1780</v>
      </c>
      <c r="F15" s="1">
        <v>251</v>
      </c>
      <c r="G15" s="8">
        <v>1189</v>
      </c>
      <c r="H15" s="8">
        <v>9315</v>
      </c>
    </row>
    <row r="16" spans="1:8" ht="15.75" customHeight="1">
      <c r="A16" s="99">
        <v>2006</v>
      </c>
      <c r="B16" s="122">
        <v>8910</v>
      </c>
      <c r="C16" s="8">
        <v>9512</v>
      </c>
      <c r="D16" s="8">
        <v>1097</v>
      </c>
      <c r="E16" s="8">
        <v>1906</v>
      </c>
      <c r="F16" s="1">
        <v>196</v>
      </c>
      <c r="G16" s="8">
        <v>1286</v>
      </c>
      <c r="H16" s="8">
        <v>9708</v>
      </c>
    </row>
    <row r="17" spans="1:8" ht="15.75" customHeight="1">
      <c r="A17" s="99">
        <v>2007</v>
      </c>
      <c r="B17" s="122">
        <v>6175</v>
      </c>
      <c r="C17" s="8">
        <v>6899</v>
      </c>
      <c r="D17" s="8">
        <v>792</v>
      </c>
      <c r="E17" s="8">
        <v>2006</v>
      </c>
      <c r="F17" s="1">
        <v>170</v>
      </c>
      <c r="G17" s="8">
        <v>1370</v>
      </c>
      <c r="H17" s="8">
        <v>7069</v>
      </c>
    </row>
    <row r="18" spans="1:8" ht="15.75" customHeight="1">
      <c r="A18" s="99">
        <v>2008</v>
      </c>
      <c r="B18" s="122">
        <v>5735</v>
      </c>
      <c r="C18" s="8">
        <v>7089</v>
      </c>
      <c r="D18" s="8">
        <v>768</v>
      </c>
      <c r="E18" s="8">
        <v>2092</v>
      </c>
      <c r="F18" s="1">
        <v>285</v>
      </c>
      <c r="G18" s="8">
        <v>1378</v>
      </c>
      <c r="H18" s="8">
        <v>7374</v>
      </c>
    </row>
    <row r="19" spans="1:8" ht="15.75" customHeight="1">
      <c r="A19" s="99">
        <v>2009</v>
      </c>
      <c r="B19" s="122">
        <v>6454</v>
      </c>
      <c r="C19" s="8">
        <v>7791</v>
      </c>
      <c r="D19" s="8">
        <v>841</v>
      </c>
      <c r="E19" s="8">
        <v>2282</v>
      </c>
      <c r="F19" s="1">
        <v>246</v>
      </c>
      <c r="G19" s="8">
        <v>1581</v>
      </c>
      <c r="H19" s="8">
        <v>8037</v>
      </c>
    </row>
    <row r="20" spans="1:9" ht="15.75" customHeight="1">
      <c r="A20" s="99">
        <v>2010</v>
      </c>
      <c r="B20" s="122">
        <v>6490</v>
      </c>
      <c r="C20" s="8">
        <v>8055</v>
      </c>
      <c r="D20" s="8">
        <v>883</v>
      </c>
      <c r="E20" s="8">
        <v>2513</v>
      </c>
      <c r="F20" s="1">
        <v>167</v>
      </c>
      <c r="G20" s="8">
        <v>1617</v>
      </c>
      <c r="H20" s="8">
        <v>8222</v>
      </c>
      <c r="I20" s="224"/>
    </row>
    <row r="21" spans="1:8" ht="15.75" customHeight="1">
      <c r="A21" s="1" t="s">
        <v>15</v>
      </c>
      <c r="B21" s="220"/>
      <c r="C21" s="220"/>
      <c r="D21" s="220"/>
      <c r="E21" s="220"/>
      <c r="F21" s="225"/>
      <c r="G21" s="220"/>
      <c r="H21" s="225"/>
    </row>
    <row r="22" spans="1:8" ht="6" customHeight="1">
      <c r="A22" s="1"/>
      <c r="B22" s="123"/>
      <c r="C22" s="1"/>
      <c r="D22" s="1"/>
      <c r="E22" s="1"/>
      <c r="F22" s="1"/>
      <c r="G22" s="1"/>
      <c r="H22" s="1"/>
    </row>
    <row r="23" spans="1:8" s="13" customFormat="1" ht="15.75" customHeight="1">
      <c r="A23" s="223" t="s">
        <v>25</v>
      </c>
      <c r="B23" s="220">
        <v>110</v>
      </c>
      <c r="C23" s="220">
        <v>197</v>
      </c>
      <c r="D23" s="220">
        <v>17</v>
      </c>
      <c r="E23" s="220">
        <v>32</v>
      </c>
      <c r="F23" s="220">
        <v>3</v>
      </c>
      <c r="G23" s="220">
        <v>14</v>
      </c>
      <c r="H23" s="220">
        <v>200</v>
      </c>
    </row>
    <row r="24" spans="1:8" ht="15.75" customHeight="1">
      <c r="A24" s="223" t="s">
        <v>26</v>
      </c>
      <c r="B24" s="220">
        <v>259</v>
      </c>
      <c r="C24" s="220">
        <v>283</v>
      </c>
      <c r="D24" s="220">
        <v>31</v>
      </c>
      <c r="E24" s="220">
        <v>38</v>
      </c>
      <c r="F24" s="151">
        <v>0</v>
      </c>
      <c r="G24" s="220">
        <v>42</v>
      </c>
      <c r="H24" s="220">
        <v>283</v>
      </c>
    </row>
    <row r="25" spans="1:8" ht="15.75" customHeight="1">
      <c r="A25" s="223" t="s">
        <v>27</v>
      </c>
      <c r="B25" s="220">
        <v>321</v>
      </c>
      <c r="C25" s="220">
        <v>878</v>
      </c>
      <c r="D25" s="220">
        <v>75</v>
      </c>
      <c r="E25" s="220">
        <v>53</v>
      </c>
      <c r="F25" s="221">
        <v>33</v>
      </c>
      <c r="G25" s="220">
        <v>33</v>
      </c>
      <c r="H25" s="220">
        <v>911</v>
      </c>
    </row>
    <row r="26" spans="1:8" s="13" customFormat="1" ht="15.75" customHeight="1">
      <c r="A26" s="223" t="s">
        <v>28</v>
      </c>
      <c r="B26" s="220">
        <v>109</v>
      </c>
      <c r="C26" s="220">
        <v>121</v>
      </c>
      <c r="D26" s="220">
        <v>13</v>
      </c>
      <c r="E26" s="220">
        <v>33</v>
      </c>
      <c r="F26" s="151">
        <v>0</v>
      </c>
      <c r="G26" s="220">
        <v>26</v>
      </c>
      <c r="H26" s="220">
        <v>121</v>
      </c>
    </row>
    <row r="27" spans="1:8" s="13" customFormat="1" ht="15.75" customHeight="1">
      <c r="A27" s="223" t="s">
        <v>29</v>
      </c>
      <c r="B27" s="220">
        <v>319</v>
      </c>
      <c r="C27" s="220">
        <v>281</v>
      </c>
      <c r="D27" s="220">
        <v>34</v>
      </c>
      <c r="E27" s="220">
        <v>379</v>
      </c>
      <c r="F27" s="221">
        <v>5</v>
      </c>
      <c r="G27" s="220">
        <v>248</v>
      </c>
      <c r="H27" s="220">
        <v>286</v>
      </c>
    </row>
    <row r="28" spans="1:8" s="13" customFormat="1" ht="15.75" customHeight="1">
      <c r="A28" s="223" t="s">
        <v>30</v>
      </c>
      <c r="B28" s="220">
        <v>355</v>
      </c>
      <c r="C28" s="220">
        <v>399</v>
      </c>
      <c r="D28" s="220">
        <v>49</v>
      </c>
      <c r="E28" s="220">
        <v>89</v>
      </c>
      <c r="F28" s="220">
        <v>6</v>
      </c>
      <c r="G28" s="220">
        <v>58</v>
      </c>
      <c r="H28" s="220">
        <v>405</v>
      </c>
    </row>
    <row r="29" spans="1:8" s="13" customFormat="1" ht="15.75" customHeight="1">
      <c r="A29" s="223" t="s">
        <v>31</v>
      </c>
      <c r="B29" s="220">
        <v>621</v>
      </c>
      <c r="C29" s="220">
        <v>791</v>
      </c>
      <c r="D29" s="220">
        <v>79</v>
      </c>
      <c r="E29" s="220">
        <v>470</v>
      </c>
      <c r="F29" s="220">
        <v>53</v>
      </c>
      <c r="G29" s="220">
        <v>284</v>
      </c>
      <c r="H29" s="220">
        <v>844</v>
      </c>
    </row>
    <row r="30" spans="1:8" ht="15.75" customHeight="1">
      <c r="A30" s="223" t="s">
        <v>32</v>
      </c>
      <c r="B30" s="220">
        <v>545</v>
      </c>
      <c r="C30" s="220">
        <v>784</v>
      </c>
      <c r="D30" s="220">
        <v>79</v>
      </c>
      <c r="E30" s="220">
        <v>168</v>
      </c>
      <c r="F30" s="220">
        <v>7</v>
      </c>
      <c r="G30" s="220">
        <v>74</v>
      </c>
      <c r="H30" s="220">
        <v>791</v>
      </c>
    </row>
    <row r="31" spans="1:8" ht="15.75" customHeight="1">
      <c r="A31" s="223" t="s">
        <v>33</v>
      </c>
      <c r="B31" s="220">
        <v>749</v>
      </c>
      <c r="C31" s="220">
        <v>1125</v>
      </c>
      <c r="D31" s="220">
        <v>120</v>
      </c>
      <c r="E31" s="220">
        <v>128</v>
      </c>
      <c r="F31" s="220">
        <v>-1</v>
      </c>
      <c r="G31" s="220">
        <v>126</v>
      </c>
      <c r="H31" s="220">
        <v>1124</v>
      </c>
    </row>
    <row r="32" spans="1:8" ht="15.75" customHeight="1">
      <c r="A32" s="223" t="s">
        <v>34</v>
      </c>
      <c r="B32" s="220">
        <v>245</v>
      </c>
      <c r="C32" s="220">
        <v>196</v>
      </c>
      <c r="D32" s="220">
        <v>27</v>
      </c>
      <c r="E32" s="220">
        <v>86</v>
      </c>
      <c r="F32" s="220">
        <v>-1</v>
      </c>
      <c r="G32" s="220">
        <v>37</v>
      </c>
      <c r="H32" s="220">
        <v>195</v>
      </c>
    </row>
    <row r="33" spans="1:8" s="13" customFormat="1" ht="25.5">
      <c r="A33" s="223" t="s">
        <v>35</v>
      </c>
      <c r="B33" s="222">
        <v>500</v>
      </c>
      <c r="C33" s="222">
        <v>472</v>
      </c>
      <c r="D33" s="222">
        <v>61</v>
      </c>
      <c r="E33" s="222">
        <v>217</v>
      </c>
      <c r="F33" s="222">
        <v>20</v>
      </c>
      <c r="G33" s="222">
        <v>160</v>
      </c>
      <c r="H33" s="222">
        <v>492</v>
      </c>
    </row>
    <row r="34" spans="1:8" s="13" customFormat="1" ht="15.75" customHeight="1">
      <c r="A34" s="223" t="s">
        <v>36</v>
      </c>
      <c r="B34" s="220">
        <v>624</v>
      </c>
      <c r="C34" s="220">
        <v>567</v>
      </c>
      <c r="D34" s="220">
        <v>73</v>
      </c>
      <c r="E34" s="220">
        <v>351</v>
      </c>
      <c r="F34" s="220">
        <v>21</v>
      </c>
      <c r="G34" s="220">
        <v>217</v>
      </c>
      <c r="H34" s="220">
        <v>588</v>
      </c>
    </row>
    <row r="35" spans="1:8" ht="15.75" customHeight="1">
      <c r="A35" s="223" t="s">
        <v>37</v>
      </c>
      <c r="B35" s="220">
        <v>671</v>
      </c>
      <c r="C35" s="220">
        <v>720</v>
      </c>
      <c r="D35" s="220">
        <v>85</v>
      </c>
      <c r="E35" s="220">
        <v>166</v>
      </c>
      <c r="F35" s="151">
        <v>0</v>
      </c>
      <c r="G35" s="220">
        <v>109</v>
      </c>
      <c r="H35" s="220">
        <v>720</v>
      </c>
    </row>
    <row r="36" spans="1:8" ht="15.75" customHeight="1">
      <c r="A36" s="223" t="s">
        <v>38</v>
      </c>
      <c r="B36" s="220">
        <v>267</v>
      </c>
      <c r="C36" s="220">
        <v>243</v>
      </c>
      <c r="D36" s="220">
        <v>28</v>
      </c>
      <c r="E36" s="220">
        <v>166</v>
      </c>
      <c r="F36" s="220">
        <v>13</v>
      </c>
      <c r="G36" s="220">
        <v>93</v>
      </c>
      <c r="H36" s="220">
        <v>256</v>
      </c>
    </row>
    <row r="37" spans="1:8" ht="15.75" customHeight="1">
      <c r="A37" s="223" t="s">
        <v>39</v>
      </c>
      <c r="B37" s="220">
        <v>795</v>
      </c>
      <c r="C37" s="220">
        <v>998</v>
      </c>
      <c r="D37" s="220">
        <v>113</v>
      </c>
      <c r="E37" s="220">
        <v>137</v>
      </c>
      <c r="F37" s="220">
        <v>8</v>
      </c>
      <c r="G37" s="220">
        <v>96</v>
      </c>
      <c r="H37" s="220">
        <v>1006</v>
      </c>
    </row>
    <row r="38" spans="1:8" ht="12.75">
      <c r="A38" s="1"/>
      <c r="B38" s="220"/>
      <c r="C38" s="220"/>
      <c r="D38" s="220"/>
      <c r="E38" s="220"/>
      <c r="F38" s="220"/>
      <c r="G38" s="220"/>
      <c r="H38" s="220"/>
    </row>
    <row r="39" spans="1:8" ht="15" customHeight="1">
      <c r="A39" s="342" t="s">
        <v>218</v>
      </c>
      <c r="B39" s="343"/>
      <c r="C39" s="343"/>
      <c r="D39" s="343"/>
      <c r="E39" s="343"/>
      <c r="F39" s="343"/>
      <c r="G39" s="343"/>
      <c r="H39" s="343"/>
    </row>
    <row r="40" spans="1:8" ht="17.25" customHeight="1">
      <c r="A40" s="342" t="s">
        <v>160</v>
      </c>
      <c r="B40" s="343"/>
      <c r="C40" s="343"/>
      <c r="D40" s="343"/>
      <c r="E40" s="343"/>
      <c r="F40" s="343"/>
      <c r="G40" s="343"/>
      <c r="H40" s="343"/>
    </row>
  </sheetData>
  <mergeCells count="5">
    <mergeCell ref="A40:H40"/>
    <mergeCell ref="A3:A4"/>
    <mergeCell ref="B3:D3"/>
    <mergeCell ref="E3:G3"/>
    <mergeCell ref="A39:H3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5.140625" style="0" customWidth="1"/>
    <col min="2" max="2" width="9.421875" style="0" customWidth="1"/>
    <col min="3" max="3" width="8.28125" style="0" customWidth="1"/>
    <col min="4" max="4" width="10.57421875" style="0" customWidth="1"/>
    <col min="5" max="5" width="8.57421875" style="0" customWidth="1"/>
    <col min="6" max="6" width="9.8515625" style="0" customWidth="1"/>
    <col min="7" max="7" width="11.00390625" style="0" customWidth="1"/>
  </cols>
  <sheetData>
    <row r="1" spans="1:7" ht="12.75">
      <c r="A1" s="10" t="s">
        <v>283</v>
      </c>
      <c r="B1" s="3"/>
      <c r="C1" s="3"/>
      <c r="D1" s="3"/>
      <c r="E1" s="3"/>
      <c r="F1" s="3"/>
      <c r="G1" s="3"/>
    </row>
    <row r="2" spans="1:7" ht="12.75">
      <c r="A2" s="10" t="s">
        <v>220</v>
      </c>
      <c r="B2" s="10"/>
      <c r="C2" s="10"/>
      <c r="D2" s="10"/>
      <c r="E2" s="10"/>
      <c r="F2" s="10"/>
      <c r="G2" s="10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43" t="s">
        <v>41</v>
      </c>
      <c r="B4" s="347" t="s">
        <v>229</v>
      </c>
      <c r="C4" s="347" t="s">
        <v>205</v>
      </c>
      <c r="D4" s="350" t="s">
        <v>40</v>
      </c>
      <c r="E4" s="351"/>
      <c r="F4" s="347" t="s">
        <v>161</v>
      </c>
      <c r="G4" s="246" t="s">
        <v>200</v>
      </c>
    </row>
    <row r="5" spans="1:7" ht="48">
      <c r="A5" s="245"/>
      <c r="B5" s="348"/>
      <c r="C5" s="348"/>
      <c r="D5" s="102" t="s">
        <v>16</v>
      </c>
      <c r="E5" s="102" t="s">
        <v>206</v>
      </c>
      <c r="F5" s="348"/>
      <c r="G5" s="349"/>
    </row>
    <row r="6" spans="1:7" ht="12.75">
      <c r="A6" s="100"/>
      <c r="B6" s="118"/>
      <c r="C6" s="100"/>
      <c r="D6" s="95"/>
      <c r="E6" s="95"/>
      <c r="F6" s="100"/>
      <c r="G6" s="100"/>
    </row>
    <row r="7" spans="1:7" s="90" customFormat="1" ht="12.75">
      <c r="A7" s="103"/>
      <c r="B7" s="124" t="s">
        <v>219</v>
      </c>
      <c r="C7" s="10"/>
      <c r="D7" s="10"/>
      <c r="E7" s="10"/>
      <c r="F7" s="10"/>
      <c r="G7" s="10"/>
    </row>
    <row r="8" spans="1:7" ht="12.75">
      <c r="A8" s="5"/>
      <c r="B8" s="125"/>
      <c r="C8" s="16"/>
      <c r="D8" s="16"/>
      <c r="E8" s="16"/>
      <c r="F8" s="16"/>
      <c r="G8" s="16"/>
    </row>
    <row r="9" spans="1:7" s="13" customFormat="1" ht="12.75">
      <c r="A9" s="5" t="s">
        <v>43</v>
      </c>
      <c r="B9" s="148">
        <v>3894</v>
      </c>
      <c r="C9" s="149">
        <v>80.8</v>
      </c>
      <c r="D9" s="150">
        <v>3894</v>
      </c>
      <c r="E9" s="151">
        <v>505.3</v>
      </c>
      <c r="F9" s="150">
        <v>21353</v>
      </c>
      <c r="G9" s="150">
        <v>622573</v>
      </c>
    </row>
    <row r="10" spans="1:7" s="13" customFormat="1" ht="12.75">
      <c r="A10" s="5" t="s">
        <v>44</v>
      </c>
      <c r="B10" s="148">
        <v>379</v>
      </c>
      <c r="C10" s="149">
        <v>12.8</v>
      </c>
      <c r="D10" s="150">
        <v>758</v>
      </c>
      <c r="E10" s="151">
        <v>75.6</v>
      </c>
      <c r="F10" s="150">
        <v>3249</v>
      </c>
      <c r="G10" s="150">
        <v>99426</v>
      </c>
    </row>
    <row r="11" spans="1:7" s="1" customFormat="1" ht="24">
      <c r="A11" s="5" t="s">
        <v>45</v>
      </c>
      <c r="B11" s="148">
        <v>277</v>
      </c>
      <c r="C11" s="149">
        <v>39.4</v>
      </c>
      <c r="D11" s="150">
        <v>2819</v>
      </c>
      <c r="E11" s="151">
        <v>206</v>
      </c>
      <c r="F11" s="150">
        <v>9045</v>
      </c>
      <c r="G11" s="150">
        <v>242591</v>
      </c>
    </row>
    <row r="12" spans="1:9" ht="12.75">
      <c r="A12" s="5" t="s">
        <v>46</v>
      </c>
      <c r="B12" s="148">
        <v>3</v>
      </c>
      <c r="C12" s="149">
        <v>0.5</v>
      </c>
      <c r="D12" s="151">
        <v>0</v>
      </c>
      <c r="E12" s="151">
        <v>0</v>
      </c>
      <c r="F12" s="150">
        <v>53</v>
      </c>
      <c r="G12" s="150">
        <v>2210</v>
      </c>
      <c r="I12" s="151"/>
    </row>
    <row r="13" spans="1:7" ht="3.75" customHeight="1">
      <c r="A13" s="5"/>
      <c r="B13" s="148"/>
      <c r="C13" s="149"/>
      <c r="D13" s="150"/>
      <c r="E13" s="151"/>
      <c r="F13" s="150"/>
      <c r="G13" s="150"/>
    </row>
    <row r="14" spans="1:7" s="15" customFormat="1" ht="12.75">
      <c r="A14" s="17" t="s">
        <v>47</v>
      </c>
      <c r="B14" s="152">
        <v>4553</v>
      </c>
      <c r="C14" s="153">
        <v>133.5</v>
      </c>
      <c r="D14" s="154">
        <v>7471</v>
      </c>
      <c r="E14" s="155">
        <v>786.9</v>
      </c>
      <c r="F14" s="154">
        <v>33700</v>
      </c>
      <c r="G14" s="154">
        <v>966800</v>
      </c>
    </row>
    <row r="15" spans="1:7" s="15" customFormat="1" ht="5.25" customHeight="1">
      <c r="A15" s="17"/>
      <c r="B15" s="152"/>
      <c r="C15" s="153"/>
      <c r="D15" s="154"/>
      <c r="E15" s="155"/>
      <c r="F15" s="154"/>
      <c r="G15" s="154"/>
    </row>
    <row r="16" spans="1:7" s="13" customFormat="1" ht="12.75">
      <c r="A16" s="5" t="s">
        <v>48</v>
      </c>
      <c r="B16" s="148"/>
      <c r="C16" s="149"/>
      <c r="D16" s="150"/>
      <c r="E16" s="151"/>
      <c r="F16" s="150"/>
      <c r="G16" s="150"/>
    </row>
    <row r="17" spans="1:7" s="13" customFormat="1" ht="5.25" customHeight="1">
      <c r="A17" s="5"/>
      <c r="B17" s="148"/>
      <c r="C17" s="149"/>
      <c r="D17" s="150"/>
      <c r="E17" s="151"/>
      <c r="F17" s="150"/>
      <c r="G17" s="150"/>
    </row>
    <row r="18" spans="1:7" s="13" customFormat="1" ht="12.75">
      <c r="A18" s="5" t="s">
        <v>49</v>
      </c>
      <c r="B18" s="148">
        <v>20</v>
      </c>
      <c r="C18" s="149">
        <v>0.6</v>
      </c>
      <c r="D18" s="150">
        <v>39</v>
      </c>
      <c r="E18" s="151">
        <v>4</v>
      </c>
      <c r="F18" s="150">
        <v>169</v>
      </c>
      <c r="G18" s="150">
        <v>5150</v>
      </c>
    </row>
    <row r="19" spans="1:7" s="13" customFormat="1" ht="12.75">
      <c r="A19" s="5" t="s">
        <v>50</v>
      </c>
      <c r="B19" s="148">
        <v>874</v>
      </c>
      <c r="C19" s="149">
        <v>44.2</v>
      </c>
      <c r="D19" s="150">
        <v>2831</v>
      </c>
      <c r="E19" s="151">
        <v>235.9</v>
      </c>
      <c r="F19" s="150">
        <v>10484</v>
      </c>
      <c r="G19" s="150">
        <v>285166</v>
      </c>
    </row>
    <row r="20" spans="1:7" ht="12.75">
      <c r="A20" s="5" t="s">
        <v>162</v>
      </c>
      <c r="B20" s="148"/>
      <c r="C20" s="149"/>
      <c r="D20" s="150"/>
      <c r="E20" s="151"/>
      <c r="F20" s="150"/>
      <c r="G20" s="150"/>
    </row>
    <row r="21" spans="1:7" s="13" customFormat="1" ht="12.75">
      <c r="A21" s="5" t="s">
        <v>163</v>
      </c>
      <c r="B21" s="148">
        <v>618</v>
      </c>
      <c r="C21" s="149">
        <v>35.5</v>
      </c>
      <c r="D21" s="150">
        <v>2347</v>
      </c>
      <c r="E21" s="151">
        <v>185.2</v>
      </c>
      <c r="F21" s="150">
        <v>8391</v>
      </c>
      <c r="G21" s="150">
        <v>227618</v>
      </c>
    </row>
    <row r="22" spans="1:7" s="13" customFormat="1" ht="12.75">
      <c r="A22" s="5" t="s">
        <v>164</v>
      </c>
      <c r="B22" s="148">
        <v>4</v>
      </c>
      <c r="C22" s="149">
        <v>1.2</v>
      </c>
      <c r="D22" s="150">
        <v>23</v>
      </c>
      <c r="E22" s="151">
        <v>2.3</v>
      </c>
      <c r="F22" s="150">
        <v>77</v>
      </c>
      <c r="G22" s="150">
        <v>2503</v>
      </c>
    </row>
    <row r="23" spans="1:7" s="13" customFormat="1" ht="12.75">
      <c r="A23" s="5" t="s">
        <v>165</v>
      </c>
      <c r="B23" s="148">
        <v>252</v>
      </c>
      <c r="C23" s="149">
        <v>7.6</v>
      </c>
      <c r="D23" s="150">
        <v>461</v>
      </c>
      <c r="E23" s="151">
        <v>48.5</v>
      </c>
      <c r="F23" s="150">
        <v>2016</v>
      </c>
      <c r="G23" s="150">
        <v>55045</v>
      </c>
    </row>
    <row r="24" spans="1:7" s="13" customFormat="1" ht="12.75">
      <c r="A24" s="5" t="s">
        <v>51</v>
      </c>
      <c r="B24" s="148">
        <v>3646</v>
      </c>
      <c r="C24" s="149">
        <v>87.7</v>
      </c>
      <c r="D24" s="150">
        <v>4514</v>
      </c>
      <c r="E24" s="151">
        <v>540.8</v>
      </c>
      <c r="F24" s="150">
        <v>22764</v>
      </c>
      <c r="G24" s="150">
        <v>666585</v>
      </c>
    </row>
    <row r="25" spans="1:7" s="13" customFormat="1" ht="12.75">
      <c r="A25" s="5" t="s">
        <v>52</v>
      </c>
      <c r="B25" s="148">
        <v>13</v>
      </c>
      <c r="C25" s="149">
        <v>1</v>
      </c>
      <c r="D25" s="150">
        <v>87</v>
      </c>
      <c r="E25" s="151">
        <v>6.2</v>
      </c>
      <c r="F25" s="150">
        <v>283</v>
      </c>
      <c r="G25" s="150">
        <v>9899</v>
      </c>
    </row>
    <row r="26" spans="1:7" s="13" customFormat="1" ht="12.75">
      <c r="A26" s="5"/>
      <c r="B26" s="126"/>
      <c r="C26" s="64"/>
      <c r="D26" s="62"/>
      <c r="E26" s="66"/>
      <c r="F26" s="62"/>
      <c r="G26" s="62"/>
    </row>
    <row r="27" spans="1:7" s="13" customFormat="1" ht="12.75">
      <c r="A27" s="5"/>
      <c r="B27" s="126"/>
      <c r="C27" s="64"/>
      <c r="D27" s="62"/>
      <c r="E27" s="66"/>
      <c r="F27" s="62"/>
      <c r="G27" s="62"/>
    </row>
    <row r="28" spans="1:7" s="61" customFormat="1" ht="12.75">
      <c r="A28" s="57"/>
      <c r="B28" s="128" t="s">
        <v>237</v>
      </c>
      <c r="C28" s="59"/>
      <c r="D28" s="58"/>
      <c r="E28" s="60"/>
      <c r="F28" s="58"/>
      <c r="G28" s="58"/>
    </row>
    <row r="29" spans="1:7" s="61" customFormat="1" ht="12.75">
      <c r="A29" s="57"/>
      <c r="B29" s="128"/>
      <c r="C29" s="59"/>
      <c r="D29" s="58"/>
      <c r="E29" s="60"/>
      <c r="F29" s="58"/>
      <c r="G29" s="58"/>
    </row>
    <row r="30" spans="1:7" s="15" customFormat="1" ht="12.75">
      <c r="A30" s="17" t="s">
        <v>47</v>
      </c>
      <c r="B30" s="127">
        <v>6490</v>
      </c>
      <c r="C30" s="65">
        <v>107.1</v>
      </c>
      <c r="D30" s="63">
        <v>8055</v>
      </c>
      <c r="E30" s="67">
        <v>883.1</v>
      </c>
      <c r="F30" s="63">
        <v>37095</v>
      </c>
      <c r="G30" s="63">
        <v>1094629</v>
      </c>
    </row>
    <row r="31" spans="1:7" s="15" customFormat="1" ht="4.5" customHeight="1">
      <c r="A31" s="17"/>
      <c r="B31" s="127"/>
      <c r="C31" s="65"/>
      <c r="D31" s="63"/>
      <c r="E31" s="67"/>
      <c r="F31" s="63"/>
      <c r="G31" s="63"/>
    </row>
    <row r="32" spans="1:7" s="13" customFormat="1" ht="12.75">
      <c r="A32" s="5" t="s">
        <v>48</v>
      </c>
      <c r="B32" s="126"/>
      <c r="C32" s="64"/>
      <c r="D32" s="62"/>
      <c r="E32" s="66"/>
      <c r="F32" s="62"/>
      <c r="G32" s="62"/>
    </row>
    <row r="33" spans="1:7" s="13" customFormat="1" ht="5.25" customHeight="1">
      <c r="A33" s="5"/>
      <c r="B33" s="126"/>
      <c r="C33" s="64"/>
      <c r="D33" s="62"/>
      <c r="E33" s="66"/>
      <c r="F33" s="62"/>
      <c r="G33" s="62"/>
    </row>
    <row r="34" spans="1:7" s="13" customFormat="1" ht="12.75">
      <c r="A34" s="5" t="s">
        <v>49</v>
      </c>
      <c r="B34" s="148">
        <v>32</v>
      </c>
      <c r="C34" s="149">
        <v>-0.2</v>
      </c>
      <c r="D34" s="62">
        <v>51</v>
      </c>
      <c r="E34" s="66">
        <v>5</v>
      </c>
      <c r="F34" s="62">
        <v>225</v>
      </c>
      <c r="G34" s="62">
        <v>7513</v>
      </c>
    </row>
    <row r="35" spans="1:7" s="13" customFormat="1" ht="12.75">
      <c r="A35" s="5" t="s">
        <v>50</v>
      </c>
      <c r="B35" s="126">
        <v>1002</v>
      </c>
      <c r="C35" s="64">
        <v>36.7</v>
      </c>
      <c r="D35" s="62">
        <v>2931</v>
      </c>
      <c r="E35" s="66">
        <v>247.7</v>
      </c>
      <c r="F35" s="62">
        <v>10839</v>
      </c>
      <c r="G35" s="62">
        <v>303626</v>
      </c>
    </row>
    <row r="36" spans="1:7" s="13" customFormat="1" ht="12.75">
      <c r="A36" s="5" t="s">
        <v>162</v>
      </c>
      <c r="B36" s="126"/>
      <c r="C36" s="64"/>
      <c r="D36" s="62"/>
      <c r="E36" s="66"/>
      <c r="F36" s="62"/>
      <c r="G36" s="62"/>
    </row>
    <row r="37" spans="1:7" s="13" customFormat="1" ht="12.75">
      <c r="A37" s="5" t="s">
        <v>163</v>
      </c>
      <c r="B37" s="126">
        <v>681</v>
      </c>
      <c r="C37" s="64">
        <v>31.9</v>
      </c>
      <c r="D37" s="62">
        <v>2388</v>
      </c>
      <c r="E37" s="66">
        <v>191.4</v>
      </c>
      <c r="F37" s="62">
        <v>8554</v>
      </c>
      <c r="G37" s="62">
        <v>240312</v>
      </c>
    </row>
    <row r="38" spans="1:7" s="13" customFormat="1" ht="12.75">
      <c r="A38" s="5" t="s">
        <v>164</v>
      </c>
      <c r="B38" s="126">
        <v>4</v>
      </c>
      <c r="C38" s="64">
        <v>1.2</v>
      </c>
      <c r="D38" s="62">
        <v>23</v>
      </c>
      <c r="E38" s="66">
        <v>2.3</v>
      </c>
      <c r="F38" s="62">
        <v>77</v>
      </c>
      <c r="G38" s="62">
        <v>2503</v>
      </c>
    </row>
    <row r="39" spans="1:7" s="13" customFormat="1" ht="12.75">
      <c r="A39" s="5" t="s">
        <v>165</v>
      </c>
      <c r="B39" s="126">
        <v>317</v>
      </c>
      <c r="C39" s="64">
        <v>3.7</v>
      </c>
      <c r="D39" s="62">
        <v>520</v>
      </c>
      <c r="E39" s="66">
        <v>54</v>
      </c>
      <c r="F39" s="62">
        <v>2208</v>
      </c>
      <c r="G39" s="62">
        <v>60811</v>
      </c>
    </row>
    <row r="40" spans="1:7" s="13" customFormat="1" ht="12.75">
      <c r="A40" s="5" t="s">
        <v>51</v>
      </c>
      <c r="B40" s="126">
        <v>5434</v>
      </c>
      <c r="C40" s="64">
        <v>69.7</v>
      </c>
      <c r="D40" s="62">
        <v>4993</v>
      </c>
      <c r="E40" s="66">
        <v>624.1</v>
      </c>
      <c r="F40" s="62">
        <v>25732</v>
      </c>
      <c r="G40" s="62">
        <v>771331</v>
      </c>
    </row>
    <row r="41" spans="1:7" s="1" customFormat="1" ht="12.75">
      <c r="A41" s="5" t="s">
        <v>52</v>
      </c>
      <c r="B41" s="126">
        <v>22</v>
      </c>
      <c r="C41" s="64">
        <v>0.8</v>
      </c>
      <c r="D41" s="62">
        <v>80</v>
      </c>
      <c r="E41" s="66">
        <v>6.3</v>
      </c>
      <c r="F41" s="62">
        <v>299</v>
      </c>
      <c r="G41" s="62">
        <v>12159</v>
      </c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</sheetData>
  <mergeCells count="6">
    <mergeCell ref="F4:F5"/>
    <mergeCell ref="G4:G5"/>
    <mergeCell ref="A4:A5"/>
    <mergeCell ref="B4:B5"/>
    <mergeCell ref="C4:C5"/>
    <mergeCell ref="D4:E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90" zoomScaleNormal="90" workbookViewId="0" topLeftCell="A1">
      <selection activeCell="L1" sqref="L1"/>
    </sheetView>
  </sheetViews>
  <sheetFormatPr defaultColWidth="11.421875" defaultRowHeight="12.75"/>
  <cols>
    <col min="1" max="1" width="21.421875" style="0" customWidth="1"/>
    <col min="2" max="11" width="9.28125" style="0" customWidth="1"/>
  </cols>
  <sheetData>
    <row r="1" spans="1:11" ht="12.75">
      <c r="A1" s="10" t="s">
        <v>284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0" t="s">
        <v>221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31.5" customHeight="1">
      <c r="A4" s="243" t="s">
        <v>54</v>
      </c>
      <c r="B4" s="353" t="s">
        <v>222</v>
      </c>
      <c r="C4" s="354"/>
      <c r="D4" s="354"/>
      <c r="E4" s="354"/>
      <c r="F4" s="354"/>
      <c r="G4" s="354"/>
      <c r="H4" s="351"/>
      <c r="I4" s="299" t="s">
        <v>223</v>
      </c>
      <c r="J4" s="346"/>
      <c r="K4" s="346"/>
      <c r="L4" s="92"/>
    </row>
    <row r="5" spans="1:12" ht="72" customHeight="1">
      <c r="A5" s="244"/>
      <c r="B5" s="347" t="s">
        <v>166</v>
      </c>
      <c r="C5" s="347" t="s">
        <v>169</v>
      </c>
      <c r="D5" s="347" t="s">
        <v>4</v>
      </c>
      <c r="E5" s="347" t="s">
        <v>55</v>
      </c>
      <c r="F5" s="93" t="s">
        <v>167</v>
      </c>
      <c r="G5" s="93" t="s">
        <v>203</v>
      </c>
      <c r="H5" s="347" t="s">
        <v>204</v>
      </c>
      <c r="I5" s="347" t="s">
        <v>4</v>
      </c>
      <c r="J5" s="347" t="s">
        <v>170</v>
      </c>
      <c r="K5" s="246" t="s">
        <v>204</v>
      </c>
      <c r="L5" s="92"/>
    </row>
    <row r="6" spans="1:12" ht="13.5" customHeight="1">
      <c r="A6" s="245"/>
      <c r="B6" s="348"/>
      <c r="C6" s="348"/>
      <c r="D6" s="348"/>
      <c r="E6" s="348"/>
      <c r="F6" s="299" t="s">
        <v>8</v>
      </c>
      <c r="G6" s="276"/>
      <c r="H6" s="348"/>
      <c r="I6" s="348"/>
      <c r="J6" s="348"/>
      <c r="K6" s="349"/>
      <c r="L6" s="92"/>
    </row>
    <row r="7" spans="1:11" ht="12.75">
      <c r="A7" s="100"/>
      <c r="B7" s="118"/>
      <c r="C7" s="100"/>
      <c r="D7" s="100"/>
      <c r="E7" s="100"/>
      <c r="F7" s="95"/>
      <c r="G7" s="95"/>
      <c r="H7" s="100"/>
      <c r="I7" s="100"/>
      <c r="J7" s="100"/>
      <c r="K7" s="100"/>
    </row>
    <row r="8" spans="1:12" s="269" customFormat="1" ht="13.5" customHeight="1">
      <c r="A8" s="283" t="s">
        <v>25</v>
      </c>
      <c r="B8" s="284">
        <v>80</v>
      </c>
      <c r="C8" s="285">
        <v>82.768</v>
      </c>
      <c r="D8" s="284">
        <v>195</v>
      </c>
      <c r="E8" s="286">
        <v>815</v>
      </c>
      <c r="F8" s="285">
        <v>15.319</v>
      </c>
      <c r="G8" s="285">
        <v>1.746</v>
      </c>
      <c r="H8" s="284">
        <v>19021</v>
      </c>
      <c r="I8" s="284">
        <v>2</v>
      </c>
      <c r="J8" s="285">
        <v>1.4</v>
      </c>
      <c r="K8" s="284">
        <v>2327</v>
      </c>
      <c r="L8" s="284"/>
    </row>
    <row r="9" spans="1:12" s="269" customFormat="1" ht="13.5" customHeight="1">
      <c r="A9" s="283" t="s">
        <v>26</v>
      </c>
      <c r="B9" s="284">
        <v>171</v>
      </c>
      <c r="C9" s="285">
        <v>125.698</v>
      </c>
      <c r="D9" s="284">
        <v>249</v>
      </c>
      <c r="E9" s="286">
        <v>1109</v>
      </c>
      <c r="F9" s="285">
        <v>25.54</v>
      </c>
      <c r="G9" s="285">
        <v>4.623</v>
      </c>
      <c r="H9" s="284">
        <v>30702</v>
      </c>
      <c r="I9" s="284">
        <v>34</v>
      </c>
      <c r="J9" s="285">
        <v>5.2</v>
      </c>
      <c r="K9" s="284">
        <v>7636</v>
      </c>
      <c r="L9" s="284"/>
    </row>
    <row r="10" spans="1:12" s="269" customFormat="1" ht="13.5" customHeight="1">
      <c r="A10" s="283" t="s">
        <v>27</v>
      </c>
      <c r="B10" s="284">
        <v>201</v>
      </c>
      <c r="C10" s="285">
        <v>350.056</v>
      </c>
      <c r="D10" s="284">
        <v>851</v>
      </c>
      <c r="E10" s="286">
        <v>3177</v>
      </c>
      <c r="F10" s="285">
        <v>69.849</v>
      </c>
      <c r="G10" s="285">
        <v>14.205</v>
      </c>
      <c r="H10" s="284">
        <v>75629</v>
      </c>
      <c r="I10" s="284">
        <v>27</v>
      </c>
      <c r="J10" s="285">
        <v>5.1</v>
      </c>
      <c r="K10" s="284">
        <v>9744</v>
      </c>
      <c r="L10" s="284"/>
    </row>
    <row r="11" spans="1:12" s="269" customFormat="1" ht="13.5" customHeight="1">
      <c r="A11" s="283" t="s">
        <v>28</v>
      </c>
      <c r="B11" s="284">
        <v>58</v>
      </c>
      <c r="C11" s="285">
        <v>51.699</v>
      </c>
      <c r="D11" s="284">
        <v>102</v>
      </c>
      <c r="E11" s="286">
        <v>491</v>
      </c>
      <c r="F11" s="285">
        <v>10.627</v>
      </c>
      <c r="G11" s="285">
        <v>1.195</v>
      </c>
      <c r="H11" s="284">
        <v>12146</v>
      </c>
      <c r="I11" s="284">
        <v>19</v>
      </c>
      <c r="J11" s="285">
        <v>2</v>
      </c>
      <c r="K11" s="284">
        <v>3942</v>
      </c>
      <c r="L11" s="284"/>
    </row>
    <row r="12" spans="1:12" s="269" customFormat="1" ht="13.5" customHeight="1">
      <c r="A12" s="283" t="s">
        <v>29</v>
      </c>
      <c r="B12" s="284">
        <v>183</v>
      </c>
      <c r="C12" s="285">
        <v>158.91</v>
      </c>
      <c r="D12" s="284">
        <v>260</v>
      </c>
      <c r="E12" s="286">
        <v>1247</v>
      </c>
      <c r="F12" s="285">
        <v>28.389</v>
      </c>
      <c r="G12" s="285">
        <v>7.774</v>
      </c>
      <c r="H12" s="284">
        <v>35884</v>
      </c>
      <c r="I12" s="284">
        <v>21</v>
      </c>
      <c r="J12" s="285">
        <v>5.6</v>
      </c>
      <c r="K12" s="284">
        <v>5522</v>
      </c>
      <c r="L12" s="284"/>
    </row>
    <row r="13" spans="1:12" s="269" customFormat="1" ht="13.5" customHeight="1">
      <c r="A13" s="283" t="s">
        <v>30</v>
      </c>
      <c r="B13" s="284">
        <v>277</v>
      </c>
      <c r="C13" s="285">
        <v>219.782</v>
      </c>
      <c r="D13" s="284">
        <v>362</v>
      </c>
      <c r="E13" s="286">
        <v>1801</v>
      </c>
      <c r="F13" s="285">
        <v>43.608</v>
      </c>
      <c r="G13" s="285">
        <v>7.17</v>
      </c>
      <c r="H13" s="284">
        <v>53073</v>
      </c>
      <c r="I13" s="284">
        <v>37</v>
      </c>
      <c r="J13" s="285">
        <v>5.7</v>
      </c>
      <c r="K13" s="284">
        <v>5857</v>
      </c>
      <c r="L13" s="284"/>
    </row>
    <row r="14" spans="1:12" s="269" customFormat="1" ht="13.5" customHeight="1">
      <c r="A14" s="283" t="s">
        <v>31</v>
      </c>
      <c r="B14" s="284">
        <v>402</v>
      </c>
      <c r="C14" s="285">
        <v>366.079</v>
      </c>
      <c r="D14" s="284">
        <v>699</v>
      </c>
      <c r="E14" s="286">
        <v>2788</v>
      </c>
      <c r="F14" s="285">
        <v>66.903</v>
      </c>
      <c r="G14" s="285">
        <v>14.099</v>
      </c>
      <c r="H14" s="284">
        <v>111083</v>
      </c>
      <c r="I14" s="284">
        <v>92</v>
      </c>
      <c r="J14" s="285">
        <v>11.9</v>
      </c>
      <c r="K14" s="284">
        <v>18318</v>
      </c>
      <c r="L14" s="284"/>
    </row>
    <row r="15" spans="1:12" s="269" customFormat="1" ht="13.5" customHeight="1">
      <c r="A15" s="283" t="s">
        <v>32</v>
      </c>
      <c r="B15" s="284">
        <v>360</v>
      </c>
      <c r="C15" s="285">
        <v>345.251</v>
      </c>
      <c r="D15" s="284">
        <v>719</v>
      </c>
      <c r="E15" s="286">
        <v>2953</v>
      </c>
      <c r="F15" s="285">
        <v>70.255</v>
      </c>
      <c r="G15" s="285">
        <v>11.62</v>
      </c>
      <c r="H15" s="284">
        <v>78584</v>
      </c>
      <c r="I15" s="284">
        <v>65</v>
      </c>
      <c r="J15" s="285">
        <v>8.4</v>
      </c>
      <c r="K15" s="284">
        <v>9511</v>
      </c>
      <c r="L15" s="284"/>
    </row>
    <row r="16" spans="1:12" s="269" customFormat="1" ht="13.5" customHeight="1">
      <c r="A16" s="283" t="s">
        <v>33</v>
      </c>
      <c r="B16" s="284">
        <v>589</v>
      </c>
      <c r="C16" s="285">
        <v>573.32</v>
      </c>
      <c r="D16" s="284">
        <v>1086</v>
      </c>
      <c r="E16" s="286">
        <v>4681</v>
      </c>
      <c r="F16" s="285">
        <v>112.199</v>
      </c>
      <c r="G16" s="285">
        <v>18.594</v>
      </c>
      <c r="H16" s="284">
        <v>145834</v>
      </c>
      <c r="I16" s="284">
        <v>39</v>
      </c>
      <c r="J16" s="285">
        <v>7.5</v>
      </c>
      <c r="K16" s="284">
        <v>10607</v>
      </c>
      <c r="L16" s="284"/>
    </row>
    <row r="17" spans="1:12" s="269" customFormat="1" ht="13.5" customHeight="1">
      <c r="A17" s="283" t="s">
        <v>34</v>
      </c>
      <c r="B17" s="284">
        <v>139</v>
      </c>
      <c r="C17" s="285">
        <v>105.995</v>
      </c>
      <c r="D17" s="284">
        <v>179</v>
      </c>
      <c r="E17" s="286">
        <v>882</v>
      </c>
      <c r="F17" s="285">
        <v>20.899</v>
      </c>
      <c r="G17" s="285">
        <v>3.472</v>
      </c>
      <c r="H17" s="284">
        <v>25312</v>
      </c>
      <c r="I17" s="284">
        <v>17</v>
      </c>
      <c r="J17" s="285">
        <v>5.8</v>
      </c>
      <c r="K17" s="284">
        <v>7675</v>
      </c>
      <c r="L17" s="284"/>
    </row>
    <row r="18" spans="1:12" s="269" customFormat="1" ht="13.5" customHeight="1">
      <c r="A18" s="283" t="s">
        <v>35</v>
      </c>
      <c r="B18" s="284">
        <v>341</v>
      </c>
      <c r="C18" s="285">
        <v>270.829</v>
      </c>
      <c r="D18" s="284">
        <v>433</v>
      </c>
      <c r="E18" s="286">
        <v>2239</v>
      </c>
      <c r="F18" s="285">
        <v>53.791</v>
      </c>
      <c r="G18" s="285">
        <v>6.618</v>
      </c>
      <c r="H18" s="284">
        <v>61425</v>
      </c>
      <c r="I18" s="284">
        <v>39</v>
      </c>
      <c r="J18" s="285">
        <v>7.6</v>
      </c>
      <c r="K18" s="284">
        <v>11959</v>
      </c>
      <c r="L18" s="284"/>
    </row>
    <row r="19" spans="1:12" s="269" customFormat="1" ht="13.5" customHeight="1">
      <c r="A19" s="283" t="s">
        <v>36</v>
      </c>
      <c r="B19" s="284">
        <v>443</v>
      </c>
      <c r="C19" s="285">
        <v>325.448</v>
      </c>
      <c r="D19" s="284">
        <v>514</v>
      </c>
      <c r="E19" s="286">
        <v>2627</v>
      </c>
      <c r="F19" s="285">
        <v>63.257</v>
      </c>
      <c r="G19" s="285">
        <v>5.801</v>
      </c>
      <c r="H19" s="284">
        <v>68518</v>
      </c>
      <c r="I19" s="284">
        <v>53</v>
      </c>
      <c r="J19" s="285">
        <v>9.4</v>
      </c>
      <c r="K19" s="284">
        <v>9679</v>
      </c>
      <c r="L19" s="284"/>
    </row>
    <row r="20" spans="1:12" s="269" customFormat="1" ht="13.5" customHeight="1">
      <c r="A20" s="283" t="s">
        <v>37</v>
      </c>
      <c r="B20" s="284">
        <v>523</v>
      </c>
      <c r="C20" s="285">
        <v>407.406</v>
      </c>
      <c r="D20" s="284">
        <v>666</v>
      </c>
      <c r="E20" s="286">
        <v>3313</v>
      </c>
      <c r="F20" s="285">
        <v>77.599</v>
      </c>
      <c r="G20" s="285">
        <v>12.539</v>
      </c>
      <c r="H20" s="284">
        <v>96314</v>
      </c>
      <c r="I20" s="284">
        <v>54</v>
      </c>
      <c r="J20" s="285">
        <v>7.8</v>
      </c>
      <c r="K20" s="284">
        <v>9824</v>
      </c>
      <c r="L20" s="284"/>
    </row>
    <row r="21" spans="1:12" s="269" customFormat="1" ht="13.5" customHeight="1">
      <c r="A21" s="283" t="s">
        <v>38</v>
      </c>
      <c r="B21" s="284">
        <v>152</v>
      </c>
      <c r="C21" s="285">
        <v>134.31</v>
      </c>
      <c r="D21" s="284">
        <v>217</v>
      </c>
      <c r="E21" s="286">
        <v>1052</v>
      </c>
      <c r="F21" s="285">
        <v>23.669</v>
      </c>
      <c r="G21" s="285">
        <v>5.331</v>
      </c>
      <c r="H21" s="284">
        <v>29361</v>
      </c>
      <c r="I21" s="284">
        <v>26</v>
      </c>
      <c r="J21" s="285">
        <v>4.7</v>
      </c>
      <c r="K21" s="284">
        <v>4231</v>
      </c>
      <c r="L21" s="284"/>
    </row>
    <row r="22" spans="1:12" s="269" customFormat="1" ht="13.5" customHeight="1">
      <c r="A22" s="283" t="s">
        <v>39</v>
      </c>
      <c r="B22" s="284">
        <v>634</v>
      </c>
      <c r="C22" s="285">
        <v>548.47</v>
      </c>
      <c r="D22" s="284">
        <v>939</v>
      </c>
      <c r="E22" s="286">
        <v>4525</v>
      </c>
      <c r="F22" s="285">
        <v>105.027</v>
      </c>
      <c r="G22" s="285">
        <v>18.738</v>
      </c>
      <c r="H22" s="284">
        <v>123914</v>
      </c>
      <c r="I22" s="284">
        <v>59</v>
      </c>
      <c r="J22" s="285">
        <v>8</v>
      </c>
      <c r="K22" s="284">
        <v>10997</v>
      </c>
      <c r="L22" s="284"/>
    </row>
    <row r="23" spans="1:12" s="22" customFormat="1" ht="24" customHeight="1">
      <c r="A23" s="282" t="s">
        <v>57</v>
      </c>
      <c r="B23" s="226">
        <v>4553</v>
      </c>
      <c r="C23" s="228">
        <v>4066.021</v>
      </c>
      <c r="D23" s="226">
        <v>7471</v>
      </c>
      <c r="E23" s="229">
        <f>SUM(E8:E22)</f>
        <v>33700</v>
      </c>
      <c r="F23" s="227">
        <v>786.931</v>
      </c>
      <c r="G23" s="227">
        <v>133.525</v>
      </c>
      <c r="H23" s="226">
        <v>966800</v>
      </c>
      <c r="I23" s="226">
        <v>584</v>
      </c>
      <c r="J23" s="227">
        <v>96.2</v>
      </c>
      <c r="K23" s="226">
        <v>127829</v>
      </c>
      <c r="L23" s="220"/>
    </row>
    <row r="24" spans="1:12" s="13" customFormat="1" ht="12.75">
      <c r="A24" s="5"/>
      <c r="B24" s="5"/>
      <c r="C24" s="5"/>
      <c r="D24" s="5"/>
      <c r="E24" s="5"/>
      <c r="F24" s="5"/>
      <c r="G24" s="12"/>
      <c r="H24" s="5"/>
      <c r="I24" s="5"/>
      <c r="J24" s="5"/>
      <c r="K24" s="5"/>
      <c r="L24" s="23"/>
    </row>
    <row r="25" spans="1:12" s="27" customFormat="1" ht="12.75">
      <c r="A25" s="352" t="s">
        <v>168</v>
      </c>
      <c r="B25" s="343"/>
      <c r="C25" s="343"/>
      <c r="D25" s="343"/>
      <c r="E25" s="343"/>
      <c r="F25" s="343"/>
      <c r="G25" s="25"/>
      <c r="H25" s="25"/>
      <c r="I25" s="25"/>
      <c r="J25" s="25"/>
      <c r="K25" s="25"/>
      <c r="L25" s="26"/>
    </row>
    <row r="26" ht="12.75">
      <c r="L26" s="23"/>
    </row>
    <row r="27" ht="12.75">
      <c r="L27" s="23"/>
    </row>
    <row r="28" ht="12.75">
      <c r="L28" s="23"/>
    </row>
    <row r="29" ht="12.75">
      <c r="L29" s="23"/>
    </row>
    <row r="30" ht="12.75">
      <c r="L30" s="23"/>
    </row>
    <row r="31" ht="12.75">
      <c r="L31" s="23"/>
    </row>
    <row r="32" ht="12.75">
      <c r="L32" s="23"/>
    </row>
    <row r="33" ht="12.75">
      <c r="L33" s="23"/>
    </row>
    <row r="34" ht="12.75">
      <c r="L34" s="23"/>
    </row>
    <row r="35" ht="12.75">
      <c r="L35" s="23"/>
    </row>
    <row r="36" ht="12.75">
      <c r="L36" s="23"/>
    </row>
    <row r="37" ht="12.75">
      <c r="L37" s="24"/>
    </row>
  </sheetData>
  <mergeCells count="13">
    <mergeCell ref="J5:J6"/>
    <mergeCell ref="K5:K6"/>
    <mergeCell ref="I4:K4"/>
    <mergeCell ref="I5:I6"/>
    <mergeCell ref="A25:F25"/>
    <mergeCell ref="B4:H4"/>
    <mergeCell ref="E5:E6"/>
    <mergeCell ref="F6:G6"/>
    <mergeCell ref="H5:H6"/>
    <mergeCell ref="A4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j/06 S</dc:title>
  <dc:subject>Baugenehmigungen in Schleswig-Holstein 2006</dc:subject>
  <dc:creator>b158</dc:creator>
  <cp:keywords/>
  <dc:description/>
  <cp:lastModifiedBy>foersmon</cp:lastModifiedBy>
  <cp:lastPrinted>2011-05-09T06:58:26Z</cp:lastPrinted>
  <dcterms:created xsi:type="dcterms:W3CDTF">1999-09-21T06:24:17Z</dcterms:created>
  <dcterms:modified xsi:type="dcterms:W3CDTF">2011-05-09T08:21:56Z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