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<sst xmlns="http://schemas.openxmlformats.org/spreadsheetml/2006/main" count="88" uniqueCount="59">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</sst>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73" fontId="0" fillId="0" borderId="0" xfId="0" applyNumberFormat="1" applyFont="1" applyFill="1" applyAlignment="1" applyProtection="1">
      <alignment vertical="top"/>
      <protection locked="0"/>
    </xf>
    <xf numFmtId="174" fontId="0" fillId="0" borderId="0" xfId="0" applyNumberFormat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11/06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November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83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4">
        <v>11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7">
      <selection activeCell="K28" sqref="K28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6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10</v>
      </c>
      <c r="C8" s="22">
        <v>10</v>
      </c>
      <c r="D8" s="23">
        <v>5</v>
      </c>
      <c r="E8" s="23">
        <v>1037</v>
      </c>
      <c r="F8" s="22">
        <v>10</v>
      </c>
      <c r="G8" s="22">
        <v>0</v>
      </c>
      <c r="H8" s="70">
        <v>1</v>
      </c>
    </row>
    <row r="9" spans="1:8" ht="12.75">
      <c r="A9" s="40" t="s">
        <v>32</v>
      </c>
      <c r="B9" s="22">
        <v>10</v>
      </c>
      <c r="C9" s="22">
        <v>8</v>
      </c>
      <c r="D9" s="23">
        <v>11</v>
      </c>
      <c r="E9" s="23">
        <v>2325</v>
      </c>
      <c r="F9" s="22">
        <v>16</v>
      </c>
      <c r="G9" s="22">
        <v>8</v>
      </c>
      <c r="H9" s="70">
        <v>2</v>
      </c>
    </row>
    <row r="10" spans="1:8" ht="12.75">
      <c r="A10" s="40" t="s">
        <v>33</v>
      </c>
      <c r="B10" s="22">
        <v>3</v>
      </c>
      <c r="C10" s="22">
        <v>2</v>
      </c>
      <c r="D10" s="22">
        <v>2</v>
      </c>
      <c r="E10" s="22">
        <v>348</v>
      </c>
      <c r="F10" s="22">
        <v>5</v>
      </c>
      <c r="G10" s="22">
        <v>3</v>
      </c>
      <c r="H10" s="70">
        <v>0.4</v>
      </c>
    </row>
    <row r="11" spans="1:8" ht="12.75">
      <c r="A11" s="40" t="s">
        <v>34</v>
      </c>
      <c r="B11" s="22">
        <v>4</v>
      </c>
      <c r="C11" s="22">
        <v>4</v>
      </c>
      <c r="D11" s="22">
        <v>2</v>
      </c>
      <c r="E11" s="22">
        <v>466</v>
      </c>
      <c r="F11" s="22">
        <v>4</v>
      </c>
      <c r="G11" s="22">
        <v>0</v>
      </c>
      <c r="H11" s="70">
        <v>0.4</v>
      </c>
    </row>
    <row r="12" spans="1:8" ht="12.75">
      <c r="A12" s="40" t="s">
        <v>35</v>
      </c>
      <c r="B12" s="22">
        <v>16</v>
      </c>
      <c r="C12" s="22">
        <v>15</v>
      </c>
      <c r="D12" s="22">
        <v>12</v>
      </c>
      <c r="E12" s="22">
        <v>2247</v>
      </c>
      <c r="F12" s="22">
        <v>20</v>
      </c>
      <c r="G12" s="22">
        <v>4</v>
      </c>
      <c r="H12" s="70">
        <v>2.1</v>
      </c>
    </row>
    <row r="13" spans="1:8" ht="12.75">
      <c r="A13" s="40" t="s">
        <v>36</v>
      </c>
      <c r="B13" s="22">
        <v>22</v>
      </c>
      <c r="C13" s="22">
        <v>21</v>
      </c>
      <c r="D13" s="22">
        <v>22</v>
      </c>
      <c r="E13" s="22">
        <v>4487</v>
      </c>
      <c r="F13" s="22">
        <v>52</v>
      </c>
      <c r="G13" s="22">
        <v>31</v>
      </c>
      <c r="H13" s="70">
        <v>3.7</v>
      </c>
    </row>
    <row r="14" spans="1:8" ht="12.75">
      <c r="A14" s="40" t="s">
        <v>37</v>
      </c>
      <c r="B14" s="22">
        <v>33</v>
      </c>
      <c r="C14" s="22">
        <v>30</v>
      </c>
      <c r="D14" s="22">
        <v>23</v>
      </c>
      <c r="E14" s="22">
        <v>5337</v>
      </c>
      <c r="F14" s="22">
        <v>45</v>
      </c>
      <c r="G14" s="22">
        <v>12</v>
      </c>
      <c r="H14" s="70">
        <v>3.9</v>
      </c>
    </row>
    <row r="15" spans="1:8" ht="12.75">
      <c r="A15" s="40" t="s">
        <v>38</v>
      </c>
      <c r="B15" s="22">
        <v>39</v>
      </c>
      <c r="C15" s="22">
        <v>38</v>
      </c>
      <c r="D15" s="22">
        <v>27</v>
      </c>
      <c r="E15" s="22">
        <v>5763</v>
      </c>
      <c r="F15" s="22">
        <v>44</v>
      </c>
      <c r="G15" s="22">
        <v>5</v>
      </c>
      <c r="H15" s="70">
        <v>5.7</v>
      </c>
    </row>
    <row r="16" spans="1:8" ht="12.75">
      <c r="A16" s="40" t="s">
        <v>39</v>
      </c>
      <c r="B16" s="22">
        <v>65</v>
      </c>
      <c r="C16" s="22">
        <v>64</v>
      </c>
      <c r="D16" s="22">
        <v>45</v>
      </c>
      <c r="E16" s="22">
        <v>9780</v>
      </c>
      <c r="F16" s="22">
        <v>69</v>
      </c>
      <c r="G16" s="22">
        <v>4</v>
      </c>
      <c r="H16" s="70">
        <v>8.4</v>
      </c>
    </row>
    <row r="17" spans="1:8" ht="12.75">
      <c r="A17" s="40" t="s">
        <v>40</v>
      </c>
      <c r="B17" s="22">
        <v>7</v>
      </c>
      <c r="C17" s="22">
        <v>7</v>
      </c>
      <c r="D17" s="22">
        <v>4</v>
      </c>
      <c r="E17" s="22">
        <v>941</v>
      </c>
      <c r="F17" s="22">
        <v>7</v>
      </c>
      <c r="G17" s="22">
        <v>0</v>
      </c>
      <c r="H17" s="70">
        <v>1</v>
      </c>
    </row>
    <row r="18" spans="1:8" ht="12.75">
      <c r="A18" s="40" t="s">
        <v>41</v>
      </c>
      <c r="B18" s="22">
        <v>34</v>
      </c>
      <c r="C18" s="22">
        <v>34</v>
      </c>
      <c r="D18" s="22">
        <v>23</v>
      </c>
      <c r="E18" s="22">
        <v>4961</v>
      </c>
      <c r="F18" s="22">
        <v>34</v>
      </c>
      <c r="G18" s="22">
        <v>0</v>
      </c>
      <c r="H18" s="70">
        <v>4.5</v>
      </c>
    </row>
    <row r="19" spans="1:8" ht="12.75">
      <c r="A19" s="40" t="s">
        <v>42</v>
      </c>
      <c r="B19" s="22">
        <v>23</v>
      </c>
      <c r="C19" s="22">
        <v>23</v>
      </c>
      <c r="D19" s="22">
        <v>17</v>
      </c>
      <c r="E19" s="22">
        <v>3421</v>
      </c>
      <c r="F19" s="22">
        <v>23</v>
      </c>
      <c r="G19" s="22">
        <v>0</v>
      </c>
      <c r="H19" s="70">
        <v>3.1</v>
      </c>
    </row>
    <row r="20" spans="1:8" ht="12.75">
      <c r="A20" s="40" t="s">
        <v>43</v>
      </c>
      <c r="B20" s="22">
        <v>38</v>
      </c>
      <c r="C20" s="22">
        <v>37</v>
      </c>
      <c r="D20" s="22">
        <v>25</v>
      </c>
      <c r="E20" s="22">
        <v>5826</v>
      </c>
      <c r="F20" s="22">
        <v>43</v>
      </c>
      <c r="G20" s="22">
        <v>4</v>
      </c>
      <c r="H20" s="70">
        <v>4.9</v>
      </c>
    </row>
    <row r="21" spans="1:8" ht="12.75">
      <c r="A21" s="40" t="s">
        <v>44</v>
      </c>
      <c r="B21" s="22">
        <v>6</v>
      </c>
      <c r="C21" s="22">
        <v>6</v>
      </c>
      <c r="D21" s="22">
        <v>4</v>
      </c>
      <c r="E21" s="22">
        <v>805</v>
      </c>
      <c r="F21" s="22">
        <v>6</v>
      </c>
      <c r="G21" s="22">
        <v>0</v>
      </c>
      <c r="H21" s="70">
        <v>0.7</v>
      </c>
    </row>
    <row r="22" spans="1:8" ht="12.75">
      <c r="A22" s="40" t="s">
        <v>45</v>
      </c>
      <c r="B22" s="22">
        <v>55</v>
      </c>
      <c r="C22" s="22">
        <v>53</v>
      </c>
      <c r="D22" s="22">
        <v>47</v>
      </c>
      <c r="E22" s="22">
        <v>9951</v>
      </c>
      <c r="F22" s="22">
        <v>77</v>
      </c>
      <c r="G22" s="22">
        <v>23</v>
      </c>
      <c r="H22" s="70">
        <v>8.7</v>
      </c>
    </row>
    <row r="23" spans="1:8" ht="12.75">
      <c r="A23" s="41" t="s">
        <v>46</v>
      </c>
      <c r="B23" s="24">
        <v>365</v>
      </c>
      <c r="C23" s="24">
        <v>352</v>
      </c>
      <c r="D23" s="24">
        <v>267</v>
      </c>
      <c r="E23" s="24">
        <v>57695</v>
      </c>
      <c r="F23" s="24">
        <v>455</v>
      </c>
      <c r="G23" s="24">
        <v>94</v>
      </c>
      <c r="H23" s="75">
        <v>50.5</v>
      </c>
    </row>
    <row r="24" spans="1:8" ht="12.75">
      <c r="A24" s="40" t="str">
        <f>"Januar bis "&amp;VLOOKUP(FII1!$C$9,Monate!$A$1:$B$12,2)&amp;" "&amp;Jahr+2000</f>
        <v>Januar bis November 2006</v>
      </c>
      <c r="B24" s="24">
        <v>6089</v>
      </c>
      <c r="C24" s="24">
        <v>5817</v>
      </c>
      <c r="D24" s="24">
        <v>4782</v>
      </c>
      <c r="E24" s="24">
        <v>1023431</v>
      </c>
      <c r="F24" s="24">
        <v>8242</v>
      </c>
      <c r="G24" s="81">
        <v>2077</v>
      </c>
      <c r="H24" s="75">
        <v>914.6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November 2005</v>
      </c>
      <c r="B26" s="24">
        <v>5795</v>
      </c>
      <c r="C26" s="24">
        <v>5598</v>
      </c>
      <c r="D26" s="24">
        <v>4341</v>
      </c>
      <c r="E26" s="24">
        <v>943331</v>
      </c>
      <c r="F26" s="24">
        <v>7504</v>
      </c>
      <c r="G26" s="24">
        <v>1597</v>
      </c>
      <c r="H26" s="75">
        <v>847.2</v>
      </c>
    </row>
    <row r="27" spans="1:8" ht="12.75">
      <c r="A27" s="40" t="s">
        <v>48</v>
      </c>
      <c r="B27" s="25">
        <f>B24*100/B26-100</f>
        <v>5.073339085418468</v>
      </c>
      <c r="C27" s="25">
        <f aca="true" t="shared" si="0" ref="C27:H27">C24*100/C26-100</f>
        <v>3.9121114683815676</v>
      </c>
      <c r="D27" s="25">
        <f t="shared" si="0"/>
        <v>10.158949550794745</v>
      </c>
      <c r="E27" s="25">
        <f t="shared" si="0"/>
        <v>8.491187080674763</v>
      </c>
      <c r="F27" s="25">
        <f t="shared" si="0"/>
        <v>9.834754797441363</v>
      </c>
      <c r="G27" s="25">
        <f t="shared" si="0"/>
        <v>30.05635566687539</v>
      </c>
      <c r="H27" s="25">
        <f t="shared" si="0"/>
        <v>7.955618508026433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November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2">
        <v>582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November 2006 durch Baumaßnahmen an bestehenden Wohngebäuden 582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">
      <selection activeCell="I24" sqref="I24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November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13</v>
      </c>
      <c r="C7" s="60">
        <v>87</v>
      </c>
      <c r="D7" s="79">
        <v>13.9</v>
      </c>
      <c r="E7" s="78">
        <v>0</v>
      </c>
      <c r="F7" s="78">
        <v>6920</v>
      </c>
      <c r="G7" s="47"/>
    </row>
    <row r="8" spans="1:7" ht="12.75">
      <c r="A8" s="58" t="s">
        <v>32</v>
      </c>
      <c r="B8" s="60">
        <v>27</v>
      </c>
      <c r="C8" s="60">
        <v>217</v>
      </c>
      <c r="D8" s="79">
        <v>34.9</v>
      </c>
      <c r="E8" s="78">
        <v>1</v>
      </c>
      <c r="F8" s="78">
        <v>44067</v>
      </c>
      <c r="G8" s="47"/>
    </row>
    <row r="9" spans="1:7" ht="12.75">
      <c r="A9" s="58" t="s">
        <v>33</v>
      </c>
      <c r="B9" s="60">
        <v>33</v>
      </c>
      <c r="C9" s="60">
        <v>523</v>
      </c>
      <c r="D9" s="79">
        <v>64.9</v>
      </c>
      <c r="E9" s="78">
        <v>2</v>
      </c>
      <c r="F9" s="78">
        <v>41579</v>
      </c>
      <c r="G9" s="47"/>
    </row>
    <row r="10" spans="1:7" ht="12.75">
      <c r="A10" s="58" t="s">
        <v>34</v>
      </c>
      <c r="B10" s="60">
        <v>11</v>
      </c>
      <c r="C10" s="60">
        <v>34</v>
      </c>
      <c r="D10" s="79">
        <v>5.5</v>
      </c>
      <c r="E10" s="78">
        <v>0</v>
      </c>
      <c r="F10" s="78">
        <v>2507</v>
      </c>
      <c r="G10" s="47"/>
    </row>
    <row r="11" spans="1:7" ht="12.75">
      <c r="A11" s="58" t="s">
        <v>35</v>
      </c>
      <c r="B11" s="60">
        <v>99</v>
      </c>
      <c r="C11" s="60">
        <v>406</v>
      </c>
      <c r="D11" s="79">
        <v>60</v>
      </c>
      <c r="E11" s="78">
        <v>3</v>
      </c>
      <c r="F11" s="78">
        <v>18649</v>
      </c>
      <c r="G11" s="47"/>
    </row>
    <row r="12" spans="1:7" ht="12.75">
      <c r="A12" s="58" t="s">
        <v>36</v>
      </c>
      <c r="B12" s="60">
        <v>59</v>
      </c>
      <c r="C12" s="60">
        <v>279</v>
      </c>
      <c r="D12" s="79">
        <v>47.9</v>
      </c>
      <c r="E12" s="78">
        <v>10</v>
      </c>
      <c r="F12" s="78">
        <v>25110</v>
      </c>
      <c r="G12" s="47"/>
    </row>
    <row r="13" spans="1:7" ht="12.75">
      <c r="A13" s="58" t="s">
        <v>37</v>
      </c>
      <c r="B13" s="60">
        <v>228</v>
      </c>
      <c r="C13" s="60">
        <v>871</v>
      </c>
      <c r="D13" s="79">
        <v>154.8</v>
      </c>
      <c r="E13" s="78">
        <v>21</v>
      </c>
      <c r="F13" s="78">
        <v>79863</v>
      </c>
      <c r="G13" s="47"/>
    </row>
    <row r="14" spans="1:7" ht="12.75">
      <c r="A14" s="58" t="s">
        <v>38</v>
      </c>
      <c r="B14" s="60">
        <v>56</v>
      </c>
      <c r="C14" s="60">
        <v>263</v>
      </c>
      <c r="D14" s="79">
        <v>49.2</v>
      </c>
      <c r="E14" s="78">
        <v>26</v>
      </c>
      <c r="F14" s="78">
        <v>36191</v>
      </c>
      <c r="G14" s="47"/>
    </row>
    <row r="15" spans="1:7" ht="12.75">
      <c r="A15" s="58" t="s">
        <v>39</v>
      </c>
      <c r="B15" s="60">
        <v>116</v>
      </c>
      <c r="C15" s="60">
        <v>763</v>
      </c>
      <c r="D15" s="79">
        <v>133.8</v>
      </c>
      <c r="E15" s="78">
        <v>32</v>
      </c>
      <c r="F15" s="78">
        <v>72400</v>
      </c>
      <c r="G15" s="47"/>
    </row>
    <row r="16" spans="1:7" ht="12.75">
      <c r="A16" s="58" t="s">
        <v>40</v>
      </c>
      <c r="B16" s="60">
        <v>29</v>
      </c>
      <c r="C16" s="60">
        <v>66</v>
      </c>
      <c r="D16" s="79">
        <v>11.8</v>
      </c>
      <c r="E16" s="78">
        <v>1</v>
      </c>
      <c r="F16" s="78">
        <v>5735</v>
      </c>
      <c r="G16" s="47"/>
    </row>
    <row r="17" spans="1:7" ht="12.75">
      <c r="A17" s="58" t="s">
        <v>41</v>
      </c>
      <c r="B17" s="60">
        <v>106</v>
      </c>
      <c r="C17" s="60">
        <v>351</v>
      </c>
      <c r="D17" s="79">
        <v>58.4</v>
      </c>
      <c r="E17" s="78">
        <v>9</v>
      </c>
      <c r="F17" s="78">
        <v>26613</v>
      </c>
      <c r="G17" s="47"/>
    </row>
    <row r="18" spans="1:7" ht="12.75">
      <c r="A18" s="58" t="s">
        <v>42</v>
      </c>
      <c r="B18" s="60">
        <v>163</v>
      </c>
      <c r="C18" s="60">
        <v>694</v>
      </c>
      <c r="D18" s="79">
        <v>107.2</v>
      </c>
      <c r="E18" s="78">
        <v>1</v>
      </c>
      <c r="F18" s="78">
        <v>44558</v>
      </c>
      <c r="G18" s="47"/>
    </row>
    <row r="19" spans="1:7" ht="12.75">
      <c r="A19" s="58" t="s">
        <v>43</v>
      </c>
      <c r="B19" s="60">
        <v>106</v>
      </c>
      <c r="C19" s="60">
        <v>828</v>
      </c>
      <c r="D19" s="79">
        <v>95.8</v>
      </c>
      <c r="E19" s="78">
        <v>4</v>
      </c>
      <c r="F19" s="78">
        <v>44744</v>
      </c>
      <c r="G19" s="47"/>
    </row>
    <row r="20" spans="1:7" ht="12.75">
      <c r="A20" s="58" t="s">
        <v>44</v>
      </c>
      <c r="B20" s="60">
        <v>89</v>
      </c>
      <c r="C20" s="60">
        <v>267</v>
      </c>
      <c r="D20" s="79">
        <v>45.9</v>
      </c>
      <c r="E20" s="78">
        <v>4</v>
      </c>
      <c r="F20" s="78">
        <v>18279</v>
      </c>
      <c r="G20" s="47"/>
    </row>
    <row r="21" spans="1:7" ht="12.75">
      <c r="A21" s="58" t="s">
        <v>45</v>
      </c>
      <c r="B21" s="60">
        <v>63</v>
      </c>
      <c r="C21" s="60">
        <v>1104</v>
      </c>
      <c r="D21" s="79">
        <v>118</v>
      </c>
      <c r="E21" s="78">
        <v>7</v>
      </c>
      <c r="F21" s="78">
        <v>53244</v>
      </c>
      <c r="G21" s="47"/>
    </row>
    <row r="22" spans="1:7" ht="12.75">
      <c r="A22" s="73" t="s">
        <v>46</v>
      </c>
      <c r="B22" s="74">
        <v>1198</v>
      </c>
      <c r="C22" s="74">
        <v>6754</v>
      </c>
      <c r="D22" s="80">
        <v>1001.9</v>
      </c>
      <c r="E22" s="77">
        <v>121</v>
      </c>
      <c r="F22" s="74">
        <v>520459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November 2005</v>
      </c>
      <c r="B24" s="74">
        <v>1047</v>
      </c>
      <c r="C24" s="74">
        <v>6339</v>
      </c>
      <c r="D24" s="75">
        <v>981</v>
      </c>
      <c r="E24" s="74">
        <v>121</v>
      </c>
      <c r="F24" s="82">
        <v>529777</v>
      </c>
      <c r="G24" s="47"/>
    </row>
    <row r="25" spans="1:7" ht="12.75">
      <c r="A25" s="58" t="s">
        <v>48</v>
      </c>
      <c r="B25" s="61">
        <f>B22*100/B24-100</f>
        <v>14.422158548233043</v>
      </c>
      <c r="C25" s="61">
        <f>C22*100/C24-100</f>
        <v>6.546773939107112</v>
      </c>
      <c r="D25" s="61">
        <f>D22*100/D24-100</f>
        <v>2.1304791029561727</v>
      </c>
      <c r="E25" s="61">
        <f>E22*100/E24-100</f>
        <v>0</v>
      </c>
      <c r="F25" s="61">
        <f>F22*100/F24-100</f>
        <v>-1.7588532533499972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November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44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November 2006 durch Baumaßnahmen an bestehenden Nichtwohngebäuden 44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2007-01-12T09:55:05Z</cp:lastPrinted>
  <dcterms:created xsi:type="dcterms:W3CDTF">2003-01-06T07:43:31Z</dcterms:created>
  <dcterms:modified xsi:type="dcterms:W3CDTF">2007-02-02T09:57:10Z</dcterms:modified>
  <cp:category/>
  <cp:version/>
  <cp:contentType/>
  <cp:contentStatus/>
</cp:coreProperties>
</file>