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tabRatio="903"/>
  </bookViews>
  <sheets>
    <sheet name="G_IV_3_m 12_16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 r:id="rId8"/>
  </externalReferences>
  <definedNames>
    <definedName name="_xlnm.Print_Area" localSheetId="2">'Tab. 1'!$A$1:$J$48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I17" i="13" l="1"/>
  <c r="E17"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<sst xmlns="http://schemas.openxmlformats.org/spreadsheetml/2006/main" count="291" uniqueCount="159">
  <si>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</si>
  <si>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</si>
  <si>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</si>
  <si>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</si>
  <si>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</si>
  <si>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</si>
  <si>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</si>
  <si>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</si>
  <si>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</si>
  <si>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</si>
  <si>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</si>
  <si>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</si>
  <si>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</si>
  <si>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</si>
  <si>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</si>
  <si>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</si>
  <si>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</si>
  <si>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</si>
  <si>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</si>
  <si>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</si>
  <si>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</si>
  <si>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</si>
  <si>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</si>
  <si>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</si>
  <si>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</si>
  <si>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</si>
  <si>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</si>
  <si>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</si>
  <si>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</si>
  <si>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</si>
  <si>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</si>
  <si>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</si>
  <si>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</si>
  <si>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</si>
  <si>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</si>
  <si>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</si>
  <si>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</si>
  <si>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</si>
  <si>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</si>
  <si>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</si>
  <si>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</si>
  <si>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</si>
  <si>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</si>
  <si>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</si>
  <si>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</si>
  <si>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</si>
  <si>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</si>
  <si>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</si>
  <si>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</si>
  <si>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</si>
  <si>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</si>
  <si>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</si>
  <si>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</si>
  <si>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</si>
  <si>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</si>
  <si>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</si>
  <si>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</si>
  <si>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</si>
  <si>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</si>
  <si>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</si>
  <si>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</si>
  <si>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</si>
  <si>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</si>
  <si>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</si>
  <si>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</si>
  <si>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</si>
  <si>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</si>
  <si>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</si>
  <si>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</si>
  <si>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</si>
  <si>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</si>
  <si>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</si>
  <si>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</si>
  <si>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</si>
  <si>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</si>
  <si>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</si>
  <si>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</si>
  <si>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</si>
  <si>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</si>
  <si>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</si>
  <si>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</si>
  <si>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</si>
  <si>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</si>
  <si>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</si>
  <si>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</si>
  <si>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</si>
  <si>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</si>
  <si>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</si>
  <si>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</si>
  <si>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</si>
  <si>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</si>
  <si>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</si>
  <si>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</si>
  <si>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</si>
  <si>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</si>
  <si>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</si>
  <si>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</si>
  <si>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</si>
  <si>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</si>
  <si>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</si>
  <si>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</si>
  <si>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</si>
  <si>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</si>
  <si>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</si>
  <si>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</si>
  <si>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</si>
  <si>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</si>
  <si>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</si>
  <si>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</si>
  <si>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</si>
  <si>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</si>
  <si>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</si>
  <si>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</si>
  <si>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</si>
  <si>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</si>
  <si>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</si>
  <si>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</si>
  <si>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</si>
  <si>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</si>
  <si>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</si>
  <si>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</si>
  <si>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</si>
  <si>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</si>
  <si>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</si>
  <si>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</si>
  <si>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</si>
  <si>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</si>
  <si>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</si>
  <si>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</si>
  <si>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</si>
  <si>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</si>
  <si>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</si>
  <si>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</si>
  <si>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</si>
  <si>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</si>
  <si>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</si>
  <si>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</si>
  <si>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</si>
  <si>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</si>
  <si>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</si>
  <si>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</si>
  <si>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</si>
  <si>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</si>
  <si>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</si>
  <si>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</si>
  <si>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</si>
  <si>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</si>
  <si>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November 2016</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</si>
  <si>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</si>
  <si>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</si>
  <si>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</si>
  <si>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Januar - Dezember 2015</t>
  </si>
  <si>
    <t>Dezember 2015</t>
  </si>
  <si>
    <t>Dezember 2016</t>
  </si>
  <si>
    <t>Januar - Dezember         2016</t>
  </si>
  <si>
    <t>Januar - Dezember 2016</t>
  </si>
  <si>
    <t>Kennziffer: G IV 3 - m 12/16 HH</t>
  </si>
  <si>
    <t xml:space="preserve">© Statistisches Amt für Hamburg und Schleswig-Holstein, Hamburg 2017         </t>
  </si>
  <si>
    <t>Herausgegeben am: 12.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</si>
</sst>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177" fontId="37" fillId="37" borderId="0" xfId="53" applyNumberFormat="1" applyFont="1" applyFill="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11" fillId="0" borderId="0" xfId="0" applyNumberFormat="1" applyFont="1" applyAlignment="1">
      <alignmen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29" xfId="55" applyFont="1" applyFill="1" applyBorder="1" applyAlignment="1">
      <alignment horizontal="center" vertical="center"/>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11" fillId="39" borderId="29" xfId="55" applyFont="1" applyFill="1" applyBorder="1" applyAlignment="1">
      <alignment horizontal="center" vertical="center" wrapText="1"/>
    </xf>
    <xf numFmtId="0" fontId="11" fillId="39" borderId="30"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35" fillId="0" borderId="0" xfId="53" applyFont="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6" fillId="38" borderId="23"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34" fillId="38" borderId="23"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0" fontId="36" fillId="38" borderId="24" xfId="51" applyFont="1" applyFill="1" applyBorder="1" applyAlignment="1">
      <alignment horizontal="center" vertical="center"/>
    </xf>
    <xf numFmtId="0" fontId="36" fillId="38" borderId="25" xfId="51" applyFont="1" applyFill="1" applyBorder="1" applyAlignment="1">
      <alignment horizontal="center" vertical="center"/>
    </xf>
    <xf numFmtId="0" fontId="34" fillId="38" borderId="34"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0" fontId="36" fillId="0" borderId="31" xfId="53" applyFont="1" applyBorder="1" applyAlignment="1">
      <alignment wrapText="1"/>
    </xf>
    <xf numFmtId="0" fontId="37" fillId="0" borderId="35" xfId="53" applyFont="1" applyBorder="1" applyAlignment="1">
      <alignment horizontal="left" vertical="top" wrapText="1"/>
    </xf>
    <xf numFmtId="0" fontId="36" fillId="0" borderId="35" xfId="53" applyFont="1" applyBorder="1" applyAlignment="1">
      <alignment horizontal="left" vertical="top" wrapText="1"/>
    </xf>
    <xf numFmtId="3" fontId="36" fillId="0" borderId="35" xfId="53" applyNumberFormat="1" applyFont="1" applyBorder="1" applyAlignment="1">
      <alignment horizontal="left" vertical="top" wrapText="1"/>
    </xf>
    <xf numFmtId="0" fontId="37" fillId="0" borderId="34" xfId="53" applyFont="1" applyBorder="1" applyAlignment="1">
      <alignment horizontal="left" vertical="top" wrapText="1"/>
    </xf>
    <xf numFmtId="3" fontId="37" fillId="0" borderId="33" xfId="53" applyNumberFormat="1" applyFont="1" applyBorder="1" applyAlignment="1">
      <alignment horizontal="left" vertical="top"/>
    </xf>
    <xf numFmtId="177" fontId="37" fillId="37" borderId="33" xfId="53" applyNumberFormat="1" applyFont="1" applyFill="1" applyBorder="1" applyAlignment="1">
      <alignment horizontal="right"/>
    </xf>
    <xf numFmtId="177" fontId="37" fillId="0" borderId="33" xfId="53" applyNumberFormat="1" applyFont="1" applyBorder="1" applyAlignment="1">
      <alignment horizontal="right"/>
    </xf>
    <xf numFmtId="0" fontId="35" fillId="0" borderId="0" xfId="53" applyFont="1" applyBorder="1" applyAlignment="1">
      <alignment horizontal="center" vertical="top"/>
    </xf>
    <xf numFmtId="171" fontId="36" fillId="38" borderId="24"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4" xfId="51" quotePrefix="1" applyNumberFormat="1" applyFont="1" applyFill="1" applyBorder="1" applyAlignment="1">
      <alignment horizontal="center" vertical="center" wrapText="1"/>
    </xf>
    <xf numFmtId="172" fontId="36" fillId="38" borderId="24" xfId="53" applyNumberFormat="1" applyFont="1" applyFill="1" applyBorder="1" applyAlignment="1">
      <alignment horizontal="center"/>
    </xf>
    <xf numFmtId="172" fontId="36" fillId="38" borderId="25" xfId="53" applyNumberFormat="1" applyFont="1" applyFill="1" applyBorder="1" applyAlignment="1">
      <alignment horizontal="center"/>
    </xf>
    <xf numFmtId="3" fontId="36" fillId="38" borderId="34" xfId="53" applyNumberFormat="1" applyFont="1" applyFill="1" applyBorder="1" applyAlignment="1">
      <alignment horizontal="left"/>
    </xf>
    <xf numFmtId="0" fontId="36" fillId="38" borderId="28" xfId="53" applyFont="1" applyFill="1" applyBorder="1" applyAlignment="1">
      <alignment wrapText="1"/>
    </xf>
    <xf numFmtId="0" fontId="36" fillId="38" borderId="24" xfId="52" applyFont="1" applyFill="1" applyBorder="1" applyAlignment="1">
      <alignment horizontal="center"/>
    </xf>
    <xf numFmtId="0" fontId="36" fillId="38" borderId="25" xfId="52" applyFont="1" applyFill="1" applyBorder="1" applyAlignment="1">
      <alignment horizontal="center"/>
    </xf>
    <xf numFmtId="0" fontId="36" fillId="38" borderId="24" xfId="52" applyFont="1" applyFill="1" applyBorder="1" applyAlignment="1">
      <alignment horizontal="centerContinuous"/>
    </xf>
    <xf numFmtId="0" fontId="34" fillId="38" borderId="24" xfId="51" applyFont="1" applyFill="1" applyBorder="1" applyAlignment="1">
      <alignment horizontal="center"/>
    </xf>
    <xf numFmtId="0" fontId="36" fillId="38" borderId="25" xfId="52" applyFont="1" applyFill="1" applyBorder="1" applyAlignment="1">
      <alignment horizontal="centerContinuous"/>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171" fontId="36" fillId="38" borderId="24" xfId="52" applyNumberFormat="1" applyFont="1" applyFill="1" applyBorder="1" applyAlignment="1">
      <alignment horizontal="center" vertical="center"/>
    </xf>
    <xf numFmtId="171" fontId="34" fillId="38" borderId="24" xfId="51" applyNumberFormat="1" applyFont="1" applyFill="1" applyBorder="1" applyAlignment="1">
      <alignment horizontal="center" vertical="center"/>
    </xf>
    <xf numFmtId="0" fontId="36" fillId="38" borderId="24" xfId="52" applyFont="1" applyFill="1" applyBorder="1" applyAlignment="1">
      <alignment horizontal="centerContinuous" vertical="top"/>
    </xf>
    <xf numFmtId="0" fontId="36" fillId="0" borderId="31" xfId="53" applyFont="1" applyBorder="1" applyAlignment="1">
      <alignment horizontal="left" vertical="top" wrapText="1"/>
    </xf>
    <xf numFmtId="0" fontId="36" fillId="38" borderId="31" xfId="52" applyFont="1" applyFill="1" applyBorder="1" applyAlignment="1">
      <alignment horizontal="left" vertical="top"/>
    </xf>
    <xf numFmtId="0" fontId="36" fillId="38" borderId="35" xfId="52" applyFont="1" applyFill="1" applyBorder="1" applyAlignment="1">
      <alignment wrapText="1"/>
    </xf>
    <xf numFmtId="0" fontId="36" fillId="38" borderId="35" xfId="52" applyFont="1" applyFill="1" applyBorder="1" applyAlignment="1">
      <alignment vertical="center" wrapText="1"/>
    </xf>
    <xf numFmtId="0" fontId="36" fillId="38" borderId="35" xfId="52" applyFont="1" applyFill="1" applyBorder="1" applyAlignment="1">
      <alignment vertical="top" wrapText="1"/>
    </xf>
    <xf numFmtId="0" fontId="36" fillId="38" borderId="35" xfId="52" applyFont="1" applyFill="1" applyBorder="1" applyAlignment="1">
      <alignment vertical="top"/>
    </xf>
    <xf numFmtId="0" fontId="36" fillId="38" borderId="34" xfId="52" applyFont="1" applyFill="1" applyBorder="1" applyAlignment="1">
      <alignment vertical="top"/>
    </xf>
    <xf numFmtId="0" fontId="36" fillId="38" borderId="26" xfId="52" applyFont="1" applyFill="1" applyBorder="1" applyAlignment="1">
      <alignment horizontal="center" wrapText="1"/>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38" borderId="26" xfId="52" applyFont="1" applyFill="1" applyBorder="1" applyAlignment="1">
      <alignment horizontal="center"/>
    </xf>
    <xf numFmtId="17" fontId="36" fillId="38" borderId="28" xfId="52" applyNumberFormat="1" applyFont="1" applyFill="1" applyBorder="1" applyAlignment="1">
      <alignment horizontal="centerContinuous" vertical="top" wrapText="1"/>
    </xf>
    <xf numFmtId="0" fontId="36" fillId="38" borderId="26" xfId="52" applyFont="1" applyFill="1" applyBorder="1" applyAlignment="1"/>
    <xf numFmtId="0" fontId="36" fillId="38" borderId="26" xfId="52" applyFont="1" applyFill="1" applyBorder="1" applyAlignment="1">
      <alignment horizontal="centerContinuous"/>
    </xf>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27" xfId="51" applyFont="1" applyFill="1" applyBorder="1" applyAlignment="1">
      <alignment horizontal="center" wrapText="1"/>
    </xf>
    <xf numFmtId="49" fontId="36" fillId="38" borderId="28" xfId="52" quotePrefix="1" applyNumberFormat="1" applyFont="1" applyFill="1" applyBorder="1" applyAlignment="1">
      <alignment horizontal="center" wrapText="1"/>
    </xf>
    <xf numFmtId="0" fontId="34" fillId="38" borderId="28" xfId="51" applyFont="1" applyFill="1" applyBorder="1" applyAlignment="1">
      <alignment horizontal="center"/>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0" fontId="34" fillId="38" borderId="36" xfId="5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32" xfId="51" applyFont="1" applyFill="1" applyBorder="1" applyAlignment="1">
      <alignment horizontal="center"/>
    </xf>
    <xf numFmtId="177" fontId="37" fillId="37" borderId="33" xfId="53" applyNumberFormat="1" applyFont="1" applyFill="1" applyBorder="1" applyAlignment="1">
      <alignment horizontal="right"/>
    </xf>
    <xf numFmtId="169" fontId="36" fillId="0" borderId="30" xfId="0" applyNumberFormat="1" applyFont="1" applyBorder="1"/>
    <xf numFmtId="0" fontId="0" fillId="0" borderId="31" xfId="0" applyBorder="1"/>
    <xf numFmtId="0" fontId="36" fillId="0" borderId="35" xfId="0" applyFont="1" applyBorder="1"/>
    <xf numFmtId="0" fontId="36" fillId="0" borderId="33" xfId="0" applyFont="1" applyBorder="1"/>
    <xf numFmtId="0" fontId="36" fillId="0" borderId="34" xfId="0" applyFont="1" applyBorder="1"/>
    <xf numFmtId="169" fontId="36" fillId="0" borderId="33" xfId="0" applyNumberFormat="1" applyFont="1" applyBorder="1"/>
    <xf numFmtId="177" fontId="36" fillId="0" borderId="33" xfId="0" applyNumberFormat="1" applyFont="1" applyBorder="1" applyAlignment="1">
      <alignment horizontal="right"/>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676275</xdr:colOff>
      <xdr:row>19</xdr:row>
      <xdr:rowOff>38100</xdr:rowOff>
    </xdr:from>
    <xdr:to>
      <xdr:col>10</xdr:col>
      <xdr:colOff>631825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HH/Stat_Bericht/GIV3_GG/2016/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sheetData sheetId="1"/>
      <sheetData sheetId="2"/>
      <sheetData sheetId="3"/>
      <sheetData sheetId="4"/>
      <sheetData sheetId="5"/>
      <sheetData sheetId="6"/>
      <sheetData sheetId="7"/>
      <sheetData sheetId="8"/>
      <sheetData sheetId="9">
        <row r="110">
          <cell r="X110">
            <v>115.7</v>
          </cell>
        </row>
      </sheetData>
      <sheetData sheetId="10"/>
      <sheetData sheetId="11"/>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26</v>
      </c>
      <c r="B3" s="123"/>
      <c r="C3" s="123"/>
      <c r="D3" s="123"/>
    </row>
    <row r="4" spans="1:7" ht="20.25" x14ac:dyDescent="0.3">
      <c r="A4" s="123" t="s">
        <v>27</v>
      </c>
      <c r="B4" s="123"/>
      <c r="C4" s="123"/>
      <c r="D4" s="123"/>
    </row>
    <row r="11" spans="1:7" ht="15" x14ac:dyDescent="0.2">
      <c r="A11" s="1"/>
      <c r="F11" s="2"/>
      <c r="G11" s="3"/>
    </row>
    <row r="13" spans="1:7" x14ac:dyDescent="0.2">
      <c r="A13" s="5"/>
    </row>
    <row r="15" spans="1:7" ht="23.25" x14ac:dyDescent="0.2">
      <c r="D15" s="124" t="s">
        <v>37</v>
      </c>
      <c r="E15" s="124"/>
      <c r="F15" s="124"/>
      <c r="G15" s="124"/>
    </row>
    <row r="16" spans="1:7" ht="15" x14ac:dyDescent="0.2">
      <c r="D16" s="125" t="s">
        <v>156</v>
      </c>
      <c r="E16" s="125"/>
      <c r="F16" s="125"/>
      <c r="G16" s="125"/>
    </row>
    <row r="18" spans="1:7" ht="25.5" x14ac:dyDescent="0.35">
      <c r="B18" s="126" t="s">
        <v>88</v>
      </c>
      <c r="C18" s="126"/>
      <c r="D18" s="126"/>
      <c r="E18" s="126"/>
      <c r="F18" s="126"/>
      <c r="G18" s="126"/>
    </row>
    <row r="19" spans="1:7" ht="25.5" x14ac:dyDescent="0.35">
      <c r="B19" s="126" t="s">
        <v>89</v>
      </c>
      <c r="C19" s="126"/>
      <c r="D19" s="126"/>
      <c r="E19" s="126"/>
      <c r="F19" s="126"/>
      <c r="G19" s="126"/>
    </row>
    <row r="20" spans="1:7" ht="25.5" x14ac:dyDescent="0.35">
      <c r="A20" s="41"/>
      <c r="B20" s="127" t="s">
        <v>153</v>
      </c>
      <c r="C20" s="126"/>
      <c r="D20" s="126"/>
      <c r="E20" s="126"/>
      <c r="F20" s="126"/>
      <c r="G20" s="126"/>
    </row>
    <row r="21" spans="1:7" ht="16.5" x14ac:dyDescent="0.25">
      <c r="B21" s="41"/>
      <c r="C21" s="41"/>
      <c r="D21" s="41"/>
      <c r="E21" s="41"/>
      <c r="F21" s="41"/>
    </row>
    <row r="22" spans="1:7" ht="16.5" x14ac:dyDescent="0.25">
      <c r="A22" s="49"/>
      <c r="E22" s="122" t="s">
        <v>158</v>
      </c>
      <c r="F22" s="122"/>
      <c r="G22" s="12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4" t="s">
        <v>92</v>
      </c>
      <c r="B1" s="134"/>
      <c r="C1" s="134"/>
      <c r="D1" s="134"/>
      <c r="E1" s="134"/>
      <c r="F1" s="134"/>
      <c r="G1" s="134"/>
    </row>
    <row r="2" spans="1:7" ht="15.75" x14ac:dyDescent="0.25">
      <c r="A2" s="114"/>
      <c r="B2" s="114"/>
      <c r="C2" s="114"/>
      <c r="D2" s="114"/>
      <c r="E2" s="114"/>
      <c r="F2" s="114"/>
      <c r="G2" s="114"/>
    </row>
    <row r="3" spans="1:7" x14ac:dyDescent="0.2">
      <c r="A3" s="93"/>
      <c r="B3" s="93"/>
      <c r="C3" s="93"/>
      <c r="D3" s="93"/>
      <c r="E3" s="93"/>
      <c r="F3" s="93"/>
      <c r="G3" s="93"/>
    </row>
    <row r="4" spans="1:7" ht="15.75" x14ac:dyDescent="0.25">
      <c r="A4" s="135" t="s">
        <v>93</v>
      </c>
      <c r="B4" s="136"/>
      <c r="C4" s="136"/>
      <c r="D4" s="136"/>
      <c r="E4" s="136"/>
      <c r="F4" s="136"/>
      <c r="G4" s="136"/>
    </row>
    <row r="5" spans="1:7" x14ac:dyDescent="0.2">
      <c r="A5" s="131"/>
      <c r="B5" s="131"/>
      <c r="C5" s="131"/>
      <c r="D5" s="131"/>
      <c r="E5" s="131"/>
      <c r="F5" s="131"/>
      <c r="G5" s="131"/>
    </row>
    <row r="6" spans="1:7" x14ac:dyDescent="0.2">
      <c r="A6" s="115" t="s">
        <v>94</v>
      </c>
      <c r="B6" s="93"/>
      <c r="C6" s="93"/>
      <c r="D6" s="93"/>
      <c r="E6" s="93"/>
      <c r="F6" s="93"/>
      <c r="G6" s="93"/>
    </row>
    <row r="7" spans="1:7" ht="5.25" customHeight="1" x14ac:dyDescent="0.2">
      <c r="A7" s="115"/>
      <c r="B7" s="93"/>
      <c r="C7" s="93"/>
      <c r="D7" s="93"/>
      <c r="E7" s="93"/>
      <c r="F7" s="93"/>
      <c r="G7" s="93"/>
    </row>
    <row r="8" spans="1:7" x14ac:dyDescent="0.2">
      <c r="A8" s="132" t="s">
        <v>95</v>
      </c>
      <c r="B8" s="129"/>
      <c r="C8" s="129"/>
      <c r="D8" s="129"/>
      <c r="E8" s="129"/>
      <c r="F8" s="129"/>
      <c r="G8" s="129"/>
    </row>
    <row r="9" spans="1:7" x14ac:dyDescent="0.2">
      <c r="A9" s="128" t="s">
        <v>96</v>
      </c>
      <c r="B9" s="129"/>
      <c r="C9" s="129"/>
      <c r="D9" s="129"/>
      <c r="E9" s="129"/>
      <c r="F9" s="129"/>
      <c r="G9" s="129"/>
    </row>
    <row r="10" spans="1:7" ht="5.25" customHeight="1" x14ac:dyDescent="0.2">
      <c r="A10" s="113"/>
      <c r="B10" s="93"/>
      <c r="C10" s="93"/>
      <c r="D10" s="93"/>
      <c r="E10" s="93"/>
      <c r="F10" s="93"/>
      <c r="G10" s="93"/>
    </row>
    <row r="11" spans="1:7" x14ac:dyDescent="0.2">
      <c r="A11" s="137" t="s">
        <v>97</v>
      </c>
      <c r="B11" s="137"/>
      <c r="C11" s="137"/>
      <c r="D11" s="137"/>
      <c r="E11" s="137"/>
      <c r="F11" s="137"/>
      <c r="G11" s="137"/>
    </row>
    <row r="12" spans="1:7" x14ac:dyDescent="0.2">
      <c r="A12" s="128" t="s">
        <v>98</v>
      </c>
      <c r="B12" s="129"/>
      <c r="C12" s="129"/>
      <c r="D12" s="129"/>
      <c r="E12" s="129"/>
      <c r="F12" s="129"/>
      <c r="G12" s="129"/>
    </row>
    <row r="13" spans="1:7" x14ac:dyDescent="0.2">
      <c r="A13" s="118"/>
      <c r="B13" s="117"/>
      <c r="C13" s="117"/>
      <c r="D13" s="117"/>
      <c r="E13" s="117"/>
      <c r="F13" s="117"/>
      <c r="G13" s="117"/>
    </row>
    <row r="14" spans="1:7" x14ac:dyDescent="0.2">
      <c r="A14" s="93"/>
      <c r="B14" s="93"/>
      <c r="C14" s="93"/>
      <c r="D14" s="93"/>
      <c r="E14" s="93"/>
      <c r="F14" s="93"/>
      <c r="G14" s="93"/>
    </row>
    <row r="15" spans="1:7" x14ac:dyDescent="0.2">
      <c r="A15" s="132" t="s">
        <v>99</v>
      </c>
      <c r="B15" s="129"/>
      <c r="C15" s="129"/>
      <c r="D15" s="116"/>
      <c r="E15" s="116"/>
      <c r="F15" s="116"/>
      <c r="G15" s="116"/>
    </row>
    <row r="16" spans="1:7" ht="5.25" customHeight="1" x14ac:dyDescent="0.2">
      <c r="A16" s="116"/>
      <c r="B16" s="117"/>
      <c r="C16" s="117"/>
      <c r="D16" s="116"/>
      <c r="E16" s="116"/>
      <c r="F16" s="116"/>
      <c r="G16" s="116"/>
    </row>
    <row r="17" spans="1:7" x14ac:dyDescent="0.2">
      <c r="A17" s="130" t="s">
        <v>100</v>
      </c>
      <c r="B17" s="129"/>
      <c r="C17" s="129"/>
      <c r="D17" s="118"/>
      <c r="E17" s="118"/>
      <c r="F17" s="118"/>
      <c r="G17" s="118"/>
    </row>
    <row r="18" spans="1:7" x14ac:dyDescent="0.2">
      <c r="A18" s="119" t="s">
        <v>101</v>
      </c>
      <c r="B18" s="130" t="s">
        <v>102</v>
      </c>
      <c r="C18" s="129"/>
      <c r="D18" s="118"/>
      <c r="E18" s="118"/>
      <c r="F18" s="118"/>
      <c r="G18" s="118"/>
    </row>
    <row r="19" spans="1:7" x14ac:dyDescent="0.2">
      <c r="A19" s="118" t="s">
        <v>103</v>
      </c>
      <c r="B19" s="133" t="s">
        <v>104</v>
      </c>
      <c r="C19" s="129"/>
      <c r="D19" s="129"/>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132" t="s">
        <v>105</v>
      </c>
      <c r="B22" s="129"/>
      <c r="C22" s="116"/>
      <c r="D22" s="116"/>
      <c r="E22" s="116"/>
      <c r="F22" s="116"/>
      <c r="G22" s="116"/>
    </row>
    <row r="23" spans="1:7" ht="5.25" customHeight="1" x14ac:dyDescent="0.2">
      <c r="A23" s="116"/>
      <c r="B23" s="117"/>
      <c r="C23" s="116"/>
      <c r="D23" s="116"/>
      <c r="E23" s="116"/>
      <c r="F23" s="116"/>
      <c r="G23" s="116"/>
    </row>
    <row r="24" spans="1:7" x14ac:dyDescent="0.2">
      <c r="A24" s="119" t="s">
        <v>106</v>
      </c>
      <c r="B24" s="128" t="s">
        <v>107</v>
      </c>
      <c r="C24" s="129"/>
      <c r="D24" s="118"/>
      <c r="E24" s="118"/>
      <c r="F24" s="118"/>
      <c r="G24" s="118"/>
    </row>
    <row r="25" spans="1:7" x14ac:dyDescent="0.2">
      <c r="A25" s="118" t="s">
        <v>108</v>
      </c>
      <c r="B25" s="128" t="s">
        <v>109</v>
      </c>
      <c r="C25" s="129"/>
      <c r="D25" s="118"/>
      <c r="E25" s="118"/>
      <c r="F25" s="118"/>
      <c r="G25" s="118"/>
    </row>
    <row r="26" spans="1:7" x14ac:dyDescent="0.2">
      <c r="A26" s="118"/>
      <c r="B26" s="129" t="s">
        <v>110</v>
      </c>
      <c r="C26" s="129"/>
      <c r="D26" s="117"/>
      <c r="E26" s="117"/>
      <c r="F26" s="117"/>
      <c r="G26" s="117"/>
    </row>
    <row r="27" spans="1:7" x14ac:dyDescent="0.2">
      <c r="A27" s="113"/>
      <c r="B27" s="93"/>
      <c r="C27" s="93"/>
      <c r="D27" s="93"/>
      <c r="E27" s="93"/>
      <c r="F27" s="93"/>
      <c r="G27" s="93"/>
    </row>
    <row r="28" spans="1:7" x14ac:dyDescent="0.2">
      <c r="A28" s="94" t="s">
        <v>111</v>
      </c>
      <c r="B28" s="93" t="s">
        <v>112</v>
      </c>
      <c r="C28" s="93"/>
      <c r="D28" s="93"/>
      <c r="E28" s="93"/>
      <c r="F28" s="93"/>
      <c r="G28" s="93"/>
    </row>
    <row r="29" spans="1:7" x14ac:dyDescent="0.2">
      <c r="A29" s="94"/>
      <c r="B29" s="93"/>
      <c r="C29" s="93"/>
      <c r="D29" s="93"/>
      <c r="E29" s="93"/>
      <c r="F29" s="93"/>
      <c r="G29" s="93"/>
    </row>
    <row r="30" spans="1:7" x14ac:dyDescent="0.2">
      <c r="A30" s="113"/>
      <c r="B30" s="93"/>
      <c r="C30" s="93"/>
      <c r="D30" s="93"/>
      <c r="E30" s="93"/>
      <c r="F30" s="93"/>
      <c r="G30" s="93"/>
    </row>
    <row r="31" spans="1:7" x14ac:dyDescent="0.2">
      <c r="A31" s="130" t="s">
        <v>157</v>
      </c>
      <c r="B31" s="129"/>
      <c r="C31" s="129"/>
      <c r="D31" s="129"/>
      <c r="E31" s="129"/>
      <c r="F31" s="129"/>
      <c r="G31" s="129"/>
    </row>
    <row r="32" spans="1:7" ht="14.25" customHeight="1" x14ac:dyDescent="0.2">
      <c r="A32" s="95" t="s">
        <v>113</v>
      </c>
      <c r="B32" s="117"/>
      <c r="C32" s="117"/>
      <c r="D32" s="117"/>
      <c r="E32" s="117"/>
      <c r="F32" s="117"/>
      <c r="G32" s="117"/>
    </row>
    <row r="33" spans="1:7" ht="42" customHeight="1" x14ac:dyDescent="0.2">
      <c r="A33" s="130" t="s">
        <v>114</v>
      </c>
      <c r="B33" s="129"/>
      <c r="C33" s="129"/>
      <c r="D33" s="129"/>
      <c r="E33" s="129"/>
      <c r="F33" s="129"/>
      <c r="G33" s="129"/>
    </row>
    <row r="34" spans="1:7" x14ac:dyDescent="0.2">
      <c r="A34" s="113"/>
      <c r="B34" s="93"/>
      <c r="C34" s="93"/>
      <c r="D34" s="93"/>
      <c r="E34" s="93"/>
      <c r="F34" s="93"/>
      <c r="G34" s="93"/>
    </row>
    <row r="35" spans="1:7" x14ac:dyDescent="0.2">
      <c r="A35" s="93"/>
      <c r="B35" s="93"/>
      <c r="C35" s="93"/>
      <c r="D35" s="93"/>
      <c r="E35" s="93"/>
      <c r="F35" s="93"/>
      <c r="G35" s="93"/>
    </row>
    <row r="36" spans="1:7" x14ac:dyDescent="0.2">
      <c r="A36" s="93"/>
      <c r="B36" s="93"/>
      <c r="C36" s="93"/>
      <c r="D36" s="93"/>
      <c r="E36" s="93"/>
      <c r="F36" s="93"/>
      <c r="G36" s="93"/>
    </row>
    <row r="37" spans="1:7" x14ac:dyDescent="0.2">
      <c r="A37" s="93"/>
      <c r="B37" s="93"/>
      <c r="C37" s="93"/>
      <c r="D37" s="93"/>
      <c r="E37" s="93"/>
      <c r="F37" s="93"/>
      <c r="G37" s="93"/>
    </row>
    <row r="38" spans="1:7" x14ac:dyDescent="0.2">
      <c r="A38" s="93"/>
      <c r="B38" s="93"/>
      <c r="C38" s="93"/>
      <c r="D38" s="93"/>
      <c r="E38" s="93"/>
      <c r="F38" s="93"/>
      <c r="G38" s="93"/>
    </row>
    <row r="39" spans="1:7" x14ac:dyDescent="0.2">
      <c r="A39" s="93"/>
      <c r="B39" s="93"/>
      <c r="C39" s="93"/>
      <c r="D39" s="93"/>
      <c r="E39" s="93"/>
      <c r="F39" s="93"/>
      <c r="G39" s="93"/>
    </row>
    <row r="40" spans="1:7" x14ac:dyDescent="0.2">
      <c r="A40" s="93"/>
      <c r="B40" s="93"/>
      <c r="C40" s="93"/>
      <c r="D40" s="93"/>
      <c r="E40" s="93"/>
      <c r="F40" s="93"/>
      <c r="G40" s="93"/>
    </row>
    <row r="41" spans="1:7" x14ac:dyDescent="0.2">
      <c r="A41" s="93"/>
      <c r="B41" s="93"/>
      <c r="C41" s="93"/>
      <c r="D41" s="93"/>
      <c r="E41" s="93"/>
      <c r="F41" s="93"/>
      <c r="G41" s="93"/>
    </row>
    <row r="42" spans="1:7" x14ac:dyDescent="0.2">
      <c r="A42" s="93"/>
      <c r="B42" s="93"/>
      <c r="C42" s="93"/>
      <c r="D42" s="93"/>
      <c r="E42" s="93"/>
      <c r="F42" s="93"/>
      <c r="G42" s="93"/>
    </row>
    <row r="43" spans="1:7" x14ac:dyDescent="0.2">
      <c r="A43" s="131" t="s">
        <v>115</v>
      </c>
      <c r="B43" s="131"/>
      <c r="C43" s="93"/>
      <c r="D43" s="93"/>
      <c r="E43" s="93"/>
      <c r="F43" s="93"/>
      <c r="G43" s="93"/>
    </row>
    <row r="44" spans="1:7" x14ac:dyDescent="0.2">
      <c r="A44" s="93"/>
      <c r="B44" s="93"/>
      <c r="C44" s="93"/>
      <c r="D44" s="93"/>
      <c r="E44" s="93"/>
      <c r="F44" s="93"/>
      <c r="G44" s="93"/>
    </row>
    <row r="45" spans="1:7" x14ac:dyDescent="0.2">
      <c r="A45" s="96">
        <v>0</v>
      </c>
      <c r="B45" s="97" t="s">
        <v>116</v>
      </c>
      <c r="C45" s="93"/>
      <c r="D45" s="93"/>
      <c r="E45" s="93"/>
      <c r="F45" s="93"/>
      <c r="G45" s="93"/>
    </row>
    <row r="46" spans="1:7" x14ac:dyDescent="0.2">
      <c r="A46" s="97" t="s">
        <v>117</v>
      </c>
      <c r="B46" s="97" t="s">
        <v>118</v>
      </c>
      <c r="C46" s="93"/>
      <c r="D46" s="93"/>
      <c r="E46" s="93"/>
      <c r="F46" s="93"/>
      <c r="G46" s="93"/>
    </row>
    <row r="47" spans="1:7" x14ac:dyDescent="0.2">
      <c r="A47" s="98" t="s">
        <v>119</v>
      </c>
      <c r="B47" s="97" t="s">
        <v>120</v>
      </c>
      <c r="C47" s="93"/>
      <c r="D47" s="93"/>
      <c r="E47" s="93"/>
      <c r="F47" s="93"/>
      <c r="G47" s="93"/>
    </row>
    <row r="48" spans="1:7" x14ac:dyDescent="0.2">
      <c r="A48" s="98" t="s">
        <v>121</v>
      </c>
      <c r="B48" s="97" t="s">
        <v>122</v>
      </c>
      <c r="C48" s="93"/>
      <c r="D48" s="93"/>
      <c r="E48" s="93"/>
      <c r="F48" s="93"/>
      <c r="G48" s="93"/>
    </row>
    <row r="49" spans="1:7" x14ac:dyDescent="0.2">
      <c r="A49" s="97" t="s">
        <v>123</v>
      </c>
      <c r="B49" s="97" t="s">
        <v>124</v>
      </c>
      <c r="C49" s="93"/>
      <c r="D49" s="93"/>
      <c r="E49" s="93"/>
      <c r="F49" s="93"/>
      <c r="G49" s="93"/>
    </row>
    <row r="50" spans="1:7" x14ac:dyDescent="0.2">
      <c r="A50" s="97" t="s">
        <v>125</v>
      </c>
      <c r="B50" s="97" t="s">
        <v>126</v>
      </c>
      <c r="C50" s="93"/>
      <c r="D50" s="93"/>
      <c r="E50" s="93"/>
      <c r="F50" s="93"/>
      <c r="G50" s="93"/>
    </row>
    <row r="51" spans="1:7" x14ac:dyDescent="0.2">
      <c r="A51" s="97" t="s">
        <v>127</v>
      </c>
      <c r="B51" s="97" t="s">
        <v>128</v>
      </c>
      <c r="C51" s="93"/>
      <c r="D51" s="93"/>
      <c r="E51" s="93"/>
      <c r="F51" s="93"/>
      <c r="G51" s="93"/>
    </row>
    <row r="52" spans="1:7" x14ac:dyDescent="0.2">
      <c r="A52" s="97" t="s">
        <v>129</v>
      </c>
      <c r="B52" s="97" t="s">
        <v>130</v>
      </c>
      <c r="C52" s="93"/>
      <c r="D52" s="93"/>
      <c r="E52" s="93"/>
      <c r="F52" s="93"/>
      <c r="G52" s="93"/>
    </row>
    <row r="53" spans="1:7" x14ac:dyDescent="0.2">
      <c r="A53" s="97" t="s">
        <v>131</v>
      </c>
      <c r="B53" s="97" t="s">
        <v>132</v>
      </c>
      <c r="C53" s="93"/>
      <c r="D53" s="93"/>
      <c r="E53" s="93"/>
      <c r="F53" s="93"/>
      <c r="G53" s="93"/>
    </row>
    <row r="54" spans="1:7" x14ac:dyDescent="0.2">
      <c r="A54" s="97" t="s">
        <v>133</v>
      </c>
      <c r="B54" s="97" t="s">
        <v>134</v>
      </c>
      <c r="C54" s="93"/>
      <c r="D54" s="93"/>
      <c r="E54" s="93"/>
      <c r="F54" s="93"/>
      <c r="G54" s="93"/>
    </row>
    <row r="55" spans="1:7" x14ac:dyDescent="0.2">
      <c r="A55" s="93" t="s">
        <v>135</v>
      </c>
      <c r="B55" s="93" t="s">
        <v>136</v>
      </c>
      <c r="C55" s="93"/>
      <c r="D55" s="93"/>
      <c r="E55" s="93"/>
      <c r="F55" s="93"/>
      <c r="G55" s="93"/>
    </row>
    <row r="56" spans="1:7" x14ac:dyDescent="0.2">
      <c r="A56" s="97" t="s">
        <v>137</v>
      </c>
      <c r="B56" s="99" t="s">
        <v>138</v>
      </c>
      <c r="C56" s="99"/>
      <c r="D56" s="99"/>
      <c r="E56" s="99"/>
      <c r="F56" s="99"/>
      <c r="G56" s="99"/>
    </row>
    <row r="57" spans="1:7" x14ac:dyDescent="0.2">
      <c r="A57" s="99"/>
      <c r="B57" s="99"/>
      <c r="C57" s="99"/>
      <c r="D57" s="99"/>
      <c r="E57" s="99"/>
      <c r="F57" s="99"/>
      <c r="G57"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70866141732283472" right="0.70866141732283472" top="0.78740157480314965" bottom="0.78740157480314965" header="0.31496062992125984" footer="0.31496062992125984"/>
  <pageSetup paperSize="9" orientation="portrait" r:id="rId3"/>
  <headerFooter differentFirst="1" scaleWithDoc="0">
    <oddFooter>&amp;L&amp;8Statistikamt Nord&amp;C&amp;8&amp;P&amp;R&amp;8Statistischer Bericht G IV 3 - m 12/16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heetViews>
  <sheetFormatPr baseColWidth="10" defaultColWidth="12.7109375" defaultRowHeight="12" x14ac:dyDescent="0.2"/>
  <cols>
    <col min="1" max="1" width="4.85546875" style="51" customWidth="1"/>
    <col min="2" max="3" width="10.28515625" style="51" customWidth="1"/>
    <col min="4" max="4" width="8.28515625" style="51" customWidth="1"/>
    <col min="5" max="5" width="10.42578125" style="51" customWidth="1"/>
    <col min="6" max="6" width="10.28515625" style="51" customWidth="1"/>
    <col min="7" max="7" width="9.7109375" style="51" customWidth="1"/>
    <col min="8" max="8" width="6.7109375" style="51" customWidth="1"/>
    <col min="9" max="9" width="10.42578125" style="51" customWidth="1"/>
    <col min="10" max="10" width="10.14062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40" t="s">
        <v>140</v>
      </c>
      <c r="B3" s="141"/>
      <c r="C3" s="141" t="s">
        <v>141</v>
      </c>
      <c r="D3" s="141" t="s">
        <v>40</v>
      </c>
      <c r="E3" s="142"/>
      <c r="F3" s="142"/>
      <c r="G3" s="141" t="s">
        <v>141</v>
      </c>
      <c r="H3" s="141" t="s">
        <v>40</v>
      </c>
      <c r="I3" s="142"/>
      <c r="J3" s="143"/>
    </row>
    <row r="4" spans="1:10" ht="13.5" customHeight="1" x14ac:dyDescent="0.2">
      <c r="A4" s="140"/>
      <c r="B4" s="141"/>
      <c r="C4" s="141"/>
      <c r="D4" s="141" t="s">
        <v>142</v>
      </c>
      <c r="E4" s="141" t="s">
        <v>143</v>
      </c>
      <c r="F4" s="141" t="s">
        <v>144</v>
      </c>
      <c r="G4" s="141"/>
      <c r="H4" s="141" t="s">
        <v>142</v>
      </c>
      <c r="I4" s="144" t="s">
        <v>143</v>
      </c>
      <c r="J4" s="147" t="s">
        <v>144</v>
      </c>
    </row>
    <row r="5" spans="1:10" ht="13.5" customHeight="1" x14ac:dyDescent="0.2">
      <c r="A5" s="140"/>
      <c r="B5" s="141"/>
      <c r="C5" s="141"/>
      <c r="D5" s="141"/>
      <c r="E5" s="141"/>
      <c r="F5" s="141"/>
      <c r="G5" s="141"/>
      <c r="H5" s="141"/>
      <c r="I5" s="145"/>
      <c r="J5" s="147"/>
    </row>
    <row r="6" spans="1:10" x14ac:dyDescent="0.2">
      <c r="A6" s="140"/>
      <c r="B6" s="141"/>
      <c r="C6" s="141"/>
      <c r="D6" s="141"/>
      <c r="E6" s="141"/>
      <c r="F6" s="141"/>
      <c r="G6" s="141"/>
      <c r="H6" s="141"/>
      <c r="I6" s="145"/>
      <c r="J6" s="147"/>
    </row>
    <row r="7" spans="1:10" ht="14.25" customHeight="1" x14ac:dyDescent="0.2">
      <c r="A7" s="140"/>
      <c r="B7" s="141"/>
      <c r="C7" s="141"/>
      <c r="D7" s="141"/>
      <c r="E7" s="141"/>
      <c r="F7" s="141"/>
      <c r="G7" s="141"/>
      <c r="H7" s="141"/>
      <c r="I7" s="145"/>
      <c r="J7" s="147"/>
    </row>
    <row r="8" spans="1:10" ht="14.25" customHeight="1" x14ac:dyDescent="0.2">
      <c r="A8" s="140"/>
      <c r="B8" s="141"/>
      <c r="C8" s="141"/>
      <c r="D8" s="141"/>
      <c r="E8" s="141"/>
      <c r="F8" s="141"/>
      <c r="G8" s="141"/>
      <c r="H8" s="141"/>
      <c r="I8" s="146"/>
      <c r="J8" s="147"/>
    </row>
    <row r="9" spans="1:10" x14ac:dyDescent="0.2">
      <c r="A9" s="140"/>
      <c r="B9" s="141"/>
      <c r="C9" s="148" t="s">
        <v>145</v>
      </c>
      <c r="D9" s="149"/>
      <c r="E9" s="149"/>
      <c r="F9" s="150"/>
      <c r="G9" s="154" t="s">
        <v>146</v>
      </c>
      <c r="H9" s="155"/>
      <c r="I9" s="155"/>
      <c r="J9" s="155"/>
    </row>
    <row r="10" spans="1:10" x14ac:dyDescent="0.2">
      <c r="A10" s="140"/>
      <c r="B10" s="141"/>
      <c r="C10" s="151"/>
      <c r="D10" s="152"/>
      <c r="E10" s="152"/>
      <c r="F10" s="153"/>
      <c r="G10" s="156"/>
      <c r="H10" s="157"/>
      <c r="I10" s="157"/>
      <c r="J10" s="157"/>
    </row>
    <row r="11" spans="1:10" customFormat="1" ht="12.75" x14ac:dyDescent="0.2">
      <c r="B11" s="250"/>
      <c r="C11" s="249"/>
    </row>
    <row r="12" spans="1:10" x14ac:dyDescent="0.2">
      <c r="A12" s="89">
        <v>2010</v>
      </c>
      <c r="B12" s="251" t="s">
        <v>41</v>
      </c>
      <c r="C12" s="91">
        <v>100</v>
      </c>
      <c r="D12" s="91">
        <v>100</v>
      </c>
      <c r="E12" s="91">
        <v>100</v>
      </c>
      <c r="F12" s="91">
        <v>100</v>
      </c>
      <c r="G12" s="100"/>
      <c r="H12" s="100"/>
      <c r="I12" s="100"/>
      <c r="J12" s="100"/>
    </row>
    <row r="13" spans="1:10" x14ac:dyDescent="0.2">
      <c r="A13" s="89">
        <v>2011</v>
      </c>
      <c r="B13" s="251" t="s">
        <v>41</v>
      </c>
      <c r="C13" s="91">
        <v>106.7</v>
      </c>
      <c r="D13" s="91">
        <v>104.9</v>
      </c>
      <c r="E13" s="91">
        <v>105.7</v>
      </c>
      <c r="F13" s="91">
        <v>104.3</v>
      </c>
      <c r="G13" s="100">
        <v>6.7</v>
      </c>
      <c r="H13" s="100">
        <v>4.9000000000000004</v>
      </c>
      <c r="I13" s="100">
        <v>5.7</v>
      </c>
      <c r="J13" s="100">
        <v>4.3</v>
      </c>
    </row>
    <row r="14" spans="1:10" x14ac:dyDescent="0.2">
      <c r="A14" s="89">
        <v>2012</v>
      </c>
      <c r="B14" s="251" t="s">
        <v>41</v>
      </c>
      <c r="C14" s="91">
        <v>109.1</v>
      </c>
      <c r="D14" s="91">
        <v>105.9</v>
      </c>
      <c r="E14" s="91">
        <v>107.4</v>
      </c>
      <c r="F14" s="91">
        <v>104.7</v>
      </c>
      <c r="G14" s="100">
        <v>2.2492970946579049</v>
      </c>
      <c r="H14" s="100">
        <v>0.9532888465205076</v>
      </c>
      <c r="I14" s="100">
        <v>1.608325449385049</v>
      </c>
      <c r="J14" s="100">
        <v>0.3835091083413289</v>
      </c>
    </row>
    <row r="15" spans="1:10" x14ac:dyDescent="0.2">
      <c r="A15" s="89">
        <v>2013</v>
      </c>
      <c r="B15" s="251" t="s">
        <v>41</v>
      </c>
      <c r="C15" s="91">
        <v>110.9</v>
      </c>
      <c r="D15" s="91">
        <v>110.2</v>
      </c>
      <c r="E15" s="91">
        <v>109.8</v>
      </c>
      <c r="F15" s="91">
        <v>110.8</v>
      </c>
      <c r="G15" s="100">
        <v>1.6498625114573713</v>
      </c>
      <c r="H15" s="100">
        <v>4.0604343720491016</v>
      </c>
      <c r="I15" s="100">
        <v>2.2346368715083713</v>
      </c>
      <c r="J15" s="100">
        <v>5.826170009551106</v>
      </c>
    </row>
    <row r="16" spans="1:10" x14ac:dyDescent="0.2">
      <c r="A16" s="89">
        <v>2014</v>
      </c>
      <c r="B16" s="251" t="s">
        <v>41</v>
      </c>
      <c r="C16" s="91">
        <v>114.3</v>
      </c>
      <c r="D16" s="91">
        <v>115.2</v>
      </c>
      <c r="E16" s="91">
        <v>112.7</v>
      </c>
      <c r="F16" s="91">
        <v>117.5</v>
      </c>
      <c r="G16" s="100">
        <v>3.065825067628495</v>
      </c>
      <c r="H16" s="100">
        <v>4.5372050816696827</v>
      </c>
      <c r="I16" s="100">
        <v>2.6411657559198574</v>
      </c>
      <c r="J16" s="100">
        <v>6.0469314079422389</v>
      </c>
    </row>
    <row r="17" spans="1:10" x14ac:dyDescent="0.2">
      <c r="A17" s="89">
        <v>2015</v>
      </c>
      <c r="B17" s="251" t="s">
        <v>41</v>
      </c>
      <c r="C17" s="91">
        <v>118</v>
      </c>
      <c r="D17" s="91">
        <v>118</v>
      </c>
      <c r="E17" s="91">
        <f>'[2]651'!$X$110</f>
        <v>115.7</v>
      </c>
      <c r="F17" s="91">
        <v>120.1</v>
      </c>
      <c r="G17" s="100">
        <v>3.237095363079618</v>
      </c>
      <c r="H17" s="100">
        <v>2.4305555555555571</v>
      </c>
      <c r="I17" s="100">
        <f t="shared" ref="I17" si="0">SUM(E17)/E16*100-100</f>
        <v>2.6619343389529604</v>
      </c>
      <c r="J17" s="100">
        <v>2.2127659574467913</v>
      </c>
    </row>
    <row r="18" spans="1:10" x14ac:dyDescent="0.2">
      <c r="A18" s="89">
        <v>2016</v>
      </c>
      <c r="B18" s="251" t="s">
        <v>41</v>
      </c>
      <c r="C18" s="91">
        <v>123.2</v>
      </c>
      <c r="D18" s="91">
        <v>120.3</v>
      </c>
      <c r="E18" s="91">
        <v>117.1</v>
      </c>
      <c r="F18" s="91">
        <v>123.2</v>
      </c>
      <c r="G18" s="100">
        <v>4.406779661016941</v>
      </c>
      <c r="H18" s="100">
        <v>1.9491525423728859</v>
      </c>
      <c r="I18" s="100">
        <v>1.2100259291270419</v>
      </c>
      <c r="J18" s="100">
        <v>2.5811823480432992</v>
      </c>
    </row>
    <row r="19" spans="1:10" x14ac:dyDescent="0.2">
      <c r="A19" s="89"/>
      <c r="B19" s="251"/>
      <c r="C19" s="91"/>
      <c r="D19" s="91"/>
      <c r="E19" s="91"/>
      <c r="F19" s="91"/>
      <c r="G19" s="100"/>
      <c r="H19" s="100"/>
      <c r="I19" s="100"/>
      <c r="J19" s="100"/>
    </row>
    <row r="20" spans="1:10" x14ac:dyDescent="0.2">
      <c r="A20" s="90">
        <v>2015</v>
      </c>
      <c r="B20" s="251" t="s">
        <v>14</v>
      </c>
      <c r="C20" s="91">
        <v>95.9</v>
      </c>
      <c r="D20" s="91">
        <v>112.3</v>
      </c>
      <c r="E20" s="91">
        <v>110.3</v>
      </c>
      <c r="F20" s="91">
        <v>114.2</v>
      </c>
      <c r="G20" s="100">
        <v>4.4662309368191728</v>
      </c>
      <c r="H20" s="100">
        <v>2.2768670309653913</v>
      </c>
      <c r="I20" s="100">
        <v>0.63868613138686214</v>
      </c>
      <c r="J20" s="100">
        <v>3.5358114233907685</v>
      </c>
    </row>
    <row r="21" spans="1:10" x14ac:dyDescent="0.2">
      <c r="A21" s="90"/>
      <c r="B21" s="251" t="s">
        <v>15</v>
      </c>
      <c r="C21" s="91">
        <v>98.6</v>
      </c>
      <c r="D21" s="91">
        <v>114.7</v>
      </c>
      <c r="E21" s="91">
        <v>112.5</v>
      </c>
      <c r="F21" s="91">
        <v>116.8</v>
      </c>
      <c r="G21" s="100">
        <v>5.7939914163090123</v>
      </c>
      <c r="H21" s="100">
        <v>4.3676069153776069</v>
      </c>
      <c r="I21" s="100">
        <v>3.4007352941176379</v>
      </c>
      <c r="J21" s="100">
        <v>5.1305130513051438</v>
      </c>
    </row>
    <row r="22" spans="1:10" x14ac:dyDescent="0.2">
      <c r="A22" s="90"/>
      <c r="B22" s="251" t="s">
        <v>16</v>
      </c>
      <c r="C22" s="91">
        <v>113.3</v>
      </c>
      <c r="D22" s="91">
        <v>115.7</v>
      </c>
      <c r="E22" s="91">
        <v>116.6</v>
      </c>
      <c r="F22" s="91">
        <v>115.3</v>
      </c>
      <c r="G22" s="100">
        <v>4.4239631336405552</v>
      </c>
      <c r="H22" s="100">
        <v>1.4022787028922039</v>
      </c>
      <c r="I22" s="100">
        <v>2.1910604732690615</v>
      </c>
      <c r="J22" s="100">
        <v>0.69868995633186159</v>
      </c>
    </row>
    <row r="23" spans="1:10" x14ac:dyDescent="0.2">
      <c r="A23" s="90"/>
      <c r="B23" s="251" t="s">
        <v>17</v>
      </c>
      <c r="C23" s="91">
        <v>119.6</v>
      </c>
      <c r="D23" s="91">
        <v>117.2</v>
      </c>
      <c r="E23" s="91">
        <v>118.2</v>
      </c>
      <c r="F23" s="91">
        <v>116.7</v>
      </c>
      <c r="G23" s="100">
        <v>7.9422382671480136</v>
      </c>
      <c r="H23" s="100">
        <v>2.8070175438596578</v>
      </c>
      <c r="I23" s="100">
        <v>5.6300268096514827</v>
      </c>
      <c r="J23" s="100">
        <v>0.60344827586207828</v>
      </c>
    </row>
    <row r="24" spans="1:10" x14ac:dyDescent="0.2">
      <c r="A24" s="90"/>
      <c r="B24" s="251" t="s">
        <v>18</v>
      </c>
      <c r="C24" s="91">
        <v>128</v>
      </c>
      <c r="D24" s="91">
        <v>120</v>
      </c>
      <c r="E24" s="91">
        <v>119.2</v>
      </c>
      <c r="F24" s="91">
        <v>121</v>
      </c>
      <c r="G24" s="100">
        <v>5.6105610561055954</v>
      </c>
      <c r="H24" s="100">
        <v>2.2146507666098785</v>
      </c>
      <c r="I24" s="100">
        <v>6.1442564559216493</v>
      </c>
      <c r="J24" s="100">
        <v>-0.73831009023790273</v>
      </c>
    </row>
    <row r="25" spans="1:10" x14ac:dyDescent="0.2">
      <c r="A25" s="90"/>
      <c r="B25" s="251" t="s">
        <v>19</v>
      </c>
      <c r="C25" s="91">
        <v>126.4</v>
      </c>
      <c r="D25" s="91">
        <v>121.2</v>
      </c>
      <c r="E25" s="91">
        <v>116.5</v>
      </c>
      <c r="F25" s="91">
        <v>125.2</v>
      </c>
      <c r="G25" s="100">
        <v>7.9419299743808836</v>
      </c>
      <c r="H25" s="100">
        <v>2.5380710659898398</v>
      </c>
      <c r="I25" s="100">
        <v>2.3725834797890997</v>
      </c>
      <c r="J25" s="100">
        <v>2.5389025389025477</v>
      </c>
    </row>
    <row r="26" spans="1:10" x14ac:dyDescent="0.2">
      <c r="A26" s="90"/>
      <c r="B26" s="251" t="s">
        <v>20</v>
      </c>
      <c r="C26" s="91">
        <v>121.1</v>
      </c>
      <c r="D26" s="91">
        <v>120.9</v>
      </c>
      <c r="E26" s="91">
        <v>115.8</v>
      </c>
      <c r="F26" s="91">
        <v>125.3</v>
      </c>
      <c r="G26" s="100">
        <v>0.24834437086092009</v>
      </c>
      <c r="H26" s="100">
        <v>2.8061224489795933</v>
      </c>
      <c r="I26" s="100">
        <v>0.17301038062282714</v>
      </c>
      <c r="J26" s="100">
        <v>4.7658862876254204</v>
      </c>
    </row>
    <row r="27" spans="1:10" x14ac:dyDescent="0.2">
      <c r="A27" s="90"/>
      <c r="B27" s="251" t="s">
        <v>21</v>
      </c>
      <c r="C27" s="91">
        <v>123.1</v>
      </c>
      <c r="D27" s="91">
        <v>120.5</v>
      </c>
      <c r="E27" s="91">
        <v>118.1</v>
      </c>
      <c r="F27" s="91">
        <v>122.7</v>
      </c>
      <c r="G27" s="100">
        <v>0.5718954248365975</v>
      </c>
      <c r="H27" s="100">
        <v>1.430976430976429</v>
      </c>
      <c r="I27" s="100">
        <v>2.5173611111111001</v>
      </c>
      <c r="J27" s="100">
        <v>0.57377049180327333</v>
      </c>
    </row>
    <row r="28" spans="1:10" x14ac:dyDescent="0.2">
      <c r="A28" s="90"/>
      <c r="B28" s="251" t="s">
        <v>22</v>
      </c>
      <c r="C28" s="91">
        <v>129.19999999999999</v>
      </c>
      <c r="D28" s="91">
        <v>120</v>
      </c>
      <c r="E28" s="91">
        <v>115.3</v>
      </c>
      <c r="F28" s="91">
        <v>124.1</v>
      </c>
      <c r="G28" s="100">
        <v>1.8927444794952635</v>
      </c>
      <c r="H28" s="100">
        <v>3.0927835051546282</v>
      </c>
      <c r="I28" s="100">
        <v>0.96322241681261289</v>
      </c>
      <c r="J28" s="100">
        <v>4.7257383966244646</v>
      </c>
    </row>
    <row r="29" spans="1:10" x14ac:dyDescent="0.2">
      <c r="A29" s="90"/>
      <c r="B29" s="251" t="s">
        <v>23</v>
      </c>
      <c r="C29" s="91">
        <v>122.8</v>
      </c>
      <c r="D29" s="91">
        <v>118</v>
      </c>
      <c r="E29" s="91">
        <v>116.1</v>
      </c>
      <c r="F29" s="91">
        <v>119.8</v>
      </c>
      <c r="G29" s="100">
        <v>1.9087136929460513</v>
      </c>
      <c r="H29" s="100">
        <v>1.9878997407087269</v>
      </c>
      <c r="I29" s="100">
        <v>2.4713150926743026</v>
      </c>
      <c r="J29" s="100">
        <v>1.6115351993214517</v>
      </c>
    </row>
    <row r="30" spans="1:10" x14ac:dyDescent="0.2">
      <c r="A30" s="90"/>
      <c r="B30" s="251" t="s">
        <v>24</v>
      </c>
      <c r="C30" s="91">
        <v>117.5</v>
      </c>
      <c r="D30" s="91">
        <v>117.3</v>
      </c>
      <c r="E30" s="91">
        <v>116.2</v>
      </c>
      <c r="F30" s="91">
        <v>118.6</v>
      </c>
      <c r="G30" s="100">
        <v>-1.094276094276097</v>
      </c>
      <c r="H30" s="100">
        <v>1.7346053772766794</v>
      </c>
      <c r="I30" s="100">
        <v>3.565062388591798</v>
      </c>
      <c r="J30" s="100">
        <v>0.33840947546531197</v>
      </c>
    </row>
    <row r="31" spans="1:10" x14ac:dyDescent="0.2">
      <c r="A31" s="90"/>
      <c r="B31" s="251" t="s">
        <v>25</v>
      </c>
      <c r="C31" s="91">
        <v>120.7</v>
      </c>
      <c r="D31" s="91">
        <v>117.8</v>
      </c>
      <c r="E31" s="91">
        <v>113.8</v>
      </c>
      <c r="F31" s="91">
        <v>121.3</v>
      </c>
      <c r="G31" s="100">
        <v>0.58333333333334281</v>
      </c>
      <c r="H31" s="100">
        <v>2.0797227036395043</v>
      </c>
      <c r="I31" s="100">
        <v>1.7889087656529341</v>
      </c>
      <c r="J31" s="100">
        <v>2.3628691983122394</v>
      </c>
    </row>
    <row r="32" spans="1:10" x14ac:dyDescent="0.2">
      <c r="A32" s="90"/>
      <c r="B32" s="251"/>
      <c r="C32" s="91"/>
      <c r="D32" s="91"/>
      <c r="E32" s="91"/>
      <c r="F32" s="91"/>
      <c r="G32" s="100"/>
      <c r="H32" s="100"/>
      <c r="I32" s="100"/>
      <c r="J32" s="100"/>
    </row>
    <row r="33" spans="1:11" x14ac:dyDescent="0.2">
      <c r="A33" s="90">
        <v>2016</v>
      </c>
      <c r="B33" s="251" t="s">
        <v>14</v>
      </c>
      <c r="C33" s="91">
        <v>101.3</v>
      </c>
      <c r="D33" s="91">
        <v>116.1</v>
      </c>
      <c r="E33" s="91">
        <v>113.6</v>
      </c>
      <c r="F33" s="91">
        <v>118.5</v>
      </c>
      <c r="G33" s="100">
        <v>5.6308654848800757</v>
      </c>
      <c r="H33" s="100">
        <v>3.3837934105075647</v>
      </c>
      <c r="I33" s="100">
        <v>2.9918404351767975</v>
      </c>
      <c r="J33" s="100">
        <v>3.7653239929947375</v>
      </c>
    </row>
    <row r="34" spans="1:11" x14ac:dyDescent="0.2">
      <c r="A34" s="90"/>
      <c r="B34" s="251" t="s">
        <v>15</v>
      </c>
      <c r="C34" s="91">
        <v>105.1</v>
      </c>
      <c r="D34" s="91">
        <v>116.4</v>
      </c>
      <c r="E34" s="91">
        <v>115.7</v>
      </c>
      <c r="F34" s="91">
        <v>117.3</v>
      </c>
      <c r="G34" s="100">
        <v>6.5922920892494972</v>
      </c>
      <c r="H34" s="100">
        <v>1.4821272885789085</v>
      </c>
      <c r="I34" s="100">
        <v>2.8444444444444485</v>
      </c>
      <c r="J34" s="100">
        <v>0.42808219178083107</v>
      </c>
    </row>
    <row r="35" spans="1:11" x14ac:dyDescent="0.2">
      <c r="A35" s="90"/>
      <c r="B35" s="251" t="s">
        <v>16</v>
      </c>
      <c r="C35" s="91">
        <v>115.4</v>
      </c>
      <c r="D35" s="91">
        <v>118.5</v>
      </c>
      <c r="E35" s="91">
        <v>120.4</v>
      </c>
      <c r="F35" s="91">
        <v>117.5</v>
      </c>
      <c r="G35" s="100">
        <v>1.8534863195057483</v>
      </c>
      <c r="H35" s="100">
        <v>2.4200518582541122</v>
      </c>
      <c r="I35" s="100">
        <v>3.2590051457976017</v>
      </c>
      <c r="J35" s="100">
        <v>1.9080659150043431</v>
      </c>
    </row>
    <row r="36" spans="1:11" x14ac:dyDescent="0.2">
      <c r="A36" s="90"/>
      <c r="B36" s="251" t="s">
        <v>17</v>
      </c>
      <c r="C36" s="91">
        <v>128.30000000000001</v>
      </c>
      <c r="D36" s="91">
        <v>119.5</v>
      </c>
      <c r="E36" s="91">
        <v>115.7</v>
      </c>
      <c r="F36" s="91">
        <v>122.8</v>
      </c>
      <c r="G36" s="100">
        <v>7.2742474916388034</v>
      </c>
      <c r="H36" s="100">
        <v>1.9624573378839614</v>
      </c>
      <c r="I36" s="100">
        <v>-2.115059221658214</v>
      </c>
      <c r="J36" s="100">
        <v>5.22707797772064</v>
      </c>
    </row>
    <row r="37" spans="1:11" x14ac:dyDescent="0.2">
      <c r="A37" s="90"/>
      <c r="B37" s="251" t="s">
        <v>18</v>
      </c>
      <c r="C37" s="91">
        <v>129.9</v>
      </c>
      <c r="D37" s="91">
        <v>120.3</v>
      </c>
      <c r="E37" s="91">
        <v>115</v>
      </c>
      <c r="F37" s="91">
        <v>124.9</v>
      </c>
      <c r="G37" s="100">
        <v>1.484375</v>
      </c>
      <c r="H37" s="100">
        <v>0.25</v>
      </c>
      <c r="I37" s="100">
        <v>-3.5234899328859086</v>
      </c>
      <c r="J37" s="100">
        <v>3.2231404958677814</v>
      </c>
    </row>
    <row r="38" spans="1:11" x14ac:dyDescent="0.2">
      <c r="A38" s="90"/>
      <c r="B38" s="251" t="s">
        <v>19</v>
      </c>
      <c r="C38" s="91">
        <v>127</v>
      </c>
      <c r="D38" s="91">
        <v>122.9</v>
      </c>
      <c r="E38" s="91">
        <v>116.3</v>
      </c>
      <c r="F38" s="91">
        <v>128.5</v>
      </c>
      <c r="G38" s="100">
        <v>0.47468354430380089</v>
      </c>
      <c r="H38" s="100">
        <v>1.4026402640264166</v>
      </c>
      <c r="I38" s="100">
        <v>-0.17167381974249452</v>
      </c>
      <c r="J38" s="100">
        <v>2.6357827476038267</v>
      </c>
    </row>
    <row r="39" spans="1:11" x14ac:dyDescent="0.2">
      <c r="A39" s="90"/>
      <c r="B39" s="251" t="s">
        <v>20</v>
      </c>
      <c r="C39" s="91">
        <v>127.7</v>
      </c>
      <c r="D39" s="91">
        <v>122.7</v>
      </c>
      <c r="E39" s="91">
        <v>118.4</v>
      </c>
      <c r="F39" s="91">
        <v>126.4</v>
      </c>
      <c r="G39" s="100">
        <v>5.4500412881915707</v>
      </c>
      <c r="H39" s="100">
        <v>1.4888337468982513</v>
      </c>
      <c r="I39" s="100">
        <v>2.2452504317789419</v>
      </c>
      <c r="J39" s="100">
        <v>0.87789305666402129</v>
      </c>
    </row>
    <row r="40" spans="1:11" x14ac:dyDescent="0.2">
      <c r="A40" s="90"/>
      <c r="B40" s="251" t="s">
        <v>21</v>
      </c>
      <c r="C40" s="91">
        <v>121.8</v>
      </c>
      <c r="D40" s="91">
        <v>123.4</v>
      </c>
      <c r="E40" s="91">
        <v>117.9</v>
      </c>
      <c r="F40" s="91">
        <v>128.1</v>
      </c>
      <c r="G40" s="100">
        <v>-1.0560519902518308</v>
      </c>
      <c r="H40" s="100">
        <v>2.4066390041493975</v>
      </c>
      <c r="I40" s="100">
        <v>-0.1693480101608742</v>
      </c>
      <c r="J40" s="100">
        <v>4.4009779951100114</v>
      </c>
    </row>
    <row r="41" spans="1:11" x14ac:dyDescent="0.2">
      <c r="A41" s="90"/>
      <c r="B41" s="251" t="s">
        <v>22</v>
      </c>
      <c r="C41" s="91">
        <v>139.9</v>
      </c>
      <c r="D41" s="91">
        <v>121.6</v>
      </c>
      <c r="E41" s="91">
        <v>119.3</v>
      </c>
      <c r="F41" s="91">
        <v>123.7</v>
      </c>
      <c r="G41" s="100">
        <v>8.281733746130044</v>
      </c>
      <c r="H41" s="100">
        <v>1.3333333333333144</v>
      </c>
      <c r="I41" s="100">
        <v>3.4692107545533304</v>
      </c>
      <c r="J41" s="100">
        <v>-0.32232070910555422</v>
      </c>
    </row>
    <row r="42" spans="1:11" x14ac:dyDescent="0.2">
      <c r="A42" s="90"/>
      <c r="B42" s="251" t="s">
        <v>23</v>
      </c>
      <c r="C42" s="91">
        <v>128.9</v>
      </c>
      <c r="D42" s="91">
        <v>120.1</v>
      </c>
      <c r="E42" s="91">
        <v>117.9</v>
      </c>
      <c r="F42" s="91">
        <v>122.1</v>
      </c>
      <c r="G42" s="100">
        <v>4.9674267100977261</v>
      </c>
      <c r="H42" s="100">
        <v>1.7796610169491487</v>
      </c>
      <c r="I42" s="100">
        <v>1.5503875968992276</v>
      </c>
      <c r="J42" s="100">
        <v>1.919866444073449</v>
      </c>
    </row>
    <row r="43" spans="1:11" x14ac:dyDescent="0.2">
      <c r="A43" s="90"/>
      <c r="B43" s="251" t="s">
        <v>24</v>
      </c>
      <c r="C43" s="91">
        <v>124.6</v>
      </c>
      <c r="D43" s="91">
        <v>120.8</v>
      </c>
      <c r="E43" s="91">
        <v>118.5</v>
      </c>
      <c r="F43" s="91">
        <v>122.9</v>
      </c>
      <c r="G43" s="100">
        <v>6.0425531914893611</v>
      </c>
      <c r="H43" s="100">
        <v>2.9838022165388054</v>
      </c>
      <c r="I43" s="100">
        <v>1.9793459552495563</v>
      </c>
      <c r="J43" s="100">
        <v>3.6256323777403168</v>
      </c>
    </row>
    <row r="44" spans="1:11" x14ac:dyDescent="0.2">
      <c r="A44" s="252"/>
      <c r="B44" s="253" t="s">
        <v>25</v>
      </c>
      <c r="C44" s="254">
        <v>128.30000000000001</v>
      </c>
      <c r="D44" s="254">
        <v>121.5</v>
      </c>
      <c r="E44" s="254">
        <v>116.8</v>
      </c>
      <c r="F44" s="254">
        <v>125.6</v>
      </c>
      <c r="G44" s="255">
        <v>6.2966031483015854</v>
      </c>
      <c r="H44" s="255">
        <v>3.2</v>
      </c>
      <c r="I44" s="255">
        <v>2.6362038664323251</v>
      </c>
      <c r="J44" s="255">
        <v>3.5449299258037996</v>
      </c>
      <c r="K44" s="81"/>
    </row>
    <row r="45" spans="1:11" ht="47.25" customHeight="1" x14ac:dyDescent="0.2">
      <c r="A45" s="139" t="s">
        <v>42</v>
      </c>
      <c r="B45" s="139"/>
      <c r="C45" s="139"/>
      <c r="D45" s="139"/>
      <c r="E45" s="139"/>
      <c r="F45" s="139"/>
      <c r="G45" s="139"/>
      <c r="H45" s="139"/>
      <c r="I45" s="139"/>
      <c r="J45" s="82"/>
    </row>
    <row r="46" spans="1:11" ht="7.5" customHeight="1" x14ac:dyDescent="0.2">
      <c r="A46" s="83"/>
      <c r="B46" s="83"/>
      <c r="C46" s="83"/>
      <c r="D46" s="83"/>
      <c r="E46" s="83"/>
      <c r="F46" s="83"/>
      <c r="G46" s="83"/>
      <c r="H46" s="83"/>
      <c r="I46" s="83"/>
      <c r="J46" s="83"/>
    </row>
    <row r="47" spans="1:11" ht="18.75" customHeight="1" x14ac:dyDescent="0.2">
      <c r="A47" s="84" t="s">
        <v>139</v>
      </c>
      <c r="B47" s="84"/>
      <c r="C47" s="84"/>
      <c r="D47" s="84"/>
      <c r="E47" s="84"/>
      <c r="F47" s="84"/>
      <c r="G47" s="84"/>
      <c r="H47" s="84"/>
      <c r="I47" s="84"/>
      <c r="J47" s="84"/>
    </row>
    <row r="48" spans="1:11" ht="12" customHeight="1" x14ac:dyDescent="0.2">
      <c r="A48" s="138"/>
      <c r="B48" s="138"/>
      <c r="C48" s="138"/>
      <c r="D48" s="138"/>
      <c r="E48" s="138"/>
      <c r="F48" s="138"/>
      <c r="G48" s="138"/>
      <c r="H48" s="138"/>
      <c r="I48" s="138"/>
    </row>
  </sheetData>
  <sheetProtection password="EEF4"/>
  <mergeCells count="15">
    <mergeCell ref="A48:I48"/>
    <mergeCell ref="A45:I45"/>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16 A18:J44 A17:D17 F17:H17 J17">
    <cfRule type="expression" dxfId="15" priority="10">
      <formula>MOD(ROW(),2)=0</formula>
    </cfRule>
  </conditionalFormatting>
  <conditionalFormatting sqref="A12:J12">
    <cfRule type="expression" dxfId="14" priority="7">
      <formula>MOD(ROW(),2)=0</formula>
    </cfRule>
  </conditionalFormatting>
  <conditionalFormatting sqref="A13:J13">
    <cfRule type="expression" dxfId="13" priority="6">
      <formula>MOD(ROW(),2)=0</formula>
    </cfRule>
  </conditionalFormatting>
  <conditionalFormatting sqref="C11">
    <cfRule type="expression" dxfId="12" priority="3">
      <formula>MOD(ROW(),2)=0</formula>
    </cfRule>
  </conditionalFormatting>
  <conditionalFormatting sqref="E17">
    <cfRule type="expression" dxfId="11" priority="2">
      <formula>MOD(ROW(),2)=0</formula>
    </cfRule>
  </conditionalFormatting>
  <conditionalFormatting sqref="I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activeCell="A54" sqref="A54:A56"/>
    </sheetView>
  </sheetViews>
  <sheetFormatPr baseColWidth="10" defaultColWidth="7" defaultRowHeight="12" x14ac:dyDescent="0.2"/>
  <cols>
    <col min="1" max="1" width="6.85546875" style="56" customWidth="1"/>
    <col min="2" max="2" width="23.85546875" style="56" customWidth="1"/>
    <col min="3" max="3" width="8.85546875" style="56" customWidth="1"/>
    <col min="4" max="5" width="7.85546875" style="56" customWidth="1"/>
    <col min="6" max="6" width="8" style="56" customWidth="1"/>
    <col min="7" max="7" width="7.7109375" style="56" customWidth="1"/>
    <col min="8" max="9" width="8"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158" t="s">
        <v>148</v>
      </c>
      <c r="B1" s="158"/>
      <c r="C1" s="158"/>
      <c r="D1" s="158"/>
      <c r="E1" s="158"/>
      <c r="F1" s="158"/>
      <c r="G1" s="158"/>
      <c r="H1" s="158"/>
      <c r="I1" s="158"/>
      <c r="J1" s="158"/>
    </row>
    <row r="2" spans="1:10" ht="9" customHeight="1" x14ac:dyDescent="0.2"/>
    <row r="3" spans="1:10" ht="12" customHeight="1" x14ac:dyDescent="0.2">
      <c r="A3" s="172" t="s">
        <v>43</v>
      </c>
      <c r="B3" s="173" t="s">
        <v>44</v>
      </c>
      <c r="C3" s="174" t="s">
        <v>39</v>
      </c>
      <c r="D3" s="174"/>
      <c r="E3" s="174"/>
      <c r="F3" s="174"/>
      <c r="G3" s="174"/>
      <c r="H3" s="174"/>
      <c r="I3" s="174"/>
      <c r="J3" s="175"/>
    </row>
    <row r="4" spans="1:10" ht="12" customHeight="1" x14ac:dyDescent="0.2">
      <c r="A4" s="176"/>
      <c r="B4" s="177"/>
      <c r="C4" s="188"/>
      <c r="D4" s="188"/>
      <c r="E4" s="192"/>
      <c r="F4" s="178" t="s">
        <v>154</v>
      </c>
      <c r="G4" s="188"/>
      <c r="H4" s="188"/>
      <c r="I4" s="192"/>
      <c r="J4" s="179" t="s">
        <v>155</v>
      </c>
    </row>
    <row r="5" spans="1:10" ht="21.75" customHeight="1" x14ac:dyDescent="0.2">
      <c r="A5" s="176"/>
      <c r="B5" s="177"/>
      <c r="C5" s="189" t="s">
        <v>153</v>
      </c>
      <c r="D5" s="189" t="s">
        <v>152</v>
      </c>
      <c r="E5" s="189" t="s">
        <v>147</v>
      </c>
      <c r="F5" s="178"/>
      <c r="G5" s="189" t="s">
        <v>153</v>
      </c>
      <c r="H5" s="189" t="s">
        <v>152</v>
      </c>
      <c r="I5" s="189" t="s">
        <v>147</v>
      </c>
      <c r="J5" s="179"/>
    </row>
    <row r="6" spans="1:10" x14ac:dyDescent="0.2">
      <c r="A6" s="176"/>
      <c r="B6" s="177"/>
      <c r="C6" s="190"/>
      <c r="D6" s="190"/>
      <c r="E6" s="190"/>
      <c r="F6" s="178"/>
      <c r="G6" s="190"/>
      <c r="H6" s="190"/>
      <c r="I6" s="190"/>
      <c r="J6" s="179"/>
    </row>
    <row r="7" spans="1:10" ht="18.75" customHeight="1" x14ac:dyDescent="0.2">
      <c r="A7" s="176"/>
      <c r="B7" s="177"/>
      <c r="C7" s="191"/>
      <c r="D7" s="191"/>
      <c r="E7" s="191"/>
      <c r="F7" s="178"/>
      <c r="G7" s="191"/>
      <c r="H7" s="191"/>
      <c r="I7" s="191"/>
      <c r="J7" s="179"/>
    </row>
    <row r="8" spans="1:10" x14ac:dyDescent="0.2">
      <c r="A8" s="186"/>
      <c r="B8" s="187"/>
      <c r="C8" s="180" t="s">
        <v>45</v>
      </c>
      <c r="D8" s="180"/>
      <c r="E8" s="180"/>
      <c r="F8" s="180"/>
      <c r="G8" s="180" t="s">
        <v>90</v>
      </c>
      <c r="H8" s="180"/>
      <c r="I8" s="180"/>
      <c r="J8" s="181"/>
    </row>
    <row r="9" spans="1:10" ht="12.75" customHeight="1" x14ac:dyDescent="0.2">
      <c r="A9" s="184"/>
      <c r="B9" s="185"/>
      <c r="C9" s="182" t="s">
        <v>91</v>
      </c>
      <c r="D9" s="182"/>
      <c r="E9" s="182"/>
      <c r="F9" s="182"/>
      <c r="G9" s="182"/>
      <c r="H9" s="182"/>
      <c r="I9" s="182"/>
      <c r="J9" s="183"/>
    </row>
    <row r="10" spans="1:10" ht="9" customHeight="1" x14ac:dyDescent="0.2">
      <c r="A10" s="58"/>
      <c r="B10" s="193"/>
      <c r="C10" s="59"/>
      <c r="D10" s="60"/>
      <c r="E10" s="60"/>
      <c r="F10" s="59"/>
      <c r="G10" s="60"/>
      <c r="H10" s="60"/>
      <c r="I10" s="60"/>
      <c r="J10" s="60"/>
    </row>
    <row r="11" spans="1:10" ht="22.5" x14ac:dyDescent="0.2">
      <c r="A11" s="61" t="s">
        <v>46</v>
      </c>
      <c r="B11" s="194" t="s">
        <v>47</v>
      </c>
      <c r="C11" s="101">
        <v>140.69999999999999</v>
      </c>
      <c r="D11" s="102">
        <v>122.2</v>
      </c>
      <c r="E11" s="102">
        <v>146.1</v>
      </c>
      <c r="F11" s="101">
        <v>138.80000000000001</v>
      </c>
      <c r="G11" s="102">
        <v>126.1</v>
      </c>
      <c r="H11" s="102">
        <v>111.4</v>
      </c>
      <c r="I11" s="101">
        <v>130.30000000000001</v>
      </c>
      <c r="J11" s="102">
        <v>124.5</v>
      </c>
    </row>
    <row r="12" spans="1:10" x14ac:dyDescent="0.2">
      <c r="A12" s="61"/>
      <c r="B12" s="195" t="s">
        <v>48</v>
      </c>
      <c r="C12" s="101"/>
      <c r="D12" s="102"/>
      <c r="E12" s="102"/>
      <c r="F12" s="102"/>
      <c r="G12" s="102"/>
      <c r="H12" s="102"/>
      <c r="I12" s="102"/>
      <c r="J12" s="103"/>
    </row>
    <row r="13" spans="1:10" x14ac:dyDescent="0.2">
      <c r="A13" s="64" t="s">
        <v>49</v>
      </c>
      <c r="B13" s="195" t="s">
        <v>50</v>
      </c>
      <c r="C13" s="104">
        <v>142.19999999999999</v>
      </c>
      <c r="D13" s="105">
        <v>123.6</v>
      </c>
      <c r="E13" s="105">
        <v>147.69999999999999</v>
      </c>
      <c r="F13" s="104">
        <v>140.19999999999999</v>
      </c>
      <c r="G13" s="105">
        <v>127.6</v>
      </c>
      <c r="H13" s="105">
        <v>112.8</v>
      </c>
      <c r="I13" s="105">
        <v>131.80000000000001</v>
      </c>
      <c r="J13" s="105">
        <v>125.8</v>
      </c>
    </row>
    <row r="14" spans="1:10" x14ac:dyDescent="0.2">
      <c r="A14" s="64" t="s">
        <v>51</v>
      </c>
      <c r="B14" s="195" t="s">
        <v>52</v>
      </c>
      <c r="C14" s="104">
        <v>136.69999999999999</v>
      </c>
      <c r="D14" s="105">
        <v>117.2</v>
      </c>
      <c r="E14" s="105">
        <v>142.30000000000001</v>
      </c>
      <c r="F14" s="104">
        <v>138</v>
      </c>
      <c r="G14" s="105">
        <v>122.3</v>
      </c>
      <c r="H14" s="105">
        <v>106.8</v>
      </c>
      <c r="I14" s="105">
        <v>126.5</v>
      </c>
      <c r="J14" s="105">
        <v>123.3</v>
      </c>
    </row>
    <row r="15" spans="1:10" x14ac:dyDescent="0.2">
      <c r="A15" s="61" t="s">
        <v>53</v>
      </c>
      <c r="B15" s="194" t="s">
        <v>54</v>
      </c>
      <c r="C15" s="101">
        <v>74.599999999999994</v>
      </c>
      <c r="D15" s="102">
        <v>69.2</v>
      </c>
      <c r="E15" s="102">
        <v>73</v>
      </c>
      <c r="F15" s="101">
        <v>81.5</v>
      </c>
      <c r="G15" s="102">
        <v>65.099999999999994</v>
      </c>
      <c r="H15" s="102">
        <v>61.5</v>
      </c>
      <c r="I15" s="101">
        <v>63.9</v>
      </c>
      <c r="J15" s="102">
        <v>71.2</v>
      </c>
    </row>
    <row r="16" spans="1:10" x14ac:dyDescent="0.2">
      <c r="A16" s="61">
        <v>55</v>
      </c>
      <c r="B16" s="194" t="s">
        <v>55</v>
      </c>
      <c r="C16" s="101">
        <v>139.19999999999999</v>
      </c>
      <c r="D16" s="102">
        <v>121.3</v>
      </c>
      <c r="E16" s="102">
        <v>144.5</v>
      </c>
      <c r="F16" s="101">
        <v>137.9</v>
      </c>
      <c r="G16" s="102">
        <v>124.8</v>
      </c>
      <c r="H16" s="102">
        <v>110.6</v>
      </c>
      <c r="I16" s="101">
        <v>128.9</v>
      </c>
      <c r="J16" s="102">
        <v>123.6</v>
      </c>
    </row>
    <row r="17" spans="1:10" ht="22.5" x14ac:dyDescent="0.2">
      <c r="A17" s="61" t="s">
        <v>56</v>
      </c>
      <c r="B17" s="194" t="s">
        <v>57</v>
      </c>
      <c r="C17" s="101">
        <v>114.5</v>
      </c>
      <c r="D17" s="102">
        <v>108.9</v>
      </c>
      <c r="E17" s="102">
        <v>106.5</v>
      </c>
      <c r="F17" s="101">
        <v>107.5</v>
      </c>
      <c r="G17" s="102">
        <v>98.7</v>
      </c>
      <c r="H17" s="102">
        <v>96</v>
      </c>
      <c r="I17" s="101">
        <v>92</v>
      </c>
      <c r="J17" s="102">
        <v>93.5</v>
      </c>
    </row>
    <row r="18" spans="1:10" x14ac:dyDescent="0.2">
      <c r="A18" s="64"/>
      <c r="B18" s="195" t="s">
        <v>48</v>
      </c>
      <c r="C18" s="104"/>
      <c r="D18" s="105"/>
      <c r="E18" s="105"/>
      <c r="F18" s="105"/>
      <c r="G18" s="105"/>
      <c r="H18" s="105"/>
      <c r="I18" s="105"/>
      <c r="J18" s="106"/>
    </row>
    <row r="19" spans="1:10" ht="22.5" x14ac:dyDescent="0.2">
      <c r="A19" s="64" t="s">
        <v>58</v>
      </c>
      <c r="B19" s="196" t="s">
        <v>59</v>
      </c>
      <c r="C19" s="104">
        <v>126.5</v>
      </c>
      <c r="D19" s="105">
        <v>118.3</v>
      </c>
      <c r="E19" s="105">
        <v>116.8</v>
      </c>
      <c r="F19" s="104">
        <v>113.1</v>
      </c>
      <c r="G19" s="105">
        <v>108.8</v>
      </c>
      <c r="H19" s="105">
        <v>104.2</v>
      </c>
      <c r="I19" s="105">
        <v>100.6</v>
      </c>
      <c r="J19" s="105">
        <v>98.1</v>
      </c>
    </row>
    <row r="20" spans="1:10" x14ac:dyDescent="0.2">
      <c r="A20" s="64" t="s">
        <v>60</v>
      </c>
      <c r="B20" s="195" t="s">
        <v>61</v>
      </c>
      <c r="C20" s="104">
        <v>90.3</v>
      </c>
      <c r="D20" s="105">
        <v>87.2</v>
      </c>
      <c r="E20" s="105">
        <v>82.1</v>
      </c>
      <c r="F20" s="104">
        <v>86.4</v>
      </c>
      <c r="G20" s="105">
        <v>77.599999999999994</v>
      </c>
      <c r="H20" s="105">
        <v>76.7</v>
      </c>
      <c r="I20" s="105">
        <v>70.5</v>
      </c>
      <c r="J20" s="105">
        <v>74.900000000000006</v>
      </c>
    </row>
    <row r="21" spans="1:10" s="57" customFormat="1" x14ac:dyDescent="0.2">
      <c r="A21" s="64" t="s">
        <v>62</v>
      </c>
      <c r="B21" s="195" t="s">
        <v>63</v>
      </c>
      <c r="C21" s="104">
        <v>103.3</v>
      </c>
      <c r="D21" s="105">
        <v>105.2</v>
      </c>
      <c r="E21" s="105">
        <v>100.8</v>
      </c>
      <c r="F21" s="104">
        <v>110.4</v>
      </c>
      <c r="G21" s="105">
        <v>90.7</v>
      </c>
      <c r="H21" s="105">
        <v>93.6</v>
      </c>
      <c r="I21" s="105">
        <v>88.6</v>
      </c>
      <c r="J21" s="105">
        <v>97.6</v>
      </c>
    </row>
    <row r="22" spans="1:10" s="57" customFormat="1" ht="22.5" x14ac:dyDescent="0.2">
      <c r="A22" s="61" t="s">
        <v>64</v>
      </c>
      <c r="B22" s="194" t="s">
        <v>65</v>
      </c>
      <c r="C22" s="101">
        <v>138.69999999999999</v>
      </c>
      <c r="D22" s="102">
        <v>151.5</v>
      </c>
      <c r="E22" s="102">
        <v>135.1</v>
      </c>
      <c r="F22" s="101">
        <v>139.19999999999999</v>
      </c>
      <c r="G22" s="102">
        <v>123.6</v>
      </c>
      <c r="H22" s="102">
        <v>137</v>
      </c>
      <c r="I22" s="101">
        <v>120.4</v>
      </c>
      <c r="J22" s="102">
        <v>124.6</v>
      </c>
    </row>
    <row r="23" spans="1:10" x14ac:dyDescent="0.2">
      <c r="A23" s="61" t="s">
        <v>66</v>
      </c>
      <c r="B23" s="194" t="s">
        <v>67</v>
      </c>
      <c r="C23" s="101">
        <v>156.6</v>
      </c>
      <c r="D23" s="102">
        <v>140.30000000000001</v>
      </c>
      <c r="E23" s="102">
        <v>139.4</v>
      </c>
      <c r="F23" s="101">
        <v>134</v>
      </c>
      <c r="G23" s="102">
        <v>137.30000000000001</v>
      </c>
      <c r="H23" s="102">
        <v>124.9</v>
      </c>
      <c r="I23" s="101">
        <v>122.3</v>
      </c>
      <c r="J23" s="102">
        <v>118.3</v>
      </c>
    </row>
    <row r="24" spans="1:10" x14ac:dyDescent="0.2">
      <c r="A24" s="64"/>
      <c r="B24" s="195" t="s">
        <v>48</v>
      </c>
      <c r="C24" s="104"/>
      <c r="D24" s="105"/>
      <c r="E24" s="105"/>
      <c r="F24" s="105"/>
      <c r="G24" s="105"/>
      <c r="H24" s="105"/>
      <c r="I24" s="105"/>
      <c r="J24" s="106"/>
    </row>
    <row r="25" spans="1:10" x14ac:dyDescent="0.2">
      <c r="A25" s="64" t="s">
        <v>68</v>
      </c>
      <c r="B25" s="195" t="s">
        <v>69</v>
      </c>
      <c r="C25" s="104">
        <v>155.5</v>
      </c>
      <c r="D25" s="105">
        <v>137.30000000000001</v>
      </c>
      <c r="E25" s="105">
        <v>138.1</v>
      </c>
      <c r="F25" s="104">
        <v>137.30000000000001</v>
      </c>
      <c r="G25" s="105">
        <v>136.4</v>
      </c>
      <c r="H25" s="105">
        <v>122</v>
      </c>
      <c r="I25" s="105">
        <v>121.1</v>
      </c>
      <c r="J25" s="105">
        <v>121.2</v>
      </c>
    </row>
    <row r="26" spans="1:10" s="57" customFormat="1" x14ac:dyDescent="0.2">
      <c r="A26" s="61">
        <v>56</v>
      </c>
      <c r="B26" s="194" t="s">
        <v>70</v>
      </c>
      <c r="C26" s="101">
        <v>123.3</v>
      </c>
      <c r="D26" s="102">
        <v>120.6</v>
      </c>
      <c r="E26" s="102">
        <v>115.4</v>
      </c>
      <c r="F26" s="101">
        <v>116.3</v>
      </c>
      <c r="G26" s="102">
        <v>107.4</v>
      </c>
      <c r="H26" s="102">
        <v>107.1</v>
      </c>
      <c r="I26" s="102">
        <v>100.6</v>
      </c>
      <c r="J26" s="102">
        <v>102.1</v>
      </c>
    </row>
    <row r="27" spans="1:10" ht="22.5" x14ac:dyDescent="0.2">
      <c r="A27" s="61" t="s">
        <v>71</v>
      </c>
      <c r="B27" s="194" t="s">
        <v>72</v>
      </c>
      <c r="C27" s="101">
        <v>119.7</v>
      </c>
      <c r="D27" s="102">
        <v>112.7</v>
      </c>
      <c r="E27" s="102">
        <v>110.6</v>
      </c>
      <c r="F27" s="101">
        <v>110.7</v>
      </c>
      <c r="G27" s="102">
        <v>103.5</v>
      </c>
      <c r="H27" s="102">
        <v>99.5</v>
      </c>
      <c r="I27" s="101">
        <v>95.7</v>
      </c>
      <c r="J27" s="102">
        <v>96.5</v>
      </c>
    </row>
    <row r="28" spans="1:10" x14ac:dyDescent="0.2">
      <c r="A28" s="198" t="s">
        <v>73</v>
      </c>
      <c r="B28" s="197" t="s">
        <v>74</v>
      </c>
      <c r="C28" s="199">
        <v>128.30000000000001</v>
      </c>
      <c r="D28" s="200">
        <v>120.7</v>
      </c>
      <c r="E28" s="200">
        <v>124.6</v>
      </c>
      <c r="F28" s="199">
        <v>123.2</v>
      </c>
      <c r="G28" s="200">
        <v>112.9</v>
      </c>
      <c r="H28" s="200">
        <v>108.2</v>
      </c>
      <c r="I28" s="200">
        <v>109.6</v>
      </c>
      <c r="J28" s="200">
        <v>108.9</v>
      </c>
    </row>
    <row r="29" spans="1:10" ht="6.75" customHeight="1" x14ac:dyDescent="0.2">
      <c r="A29" s="61"/>
      <c r="B29" s="70"/>
      <c r="C29" s="62"/>
      <c r="D29" s="63"/>
      <c r="E29" s="63"/>
      <c r="F29" s="62"/>
      <c r="G29" s="63"/>
      <c r="H29" s="63"/>
      <c r="I29" s="63"/>
      <c r="J29" s="63"/>
    </row>
    <row r="30" spans="1:10" ht="16.5" customHeight="1" x14ac:dyDescent="0.2">
      <c r="A30" s="201" t="s">
        <v>149</v>
      </c>
      <c r="B30" s="201"/>
      <c r="C30" s="201"/>
      <c r="D30" s="201"/>
      <c r="E30" s="201"/>
      <c r="F30" s="201"/>
      <c r="G30" s="201"/>
      <c r="H30" s="201"/>
      <c r="I30" s="201"/>
      <c r="J30" s="201"/>
    </row>
    <row r="31" spans="1:10" ht="12" customHeight="1" x14ac:dyDescent="0.2">
      <c r="A31" s="172" t="s">
        <v>43</v>
      </c>
      <c r="B31" s="173" t="s">
        <v>44</v>
      </c>
      <c r="C31" s="174" t="s">
        <v>75</v>
      </c>
      <c r="D31" s="174"/>
      <c r="E31" s="174"/>
      <c r="F31" s="174"/>
      <c r="G31" s="174"/>
      <c r="H31" s="174"/>
      <c r="I31" s="174"/>
      <c r="J31" s="175"/>
    </row>
    <row r="32" spans="1:10" ht="21" customHeight="1" x14ac:dyDescent="0.2">
      <c r="A32" s="176"/>
      <c r="B32" s="177"/>
      <c r="C32" s="202">
        <v>42705</v>
      </c>
      <c r="D32" s="202"/>
      <c r="E32" s="178" t="s">
        <v>155</v>
      </c>
      <c r="F32" s="177"/>
      <c r="G32" s="202">
        <v>42705</v>
      </c>
      <c r="H32" s="202"/>
      <c r="I32" s="203" t="s">
        <v>155</v>
      </c>
      <c r="J32" s="204"/>
    </row>
    <row r="33" spans="1:10" x14ac:dyDescent="0.2">
      <c r="A33" s="176"/>
      <c r="B33" s="177"/>
      <c r="C33" s="203" t="s">
        <v>76</v>
      </c>
      <c r="D33" s="203"/>
      <c r="E33" s="203"/>
      <c r="F33" s="203"/>
      <c r="G33" s="203"/>
      <c r="H33" s="203"/>
      <c r="I33" s="203"/>
      <c r="J33" s="205"/>
    </row>
    <row r="34" spans="1:10" ht="22.5" customHeight="1" x14ac:dyDescent="0.2">
      <c r="A34" s="176"/>
      <c r="B34" s="177"/>
      <c r="C34" s="206" t="s">
        <v>152</v>
      </c>
      <c r="D34" s="206" t="s">
        <v>147</v>
      </c>
      <c r="E34" s="178" t="s">
        <v>151</v>
      </c>
      <c r="F34" s="178"/>
      <c r="G34" s="206" t="s">
        <v>152</v>
      </c>
      <c r="H34" s="206" t="s">
        <v>147</v>
      </c>
      <c r="I34" s="203" t="s">
        <v>151</v>
      </c>
      <c r="J34" s="205"/>
    </row>
    <row r="35" spans="1:10" x14ac:dyDescent="0.2">
      <c r="A35" s="186"/>
      <c r="B35" s="187"/>
      <c r="C35" s="180" t="s">
        <v>45</v>
      </c>
      <c r="D35" s="180"/>
      <c r="E35" s="180"/>
      <c r="F35" s="180"/>
      <c r="G35" s="180" t="s">
        <v>90</v>
      </c>
      <c r="H35" s="180"/>
      <c r="I35" s="180"/>
      <c r="J35" s="181"/>
    </row>
    <row r="36" spans="1:10" x14ac:dyDescent="0.2">
      <c r="A36" s="209"/>
      <c r="B36" s="210"/>
      <c r="C36" s="207" t="s">
        <v>77</v>
      </c>
      <c r="D36" s="207"/>
      <c r="E36" s="207"/>
      <c r="F36" s="207"/>
      <c r="G36" s="207"/>
      <c r="H36" s="207"/>
      <c r="I36" s="207"/>
      <c r="J36" s="208"/>
    </row>
    <row r="37" spans="1:10" ht="0.75" customHeight="1" x14ac:dyDescent="0.2">
      <c r="A37" s="110"/>
      <c r="B37" s="111"/>
      <c r="C37" s="112"/>
      <c r="D37" s="112"/>
      <c r="E37" s="112"/>
      <c r="F37" s="112"/>
      <c r="G37" s="112"/>
      <c r="H37" s="112"/>
      <c r="I37" s="112"/>
      <c r="J37" s="112"/>
    </row>
    <row r="38" spans="1:10" ht="7.5" customHeight="1" x14ac:dyDescent="0.2">
      <c r="A38" s="64"/>
      <c r="B38" s="195"/>
      <c r="C38" s="109"/>
      <c r="D38" s="109"/>
      <c r="E38" s="160"/>
      <c r="F38" s="160"/>
      <c r="G38" s="109"/>
      <c r="H38" s="108"/>
      <c r="I38" s="160"/>
      <c r="J38" s="160"/>
    </row>
    <row r="39" spans="1:10" ht="22.5" x14ac:dyDescent="0.2">
      <c r="A39" s="61" t="s">
        <v>46</v>
      </c>
      <c r="B39" s="194" t="s">
        <v>47</v>
      </c>
      <c r="C39" s="101">
        <v>15.2</v>
      </c>
      <c r="D39" s="101">
        <v>-3.7</v>
      </c>
      <c r="E39" s="159">
        <v>13.4</v>
      </c>
      <c r="F39" s="159"/>
      <c r="G39" s="101">
        <v>8.6999999999999993</v>
      </c>
      <c r="H39" s="101">
        <v>-3.2233307751343148</v>
      </c>
      <c r="I39" s="159">
        <v>6.8</v>
      </c>
      <c r="J39" s="159"/>
    </row>
    <row r="40" spans="1:10" x14ac:dyDescent="0.2">
      <c r="A40" s="61"/>
      <c r="B40" s="195" t="s">
        <v>48</v>
      </c>
      <c r="C40" s="101"/>
      <c r="D40" s="101"/>
      <c r="E40" s="159"/>
      <c r="F40" s="159"/>
      <c r="G40" s="101"/>
      <c r="H40" s="107"/>
      <c r="I40" s="160"/>
      <c r="J40" s="160"/>
    </row>
    <row r="41" spans="1:10" x14ac:dyDescent="0.2">
      <c r="A41" s="64" t="s">
        <v>49</v>
      </c>
      <c r="B41" s="195" t="s">
        <v>50</v>
      </c>
      <c r="C41" s="104">
        <v>15.1</v>
      </c>
      <c r="D41" s="104">
        <v>-3.7</v>
      </c>
      <c r="E41" s="160">
        <v>13.2</v>
      </c>
      <c r="F41" s="160"/>
      <c r="G41" s="104">
        <v>8.3000000000000007</v>
      </c>
      <c r="H41" s="107">
        <v>-3.1866464339909015</v>
      </c>
      <c r="I41" s="160">
        <v>6.4</v>
      </c>
      <c r="J41" s="160"/>
    </row>
    <row r="42" spans="1:10" x14ac:dyDescent="0.2">
      <c r="A42" s="64" t="s">
        <v>51</v>
      </c>
      <c r="B42" s="195" t="s">
        <v>52</v>
      </c>
      <c r="C42" s="104">
        <v>16.600000000000001</v>
      </c>
      <c r="D42" s="104">
        <v>-4</v>
      </c>
      <c r="E42" s="160">
        <v>16.8</v>
      </c>
      <c r="F42" s="160"/>
      <c r="G42" s="104">
        <v>16.3</v>
      </c>
      <c r="H42" s="107">
        <v>-3.320158102766797</v>
      </c>
      <c r="I42" s="160">
        <v>14.4</v>
      </c>
      <c r="J42" s="160"/>
    </row>
    <row r="43" spans="1:10" x14ac:dyDescent="0.2">
      <c r="A43" s="61" t="s">
        <v>53</v>
      </c>
      <c r="B43" s="194" t="s">
        <v>54</v>
      </c>
      <c r="C43" s="101">
        <v>7.9</v>
      </c>
      <c r="D43" s="101">
        <v>2.2999999999999998</v>
      </c>
      <c r="E43" s="159">
        <v>9.6999999999999993</v>
      </c>
      <c r="F43" s="159"/>
      <c r="G43" s="101">
        <v>1.6</v>
      </c>
      <c r="H43" s="107">
        <v>1.8779342723004504</v>
      </c>
      <c r="I43" s="159">
        <v>-0.6</v>
      </c>
      <c r="J43" s="159"/>
    </row>
    <row r="44" spans="1:10" x14ac:dyDescent="0.2">
      <c r="A44" s="61">
        <v>55</v>
      </c>
      <c r="B44" s="194" t="s">
        <v>55</v>
      </c>
      <c r="C44" s="101">
        <v>14.7</v>
      </c>
      <c r="D44" s="101">
        <v>-3.7</v>
      </c>
      <c r="E44" s="159">
        <v>13.2</v>
      </c>
      <c r="F44" s="159"/>
      <c r="G44" s="101">
        <v>8.5</v>
      </c>
      <c r="H44" s="107">
        <v>-3.1807602792862752</v>
      </c>
      <c r="I44" s="159">
        <v>6.6</v>
      </c>
      <c r="J44" s="159"/>
    </row>
    <row r="45" spans="1:10" ht="22.5" x14ac:dyDescent="0.2">
      <c r="A45" s="61" t="s">
        <v>56</v>
      </c>
      <c r="B45" s="194" t="s">
        <v>57</v>
      </c>
      <c r="C45" s="101">
        <v>5.2</v>
      </c>
      <c r="D45" s="101">
        <v>7.5</v>
      </c>
      <c r="E45" s="159">
        <v>4.9000000000000004</v>
      </c>
      <c r="F45" s="159"/>
      <c r="G45" s="101">
        <v>2.4</v>
      </c>
      <c r="H45" s="107">
        <v>7.2826086956521863</v>
      </c>
      <c r="I45" s="159">
        <v>-0.1</v>
      </c>
      <c r="J45" s="159"/>
    </row>
    <row r="46" spans="1:10" x14ac:dyDescent="0.2">
      <c r="A46" s="64"/>
      <c r="B46" s="195" t="s">
        <v>48</v>
      </c>
      <c r="C46" s="101"/>
      <c r="D46" s="101"/>
      <c r="E46" s="159"/>
      <c r="F46" s="159"/>
      <c r="G46" s="101"/>
      <c r="H46" s="107"/>
      <c r="I46" s="160"/>
      <c r="J46" s="160"/>
    </row>
    <row r="47" spans="1:10" ht="22.5" x14ac:dyDescent="0.2">
      <c r="A47" s="64" t="s">
        <v>58</v>
      </c>
      <c r="B47" s="196" t="s">
        <v>59</v>
      </c>
      <c r="C47" s="104">
        <v>6.9</v>
      </c>
      <c r="D47" s="104">
        <v>8.3000000000000007</v>
      </c>
      <c r="E47" s="160">
        <v>7.3</v>
      </c>
      <c r="F47" s="160"/>
      <c r="G47" s="104">
        <v>4.0999999999999996</v>
      </c>
      <c r="H47" s="107">
        <v>8.1510934393638195</v>
      </c>
      <c r="I47" s="160">
        <v>1.5</v>
      </c>
      <c r="J47" s="160"/>
    </row>
    <row r="48" spans="1:10" x14ac:dyDescent="0.2">
      <c r="A48" s="64" t="s">
        <v>60</v>
      </c>
      <c r="B48" s="195" t="s">
        <v>61</v>
      </c>
      <c r="C48" s="104">
        <v>3.6</v>
      </c>
      <c r="D48" s="104">
        <v>10</v>
      </c>
      <c r="E48" s="160">
        <v>0.5</v>
      </c>
      <c r="F48" s="160"/>
      <c r="G48" s="104">
        <v>-2.7</v>
      </c>
      <c r="H48" s="107">
        <v>10.070921985815588</v>
      </c>
      <c r="I48" s="160">
        <v>-5.2</v>
      </c>
      <c r="J48" s="160"/>
    </row>
    <row r="49" spans="1:10" x14ac:dyDescent="0.2">
      <c r="A49" s="64" t="s">
        <v>62</v>
      </c>
      <c r="B49" s="195" t="s">
        <v>63</v>
      </c>
      <c r="C49" s="104">
        <v>-1.8</v>
      </c>
      <c r="D49" s="104">
        <v>2.6</v>
      </c>
      <c r="E49" s="160">
        <v>-2.6</v>
      </c>
      <c r="F49" s="160"/>
      <c r="G49" s="104">
        <v>-0.5</v>
      </c>
      <c r="H49" s="107">
        <v>2.3702031602709042</v>
      </c>
      <c r="I49" s="160">
        <v>-2.1</v>
      </c>
      <c r="J49" s="160"/>
    </row>
    <row r="50" spans="1:10" ht="22.5" x14ac:dyDescent="0.2">
      <c r="A50" s="61" t="s">
        <v>64</v>
      </c>
      <c r="B50" s="194" t="s">
        <v>65</v>
      </c>
      <c r="C50" s="101">
        <v>-8.4</v>
      </c>
      <c r="D50" s="101">
        <v>2.7</v>
      </c>
      <c r="E50" s="159">
        <v>-6.9</v>
      </c>
      <c r="F50" s="159"/>
      <c r="G50" s="101">
        <v>-1</v>
      </c>
      <c r="H50" s="107">
        <v>2.6578073089700922</v>
      </c>
      <c r="I50" s="159">
        <v>-2.6</v>
      </c>
      <c r="J50" s="159"/>
    </row>
    <row r="51" spans="1:10" x14ac:dyDescent="0.2">
      <c r="A51" s="61" t="s">
        <v>66</v>
      </c>
      <c r="B51" s="194" t="s">
        <v>67</v>
      </c>
      <c r="C51" s="101">
        <v>11.6</v>
      </c>
      <c r="D51" s="101">
        <v>12.3</v>
      </c>
      <c r="E51" s="159">
        <v>13.1</v>
      </c>
      <c r="F51" s="159"/>
      <c r="G51" s="101">
        <v>9.4</v>
      </c>
      <c r="H51" s="107">
        <v>12.26492232215864</v>
      </c>
      <c r="I51" s="159">
        <v>7.4</v>
      </c>
      <c r="J51" s="159"/>
    </row>
    <row r="52" spans="1:10" x14ac:dyDescent="0.2">
      <c r="A52" s="64"/>
      <c r="B52" s="195" t="s">
        <v>48</v>
      </c>
      <c r="C52" s="101"/>
      <c r="D52" s="101"/>
      <c r="E52" s="159"/>
      <c r="F52" s="159"/>
      <c r="G52" s="101"/>
      <c r="H52" s="107"/>
      <c r="I52" s="159"/>
      <c r="J52" s="159"/>
    </row>
    <row r="53" spans="1:10" x14ac:dyDescent="0.2">
      <c r="A53" s="64" t="s">
        <v>68</v>
      </c>
      <c r="B53" s="195" t="s">
        <v>69</v>
      </c>
      <c r="C53" s="104">
        <v>13.3</v>
      </c>
      <c r="D53" s="104">
        <v>12.6</v>
      </c>
      <c r="E53" s="160">
        <v>15</v>
      </c>
      <c r="F53" s="160"/>
      <c r="G53" s="104">
        <v>11.2</v>
      </c>
      <c r="H53" s="107">
        <v>12.634186622625947</v>
      </c>
      <c r="I53" s="160">
        <v>9.4</v>
      </c>
      <c r="J53" s="160"/>
    </row>
    <row r="54" spans="1:10" x14ac:dyDescent="0.2">
      <c r="A54" s="61">
        <v>56</v>
      </c>
      <c r="B54" s="194" t="s">
        <v>70</v>
      </c>
      <c r="C54" s="101">
        <v>2.2000000000000002</v>
      </c>
      <c r="D54" s="101">
        <v>6.9</v>
      </c>
      <c r="E54" s="159">
        <v>2.6</v>
      </c>
      <c r="F54" s="159"/>
      <c r="G54" s="101">
        <v>2.2000000000000002</v>
      </c>
      <c r="H54" s="107">
        <v>6.7594433399602565</v>
      </c>
      <c r="I54" s="159">
        <v>0</v>
      </c>
      <c r="J54" s="159"/>
    </row>
    <row r="55" spans="1:10" ht="22.5" x14ac:dyDescent="0.2">
      <c r="A55" s="61" t="s">
        <v>71</v>
      </c>
      <c r="B55" s="194" t="s">
        <v>72</v>
      </c>
      <c r="C55" s="121">
        <v>6.2</v>
      </c>
      <c r="D55" s="121">
        <v>8.3000000000000007</v>
      </c>
      <c r="E55" s="159">
        <v>6.1</v>
      </c>
      <c r="F55" s="159"/>
      <c r="G55" s="121">
        <v>3.4</v>
      </c>
      <c r="H55" s="121">
        <v>8.1504702194357321</v>
      </c>
      <c r="I55" s="159">
        <v>1</v>
      </c>
      <c r="J55" s="159"/>
    </row>
    <row r="56" spans="1:10" x14ac:dyDescent="0.2">
      <c r="A56" s="198" t="s">
        <v>73</v>
      </c>
      <c r="B56" s="197" t="s">
        <v>74</v>
      </c>
      <c r="C56" s="199">
        <v>6.3</v>
      </c>
      <c r="D56" s="199">
        <v>2.9</v>
      </c>
      <c r="E56" s="248">
        <v>6.2</v>
      </c>
      <c r="F56" s="248"/>
      <c r="G56" s="199">
        <v>4.4000000000000004</v>
      </c>
      <c r="H56" s="199">
        <v>3.0109489051094869</v>
      </c>
      <c r="I56" s="248">
        <v>2.2999999999999998</v>
      </c>
      <c r="J56" s="248"/>
    </row>
    <row r="57" spans="1:10" ht="4.5" customHeight="1" x14ac:dyDescent="0.2">
      <c r="A57" s="61"/>
      <c r="B57" s="70"/>
      <c r="C57" s="65"/>
      <c r="D57" s="65"/>
      <c r="E57" s="88"/>
      <c r="F57" s="88"/>
      <c r="G57" s="65"/>
      <c r="H57" s="65"/>
      <c r="I57" s="88"/>
      <c r="J57" s="88"/>
    </row>
    <row r="58" spans="1:10" ht="11.25" customHeight="1" x14ac:dyDescent="0.2">
      <c r="A58" s="92" t="s">
        <v>78</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B31:B35"/>
    <mergeCell ref="C32:D32"/>
    <mergeCell ref="E32:F32"/>
    <mergeCell ref="G32:H32"/>
    <mergeCell ref="C33:J33"/>
    <mergeCell ref="E34:F34"/>
    <mergeCell ref="C36:J36"/>
    <mergeCell ref="E40:F40"/>
    <mergeCell ref="I40:J40"/>
    <mergeCell ref="E39:F39"/>
    <mergeCell ref="I39:J39"/>
    <mergeCell ref="E38:F38"/>
    <mergeCell ref="I38:J38"/>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12/16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WhiteSpace="0" view="pageLayout" zoomScaleNormal="100" workbookViewId="0">
      <selection sqref="A1:K1"/>
    </sheetView>
  </sheetViews>
  <sheetFormatPr baseColWidth="10" defaultColWidth="11.5703125" defaultRowHeight="11.25" x14ac:dyDescent="0.2"/>
  <cols>
    <col min="1" max="1" width="7.85546875" style="78" customWidth="1"/>
    <col min="2" max="2" width="26.85546875" style="79" customWidth="1"/>
    <col min="3" max="3" width="8" style="73" customWidth="1"/>
    <col min="4" max="4" width="6.42578125" style="73" customWidth="1"/>
    <col min="5" max="5" width="5.85546875" style="73" customWidth="1"/>
    <col min="6" max="6" width="8.140625" style="73" customWidth="1"/>
    <col min="7" max="7" width="6.42578125" style="73" customWidth="1"/>
    <col min="8" max="8" width="6" style="73" customWidth="1"/>
    <col min="9" max="9" width="7.5703125" style="73" customWidth="1"/>
    <col min="10" max="10" width="6.42578125" style="73" customWidth="1"/>
    <col min="11" max="11" width="6"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161" t="s">
        <v>150</v>
      </c>
      <c r="B1" s="161"/>
      <c r="C1" s="161"/>
      <c r="D1" s="161"/>
      <c r="E1" s="161"/>
      <c r="F1" s="161"/>
      <c r="G1" s="161"/>
      <c r="H1" s="161"/>
      <c r="I1" s="161"/>
      <c r="J1" s="161"/>
      <c r="K1" s="161"/>
    </row>
    <row r="2" spans="1:11" s="66" customFormat="1" ht="8.25" customHeight="1" x14ac:dyDescent="0.2">
      <c r="A2" s="68"/>
      <c r="B2" s="67"/>
      <c r="C2" s="86"/>
      <c r="D2" s="86"/>
      <c r="E2" s="86"/>
      <c r="F2" s="86"/>
      <c r="G2" s="86"/>
      <c r="H2" s="86"/>
      <c r="I2" s="87"/>
      <c r="J2" s="87"/>
      <c r="K2" s="87"/>
    </row>
    <row r="3" spans="1:11" s="69" customFormat="1" ht="15" customHeight="1" x14ac:dyDescent="0.2">
      <c r="A3" s="223"/>
      <c r="B3" s="229"/>
      <c r="C3" s="211" t="s">
        <v>40</v>
      </c>
      <c r="D3" s="211"/>
      <c r="E3" s="211"/>
      <c r="F3" s="211" t="s">
        <v>79</v>
      </c>
      <c r="G3" s="211"/>
      <c r="H3" s="211"/>
      <c r="I3" s="211"/>
      <c r="J3" s="211"/>
      <c r="K3" s="212"/>
    </row>
    <row r="4" spans="1:11" s="69" customFormat="1" ht="12" x14ac:dyDescent="0.2">
      <c r="A4" s="224" t="s">
        <v>80</v>
      </c>
      <c r="B4" s="230"/>
      <c r="C4" s="232"/>
      <c r="D4" s="213" t="s">
        <v>81</v>
      </c>
      <c r="E4" s="213"/>
      <c r="F4" s="234"/>
      <c r="G4" s="211" t="s">
        <v>81</v>
      </c>
      <c r="H4" s="214"/>
      <c r="I4" s="235"/>
      <c r="J4" s="213" t="s">
        <v>81</v>
      </c>
      <c r="K4" s="215"/>
    </row>
    <row r="5" spans="1:11" s="69" customFormat="1" ht="30.6" customHeight="1" x14ac:dyDescent="0.2">
      <c r="A5" s="225" t="s">
        <v>82</v>
      </c>
      <c r="B5" s="230" t="s">
        <v>44</v>
      </c>
      <c r="C5" s="233" t="s">
        <v>83</v>
      </c>
      <c r="D5" s="216" t="s">
        <v>84</v>
      </c>
      <c r="E5" s="217" t="s">
        <v>85</v>
      </c>
      <c r="F5" s="233" t="s">
        <v>83</v>
      </c>
      <c r="G5" s="216" t="s">
        <v>84</v>
      </c>
      <c r="H5" s="217" t="s">
        <v>85</v>
      </c>
      <c r="I5" s="233" t="s">
        <v>83</v>
      </c>
      <c r="J5" s="216" t="s">
        <v>84</v>
      </c>
      <c r="K5" s="218" t="s">
        <v>85</v>
      </c>
    </row>
    <row r="6" spans="1:11" s="69" customFormat="1" ht="13.5" customHeight="1" x14ac:dyDescent="0.2">
      <c r="A6" s="226" t="s">
        <v>86</v>
      </c>
      <c r="B6" s="230"/>
      <c r="C6" s="219">
        <v>42705</v>
      </c>
      <c r="D6" s="220"/>
      <c r="E6" s="220"/>
      <c r="F6" s="236">
        <v>42705</v>
      </c>
      <c r="G6" s="237"/>
      <c r="H6" s="237"/>
      <c r="I6" s="242" t="s">
        <v>155</v>
      </c>
      <c r="J6" s="243"/>
      <c r="K6" s="244"/>
    </row>
    <row r="7" spans="1:11" s="69" customFormat="1" ht="9.75" customHeight="1" x14ac:dyDescent="0.2">
      <c r="A7" s="226"/>
      <c r="B7" s="230"/>
      <c r="C7" s="219"/>
      <c r="D7" s="220"/>
      <c r="E7" s="220"/>
      <c r="F7" s="238" t="s">
        <v>76</v>
      </c>
      <c r="G7" s="239"/>
      <c r="H7" s="239"/>
      <c r="I7" s="238" t="s">
        <v>76</v>
      </c>
      <c r="J7" s="239"/>
      <c r="K7" s="245"/>
    </row>
    <row r="8" spans="1:11" s="69" customFormat="1" ht="9.75" customHeight="1" x14ac:dyDescent="0.2">
      <c r="A8" s="227"/>
      <c r="B8" s="230"/>
      <c r="C8" s="220"/>
      <c r="D8" s="220"/>
      <c r="E8" s="220"/>
      <c r="F8" s="240" t="s">
        <v>152</v>
      </c>
      <c r="G8" s="241"/>
      <c r="H8" s="241"/>
      <c r="I8" s="246" t="s">
        <v>151</v>
      </c>
      <c r="J8" s="241"/>
      <c r="K8" s="247"/>
    </row>
    <row r="9" spans="1:11" s="69" customFormat="1" ht="11.25" customHeight="1" x14ac:dyDescent="0.2">
      <c r="A9" s="228"/>
      <c r="B9" s="231"/>
      <c r="C9" s="221" t="s">
        <v>91</v>
      </c>
      <c r="D9" s="213"/>
      <c r="E9" s="213"/>
      <c r="F9" s="213" t="s">
        <v>77</v>
      </c>
      <c r="G9" s="213"/>
      <c r="H9" s="213"/>
      <c r="I9" s="213"/>
      <c r="J9" s="213"/>
      <c r="K9" s="215"/>
    </row>
    <row r="10" spans="1:11" s="69" customFormat="1" ht="11.25" customHeight="1" x14ac:dyDescent="0.2">
      <c r="A10" s="61"/>
      <c r="B10" s="222"/>
      <c r="C10" s="105"/>
      <c r="D10" s="105"/>
      <c r="E10" s="105"/>
      <c r="F10" s="109"/>
      <c r="G10" s="109"/>
      <c r="H10" s="109"/>
      <c r="I10" s="109"/>
      <c r="J10" s="109"/>
      <c r="K10" s="109"/>
    </row>
    <row r="11" spans="1:11" s="56" customFormat="1" ht="12" x14ac:dyDescent="0.2">
      <c r="A11" s="61" t="s">
        <v>46</v>
      </c>
      <c r="B11" s="194" t="s">
        <v>47</v>
      </c>
      <c r="C11" s="102">
        <v>111.3</v>
      </c>
      <c r="D11" s="102">
        <v>109.6</v>
      </c>
      <c r="E11" s="102">
        <v>117.7</v>
      </c>
      <c r="F11" s="101">
        <v>1.3</v>
      </c>
      <c r="G11" s="101">
        <v>1.4</v>
      </c>
      <c r="H11" s="101">
        <v>0.8</v>
      </c>
      <c r="I11" s="101">
        <v>0.3</v>
      </c>
      <c r="J11" s="101">
        <v>1</v>
      </c>
      <c r="K11" s="101">
        <v>-2</v>
      </c>
    </row>
    <row r="12" spans="1:11" s="56" customFormat="1" ht="12" x14ac:dyDescent="0.2">
      <c r="A12" s="61"/>
      <c r="B12" s="195" t="s">
        <v>48</v>
      </c>
      <c r="C12" s="105"/>
      <c r="D12" s="105"/>
      <c r="E12" s="105"/>
      <c r="F12" s="104"/>
      <c r="G12" s="104"/>
      <c r="H12" s="104"/>
      <c r="I12" s="104"/>
      <c r="J12" s="104"/>
      <c r="K12" s="104"/>
    </row>
    <row r="13" spans="1:11" s="56" customFormat="1" ht="12" x14ac:dyDescent="0.2">
      <c r="A13" s="64" t="s">
        <v>49</v>
      </c>
      <c r="B13" s="195" t="s">
        <v>50</v>
      </c>
      <c r="C13" s="105">
        <v>117.7</v>
      </c>
      <c r="D13" s="105">
        <v>110</v>
      </c>
      <c r="E13" s="105">
        <v>160.5</v>
      </c>
      <c r="F13" s="104">
        <v>2.6</v>
      </c>
      <c r="G13" s="104">
        <v>1</v>
      </c>
      <c r="H13" s="104">
        <v>9.3000000000000007</v>
      </c>
      <c r="I13" s="104">
        <v>1.7</v>
      </c>
      <c r="J13" s="104">
        <v>0.9</v>
      </c>
      <c r="K13" s="104">
        <v>4.9000000000000004</v>
      </c>
    </row>
    <row r="14" spans="1:11" s="56" customFormat="1" ht="12" x14ac:dyDescent="0.2">
      <c r="A14" s="64" t="s">
        <v>51</v>
      </c>
      <c r="B14" s="195" t="s">
        <v>52</v>
      </c>
      <c r="C14" s="105">
        <v>65.8</v>
      </c>
      <c r="D14" s="105">
        <v>124.4</v>
      </c>
      <c r="E14" s="105">
        <v>63.2</v>
      </c>
      <c r="F14" s="104">
        <v>-21.7</v>
      </c>
      <c r="G14" s="104">
        <v>29.8</v>
      </c>
      <c r="H14" s="104">
        <v>-35.9</v>
      </c>
      <c r="I14" s="104">
        <v>-23</v>
      </c>
      <c r="J14" s="104">
        <v>3.4</v>
      </c>
      <c r="K14" s="104">
        <v>-29.5</v>
      </c>
    </row>
    <row r="15" spans="1:11" s="56" customFormat="1" ht="12" x14ac:dyDescent="0.2">
      <c r="A15" s="61" t="s">
        <v>53</v>
      </c>
      <c r="B15" s="194" t="s">
        <v>54</v>
      </c>
      <c r="C15" s="102">
        <v>131.6</v>
      </c>
      <c r="D15" s="102">
        <v>131.4</v>
      </c>
      <c r="E15" s="102">
        <v>123.2</v>
      </c>
      <c r="F15" s="101">
        <v>-12.1</v>
      </c>
      <c r="G15" s="101">
        <v>-16.2</v>
      </c>
      <c r="H15" s="101">
        <v>-6.1</v>
      </c>
      <c r="I15" s="101">
        <v>-8.1</v>
      </c>
      <c r="J15" s="101">
        <v>-9.8000000000000007</v>
      </c>
      <c r="K15" s="101">
        <v>-5.7</v>
      </c>
    </row>
    <row r="16" spans="1:11" s="56" customFormat="1" ht="12" x14ac:dyDescent="0.2">
      <c r="A16" s="61">
        <v>55</v>
      </c>
      <c r="B16" s="194" t="s">
        <v>55</v>
      </c>
      <c r="C16" s="102">
        <v>111.9</v>
      </c>
      <c r="D16" s="102">
        <v>109.9</v>
      </c>
      <c r="E16" s="102">
        <v>119.2</v>
      </c>
      <c r="F16" s="101">
        <v>1</v>
      </c>
      <c r="G16" s="101">
        <v>1</v>
      </c>
      <c r="H16" s="101">
        <v>0.6</v>
      </c>
      <c r="I16" s="101">
        <v>0.1</v>
      </c>
      <c r="J16" s="101">
        <v>0.7</v>
      </c>
      <c r="K16" s="101">
        <v>-2.1</v>
      </c>
    </row>
    <row r="17" spans="1:11" s="56" customFormat="1" ht="22.5" x14ac:dyDescent="0.2">
      <c r="A17" s="61" t="s">
        <v>56</v>
      </c>
      <c r="B17" s="194" t="s">
        <v>57</v>
      </c>
      <c r="C17" s="102">
        <v>115.2</v>
      </c>
      <c r="D17" s="102">
        <v>112.4</v>
      </c>
      <c r="E17" s="102">
        <v>116.5</v>
      </c>
      <c r="F17" s="101">
        <v>3.4</v>
      </c>
      <c r="G17" s="101">
        <v>2.7</v>
      </c>
      <c r="H17" s="101">
        <v>3.7</v>
      </c>
      <c r="I17" s="101">
        <v>3.8</v>
      </c>
      <c r="J17" s="101">
        <v>1.8</v>
      </c>
      <c r="K17" s="101">
        <v>5</v>
      </c>
    </row>
    <row r="18" spans="1:11" s="56" customFormat="1" ht="12" x14ac:dyDescent="0.2">
      <c r="A18" s="64"/>
      <c r="B18" s="195" t="s">
        <v>48</v>
      </c>
      <c r="C18" s="105"/>
      <c r="D18" s="105"/>
      <c r="E18" s="105"/>
      <c r="F18" s="104"/>
      <c r="G18" s="104"/>
      <c r="H18" s="104"/>
      <c r="I18" s="104"/>
      <c r="J18" s="104"/>
      <c r="K18" s="104"/>
    </row>
    <row r="19" spans="1:11" s="56" customFormat="1" ht="12" customHeight="1" x14ac:dyDescent="0.2">
      <c r="A19" s="64" t="s">
        <v>58</v>
      </c>
      <c r="B19" s="196" t="s">
        <v>59</v>
      </c>
      <c r="C19" s="105">
        <v>121.4</v>
      </c>
      <c r="D19" s="105">
        <v>126.2</v>
      </c>
      <c r="E19" s="105">
        <v>116.9</v>
      </c>
      <c r="F19" s="104">
        <v>8.6</v>
      </c>
      <c r="G19" s="104">
        <v>9</v>
      </c>
      <c r="H19" s="104">
        <v>8.3000000000000007</v>
      </c>
      <c r="I19" s="104">
        <v>6.5</v>
      </c>
      <c r="J19" s="104">
        <v>5.5</v>
      </c>
      <c r="K19" s="104">
        <v>7</v>
      </c>
    </row>
    <row r="20" spans="1:11" s="56" customFormat="1" ht="12" x14ac:dyDescent="0.2">
      <c r="A20" s="64" t="s">
        <v>60</v>
      </c>
      <c r="B20" s="195" t="s">
        <v>61</v>
      </c>
      <c r="C20" s="105">
        <v>84.6</v>
      </c>
      <c r="D20" s="105">
        <v>91.2</v>
      </c>
      <c r="E20" s="105">
        <v>81.599999999999994</v>
      </c>
      <c r="F20" s="104">
        <v>-6.3</v>
      </c>
      <c r="G20" s="104">
        <v>-12.5</v>
      </c>
      <c r="H20" s="104">
        <v>-1.1000000000000001</v>
      </c>
      <c r="I20" s="104">
        <v>-8.1999999999999993</v>
      </c>
      <c r="J20" s="104">
        <v>-8.1999999999999993</v>
      </c>
      <c r="K20" s="104">
        <v>-8.1999999999999993</v>
      </c>
    </row>
    <row r="21" spans="1:11" s="56" customFormat="1" ht="12" x14ac:dyDescent="0.2">
      <c r="A21" s="64" t="s">
        <v>62</v>
      </c>
      <c r="B21" s="195" t="s">
        <v>63</v>
      </c>
      <c r="C21" s="105">
        <v>111</v>
      </c>
      <c r="D21" s="105">
        <v>89.4</v>
      </c>
      <c r="E21" s="105">
        <v>125.2</v>
      </c>
      <c r="F21" s="104">
        <v>-9.9</v>
      </c>
      <c r="G21" s="104">
        <v>-15.8</v>
      </c>
      <c r="H21" s="104">
        <v>-6.6</v>
      </c>
      <c r="I21" s="104">
        <v>4.3</v>
      </c>
      <c r="J21" s="104">
        <v>-0.9</v>
      </c>
      <c r="K21" s="104">
        <v>7.1</v>
      </c>
    </row>
    <row r="22" spans="1:11" s="56" customFormat="1" ht="22.5" x14ac:dyDescent="0.2">
      <c r="A22" s="61" t="s">
        <v>64</v>
      </c>
      <c r="B22" s="194" t="s">
        <v>65</v>
      </c>
      <c r="C22" s="102">
        <v>140.80000000000001</v>
      </c>
      <c r="D22" s="102">
        <v>135.19999999999999</v>
      </c>
      <c r="E22" s="102">
        <v>143.6</v>
      </c>
      <c r="F22" s="101">
        <v>1.4</v>
      </c>
      <c r="G22" s="101">
        <v>0.2</v>
      </c>
      <c r="H22" s="101">
        <v>2.1</v>
      </c>
      <c r="I22" s="101">
        <v>-1.3</v>
      </c>
      <c r="J22" s="101">
        <v>-2.2999999999999998</v>
      </c>
      <c r="K22" s="101">
        <v>-0.7</v>
      </c>
    </row>
    <row r="23" spans="1:11" s="56" customFormat="1" ht="12" x14ac:dyDescent="0.2">
      <c r="A23" s="61" t="s">
        <v>66</v>
      </c>
      <c r="B23" s="194" t="s">
        <v>67</v>
      </c>
      <c r="C23" s="102">
        <v>143.5</v>
      </c>
      <c r="D23" s="102">
        <v>155</v>
      </c>
      <c r="E23" s="102">
        <v>140.19999999999999</v>
      </c>
      <c r="F23" s="101">
        <v>8.6999999999999993</v>
      </c>
      <c r="G23" s="101">
        <v>20</v>
      </c>
      <c r="H23" s="101">
        <v>6</v>
      </c>
      <c r="I23" s="101">
        <v>3.5</v>
      </c>
      <c r="J23" s="101">
        <v>11.5</v>
      </c>
      <c r="K23" s="101">
        <v>1.6</v>
      </c>
    </row>
    <row r="24" spans="1:11" s="56" customFormat="1" ht="12" x14ac:dyDescent="0.2">
      <c r="A24" s="64"/>
      <c r="B24" s="195" t="s">
        <v>48</v>
      </c>
      <c r="C24" s="102"/>
      <c r="D24" s="102"/>
      <c r="E24" s="102"/>
      <c r="F24" s="101"/>
      <c r="G24" s="101"/>
      <c r="H24" s="101"/>
      <c r="I24" s="101"/>
      <c r="J24" s="101"/>
      <c r="K24" s="101"/>
    </row>
    <row r="25" spans="1:11" s="56" customFormat="1" ht="12" x14ac:dyDescent="0.2">
      <c r="A25" s="64" t="s">
        <v>68</v>
      </c>
      <c r="B25" s="195" t="s">
        <v>69</v>
      </c>
      <c r="C25" s="105">
        <v>122.7</v>
      </c>
      <c r="D25" s="105">
        <v>170.9</v>
      </c>
      <c r="E25" s="105">
        <v>110.3</v>
      </c>
      <c r="F25" s="104">
        <v>7.5</v>
      </c>
      <c r="G25" s="104">
        <v>24.1</v>
      </c>
      <c r="H25" s="104">
        <v>2.9</v>
      </c>
      <c r="I25" s="104">
        <v>3</v>
      </c>
      <c r="J25" s="104">
        <v>16.2</v>
      </c>
      <c r="K25" s="104">
        <v>-0.4</v>
      </c>
    </row>
    <row r="26" spans="1:11" s="56" customFormat="1" ht="12" x14ac:dyDescent="0.2">
      <c r="A26" s="61">
        <v>56</v>
      </c>
      <c r="B26" s="194" t="s">
        <v>70</v>
      </c>
      <c r="C26" s="102">
        <v>124.2</v>
      </c>
      <c r="D26" s="102">
        <v>120.6</v>
      </c>
      <c r="E26" s="102">
        <v>126.3</v>
      </c>
      <c r="F26" s="101">
        <v>3.7</v>
      </c>
      <c r="G26" s="101">
        <v>3.6</v>
      </c>
      <c r="H26" s="101">
        <v>3.8</v>
      </c>
      <c r="I26" s="101">
        <v>2.5</v>
      </c>
      <c r="J26" s="101">
        <v>1.5</v>
      </c>
      <c r="K26" s="101">
        <v>3</v>
      </c>
    </row>
    <row r="27" spans="1:11" s="56" customFormat="1" ht="12" x14ac:dyDescent="0.2">
      <c r="A27" s="61" t="s">
        <v>71</v>
      </c>
      <c r="B27" s="194" t="s">
        <v>72</v>
      </c>
      <c r="C27" s="102">
        <v>119.6</v>
      </c>
      <c r="D27" s="102">
        <v>117.2</v>
      </c>
      <c r="E27" s="102">
        <v>120.6</v>
      </c>
      <c r="F27" s="121">
        <v>4.5</v>
      </c>
      <c r="G27" s="121">
        <v>4.8</v>
      </c>
      <c r="H27" s="121">
        <v>4.3</v>
      </c>
      <c r="I27" s="121">
        <v>3.7</v>
      </c>
      <c r="J27" s="121">
        <v>2.9</v>
      </c>
      <c r="K27" s="121">
        <v>4.0999999999999996</v>
      </c>
    </row>
    <row r="28" spans="1:11" s="56" customFormat="1" ht="12" x14ac:dyDescent="0.2">
      <c r="A28" s="198" t="s">
        <v>73</v>
      </c>
      <c r="B28" s="197" t="s">
        <v>74</v>
      </c>
      <c r="C28" s="200">
        <v>121.5</v>
      </c>
      <c r="D28" s="200">
        <v>116.8</v>
      </c>
      <c r="E28" s="200">
        <v>125.6</v>
      </c>
      <c r="F28" s="199">
        <v>3.2</v>
      </c>
      <c r="G28" s="199">
        <v>2.6</v>
      </c>
      <c r="H28" s="199">
        <v>3.5</v>
      </c>
      <c r="I28" s="199">
        <v>2</v>
      </c>
      <c r="J28" s="199">
        <v>1.2</v>
      </c>
      <c r="K28" s="199">
        <v>2.6</v>
      </c>
    </row>
    <row r="29" spans="1:11" s="72" customFormat="1" ht="15" customHeight="1" x14ac:dyDescent="0.2">
      <c r="A29" s="85" t="s">
        <v>78</v>
      </c>
      <c r="B29" s="70"/>
      <c r="C29" s="63"/>
      <c r="D29" s="63"/>
      <c r="E29" s="63"/>
      <c r="F29" s="71"/>
      <c r="G29" s="71"/>
      <c r="H29" s="71"/>
      <c r="I29" s="71"/>
      <c r="J29" s="71"/>
      <c r="K29" s="71"/>
    </row>
    <row r="30" spans="1:11" ht="46.5" customHeight="1" x14ac:dyDescent="0.2">
      <c r="A30" s="162" t="s">
        <v>87</v>
      </c>
      <c r="B30" s="162"/>
      <c r="C30" s="162"/>
      <c r="D30" s="162"/>
      <c r="E30" s="162"/>
      <c r="F30" s="162"/>
      <c r="G30" s="162"/>
      <c r="H30" s="162"/>
      <c r="I30" s="162"/>
      <c r="J30" s="162"/>
      <c r="K30" s="162"/>
    </row>
    <row r="31" spans="1:11" ht="15" customHeight="1" x14ac:dyDescent="0.2">
      <c r="A31" s="74"/>
      <c r="B31" s="75"/>
      <c r="C31" s="76"/>
      <c r="D31" s="77"/>
      <c r="E31" s="76"/>
      <c r="F31" s="77"/>
      <c r="G31" s="77"/>
      <c r="H31" s="76"/>
      <c r="I31" s="77"/>
      <c r="J31" s="76"/>
      <c r="K31" s="77"/>
    </row>
    <row r="32" spans="1:11" ht="34.9" customHeight="1" x14ac:dyDescent="0.2"/>
    <row r="33" spans="1:11" ht="18.75" customHeight="1" x14ac:dyDescent="0.2"/>
    <row r="36" spans="1:11" s="72" customFormat="1" x14ac:dyDescent="0.2">
      <c r="A36" s="78"/>
      <c r="B36" s="79"/>
      <c r="C36" s="73"/>
      <c r="D36" s="73"/>
      <c r="E36" s="73"/>
      <c r="F36" s="73"/>
      <c r="G36" s="73"/>
      <c r="H36" s="73"/>
      <c r="I36" s="73"/>
      <c r="J36" s="73"/>
      <c r="K36" s="73"/>
    </row>
    <row r="53" spans="2:11" x14ac:dyDescent="0.2">
      <c r="B53" s="80"/>
      <c r="C53" s="52"/>
      <c r="D53" s="55"/>
      <c r="E53" s="54"/>
      <c r="F53" s="55"/>
      <c r="G53" s="54"/>
      <c r="H53" s="55"/>
      <c r="I53" s="55"/>
      <c r="J53" s="55"/>
      <c r="K53" s="53"/>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5&amp;R&amp;8Statistischer Bericht G IV 3 - m 12/16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3" t="s">
        <v>11</v>
      </c>
      <c r="B3" s="168" t="s">
        <v>12</v>
      </c>
      <c r="C3" s="169"/>
      <c r="D3" s="8"/>
      <c r="E3" s="8"/>
      <c r="F3" s="8"/>
      <c r="G3" s="8"/>
      <c r="H3" s="8"/>
      <c r="I3" s="8"/>
      <c r="J3" s="8"/>
      <c r="K3" s="8"/>
      <c r="L3" s="8"/>
      <c r="M3" s="8"/>
      <c r="N3" s="8"/>
      <c r="O3" s="8"/>
      <c r="P3" s="10"/>
      <c r="Q3" s="10"/>
      <c r="R3" s="11"/>
      <c r="S3" s="11"/>
      <c r="T3" s="11"/>
      <c r="U3" s="11"/>
      <c r="V3" s="11"/>
      <c r="W3" s="11"/>
      <c r="X3" s="11"/>
      <c r="Y3" s="11"/>
      <c r="Z3" s="11"/>
    </row>
    <row r="4" spans="1:26" x14ac:dyDescent="0.2">
      <c r="A4" s="164"/>
      <c r="B4" s="170" t="s">
        <v>28</v>
      </c>
      <c r="C4" s="171"/>
      <c r="D4" s="8"/>
      <c r="E4" s="8"/>
      <c r="F4" s="8"/>
      <c r="G4" s="8"/>
      <c r="H4" s="8"/>
      <c r="I4" s="8"/>
      <c r="J4" s="8"/>
      <c r="K4" s="8"/>
      <c r="L4" s="8"/>
      <c r="M4" s="8"/>
      <c r="N4" s="8"/>
      <c r="O4" s="8"/>
      <c r="P4" s="10"/>
      <c r="Q4" s="10"/>
      <c r="R4" s="11"/>
      <c r="S4" s="11"/>
      <c r="T4" s="11"/>
      <c r="U4" s="11"/>
      <c r="V4" s="11"/>
      <c r="W4" s="11"/>
      <c r="X4" s="11"/>
      <c r="Y4" s="11"/>
      <c r="Z4" s="11"/>
    </row>
    <row r="5" spans="1:26" x14ac:dyDescent="0.2">
      <c r="A5" s="164"/>
      <c r="B5" s="166"/>
      <c r="C5" s="167"/>
      <c r="D5" s="8"/>
      <c r="E5" s="8"/>
      <c r="F5" s="8"/>
      <c r="G5" s="8"/>
      <c r="H5" s="8"/>
      <c r="I5" s="8"/>
      <c r="J5" s="8"/>
      <c r="K5" s="8"/>
      <c r="L5" s="8"/>
      <c r="M5" s="8"/>
      <c r="N5" s="8"/>
      <c r="O5" s="8"/>
      <c r="P5" s="8"/>
      <c r="Q5" s="8"/>
      <c r="R5" s="8"/>
      <c r="S5" s="8"/>
      <c r="T5" s="8"/>
      <c r="U5" s="8"/>
      <c r="V5" s="8"/>
      <c r="W5" s="8"/>
      <c r="X5" s="8"/>
      <c r="Y5" s="8"/>
      <c r="Z5" s="11"/>
    </row>
    <row r="6" spans="1:26" x14ac:dyDescent="0.2">
      <c r="A6" s="165"/>
      <c r="B6" s="166"/>
      <c r="C6" s="16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G_IV_3_m 12_16_HH</vt:lpstr>
      <vt:lpstr>Impressum</vt:lpstr>
      <vt:lpstr>Tab. 1</vt:lpstr>
      <vt:lpstr>Tab. 2 + Tab. 3</vt:lpstr>
      <vt:lpstr>Tab. 4</vt:lpstr>
      <vt:lpstr>T3_1</vt:lpstr>
      <vt:lpstr>'Tab. 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2017-10-12T06:49:17Z</cp:lastPrinted>
  <dcterms:created xsi:type="dcterms:W3CDTF">2012-03-28T07:56:08Z</dcterms:created>
  <dcterms:modified xsi:type="dcterms:W3CDTF">2017-10-12T06:50:51Z</dcterms:modified>
  <cp:category>LIS-Bericht</cp:category>
</cp:coreProperties>
</file>