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60" yWindow="6720" windowWidth="25215" windowHeight="5655"/>
  </bookViews>
  <sheets>
    <sheet name="G I 1 - m 0415 HH" sheetId="11" r:id="rId1"/>
    <sheet name="Impressum" sheetId="21" r:id="rId2"/>
    <sheet name="T3_1" sheetId="9" state="hidden" r:id="rId3"/>
    <sheet name="Tab. 1 (S. 3)" sheetId="14" r:id="rId4"/>
    <sheet name="Tab. 2 (S. 4)" sheetId="15" r:id="rId5"/>
    <sheet name="Tab. 3 (S. 5)" sheetId="16" r:id="rId6"/>
    <sheet name="Tab. 4 (S. 6)" sheetId="20" r:id="rId7"/>
  </sheets>
  <definedNames>
    <definedName name="Jahr" localSheetId="1">#REF!</definedName>
    <definedName name="Jahr" localSheetId="6">#REF!</definedName>
    <definedName name="Jahr">#REF!</definedName>
    <definedName name="MoName" localSheetId="6">#REF!</definedName>
    <definedName name="MoName">#REF!</definedName>
    <definedName name="Monat" localSheetId="6">#REF!</definedName>
    <definedName name="Monat">#REF!</definedName>
    <definedName name="MonKurz" localSheetId="6">#REF!</definedName>
    <definedName name="MonKurz">#REF!</definedName>
    <definedName name="Quartal" localSheetId="6">#REF!</definedName>
    <definedName name="Quartal">#REF!</definedName>
    <definedName name="VorKurz" localSheetId="6">#REF!</definedName>
    <definedName name="VorKurz">#REF!</definedName>
    <definedName name="VorMoName" localSheetId="6">#REF!</definedName>
    <definedName name="VorMoName">#REF!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<sst xmlns="http://schemas.openxmlformats.org/spreadsheetml/2006/main" count="312" uniqueCount="190">
  <si>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</si>
  <si>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</si>
  <si>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</si>
  <si>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</si>
  <si>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</si>
  <si>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</si>
  <si>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</si>
  <si>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</si>
  <si>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</si>
  <si>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</si>
  <si>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</si>
  <si>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</si>
  <si>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</si>
  <si>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</si>
  <si>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</si>
  <si>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</si>
  <si>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</si>
  <si>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</si>
  <si>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</si>
  <si>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</si>
  <si>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</si>
  <si>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</si>
  <si>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</si>
  <si>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</si>
  <si>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</si>
  <si>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</si>
  <si>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</si>
  <si>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</si>
  <si>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</si>
  <si>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</si>
  <si>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</si>
  <si>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</si>
  <si>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</si>
  <si>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</si>
  <si>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</si>
  <si>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</si>
  <si>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</si>
  <si>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</si>
  <si>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</si>
  <si>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</si>
  <si>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</si>
  <si>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</si>
  <si>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</si>
  <si>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</si>
  <si>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</si>
  <si>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</si>
  <si>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</si>
  <si>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</si>
  <si>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</si>
  <si>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</si>
  <si>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</si>
  <si>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</si>
  <si>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</si>
  <si>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</si>
  <si>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</si>
  <si>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</si>
  <si>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</si>
  <si>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</si>
  <si>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</si>
  <si>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</si>
  <si>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</si>
  <si>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</si>
  <si>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</si>
  <si>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</si>
  <si>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</si>
  <si>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</si>
  <si>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</si>
  <si>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</si>
  <si>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</si>
  <si>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</si>
  <si>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</si>
  <si>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</si>
  <si>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</si>
  <si>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</si>
  <si>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Entwicklung von Umsatz und Beschäftigung</t>
  </si>
  <si>
    <t>Maike Lassen</t>
  </si>
  <si>
    <t>040 42831 1824</t>
  </si>
  <si>
    <t>binnenhandel@statistik-nord.de</t>
  </si>
  <si>
    <t>Jahr
Monat</t>
  </si>
  <si>
    <t>Umsatz in jeweiligen Preisen</t>
  </si>
  <si>
    <t>Beschäftigte</t>
  </si>
  <si>
    <t>ins-
gesamt</t>
  </si>
  <si>
    <t>Voll-
beschäftigte</t>
  </si>
  <si>
    <t>Teilzeitbe-schäftigte</t>
  </si>
  <si>
    <t>Monatsdurchschnitt (MD) 2010 = 100</t>
  </si>
  <si>
    <t>Veränderung gegenüber dem
jeweiligen Vorjahreszeitraum in Prozent</t>
  </si>
  <si>
    <t>MD</t>
  </si>
  <si>
    <t>Wirtschaftszweig</t>
  </si>
  <si>
    <t>Umsatz</t>
  </si>
  <si>
    <t>Mai      2013</t>
  </si>
  <si>
    <t>in jeweiligen Preisen</t>
  </si>
  <si>
    <t>in Preisen des Jahres 2010</t>
  </si>
  <si>
    <t>2010 = 100</t>
  </si>
  <si>
    <t>47.1</t>
  </si>
  <si>
    <t>davon mit</t>
  </si>
  <si>
    <t>47.11.1</t>
  </si>
  <si>
    <t>47.11.2</t>
  </si>
  <si>
    <t xml:space="preserve">Sonstiger Eh mit Waren versch. Art, Hauptrichtung Nahrungsmittel, Getränke, Tabakwaren </t>
  </si>
  <si>
    <t>47.19.1</t>
  </si>
  <si>
    <t>47.19.2</t>
  </si>
  <si>
    <t>47.2</t>
  </si>
  <si>
    <t>darunter mit</t>
  </si>
  <si>
    <t>47.25</t>
  </si>
  <si>
    <t>Getränken</t>
  </si>
  <si>
    <t>47.26</t>
  </si>
  <si>
    <t>Tabakwaren</t>
  </si>
  <si>
    <t>47.4</t>
  </si>
  <si>
    <t>Einzelhandel mit Geräten der Informations- und Kommunikationstechnik</t>
  </si>
  <si>
    <t>47.5</t>
  </si>
  <si>
    <t>Einzelhandel mit sonstigen Haushaltsgeräten, Heimwerker- und Einrichtungsbedarf</t>
  </si>
  <si>
    <t>47.52</t>
  </si>
  <si>
    <t>47.59</t>
  </si>
  <si>
    <t xml:space="preserve">Möbeln, Einrichtungsartikeln, Hausrat </t>
  </si>
  <si>
    <t>47.6</t>
  </si>
  <si>
    <t>47.61</t>
  </si>
  <si>
    <t>Büchern</t>
  </si>
  <si>
    <t>47.64</t>
  </si>
  <si>
    <t>Fahrrädern, Sport- und Campingartikeln</t>
  </si>
  <si>
    <t>47.7</t>
  </si>
  <si>
    <t>Einzelhandel mit sonstigen Gütern</t>
  </si>
  <si>
    <t>47.71</t>
  </si>
  <si>
    <t>47.72</t>
  </si>
  <si>
    <t>Schuhen und Lederwaren</t>
  </si>
  <si>
    <t>47.73</t>
  </si>
  <si>
    <t>Arzneimitteln (in Apotheken)</t>
  </si>
  <si>
    <t>47.77</t>
  </si>
  <si>
    <t>Uhren und Schmuck</t>
  </si>
  <si>
    <t>Einzelhandel (einschl. Tankstellen)</t>
  </si>
  <si>
    <t>471-01</t>
  </si>
  <si>
    <t>darunter in Verkaufsräumen</t>
  </si>
  <si>
    <r>
      <t xml:space="preserve">Nummer der Klassifi-kation </t>
    </r>
    <r>
      <rPr>
        <vertAlign val="superscript"/>
        <sz val="8"/>
        <rFont val="Arial"/>
        <family val="2"/>
      </rPr>
      <t>1</t>
    </r>
  </si>
  <si>
    <t xml:space="preserve">Alle Messzahlen und Veränderungsraten in diesem Statistischen Bericht sind, soweit sie zurückliegende Berichtszeit-
räume von bis zu 24 Monaten betreffen, als vorläufig anzusehen. Sie werden monatlich rückwirkend durch nachträglich
eingehende Meldungen und Korrekturen aktualisiert. </t>
  </si>
  <si>
    <r>
      <t xml:space="preserve">Einzelhandel mit Waren ver-
schiedener Art </t>
    </r>
    <r>
      <rPr>
        <sz val="8"/>
        <rFont val="Arial"/>
        <family val="2"/>
      </rPr>
      <t xml:space="preserve">(in Verkaufsräumen)
</t>
    </r>
  </si>
  <si>
    <r>
      <t xml:space="preserve">Facheinzelhandel mit Nahrungs-
mitteln usw. </t>
    </r>
    <r>
      <rPr>
        <sz val="8"/>
        <rFont val="Arial"/>
        <family val="2"/>
      </rPr>
      <t>(in Verkaufsräumen)</t>
    </r>
  </si>
  <si>
    <r>
      <rPr>
        <vertAlign val="superscript"/>
        <sz val="8"/>
        <rFont val="Arial"/>
        <family val="2"/>
      </rPr>
      <t>1</t>
    </r>
    <r>
      <rPr>
        <sz val="8"/>
        <rFont val="Arial"/>
        <family val="2"/>
      </rPr>
      <t xml:space="preserve"> Klassifikation der Wirtschaftszweige, Ausgabe 2008 (WZ 2008)</t>
    </r>
  </si>
  <si>
    <r>
      <rPr>
        <vertAlign val="superscript"/>
        <sz val="8"/>
        <rFont val="Arial"/>
        <family val="2"/>
      </rPr>
      <t>2</t>
    </r>
    <r>
      <rPr>
        <sz val="8"/>
        <rFont val="Arial"/>
        <family val="2"/>
      </rPr>
      <t xml:space="preserve"> ohne ausgeprägten Schwerpunkt</t>
    </r>
  </si>
  <si>
    <t>Veränderung der Umsatzwerte</t>
  </si>
  <si>
    <t>gegenüber</t>
  </si>
  <si>
    <t>2012</t>
  </si>
  <si>
    <t>2013</t>
  </si>
  <si>
    <t>Prozent</t>
  </si>
  <si>
    <t>Metallwaren, Anstrichmitteln und
Bau- u. Heimwerkerbedarf</t>
  </si>
  <si>
    <t>Waren verschiedener Art
(ohne Nahrungsmittel)</t>
  </si>
  <si>
    <t>Waren verschiedener Art,
Hauptrichtung Nicht-Nahrungsmittel</t>
  </si>
  <si>
    <t>Einzelhandel mit Geräten der
Informations- und
Kommunikationstechnik</t>
  </si>
  <si>
    <r>
      <t xml:space="preserve">Einzelhandel mit Waren ver-
schiedener Art  </t>
    </r>
    <r>
      <rPr>
        <sz val="8"/>
        <rFont val="Arial"/>
        <family val="2"/>
      </rPr>
      <t>(in Verkaufsräumen)</t>
    </r>
  </si>
  <si>
    <r>
      <t xml:space="preserve">Nahrungsmitteln, Getränken und
Tabakwaren o.a.S. </t>
    </r>
    <r>
      <rPr>
        <vertAlign val="superscript"/>
        <sz val="8"/>
        <rFont val="Arial"/>
        <family val="2"/>
      </rPr>
      <t>2</t>
    </r>
  </si>
  <si>
    <r>
      <t>Facheinzelhandel mit Nahrungs-
mitteln usw. (</t>
    </r>
    <r>
      <rPr>
        <sz val="8"/>
        <rFont val="Arial"/>
        <family val="2"/>
      </rPr>
      <t>in Verkaufsräumen)</t>
    </r>
  </si>
  <si>
    <t>Einzelhandel mit Verlagsprodukten,
Sport- und Spielwaren</t>
  </si>
  <si>
    <t>Herren-, Damen- und Kinderbekleidung
sowie Bekleidungszubehör</t>
  </si>
  <si>
    <t>Veränderung der Beschäftigtenzahl</t>
  </si>
  <si>
    <t>davon</t>
  </si>
  <si>
    <t>Vollzeit</t>
  </si>
  <si>
    <t>Teilzeit</t>
  </si>
  <si>
    <t xml:space="preserve"> Allgemeine und methodische Hinweise</t>
  </si>
  <si>
    <t>Einzelhandel mit Waren verschiedener Art
(in Verkaufsräumen)</t>
  </si>
  <si>
    <t>Facheinzelhandel mit Nahrungsmitteln usw.
(in Verkaufsräumen)</t>
  </si>
  <si>
    <t>Einzelhandel mit Geräten der Informations-
und Kommunikationstechnik</t>
  </si>
  <si>
    <t>Mai        2012</t>
  </si>
  <si>
    <t>April      2013</t>
  </si>
  <si>
    <r>
      <t>Nummer der Klassifi-kation</t>
    </r>
    <r>
      <rPr>
        <vertAlign val="superscript"/>
        <sz val="8"/>
        <rFont val="Arial"/>
        <family val="2"/>
      </rPr>
      <t xml:space="preserve"> 1</t>
    </r>
  </si>
  <si>
    <t>im Einzelhandel in Hamburg</t>
  </si>
  <si>
    <t>p</t>
  </si>
  <si>
    <t>vorläufiges Ergebnis</t>
  </si>
  <si>
    <t>r</t>
  </si>
  <si>
    <t>berichtigtes Ergebnis</t>
  </si>
  <si>
    <t>s</t>
  </si>
  <si>
    <t>geschätztes Ergebnis</t>
  </si>
  <si>
    <t>1. Umsatz und Beschäftigung im Einzelhandel in Hamburg</t>
  </si>
  <si>
    <t>2. Umsatz im Einzelhandel in Hamburg nach Wirtschaftszweigen</t>
  </si>
  <si>
    <t>3. Umsatzentwicklung im Einzelhandel in Hamburg nach Wirtschaftszweigen</t>
  </si>
  <si>
    <t xml:space="preserve">4. Beschäftigte im Einzelhandel in Hamburg nach Wirtschaftszweigen  </t>
  </si>
  <si>
    <t>Bitte beachten Sie die methodischen Hinweise zur "Rotation"  (Seite 6).</t>
  </si>
  <si>
    <t>März 2015</t>
  </si>
  <si>
    <t>April
2015</t>
  </si>
  <si>
    <t>April
2014</t>
  </si>
  <si>
    <t>Januar - April 2015</t>
  </si>
  <si>
    <t>April 2015</t>
  </si>
  <si>
    <t>April und März 2015</t>
  </si>
  <si>
    <t xml:space="preserve">  Januar - April 2015</t>
  </si>
  <si>
    <t>März    2015</t>
  </si>
  <si>
    <t>April und März 2014</t>
  </si>
  <si>
    <t>Januar - April 2014</t>
  </si>
  <si>
    <t xml:space="preserve">  Januar - April 2014</t>
  </si>
  <si>
    <t>April 2015
gegenüber 
April 2014</t>
  </si>
  <si>
    <t>Januar - April 2015
gegenüber
Januar - April 2014</t>
  </si>
  <si>
    <t>Kennziffer: G I 1 - m 04/15 HH</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</si>
  <si>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</si>
  <si>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</si>
  <si>
    <t>Herausgegeben am: 10. September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</si>
</sst>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0\ \ ;\-* #0.0\ \ "/>
    <numFmt numFmtId="170" formatCode="\ 0.0"/>
    <numFmt numFmtId="171" formatCode="0.0;\-\ 0.0;\·"/>
    <numFmt numFmtId="172" formatCode="[$-407]mmmm\ yy;@"/>
    <numFmt numFmtId="173" formatCode="\ \ \ \ \ \ \ \ \ \ \ \+* #0.0\ \ \ ;\ \ \ \ \ \ \ \ \ \ \ \-* #0.0\ \ \ "/>
  </numFmts>
  <fonts count="46" x14ac:knownFonts="1">
    <font>
      <sz val="10"/>
      <color theme="1"/>
      <name val="Arial"/>
      <family val="2"/>
    </font>
    <font>
      <sz val="11"/>
      <color theme="1"/>
      <name val="Calibri"/>
      <family val="2"/>
      <scheme val="minor"/>
    </font>
    <font>
      <sz val="10"/>
      <color theme="1"/>
      <name val="Arial"/>
      <family val="2"/>
    </font>
    <font>
      <sz val="10"/>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26"/>
      <name val="Arial"/>
      <family val="2"/>
    </font>
    <font>
      <sz val="25.5"/>
      <color theme="1"/>
      <name val="Arial"/>
      <family val="2"/>
    </font>
    <font>
      <sz val="25.5"/>
      <name val="Arial"/>
      <family val="2"/>
    </font>
    <font>
      <u/>
      <sz val="10"/>
      <color indexed="12"/>
      <name val="Arial"/>
      <family val="2"/>
    </font>
    <font>
      <sz val="9"/>
      <name val="Helvetica"/>
    </font>
    <font>
      <sz val="9"/>
      <color indexed="8"/>
      <name val="Arial"/>
      <family val="2"/>
    </font>
    <font>
      <b/>
      <sz val="9"/>
      <name val="Arial"/>
      <family val="2"/>
    </font>
    <font>
      <sz val="8"/>
      <name val="Arial"/>
      <family val="2"/>
    </font>
    <font>
      <vertAlign val="superscript"/>
      <sz val="8"/>
      <name val="Arial"/>
      <family val="2"/>
    </font>
    <font>
      <b/>
      <sz val="8"/>
      <name val="Arial"/>
      <family val="2"/>
    </font>
    <font>
      <b/>
      <sz val="11"/>
      <color theme="1"/>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41">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style="thin">
        <color rgb="FF1E4B7D"/>
      </bottom>
      <diagonal/>
    </border>
    <border>
      <left/>
      <right style="thin">
        <color rgb="FF1E4B7D"/>
      </right>
      <top/>
      <bottom/>
      <diagonal/>
    </border>
    <border>
      <left/>
      <right/>
      <top/>
      <bottom style="thin">
        <color auto="1"/>
      </bottom>
      <diagonal/>
    </border>
    <border>
      <left style="thin">
        <color rgb="FF1E4B7D"/>
      </left>
      <right/>
      <top/>
      <bottom style="thin">
        <color auto="1"/>
      </bottom>
      <diagonal/>
    </border>
    <border>
      <left/>
      <right/>
      <top style="thin">
        <color auto="1"/>
      </top>
      <bottom/>
      <diagonal/>
    </border>
  </borders>
  <cellStyleXfs count="55">
    <xf numFmtId="0" fontId="0" fillId="0" borderId="0"/>
    <xf numFmtId="0" fontId="17" fillId="6" borderId="0" applyNumberFormat="0" applyBorder="0" applyAlignment="0" applyProtection="0"/>
    <xf numFmtId="0" fontId="18" fillId="0" borderId="0" applyNumberForma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9" fontId="19" fillId="0" borderId="0" applyFont="0" applyFill="0" applyBorder="0" applyAlignment="0" applyProtection="0"/>
    <xf numFmtId="0" fontId="20" fillId="0" borderId="0" applyNumberFormat="0" applyFill="0" applyBorder="0" applyAlignment="0" applyProtection="0"/>
    <xf numFmtId="0" fontId="21" fillId="0" borderId="14" applyNumberFormat="0" applyFill="0" applyAlignment="0" applyProtection="0"/>
    <xf numFmtId="0" fontId="22" fillId="0" borderId="15" applyNumberFormat="0" applyFill="0" applyAlignment="0" applyProtection="0"/>
    <xf numFmtId="0" fontId="23" fillId="0" borderId="16" applyNumberFormat="0" applyFill="0" applyAlignment="0" applyProtection="0"/>
    <xf numFmtId="0" fontId="23" fillId="0" borderId="0" applyNumberFormat="0" applyFill="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17" applyNumberFormat="0" applyAlignment="0" applyProtection="0"/>
    <xf numFmtId="0" fontId="27" fillId="10" borderId="18" applyNumberFormat="0" applyAlignment="0" applyProtection="0"/>
    <xf numFmtId="0" fontId="28" fillId="10" borderId="17" applyNumberFormat="0" applyAlignment="0" applyProtection="0"/>
    <xf numFmtId="0" fontId="29" fillId="0" borderId="19" applyNumberFormat="0" applyFill="0" applyAlignment="0" applyProtection="0"/>
    <xf numFmtId="0" fontId="30" fillId="11" borderId="20" applyNumberFormat="0" applyAlignment="0" applyProtection="0"/>
    <xf numFmtId="0" fontId="19" fillId="12" borderId="21" applyNumberFormat="0" applyFont="0" applyAlignment="0" applyProtection="0"/>
    <xf numFmtId="0" fontId="31" fillId="0" borderId="0" applyNumberFormat="0" applyFill="0" applyBorder="0" applyAlignment="0" applyProtection="0"/>
    <xf numFmtId="0" fontId="32" fillId="0" borderId="22" applyNumberFormat="0" applyFill="0" applyAlignment="0" applyProtection="0"/>
    <xf numFmtId="0" fontId="3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33" fillId="36" borderId="0" applyNumberFormat="0" applyBorder="0" applyAlignment="0" applyProtection="0"/>
    <xf numFmtId="0" fontId="10" fillId="0" borderId="0" applyFill="0" applyBorder="0" applyAlignment="0"/>
    <xf numFmtId="0" fontId="11" fillId="0" borderId="0" applyFill="0" applyBorder="0" applyAlignment="0"/>
    <xf numFmtId="0" fontId="2" fillId="0" borderId="0" applyFill="0" applyAlignment="0"/>
    <xf numFmtId="0" fontId="34" fillId="0" borderId="0"/>
    <xf numFmtId="0" fontId="3" fillId="0" borderId="0"/>
    <xf numFmtId="0" fontId="38" fillId="0" borderId="0" applyNumberFormat="0" applyFill="0" applyBorder="0" applyAlignment="0" applyProtection="0">
      <alignment vertical="top"/>
      <protection locked="0"/>
    </xf>
    <xf numFmtId="0" fontId="39" fillId="0" borderId="0"/>
    <xf numFmtId="0" fontId="3" fillId="0" borderId="0"/>
  </cellStyleXfs>
  <cellXfs count="238">
    <xf numFmtId="0" fontId="0" fillId="0" borderId="0" xfId="0"/>
    <xf numFmtId="0" fontId="4" fillId="0" borderId="0" xfId="0" applyFont="1"/>
    <xf numFmtId="0" fontId="5" fillId="0" borderId="0" xfId="0" applyFont="1"/>
    <xf numFmtId="0" fontId="4" fillId="0" borderId="0" xfId="0" applyFont="1" applyAlignment="1">
      <alignment horizontal="right"/>
    </xf>
    <xf numFmtId="0" fontId="3" fillId="0" borderId="0" xfId="0" applyFont="1"/>
    <xf numFmtId="0" fontId="3" fillId="0" borderId="0" xfId="0" applyFont="1"/>
    <xf numFmtId="0" fontId="3" fillId="0" borderId="0" xfId="0" applyFont="1" applyFill="1" applyAlignment="1">
      <alignment horizontal="center" vertical="center"/>
    </xf>
    <xf numFmtId="0" fontId="3" fillId="0" borderId="0" xfId="0" applyFont="1" applyAlignment="1">
      <alignment vertical="center" wrapText="1"/>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164" fontId="3" fillId="2" borderId="0" xfId="0" applyNumberFormat="1" applyFont="1" applyFill="1" applyAlignment="1">
      <alignment horizontal="center" vertical="center"/>
    </xf>
    <xf numFmtId="0" fontId="3" fillId="2" borderId="0" xfId="0" applyFont="1" applyFill="1" applyBorder="1" applyAlignment="1">
      <alignment vertical="center"/>
    </xf>
    <xf numFmtId="164" fontId="3" fillId="3" borderId="0" xfId="0" applyNumberFormat="1" applyFont="1" applyFill="1" applyAlignment="1">
      <alignment horizontal="center" vertical="center"/>
    </xf>
    <xf numFmtId="0" fontId="3" fillId="3" borderId="0" xfId="0" applyFont="1" applyFill="1" applyBorder="1" applyAlignment="1">
      <alignment vertical="center"/>
    </xf>
    <xf numFmtId="165" fontId="3" fillId="0" borderId="0" xfId="0" applyNumberFormat="1" applyFont="1" applyFill="1" applyBorder="1" applyAlignment="1">
      <alignment horizontal="left" vertical="center"/>
    </xf>
    <xf numFmtId="165" fontId="3" fillId="0" borderId="0" xfId="0" applyNumberFormat="1" applyFont="1" applyFill="1" applyBorder="1" applyAlignment="1">
      <alignment horizontal="right" vertical="center"/>
    </xf>
    <xf numFmtId="165" fontId="8" fillId="0" borderId="0" xfId="0" applyNumberFormat="1" applyFont="1" applyFill="1" applyBorder="1" applyAlignment="1">
      <alignment horizontal="left" vertical="center"/>
    </xf>
    <xf numFmtId="0" fontId="3" fillId="0" borderId="0" xfId="0" applyFont="1" applyFill="1" applyAlignment="1">
      <alignment vertical="center"/>
    </xf>
    <xf numFmtId="0" fontId="3" fillId="0" borderId="0" xfId="0" applyFont="1" applyBorder="1" applyAlignment="1" applyProtection="1">
      <alignment vertical="center"/>
      <protection locked="0"/>
    </xf>
    <xf numFmtId="0" fontId="3" fillId="0" borderId="0" xfId="0" applyFont="1" applyAlignment="1">
      <alignment horizontal="right" vertical="center"/>
    </xf>
    <xf numFmtId="0" fontId="3" fillId="4" borderId="0" xfId="0" applyFont="1" applyFill="1" applyAlignment="1">
      <alignment vertical="center"/>
    </xf>
    <xf numFmtId="0" fontId="12" fillId="0" borderId="0" xfId="0" applyFont="1" applyFill="1" applyAlignment="1">
      <alignment horizontal="centerContinuous" vertical="center"/>
    </xf>
    <xf numFmtId="0" fontId="8" fillId="0" borderId="0" xfId="0" applyFont="1" applyFill="1" applyAlignment="1">
      <alignment horizontal="centerContinuous" vertical="center"/>
    </xf>
    <xf numFmtId="0" fontId="3" fillId="0" borderId="0" xfId="0" applyFont="1" applyFill="1" applyAlignment="1">
      <alignment horizontal="centerContinuous" vertical="center"/>
    </xf>
    <xf numFmtId="0" fontId="13" fillId="0" borderId="0" xfId="0" applyFont="1" applyFill="1" applyAlignment="1">
      <alignment horizontal="centerContinuous" vertical="center"/>
    </xf>
    <xf numFmtId="0" fontId="3" fillId="0" borderId="0" xfId="0" applyFont="1" applyAlignment="1">
      <alignment horizontal="centerContinuous" vertical="center"/>
    </xf>
    <xf numFmtId="0" fontId="3" fillId="5" borderId="10" xfId="0" applyFont="1" applyFill="1" applyBorder="1" applyAlignment="1">
      <alignment horizontal="center" vertical="center"/>
    </xf>
    <xf numFmtId="0" fontId="3" fillId="5" borderId="11" xfId="0" applyFont="1" applyFill="1" applyBorder="1" applyAlignment="1">
      <alignment horizontal="centerContinuous" vertical="center"/>
    </xf>
    <xf numFmtId="0" fontId="3" fillId="5" borderId="11" xfId="0" applyFont="1" applyFill="1" applyBorder="1" applyAlignment="1">
      <alignment horizontal="center" vertical="center"/>
    </xf>
    <xf numFmtId="0" fontId="3" fillId="5" borderId="12" xfId="0" applyFont="1" applyFill="1" applyBorder="1" applyAlignment="1">
      <alignment horizontal="center" vertical="center"/>
    </xf>
    <xf numFmtId="0" fontId="7" fillId="0" borderId="0" xfId="0" applyFont="1" applyAlignment="1">
      <alignment vertical="center"/>
    </xf>
    <xf numFmtId="0" fontId="3" fillId="0" borderId="0" xfId="0" applyFont="1" applyBorder="1" applyAlignment="1">
      <alignment vertical="center"/>
    </xf>
    <xf numFmtId="0" fontId="3" fillId="0" borderId="13" xfId="0" applyFont="1" applyBorder="1" applyAlignment="1">
      <alignment horizontal="center" vertical="center"/>
    </xf>
    <xf numFmtId="0" fontId="3" fillId="5" borderId="11"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8" fillId="0" borderId="0" xfId="0" applyFont="1" applyBorder="1" applyAlignment="1">
      <alignment horizontal="left" vertical="center"/>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xf>
    <xf numFmtId="0" fontId="3" fillId="0" borderId="0" xfId="0" applyFont="1" applyBorder="1" applyAlignment="1" applyProtection="1">
      <alignment horizontal="right"/>
      <protection locked="0"/>
    </xf>
    <xf numFmtId="166" fontId="3" fillId="0" borderId="0" xfId="0" applyNumberFormat="1" applyFont="1" applyAlignment="1">
      <alignment horizontal="right" vertical="center"/>
    </xf>
    <xf numFmtId="166"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167" fontId="3" fillId="0" borderId="0" xfId="0" applyNumberFormat="1" applyFont="1" applyAlignment="1">
      <alignment horizontal="right" vertical="center"/>
    </xf>
    <xf numFmtId="166" fontId="3" fillId="0" borderId="0" xfId="0" applyNumberFormat="1" applyFont="1" applyFill="1" applyBorder="1" applyAlignment="1">
      <alignment vertical="center"/>
    </xf>
    <xf numFmtId="167" fontId="3" fillId="0" borderId="0" xfId="0" applyNumberFormat="1" applyFont="1" applyFill="1" applyBorder="1" applyAlignment="1">
      <alignment vertical="center"/>
    </xf>
    <xf numFmtId="168" fontId="3" fillId="0" borderId="0" xfId="0" applyNumberFormat="1" applyFont="1"/>
    <xf numFmtId="0" fontId="35" fillId="0" borderId="0" xfId="0" quotePrefix="1" applyFont="1" applyAlignment="1">
      <alignment horizontal="right"/>
    </xf>
    <xf numFmtId="0" fontId="35" fillId="0" borderId="0" xfId="0" applyFont="1" applyAlignment="1">
      <alignment horizontal="right"/>
    </xf>
    <xf numFmtId="0" fontId="3" fillId="0" borderId="0" xfId="51"/>
    <xf numFmtId="0" fontId="3" fillId="0" borderId="0" xfId="51" applyAlignment="1">
      <alignment horizontal="left"/>
    </xf>
    <xf numFmtId="0" fontId="3" fillId="0" borderId="0" xfId="51" applyFont="1" applyAlignment="1">
      <alignment horizontal="left"/>
    </xf>
    <xf numFmtId="0" fontId="11" fillId="0" borderId="0" xfId="53" applyFont="1" applyBorder="1"/>
    <xf numFmtId="0" fontId="11" fillId="0" borderId="0" xfId="53" applyFont="1" applyAlignment="1">
      <alignment horizontal="left"/>
    </xf>
    <xf numFmtId="170" fontId="11" fillId="0" borderId="0" xfId="53" applyNumberFormat="1" applyFont="1" applyBorder="1" applyAlignment="1">
      <alignment horizontal="right" indent="1"/>
    </xf>
    <xf numFmtId="170" fontId="40" fillId="0" borderId="0" xfId="53" applyNumberFormat="1" applyFont="1" applyBorder="1" applyAlignment="1">
      <alignment horizontal="right" indent="1"/>
    </xf>
    <xf numFmtId="170" fontId="11" fillId="0" borderId="0" xfId="0" applyNumberFormat="1" applyFont="1" applyBorder="1" applyAlignment="1">
      <alignment horizontal="right" indent="1"/>
    </xf>
    <xf numFmtId="0" fontId="11" fillId="0" borderId="0" xfId="0" applyNumberFormat="1" applyFont="1" applyBorder="1" applyAlignment="1">
      <alignment horizontal="left" wrapText="1"/>
    </xf>
    <xf numFmtId="0" fontId="0" fillId="0" borderId="0" xfId="0" applyBorder="1" applyAlignment="1"/>
    <xf numFmtId="0" fontId="42" fillId="0" borderId="0" xfId="0" applyFont="1" applyBorder="1" applyAlignment="1">
      <alignment vertical="top" wrapText="1"/>
    </xf>
    <xf numFmtId="0" fontId="44" fillId="0" borderId="0" xfId="0" applyFont="1" applyBorder="1" applyAlignment="1">
      <alignment horizontal="left" vertical="top" wrapText="1"/>
    </xf>
    <xf numFmtId="0" fontId="44" fillId="0" borderId="0" xfId="0" applyFont="1" applyAlignment="1">
      <alignment horizontal="left" vertical="top"/>
    </xf>
    <xf numFmtId="171" fontId="42" fillId="0" borderId="0" xfId="0" applyNumberFormat="1" applyFont="1" applyAlignment="1">
      <alignment horizontal="right" vertical="center"/>
    </xf>
    <xf numFmtId="3" fontId="42" fillId="0" borderId="0" xfId="0" applyNumberFormat="1" applyFont="1" applyAlignment="1">
      <alignment horizontal="left" vertical="top"/>
    </xf>
    <xf numFmtId="0" fontId="42" fillId="0" borderId="0" xfId="0" applyFont="1" applyAlignment="1">
      <alignment horizontal="left" vertical="top"/>
    </xf>
    <xf numFmtId="171" fontId="44" fillId="0" borderId="0" xfId="0" applyNumberFormat="1" applyFont="1" applyAlignment="1">
      <alignment horizontal="right"/>
    </xf>
    <xf numFmtId="171" fontId="42" fillId="0" borderId="0" xfId="0" applyNumberFormat="1" applyFont="1" applyAlignment="1">
      <alignment horizontal="right" vertical="top"/>
    </xf>
    <xf numFmtId="0" fontId="44" fillId="0" borderId="0" xfId="0" applyFont="1" applyBorder="1" applyAlignment="1">
      <alignment wrapText="1"/>
    </xf>
    <xf numFmtId="0" fontId="42" fillId="0" borderId="0" xfId="0" applyFont="1"/>
    <xf numFmtId="0" fontId="42" fillId="0" borderId="0" xfId="0" applyFont="1" applyAlignment="1">
      <alignment wrapText="1"/>
    </xf>
    <xf numFmtId="170" fontId="11" fillId="0" borderId="27" xfId="53" applyNumberFormat="1" applyFont="1" applyBorder="1" applyAlignment="1">
      <alignment horizontal="right" indent="1"/>
    </xf>
    <xf numFmtId="170" fontId="41" fillId="0" borderId="27" xfId="53" applyNumberFormat="1" applyFont="1" applyBorder="1" applyAlignment="1">
      <alignment horizontal="right" indent="1"/>
    </xf>
    <xf numFmtId="170" fontId="11" fillId="0" borderId="27" xfId="0" applyNumberFormat="1" applyFont="1" applyBorder="1" applyAlignment="1">
      <alignment horizontal="right" indent="1"/>
    </xf>
    <xf numFmtId="171" fontId="42" fillId="0" borderId="0" xfId="0" applyNumberFormat="1" applyFont="1" applyAlignment="1">
      <alignment horizontal="right"/>
    </xf>
    <xf numFmtId="0" fontId="44" fillId="0" borderId="28" xfId="0" applyFont="1" applyBorder="1"/>
    <xf numFmtId="0" fontId="44" fillId="0" borderId="0" xfId="0" applyFont="1" applyBorder="1" applyAlignment="1">
      <alignment vertical="top" wrapText="1"/>
    </xf>
    <xf numFmtId="171" fontId="44" fillId="0" borderId="27" xfId="0" applyNumberFormat="1" applyFont="1" applyBorder="1" applyAlignment="1">
      <alignment horizontal="right"/>
    </xf>
    <xf numFmtId="171" fontId="44" fillId="0" borderId="27" xfId="0" applyNumberFormat="1" applyFont="1" applyBorder="1" applyAlignment="1">
      <alignment horizontal="right" vertical="center"/>
    </xf>
    <xf numFmtId="171" fontId="42" fillId="0" borderId="27" xfId="0" applyNumberFormat="1" applyFont="1" applyBorder="1" applyAlignment="1">
      <alignment horizontal="right"/>
    </xf>
    <xf numFmtId="171" fontId="44" fillId="0" borderId="27" xfId="0" applyNumberFormat="1" applyFont="1" applyBorder="1" applyAlignment="1">
      <alignment horizontal="right" vertical="top"/>
    </xf>
    <xf numFmtId="0" fontId="0" fillId="0" borderId="0" xfId="0" applyBorder="1"/>
    <xf numFmtId="173" fontId="42" fillId="0" borderId="0" xfId="0" applyNumberFormat="1" applyFont="1"/>
    <xf numFmtId="3" fontId="42" fillId="0" borderId="0" xfId="0" applyNumberFormat="1" applyFont="1" applyAlignment="1">
      <alignment horizontal="left"/>
    </xf>
    <xf numFmtId="0" fontId="42" fillId="0" borderId="0" xfId="0" applyFont="1" applyBorder="1" applyAlignment="1">
      <alignment wrapText="1"/>
    </xf>
    <xf numFmtId="0" fontId="42" fillId="0" borderId="0" xfId="0" applyFont="1" applyAlignment="1">
      <alignment horizontal="left"/>
    </xf>
    <xf numFmtId="0" fontId="44" fillId="0" borderId="0" xfId="0" applyFont="1" applyAlignment="1">
      <alignment horizontal="left"/>
    </xf>
    <xf numFmtId="0" fontId="44" fillId="0" borderId="28" xfId="0" applyFont="1" applyBorder="1" applyAlignment="1"/>
    <xf numFmtId="0" fontId="44" fillId="0" borderId="0" xfId="0" applyFont="1" applyBorder="1" applyAlignment="1">
      <alignment horizontal="left" vertical="top"/>
    </xf>
    <xf numFmtId="3" fontId="42" fillId="0" borderId="0" xfId="0" applyNumberFormat="1" applyFont="1" applyBorder="1" applyAlignment="1">
      <alignment horizontal="left" vertical="top"/>
    </xf>
    <xf numFmtId="170" fontId="44" fillId="0" borderId="27" xfId="51" applyNumberFormat="1" applyFont="1" applyBorder="1" applyAlignment="1">
      <alignment horizontal="right" indent="1"/>
    </xf>
    <xf numFmtId="170" fontId="44" fillId="0" borderId="0" xfId="51" applyNumberFormat="1" applyFont="1" applyBorder="1" applyAlignment="1">
      <alignment horizontal="right" indent="1"/>
    </xf>
    <xf numFmtId="170" fontId="44" fillId="0" borderId="0" xfId="51" applyNumberFormat="1" applyFont="1" applyBorder="1" applyAlignment="1">
      <alignment horizontal="right" wrapText="1" indent="1"/>
    </xf>
    <xf numFmtId="170" fontId="42" fillId="0" borderId="27" xfId="51" applyNumberFormat="1" applyFont="1" applyBorder="1" applyAlignment="1">
      <alignment horizontal="right" indent="1"/>
    </xf>
    <xf numFmtId="170" fontId="42" fillId="0" borderId="0" xfId="51" applyNumberFormat="1" applyFont="1" applyBorder="1" applyAlignment="1">
      <alignment horizontal="right" indent="1"/>
    </xf>
    <xf numFmtId="170" fontId="42" fillId="0" borderId="0" xfId="51" applyNumberFormat="1" applyFont="1" applyBorder="1" applyAlignment="1">
      <alignment horizontal="right" wrapText="1" indent="1"/>
    </xf>
    <xf numFmtId="0" fontId="0" fillId="38" borderId="0" xfId="0" applyFill="1" applyBorder="1"/>
    <xf numFmtId="0" fontId="19" fillId="0" borderId="0" xfId="0" applyFont="1" applyBorder="1"/>
    <xf numFmtId="170" fontId="42" fillId="0" borderId="0" xfId="0" applyNumberFormat="1" applyFont="1" applyBorder="1" applyAlignment="1">
      <alignment horizontal="right"/>
    </xf>
    <xf numFmtId="170" fontId="44" fillId="0" borderId="0" xfId="0" applyNumberFormat="1" applyFont="1" applyBorder="1" applyAlignment="1">
      <alignment horizontal="right"/>
    </xf>
    <xf numFmtId="170" fontId="42" fillId="0" borderId="27" xfId="0" applyNumberFormat="1" applyFont="1" applyBorder="1" applyAlignment="1">
      <alignment horizontal="right"/>
    </xf>
    <xf numFmtId="170" fontId="44" fillId="0" borderId="27" xfId="0" applyNumberFormat="1" applyFont="1" applyBorder="1" applyAlignment="1">
      <alignment horizontal="right"/>
    </xf>
    <xf numFmtId="0" fontId="0" fillId="0" borderId="0" xfId="0" applyAlignment="1">
      <alignment horizontal="left"/>
    </xf>
    <xf numFmtId="0" fontId="42" fillId="0" borderId="28" xfId="0" applyFont="1" applyBorder="1" applyAlignment="1">
      <alignment horizontal="left"/>
    </xf>
    <xf numFmtId="0" fontId="44" fillId="0" borderId="0" xfId="0" applyFont="1" applyBorder="1" applyAlignment="1">
      <alignment horizontal="left" wrapText="1"/>
    </xf>
    <xf numFmtId="0" fontId="42" fillId="0" borderId="0" xfId="0" applyFont="1" applyBorder="1" applyAlignment="1">
      <alignment horizontal="left" wrapText="1"/>
    </xf>
    <xf numFmtId="0" fontId="42" fillId="0" borderId="0" xfId="0" applyFont="1" applyBorder="1" applyAlignment="1"/>
    <xf numFmtId="0" fontId="44" fillId="0" borderId="0" xfId="0" applyFont="1" applyBorder="1" applyAlignment="1"/>
    <xf numFmtId="3" fontId="42" fillId="0" borderId="0" xfId="0" applyNumberFormat="1" applyFont="1" applyBorder="1" applyAlignment="1"/>
    <xf numFmtId="0" fontId="44" fillId="0" borderId="0" xfId="0" applyFont="1" applyBorder="1" applyAlignment="1">
      <alignment horizontal="left"/>
    </xf>
    <xf numFmtId="0" fontId="44" fillId="0" borderId="28" xfId="0" applyFont="1" applyBorder="1" applyAlignment="1">
      <alignment horizontal="left"/>
    </xf>
    <xf numFmtId="0" fontId="3" fillId="0" borderId="0" xfId="54" quotePrefix="1" applyFont="1" applyAlignment="1">
      <alignment horizontal="left"/>
    </xf>
    <xf numFmtId="0" fontId="3" fillId="0" borderId="0" xfId="54" applyFont="1" applyAlignment="1">
      <alignment horizontal="left"/>
    </xf>
    <xf numFmtId="0" fontId="3" fillId="0" borderId="0" xfId="54" applyAlignment="1">
      <alignment horizontal="left"/>
    </xf>
    <xf numFmtId="0" fontId="8" fillId="0" borderId="0" xfId="54" applyFont="1" applyAlignment="1">
      <alignment horizontal="left"/>
    </xf>
    <xf numFmtId="0" fontId="3" fillId="0" borderId="0" xfId="54" applyAlignment="1"/>
    <xf numFmtId="0" fontId="42" fillId="0" borderId="38" xfId="0" applyFont="1" applyBorder="1" applyAlignment="1"/>
    <xf numFmtId="171" fontId="42" fillId="0" borderId="39" xfId="0" applyNumberFormat="1" applyFont="1" applyBorder="1" applyAlignment="1">
      <alignment horizontal="right"/>
    </xf>
    <xf numFmtId="171" fontId="42" fillId="0" borderId="38" xfId="0" applyNumberFormat="1" applyFont="1" applyBorder="1" applyAlignment="1">
      <alignment horizontal="right"/>
    </xf>
    <xf numFmtId="0" fontId="42" fillId="0" borderId="38" xfId="0" applyFont="1" applyBorder="1"/>
    <xf numFmtId="170" fontId="42" fillId="0" borderId="39" xfId="0" applyNumberFormat="1" applyFont="1" applyBorder="1" applyAlignment="1">
      <alignment horizontal="right"/>
    </xf>
    <xf numFmtId="170" fontId="42" fillId="0" borderId="38" xfId="0" applyNumberFormat="1" applyFont="1" applyBorder="1" applyAlignment="1">
      <alignment horizontal="right"/>
    </xf>
    <xf numFmtId="0" fontId="11" fillId="0" borderId="40" xfId="53" applyFont="1" applyBorder="1" applyAlignment="1"/>
    <xf numFmtId="0" fontId="11" fillId="0" borderId="40" xfId="53" applyFont="1" applyBorder="1"/>
    <xf numFmtId="0" fontId="0" fillId="0" borderId="40" xfId="0" applyBorder="1"/>
    <xf numFmtId="0" fontId="11" fillId="0" borderId="40" xfId="0" applyFont="1" applyBorder="1"/>
    <xf numFmtId="169" fontId="11" fillId="0" borderId="40" xfId="0" applyNumberFormat="1" applyFont="1" applyBorder="1" applyAlignment="1">
      <alignment horizontal="right"/>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2" fillId="0" borderId="0" xfId="51" applyFont="1" applyAlignment="1">
      <alignment horizontal="left"/>
    </xf>
    <xf numFmtId="0" fontId="12" fillId="0" borderId="0" xfId="51" applyFont="1" applyAlignment="1">
      <alignment horizontal="left"/>
    </xf>
    <xf numFmtId="0" fontId="9" fillId="0" borderId="0" xfId="51" applyFont="1" applyAlignment="1">
      <alignment horizontal="left"/>
    </xf>
    <xf numFmtId="0" fontId="9" fillId="0" borderId="0" xfId="51" applyFont="1" applyAlignment="1">
      <alignment horizontal="left" wrapText="1"/>
    </xf>
    <xf numFmtId="0" fontId="3" fillId="0" borderId="0" xfId="51" applyAlignment="1">
      <alignment horizontal="left" wrapText="1"/>
    </xf>
    <xf numFmtId="0" fontId="2" fillId="0" borderId="0" xfId="51" applyFont="1" applyAlignment="1">
      <alignment horizontal="left" wrapText="1"/>
    </xf>
    <xf numFmtId="0" fontId="3" fillId="0" borderId="0" xfId="51" applyFont="1" applyAlignment="1">
      <alignment horizontal="left" wrapText="1"/>
    </xf>
    <xf numFmtId="0" fontId="38" fillId="0" borderId="0" xfId="52" applyAlignment="1" applyProtection="1">
      <alignment horizontal="left" wrapText="1"/>
    </xf>
    <xf numFmtId="0" fontId="42" fillId="0" borderId="0" xfId="0" applyFont="1" applyAlignment="1">
      <alignment horizontal="left" vertical="top"/>
    </xf>
    <xf numFmtId="0" fontId="5" fillId="0" borderId="0" xfId="0" applyFont="1" applyAlignment="1">
      <alignment horizontal="center"/>
    </xf>
    <xf numFmtId="0" fontId="6"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5" fillId="0" borderId="0" xfId="0" applyFont="1" applyAlignment="1">
      <alignment horizontal="right" vertical="center"/>
    </xf>
    <xf numFmtId="0" fontId="36" fillId="0" borderId="0" xfId="0" applyFont="1" applyAlignment="1">
      <alignment horizontal="right"/>
    </xf>
    <xf numFmtId="0" fontId="37" fillId="0" borderId="0" xfId="0" quotePrefix="1" applyFont="1" applyAlignment="1">
      <alignment horizontal="right"/>
    </xf>
    <xf numFmtId="0" fontId="37" fillId="0" borderId="0" xfId="0" applyFont="1" applyAlignment="1">
      <alignment horizontal="right"/>
    </xf>
    <xf numFmtId="0" fontId="38" fillId="0" borderId="0" xfId="52" applyAlignment="1" applyProtection="1">
      <alignment horizontal="left" wrapText="1"/>
    </xf>
    <xf numFmtId="0" fontId="3" fillId="0" borderId="0" xfId="51" applyAlignment="1">
      <alignment horizontal="left" wrapText="1"/>
    </xf>
    <xf numFmtId="0" fontId="2" fillId="0" borderId="0" xfId="51" applyFont="1" applyAlignment="1">
      <alignment horizontal="left" wrapText="1"/>
    </xf>
    <xf numFmtId="0" fontId="0" fillId="0" borderId="0" xfId="0" applyFont="1" applyAlignment="1">
      <alignment horizontal="left" wrapText="1"/>
    </xf>
    <xf numFmtId="0" fontId="0" fillId="0" borderId="0" xfId="0" applyAlignment="1">
      <alignment horizontal="left" wrapText="1"/>
    </xf>
    <xf numFmtId="0" fontId="9" fillId="0" borderId="0" xfId="51" applyFont="1" applyAlignment="1">
      <alignment horizontal="left"/>
    </xf>
    <xf numFmtId="0" fontId="9" fillId="0" borderId="0" xfId="51" applyFont="1" applyAlignment="1">
      <alignment horizontal="left" wrapText="1"/>
    </xf>
    <xf numFmtId="0" fontId="3" fillId="0" borderId="0" xfId="51" applyFont="1" applyAlignment="1">
      <alignment horizontal="left" wrapText="1"/>
    </xf>
    <xf numFmtId="0" fontId="12" fillId="0" borderId="0" xfId="51" applyFont="1" applyAlignment="1">
      <alignment horizontal="left"/>
    </xf>
    <xf numFmtId="0" fontId="15" fillId="0" borderId="0" xfId="51" applyFont="1" applyAlignment="1">
      <alignment horizontal="left"/>
    </xf>
    <xf numFmtId="0" fontId="5" fillId="0" borderId="0" xfId="51" applyFont="1" applyAlignment="1">
      <alignment horizontal="left"/>
    </xf>
    <xf numFmtId="0" fontId="2" fillId="0" borderId="0" xfId="51" applyFont="1" applyAlignment="1">
      <alignment horizontal="left"/>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 xfId="0" applyFont="1" applyFill="1" applyBorder="1" applyAlignment="1">
      <alignment horizontal="center" vertical="center"/>
    </xf>
    <xf numFmtId="0" fontId="0" fillId="0" borderId="3" xfId="0" applyBorder="1" applyAlignment="1">
      <alignment horizontal="center" vertical="center"/>
    </xf>
    <xf numFmtId="0" fontId="3" fillId="0" borderId="5" xfId="0" quotePrefix="1" applyFont="1" applyFill="1" applyBorder="1" applyAlignment="1">
      <alignment horizontal="center"/>
    </xf>
    <xf numFmtId="0" fontId="0" fillId="0" borderId="6" xfId="0" applyBorder="1" applyAlignment="1">
      <alignment horizontal="center"/>
    </xf>
    <xf numFmtId="0" fontId="11" fillId="37" borderId="26" xfId="53" applyFont="1" applyFill="1" applyBorder="1" applyAlignment="1">
      <alignment horizontal="center" vertical="center"/>
    </xf>
    <xf numFmtId="0" fontId="11" fillId="37" borderId="30" xfId="53" applyFont="1" applyFill="1" applyBorder="1" applyAlignment="1">
      <alignment horizontal="center" vertical="center"/>
    </xf>
    <xf numFmtId="0" fontId="11" fillId="37" borderId="31" xfId="53" applyFont="1" applyFill="1" applyBorder="1" applyAlignment="1">
      <alignment horizontal="center" vertical="center"/>
    </xf>
    <xf numFmtId="0" fontId="11" fillId="37" borderId="29" xfId="53" applyFont="1" applyFill="1" applyBorder="1" applyAlignment="1">
      <alignment horizontal="center" vertical="center"/>
    </xf>
    <xf numFmtId="0" fontId="11" fillId="37" borderId="28" xfId="53" applyFont="1" applyFill="1" applyBorder="1" applyAlignment="1">
      <alignment horizontal="center" vertical="center"/>
    </xf>
    <xf numFmtId="0" fontId="11" fillId="37" borderId="32" xfId="53" applyFont="1" applyFill="1" applyBorder="1" applyAlignment="1">
      <alignment horizontal="center" vertical="center"/>
    </xf>
    <xf numFmtId="0" fontId="11" fillId="37" borderId="26" xfId="53" applyFont="1" applyFill="1" applyBorder="1" applyAlignment="1">
      <alignment horizontal="center" vertical="center" wrapText="1"/>
    </xf>
    <xf numFmtId="0" fontId="11" fillId="37" borderId="30" xfId="53" applyFont="1" applyFill="1" applyBorder="1" applyAlignment="1">
      <alignment horizontal="center" vertical="center" wrapText="1"/>
    </xf>
    <xf numFmtId="0" fontId="11" fillId="37" borderId="29" xfId="53" applyFont="1" applyFill="1" applyBorder="1" applyAlignment="1">
      <alignment horizontal="center" vertical="center" wrapText="1"/>
    </xf>
    <xf numFmtId="0" fontId="11" fillId="37" borderId="28" xfId="53" applyFont="1" applyFill="1" applyBorder="1" applyAlignment="1">
      <alignment horizontal="center" vertical="center" wrapText="1"/>
    </xf>
    <xf numFmtId="0" fontId="11" fillId="0" borderId="0" xfId="0" applyNumberFormat="1" applyFont="1" applyBorder="1" applyAlignment="1">
      <alignment horizontal="left" wrapText="1"/>
    </xf>
    <xf numFmtId="0" fontId="0" fillId="0" borderId="0" xfId="0" applyBorder="1" applyAlignment="1"/>
    <xf numFmtId="0" fontId="11" fillId="0" borderId="0" xfId="0" applyNumberFormat="1" applyFont="1" applyAlignment="1">
      <alignment horizontal="left" wrapText="1"/>
    </xf>
    <xf numFmtId="0" fontId="0" fillId="0" borderId="0" xfId="0" applyAlignment="1"/>
    <xf numFmtId="0" fontId="11" fillId="37" borderId="23" xfId="53" applyFont="1" applyFill="1" applyBorder="1" applyAlignment="1">
      <alignment horizontal="center" vertical="center" wrapText="1"/>
    </xf>
    <xf numFmtId="0" fontId="11" fillId="37" borderId="24" xfId="5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9" fillId="0" borderId="0" xfId="0" applyFont="1" applyAlignment="1">
      <alignment horizontal="center"/>
    </xf>
    <xf numFmtId="0" fontId="11" fillId="37" borderId="33" xfId="53" applyFont="1" applyFill="1" applyBorder="1" applyAlignment="1">
      <alignment horizontal="center" vertical="center" wrapText="1"/>
    </xf>
    <xf numFmtId="0" fontId="11" fillId="37" borderId="34" xfId="53" applyFont="1" applyFill="1" applyBorder="1" applyAlignment="1">
      <alignment horizontal="center" vertical="center" wrapText="1"/>
    </xf>
    <xf numFmtId="0" fontId="11" fillId="37" borderId="35" xfId="53" applyFont="1" applyFill="1" applyBorder="1" applyAlignment="1">
      <alignment horizontal="center" vertical="center" wrapText="1"/>
    </xf>
    <xf numFmtId="0" fontId="11" fillId="37" borderId="25" xfId="53" applyFont="1" applyFill="1" applyBorder="1" applyAlignment="1">
      <alignment horizontal="center" vertical="center" wrapText="1"/>
    </xf>
    <xf numFmtId="17" fontId="42" fillId="37" borderId="24" xfId="53" quotePrefix="1" applyNumberFormat="1" applyFont="1" applyFill="1" applyBorder="1" applyAlignment="1">
      <alignment horizontal="center" vertical="center" wrapText="1"/>
    </xf>
    <xf numFmtId="17" fontId="42" fillId="37" borderId="25" xfId="53" quotePrefix="1" applyNumberFormat="1" applyFont="1" applyFill="1" applyBorder="1" applyAlignment="1">
      <alignment horizontal="center" vertical="center" wrapText="1"/>
    </xf>
    <xf numFmtId="0" fontId="42" fillId="37" borderId="24" xfId="0" applyFont="1" applyFill="1" applyBorder="1" applyAlignment="1">
      <alignment horizontal="center" vertical="center"/>
    </xf>
    <xf numFmtId="0" fontId="42" fillId="37" borderId="25" xfId="0" applyFont="1" applyFill="1" applyBorder="1" applyAlignment="1">
      <alignment horizontal="center" vertical="center"/>
    </xf>
    <xf numFmtId="0" fontId="42" fillId="37" borderId="23" xfId="53" applyFont="1" applyFill="1" applyBorder="1" applyAlignment="1">
      <alignment horizontal="center" vertical="center" wrapText="1"/>
    </xf>
    <xf numFmtId="0" fontId="42" fillId="37" borderId="24" xfId="53" applyFont="1" applyFill="1" applyBorder="1" applyAlignment="1">
      <alignment horizontal="center" vertical="center" wrapText="1"/>
    </xf>
    <xf numFmtId="49" fontId="42" fillId="37" borderId="24" xfId="0" applyNumberFormat="1" applyFont="1" applyFill="1" applyBorder="1" applyAlignment="1">
      <alignment horizontal="center" vertical="center" wrapText="1"/>
    </xf>
    <xf numFmtId="0" fontId="9" fillId="0" borderId="0" xfId="0" applyFont="1" applyBorder="1" applyAlignment="1">
      <alignment horizontal="center"/>
    </xf>
    <xf numFmtId="0" fontId="42" fillId="0" borderId="23" xfId="0" applyFont="1" applyBorder="1" applyAlignment="1">
      <alignment horizontal="center" vertical="center" wrapText="1"/>
    </xf>
    <xf numFmtId="0" fontId="42" fillId="37" borderId="24" xfId="0" applyFont="1" applyFill="1" applyBorder="1" applyAlignment="1">
      <alignment horizontal="center" vertical="center" wrapText="1"/>
    </xf>
    <xf numFmtId="0" fontId="42" fillId="0" borderId="24" xfId="0" applyFont="1" applyBorder="1" applyAlignment="1">
      <alignment horizontal="center" vertical="center"/>
    </xf>
    <xf numFmtId="49" fontId="42" fillId="37" borderId="24" xfId="0" quotePrefix="1" applyNumberFormat="1" applyFont="1" applyFill="1" applyBorder="1" applyAlignment="1">
      <alignment horizontal="center" vertical="center"/>
    </xf>
    <xf numFmtId="49" fontId="42" fillId="0" borderId="24" xfId="0" applyNumberFormat="1" applyFont="1" applyBorder="1" applyAlignment="1">
      <alignment horizontal="center" vertical="center"/>
    </xf>
    <xf numFmtId="17" fontId="42" fillId="37" borderId="24" xfId="0" applyNumberFormat="1" applyFont="1" applyFill="1" applyBorder="1" applyAlignment="1">
      <alignment horizontal="center" vertical="center" wrapText="1"/>
    </xf>
    <xf numFmtId="17" fontId="42" fillId="37" borderId="25" xfId="0" applyNumberFormat="1" applyFont="1" applyFill="1" applyBorder="1" applyAlignment="1">
      <alignment horizontal="center" vertical="center" wrapText="1"/>
    </xf>
    <xf numFmtId="0" fontId="42" fillId="0" borderId="25" xfId="0" applyFont="1" applyBorder="1" applyAlignment="1">
      <alignment horizontal="center" vertical="center"/>
    </xf>
    <xf numFmtId="0" fontId="44" fillId="38" borderId="30" xfId="0" applyFont="1" applyFill="1" applyBorder="1" applyAlignment="1">
      <alignment horizontal="center" vertical="top"/>
    </xf>
    <xf numFmtId="0" fontId="45" fillId="0" borderId="0" xfId="0" applyFont="1" applyBorder="1" applyAlignment="1">
      <alignment horizontal="center"/>
    </xf>
    <xf numFmtId="0" fontId="42" fillId="0" borderId="0" xfId="0" applyFont="1" applyAlignment="1">
      <alignment horizontal="left" vertical="top"/>
    </xf>
    <xf numFmtId="0" fontId="8" fillId="0" borderId="0" xfId="0" applyFont="1" applyAlignment="1">
      <alignment horizontal="center" vertical="top"/>
    </xf>
    <xf numFmtId="0" fontId="42" fillId="37" borderId="31" xfId="53" applyFont="1" applyFill="1" applyBorder="1" applyAlignment="1">
      <alignment horizontal="center" vertical="center" wrapText="1"/>
    </xf>
    <xf numFmtId="0" fontId="42" fillId="37" borderId="37" xfId="53" applyFont="1" applyFill="1" applyBorder="1" applyAlignment="1">
      <alignment horizontal="center" vertical="center" wrapText="1"/>
    </xf>
    <xf numFmtId="0" fontId="42" fillId="37" borderId="32" xfId="53" applyFont="1" applyFill="1" applyBorder="1" applyAlignment="1">
      <alignment horizontal="center" vertical="center" wrapText="1"/>
    </xf>
    <xf numFmtId="0" fontId="42" fillId="37" borderId="33" xfId="0" applyFont="1" applyFill="1" applyBorder="1" applyAlignment="1">
      <alignment horizontal="center" vertical="center" wrapText="1"/>
    </xf>
    <xf numFmtId="0" fontId="42" fillId="37" borderId="34" xfId="0" applyFont="1" applyFill="1" applyBorder="1" applyAlignment="1">
      <alignment horizontal="center" vertical="center" wrapText="1"/>
    </xf>
    <xf numFmtId="0" fontId="42" fillId="37" borderId="35" xfId="0" applyFont="1" applyFill="1" applyBorder="1" applyAlignment="1">
      <alignment horizontal="center" vertical="center" wrapText="1"/>
    </xf>
    <xf numFmtId="0" fontId="42" fillId="37" borderId="36" xfId="0" applyFont="1" applyFill="1" applyBorder="1" applyAlignment="1">
      <alignment horizontal="center" vertical="center"/>
    </xf>
    <xf numFmtId="0" fontId="42" fillId="37" borderId="23" xfId="0" applyFont="1" applyFill="1" applyBorder="1" applyAlignment="1">
      <alignment horizontal="center" vertical="center"/>
    </xf>
    <xf numFmtId="17" fontId="42" fillId="37" borderId="33" xfId="0" applyNumberFormat="1" applyFont="1" applyFill="1" applyBorder="1" applyAlignment="1">
      <alignment horizontal="center" vertical="center" wrapText="1"/>
    </xf>
    <xf numFmtId="17" fontId="42" fillId="37" borderId="35" xfId="0" applyNumberFormat="1" applyFont="1" applyFill="1" applyBorder="1" applyAlignment="1">
      <alignment horizontal="center" vertical="center" wrapText="1"/>
    </xf>
    <xf numFmtId="172" fontId="42" fillId="37" borderId="26" xfId="0" quotePrefix="1" applyNumberFormat="1" applyFont="1" applyFill="1" applyBorder="1" applyAlignment="1">
      <alignment horizontal="center" vertical="center"/>
    </xf>
    <xf numFmtId="172" fontId="42" fillId="37" borderId="30" xfId="0" quotePrefix="1" applyNumberFormat="1" applyFont="1" applyFill="1" applyBorder="1" applyAlignment="1">
      <alignment horizontal="center" vertical="center"/>
    </xf>
    <xf numFmtId="172" fontId="42" fillId="37" borderId="31" xfId="0" quotePrefix="1" applyNumberFormat="1" applyFont="1" applyFill="1" applyBorder="1" applyAlignment="1">
      <alignment horizontal="center" vertical="center"/>
    </xf>
    <xf numFmtId="172" fontId="42" fillId="37" borderId="27" xfId="0" quotePrefix="1" applyNumberFormat="1" applyFont="1" applyFill="1" applyBorder="1" applyAlignment="1">
      <alignment horizontal="center" vertical="center"/>
    </xf>
    <xf numFmtId="172" fontId="42" fillId="37" borderId="0" xfId="0" quotePrefix="1" applyNumberFormat="1" applyFont="1" applyFill="1" applyBorder="1" applyAlignment="1">
      <alignment horizontal="center" vertical="center"/>
    </xf>
    <xf numFmtId="172" fontId="42" fillId="37" borderId="37" xfId="0" quotePrefix="1" applyNumberFormat="1" applyFont="1" applyFill="1" applyBorder="1" applyAlignment="1">
      <alignment horizontal="center" vertical="center"/>
    </xf>
    <xf numFmtId="172" fontId="42" fillId="37" borderId="29" xfId="0" quotePrefix="1" applyNumberFormat="1" applyFont="1" applyFill="1" applyBorder="1" applyAlignment="1">
      <alignment horizontal="center" vertical="center"/>
    </xf>
    <xf numFmtId="172" fontId="42" fillId="37" borderId="28" xfId="0" quotePrefix="1" applyNumberFormat="1" applyFont="1" applyFill="1" applyBorder="1" applyAlignment="1">
      <alignment horizontal="center" vertical="center"/>
    </xf>
    <xf numFmtId="172" fontId="42" fillId="37" borderId="32" xfId="0" quotePrefix="1" applyNumberFormat="1" applyFont="1" applyFill="1" applyBorder="1" applyAlignment="1">
      <alignment horizontal="center" vertical="center"/>
    </xf>
    <xf numFmtId="0" fontId="42" fillId="37" borderId="26" xfId="0" applyFont="1" applyFill="1" applyBorder="1" applyAlignment="1">
      <alignment horizontal="center" vertical="center" wrapText="1"/>
    </xf>
    <xf numFmtId="0" fontId="42" fillId="37" borderId="30" xfId="0" applyFont="1" applyFill="1" applyBorder="1" applyAlignment="1">
      <alignment horizontal="center" vertical="center" wrapText="1"/>
    </xf>
    <xf numFmtId="0" fontId="42" fillId="37" borderId="31" xfId="0" applyFont="1" applyFill="1" applyBorder="1" applyAlignment="1">
      <alignment horizontal="center" vertical="center" wrapText="1"/>
    </xf>
    <xf numFmtId="0" fontId="42" fillId="37" borderId="27" xfId="0" applyFont="1" applyFill="1" applyBorder="1" applyAlignment="1">
      <alignment horizontal="center" vertical="center" wrapText="1"/>
    </xf>
    <xf numFmtId="0" fontId="42" fillId="37" borderId="0" xfId="0" applyFont="1" applyFill="1" applyBorder="1" applyAlignment="1">
      <alignment horizontal="center" vertical="center" wrapText="1"/>
    </xf>
    <xf numFmtId="0" fontId="42" fillId="37" borderId="37" xfId="0" applyFont="1" applyFill="1" applyBorder="1" applyAlignment="1">
      <alignment horizontal="center" vertical="center" wrapText="1"/>
    </xf>
    <xf numFmtId="0" fontId="42" fillId="37" borderId="29" xfId="0" applyFont="1" applyFill="1" applyBorder="1" applyAlignment="1">
      <alignment horizontal="center" vertical="center" wrapText="1"/>
    </xf>
    <xf numFmtId="0" fontId="42" fillId="37" borderId="28" xfId="0" applyFont="1" applyFill="1" applyBorder="1" applyAlignment="1">
      <alignment horizontal="center" vertical="center" wrapText="1"/>
    </xf>
    <xf numFmtId="0" fontId="42" fillId="37" borderId="32" xfId="0" applyFont="1" applyFill="1" applyBorder="1" applyAlignment="1">
      <alignment horizontal="center" vertical="center" wrapText="1"/>
    </xf>
  </cellXfs>
  <cellStyles count="5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2"/>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3" xfId="54"/>
    <cellStyle name="Standard 3 2" xfId="50"/>
    <cellStyle name="Standard_EH_HH_November2005"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4">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32</xdr:row>
      <xdr:rowOff>117061</xdr:rowOff>
    </xdr:from>
    <xdr:to>
      <xdr:col>6</xdr:col>
      <xdr:colOff>809625</xdr:colOff>
      <xdr:row>52</xdr:row>
      <xdr:rowOff>82561</xdr:rowOff>
    </xdr:to>
    <xdr:pic>
      <xdr:nvPicPr>
        <xdr:cNvPr id="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5961"/>
          <a:ext cx="63531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142875</xdr:colOff>
      <xdr:row>16</xdr:row>
      <xdr:rowOff>0</xdr:rowOff>
    </xdr:from>
    <xdr:to>
      <xdr:col>3</xdr:col>
      <xdr:colOff>219075</xdr:colOff>
      <xdr:row>17</xdr:row>
      <xdr:rowOff>0</xdr:rowOff>
    </xdr:to>
    <xdr:sp macro="" textlink="">
      <xdr:nvSpPr>
        <xdr:cNvPr id="89"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0"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1"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2"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3" name="Text Box 4"/>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4" name="Text Box 7"/>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5" name="Text Box 9"/>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16</xdr:row>
      <xdr:rowOff>123825</xdr:rowOff>
    </xdr:to>
    <xdr:sp macro="" textlink="">
      <xdr:nvSpPr>
        <xdr:cNvPr id="96" name="Text Box 10"/>
        <xdr:cNvSpPr txBox="1">
          <a:spLocks noChangeArrowheads="1"/>
        </xdr:cNvSpPr>
      </xdr:nvSpPr>
      <xdr:spPr bwMode="auto">
        <a:xfrm>
          <a:off x="258127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7"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8"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99"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0"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1" name="Text Box 4"/>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2" name="Text Box 7"/>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3" name="Text Box 9"/>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142875</xdr:colOff>
      <xdr:row>16</xdr:row>
      <xdr:rowOff>0</xdr:rowOff>
    </xdr:from>
    <xdr:to>
      <xdr:col>3</xdr:col>
      <xdr:colOff>219075</xdr:colOff>
      <xdr:row>17</xdr:row>
      <xdr:rowOff>0</xdr:rowOff>
    </xdr:to>
    <xdr:sp macro="" textlink="">
      <xdr:nvSpPr>
        <xdr:cNvPr id="104" name="Text Box 10"/>
        <xdr:cNvSpPr txBox="1">
          <a:spLocks noChangeArrowheads="1"/>
        </xdr:cNvSpPr>
      </xdr:nvSpPr>
      <xdr:spPr bwMode="auto">
        <a:xfrm>
          <a:off x="258127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0" name="Text Box 4"/>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1" name="Text Box 7"/>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2" name="Text Box 9"/>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16</xdr:row>
      <xdr:rowOff>123825</xdr:rowOff>
    </xdr:to>
    <xdr:sp macro="" textlink="">
      <xdr:nvSpPr>
        <xdr:cNvPr id="33" name="Text Box 10"/>
        <xdr:cNvSpPr txBox="1">
          <a:spLocks noChangeArrowheads="1"/>
        </xdr:cNvSpPr>
      </xdr:nvSpPr>
      <xdr:spPr bwMode="auto">
        <a:xfrm>
          <a:off x="2600325"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4"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5"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6"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7"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8" name="Text Box 4"/>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39" name="Text Box 7"/>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0" name="Text Box 9"/>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16</xdr:row>
      <xdr:rowOff>0</xdr:rowOff>
    </xdr:from>
    <xdr:to>
      <xdr:col>4</xdr:col>
      <xdr:colOff>219075</xdr:colOff>
      <xdr:row>17</xdr:row>
      <xdr:rowOff>38100</xdr:rowOff>
    </xdr:to>
    <xdr:sp macro="" textlink="">
      <xdr:nvSpPr>
        <xdr:cNvPr id="41" name="Text Box 10"/>
        <xdr:cNvSpPr txBox="1">
          <a:spLocks noChangeArrowheads="1"/>
        </xdr:cNvSpPr>
      </xdr:nvSpPr>
      <xdr:spPr bwMode="auto">
        <a:xfrm>
          <a:off x="2600325"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24</xdr:row>
      <xdr:rowOff>50347</xdr:rowOff>
    </xdr:from>
    <xdr:to>
      <xdr:col>10</xdr:col>
      <xdr:colOff>387804</xdr:colOff>
      <xdr:row>47</xdr:row>
      <xdr:rowOff>0</xdr:rowOff>
    </xdr:to>
    <xdr:sp macro="" textlink="">
      <xdr:nvSpPr>
        <xdr:cNvPr id="2" name="Text Box 2"/>
        <xdr:cNvSpPr txBox="1">
          <a:spLocks noChangeArrowheads="1"/>
        </xdr:cNvSpPr>
      </xdr:nvSpPr>
      <xdr:spPr bwMode="auto">
        <a:xfrm>
          <a:off x="0" y="5340385"/>
          <a:ext cx="6417862" cy="36570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indent="0" algn="l" rtl="0">
            <a:defRPr sz="1000"/>
          </a:pPr>
          <a:r>
            <a:rPr lang="de-DE" sz="800" b="0" i="0" u="none" strike="noStrike" baseline="0">
              <a:solidFill>
                <a:srgbClr val="000000"/>
              </a:solidFill>
              <a:latin typeface="Arial"/>
              <a:ea typeface="+mn-ea"/>
              <a:cs typeface="Arial"/>
            </a:rPr>
            <a:t>Grundlage dieses Statistischen Berichts sind die monatlichen Repräsentativerhebungen im Einzelhandel (einschl.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2008 (WZ 2008) abgegrenzt. Bei den nach diesen Prinzipien ausgewählten </a:t>
          </a:r>
        </a:p>
        <a:p>
          <a:pPr marL="0" indent="0" algn="l" rtl="0">
            <a:defRPr sz="1000"/>
          </a:pPr>
          <a:r>
            <a:rPr lang="de-DE" sz="800" b="0" i="0" u="none" strike="noStrike" baseline="0">
              <a:solidFill>
                <a:srgbClr val="000000"/>
              </a:solidFill>
              <a:latin typeface="Arial"/>
              <a:ea typeface="+mn-ea"/>
              <a:cs typeface="Arial"/>
            </a:rPr>
            <a:t>und abgegrenzten Unternehmen werden monatlich der Umsatz und die Anzahl der Voll- sowie der Teilzeitbeschäftigten erfasst. Diese </a:t>
          </a:r>
        </a:p>
        <a:p>
          <a:pPr marL="0" indent="0" algn="l" rtl="0">
            <a:defRPr sz="1000"/>
          </a:pPr>
          <a:r>
            <a:rPr lang="de-DE" sz="800" b="0" i="0" u="none" strike="noStrike" baseline="0">
              <a:solidFill>
                <a:srgbClr val="000000"/>
              </a:solidFill>
              <a:latin typeface="Arial"/>
              <a:ea typeface="+mn-ea"/>
              <a:cs typeface="Arial"/>
            </a:rPr>
            <a:t>Daten werden zum Landesergebnis hochgerechnet und auf eine feste Basis bezogen (Gesamtumsatz und durchschnittliche Anzahl an Beschäftigten des Jahres 2010). Das Ergebnis sind Messzahlen, die das Verhältnis der aktuellen Werte zu denen des Basisjahres darstel-</a:t>
          </a:r>
        </a:p>
        <a:p>
          <a:pPr marL="0" indent="0" algn="l" rtl="0">
            <a:defRPr sz="1000"/>
          </a:pPr>
          <a:r>
            <a:rPr lang="de-DE" sz="800" b="0" i="0" u="none" strike="noStrike" baseline="0">
              <a:solidFill>
                <a:srgbClr val="000000"/>
              </a:solidFill>
              <a:latin typeface="Arial"/>
              <a:ea typeface="+mn-ea"/>
              <a:cs typeface="Arial"/>
            </a:rPr>
            <a:t>len und Änderungsraten, die die Veränderung zum jeweiligen Vorjahreszeitraum darstellen. </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Bei Unternehmen mit Arbeitsstätten in mehreren Bundesländern erfolgt die Erfassung der Angaben in der Aufteilung nach Bundesländern, </a:t>
          </a:r>
        </a:p>
        <a:p>
          <a:pPr marL="0" indent="0" algn="l" rtl="0">
            <a:defRPr sz="1000"/>
          </a:pPr>
          <a:r>
            <a:rPr lang="de-DE" sz="800" b="0" i="0" u="none" strike="noStrike" baseline="0">
              <a:solidFill>
                <a:srgbClr val="000000"/>
              </a:solidFill>
              <a:latin typeface="Arial"/>
              <a:ea typeface="+mn-ea"/>
              <a:cs typeface="Arial"/>
            </a:rPr>
            <a:t>so dass die hochgerechneten Ergebnisse "länderscharf" dargestellt werden können. Die Darstellung der Umsatzwerte (Messzahlen und Veränderungsraten) erfolgt in jeweiligen Preisen (nominal) sowie preisbereinigt in konstanten Preisen des Jahres 2010 (real). Basisjahr  </a:t>
          </a:r>
        </a:p>
        <a:p>
          <a:pPr marL="0" indent="0" algn="l" rtl="0">
            <a:defRPr sz="1000"/>
          </a:pPr>
          <a:r>
            <a:rPr lang="de-DE" sz="800" b="0" i="0" u="none" strike="noStrike" baseline="0">
              <a:solidFill>
                <a:srgbClr val="000000"/>
              </a:solidFill>
              <a:latin typeface="Arial"/>
              <a:ea typeface="+mn-ea"/>
              <a:cs typeface="Arial"/>
            </a:rPr>
            <a:t>für die Berechnung aller Messzahlen ist ab Berichtsmonat Januar 2013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Methodische Änderung ab Berichtsmonat Juli 2014 (Rotation).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basieren ab dem Berichtsmonat Juli 2014 auf einem neuen Berichtskreis, der  auf der Grundlage einer jährlich anteiligen Rotation der meldenden Unternehmen gebildet wurde. Im Jahr 2014 wurden dabei etwa ein Sechstel der bisher meldenden Unternehmen </a:t>
          </a:r>
        </a:p>
        <a:p>
          <a:pPr marL="0" indent="0" algn="l" rtl="0">
            <a:defRPr sz="1000"/>
          </a:pPr>
          <a:r>
            <a:rPr lang="de-DE" sz="800" b="0" i="0" u="none" strike="noStrike" baseline="0">
              <a:solidFill>
                <a:srgbClr val="000000"/>
              </a:solidFill>
              <a:latin typeface="Arial"/>
              <a:ea typeface="+mn-ea"/>
              <a:cs typeface="Arial"/>
            </a:rPr>
            <a:t>gegen neue ausgetauscht. Im Zuge der Rotation wurde der Berichtskreis außerdem durch weitere Einheiten aufgefüllt.</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Die Ergebnisse aus diesem neuen Kreis der befragten Unternehmen wurden rückwirkend bis Januar 2013 erhoben. Daraus ergeben sich Änderungen in den bisher veröffentlichten Daten. Um die Vergleichbarkeit zu den bisherigen Ergebnissen zu verbessern, werden ab Berichtsmonat Juli 2014 neu verkettete Messzahlen veröffentlicht (rückwirkend ab Januar 2013). Verkettung bedeutet hierbei, dass ein kon-</a:t>
          </a:r>
        </a:p>
        <a:p>
          <a:pPr marL="0" indent="0" algn="l" rtl="0">
            <a:defRPr sz="1000"/>
          </a:pPr>
          <a:r>
            <a:rPr lang="de-DE" sz="800" b="0" i="0" u="none" strike="noStrike" baseline="0">
              <a:solidFill>
                <a:srgbClr val="000000"/>
              </a:solidFill>
              <a:latin typeface="Arial"/>
              <a:ea typeface="+mn-ea"/>
              <a:cs typeface="Arial"/>
            </a:rPr>
            <a:t>stanter Faktor das Niveau der Messzahlenreihe 2013 an das der bisherigen Messzahlenreihe anpasst. Die aktuelle Konjunkturentwicklung bleibt dabei erhalten und Zeitreihen können besser analysiert werden.</a:t>
          </a:r>
        </a:p>
        <a:p>
          <a:pPr marL="0" indent="0" algn="l" rtl="0">
            <a:defRPr sz="1000"/>
          </a:pPr>
          <a:endParaRPr lang="de-DE" sz="800" b="0" i="0" u="none" strike="noStrike" baseline="0">
            <a:solidFill>
              <a:srgbClr val="000000"/>
            </a:solidFill>
            <a:latin typeface="Arial"/>
            <a:ea typeface="+mn-ea"/>
            <a:cs typeface="Arial"/>
          </a:endParaRPr>
        </a:p>
        <a:p>
          <a:pPr marL="0" indent="0" algn="l" rtl="0">
            <a:defRPr sz="1000"/>
          </a:pPr>
          <a:r>
            <a:rPr lang="de-DE" sz="800" b="0" i="0" u="none" strike="noStrike" baseline="0">
              <a:solidFill>
                <a:srgbClr val="000000"/>
              </a:solidFill>
              <a:latin typeface="Arial"/>
              <a:ea typeface="+mn-ea"/>
              <a:cs typeface="Arial"/>
            </a:rPr>
            <a:t>Ab Berichtsmonat Januar 2009 erfolgt die Darstellung der Wirtschaftszweige nach der neuen wirtschaftsfachlichen Gliederung WZ 2008. </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3" width="13.140625" customWidth="1"/>
    <col min="4" max="4" width="12.42578125" customWidth="1"/>
    <col min="5" max="5" width="14" customWidth="1"/>
    <col min="6" max="7" width="13.140625" customWidth="1"/>
  </cols>
  <sheetData>
    <row r="3" spans="1:7" ht="20.25" x14ac:dyDescent="0.3">
      <c r="A3" s="140" t="s">
        <v>41</v>
      </c>
      <c r="B3" s="140"/>
      <c r="C3" s="140"/>
      <c r="D3" s="140"/>
    </row>
    <row r="4" spans="1:7" ht="20.25" x14ac:dyDescent="0.3">
      <c r="A4" s="140" t="s">
        <v>42</v>
      </c>
      <c r="B4" s="140"/>
      <c r="C4" s="140"/>
      <c r="D4" s="140"/>
    </row>
    <row r="11" spans="1:7" ht="15" x14ac:dyDescent="0.2">
      <c r="A11" s="1"/>
      <c r="F11" s="2"/>
      <c r="G11" s="3"/>
    </row>
    <row r="13" spans="1:7" x14ac:dyDescent="0.2">
      <c r="A13" s="5"/>
    </row>
    <row r="15" spans="1:7" ht="23.25" x14ac:dyDescent="0.2">
      <c r="D15" s="141" t="s">
        <v>62</v>
      </c>
      <c r="E15" s="141"/>
      <c r="F15" s="141"/>
      <c r="G15" s="141"/>
    </row>
    <row r="16" spans="1:7" ht="15" x14ac:dyDescent="0.2">
      <c r="D16" s="142" t="s">
        <v>186</v>
      </c>
      <c r="E16" s="142"/>
      <c r="F16" s="142"/>
      <c r="G16" s="142"/>
    </row>
    <row r="18" spans="1:7" ht="31.5" x14ac:dyDescent="0.4">
      <c r="A18" s="143" t="s">
        <v>74</v>
      </c>
      <c r="B18" s="143"/>
      <c r="C18" s="143"/>
      <c r="D18" s="143"/>
      <c r="E18" s="143"/>
      <c r="F18" s="143"/>
      <c r="G18" s="143"/>
    </row>
    <row r="19" spans="1:7" ht="31.5" x14ac:dyDescent="0.4">
      <c r="A19" s="143" t="s">
        <v>161</v>
      </c>
      <c r="B19" s="143"/>
      <c r="C19" s="143"/>
      <c r="D19" s="143"/>
      <c r="E19" s="143"/>
      <c r="F19" s="143"/>
      <c r="G19" s="143"/>
    </row>
    <row r="20" spans="1:7" ht="31.5" x14ac:dyDescent="0.4">
      <c r="A20" s="144" t="s">
        <v>177</v>
      </c>
      <c r="B20" s="145"/>
      <c r="C20" s="145"/>
      <c r="D20" s="145"/>
      <c r="E20" s="145"/>
      <c r="F20" s="145"/>
      <c r="G20" s="145"/>
    </row>
    <row r="21" spans="1:7" ht="15" customHeight="1" x14ac:dyDescent="0.45">
      <c r="A21" s="48"/>
      <c r="B21" s="49"/>
      <c r="C21" s="49"/>
      <c r="D21" s="49"/>
      <c r="E21" s="49"/>
      <c r="F21" s="49"/>
      <c r="G21" s="49"/>
    </row>
    <row r="22" spans="1:7" ht="15" x14ac:dyDescent="0.2">
      <c r="E22" s="138" t="s">
        <v>189</v>
      </c>
      <c r="F22" s="138"/>
      <c r="G22" s="138"/>
    </row>
    <row r="23" spans="1:7" ht="16.5" x14ac:dyDescent="0.25">
      <c r="A23" s="139"/>
      <c r="B23" s="139"/>
      <c r="C23" s="139"/>
      <c r="D23" s="139"/>
      <c r="E23" s="139"/>
      <c r="F23" s="139"/>
      <c r="G23" s="139"/>
    </row>
  </sheetData>
  <mergeCells count="9">
    <mergeCell ref="E22:G22"/>
    <mergeCell ref="A23:G23"/>
    <mergeCell ref="A3:D3"/>
    <mergeCell ref="A4:D4"/>
    <mergeCell ref="D15:G15"/>
    <mergeCell ref="D16:G16"/>
    <mergeCell ref="A19:G19"/>
    <mergeCell ref="A20:G20"/>
    <mergeCell ref="A18:G18"/>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RowHeight="12.75" x14ac:dyDescent="0.2"/>
  <cols>
    <col min="1" max="5" width="11.42578125" style="50"/>
    <col min="6" max="6" width="16.28515625" style="50" customWidth="1"/>
    <col min="7" max="7" width="15.7109375" style="50" customWidth="1"/>
    <col min="8" max="16384" width="11.42578125" style="50"/>
  </cols>
  <sheetData>
    <row r="1" spans="1:7" ht="15.75" x14ac:dyDescent="0.25">
      <c r="A1" s="154" t="s">
        <v>0</v>
      </c>
      <c r="B1" s="154"/>
      <c r="C1" s="154"/>
      <c r="D1" s="154"/>
      <c r="E1" s="154"/>
      <c r="F1" s="154"/>
      <c r="G1" s="154"/>
    </row>
    <row r="2" spans="1:7" ht="15.75" x14ac:dyDescent="0.25">
      <c r="A2" s="130"/>
      <c r="B2" s="130"/>
      <c r="C2" s="130"/>
      <c r="D2" s="130"/>
      <c r="E2" s="130"/>
      <c r="F2" s="130"/>
      <c r="G2" s="130"/>
    </row>
    <row r="3" spans="1:7" x14ac:dyDescent="0.2">
      <c r="A3" s="51"/>
      <c r="B3" s="51"/>
      <c r="C3" s="51"/>
      <c r="D3" s="51"/>
      <c r="E3" s="51"/>
      <c r="F3" s="51"/>
      <c r="G3" s="51"/>
    </row>
    <row r="4" spans="1:7" ht="15.75" x14ac:dyDescent="0.25">
      <c r="A4" s="155" t="s">
        <v>1</v>
      </c>
      <c r="B4" s="156"/>
      <c r="C4" s="156"/>
      <c r="D4" s="156"/>
      <c r="E4" s="156"/>
      <c r="F4" s="156"/>
      <c r="G4" s="156"/>
    </row>
    <row r="5" spans="1:7" x14ac:dyDescent="0.2">
      <c r="A5" s="151"/>
      <c r="B5" s="151"/>
      <c r="C5" s="151"/>
      <c r="D5" s="151"/>
      <c r="E5" s="151"/>
      <c r="F5" s="151"/>
      <c r="G5" s="151"/>
    </row>
    <row r="6" spans="1:7" x14ac:dyDescent="0.2">
      <c r="A6" s="131" t="s">
        <v>63</v>
      </c>
      <c r="B6" s="51"/>
      <c r="C6" s="51"/>
      <c r="D6" s="51"/>
      <c r="E6" s="51"/>
      <c r="F6" s="51"/>
      <c r="G6" s="51"/>
    </row>
    <row r="7" spans="1:7" ht="5.25" customHeight="1" x14ac:dyDescent="0.2">
      <c r="A7" s="131"/>
      <c r="B7" s="51"/>
      <c r="C7" s="51"/>
      <c r="D7" s="51"/>
      <c r="E7" s="51"/>
      <c r="F7" s="51"/>
      <c r="G7" s="51"/>
    </row>
    <row r="8" spans="1:7" x14ac:dyDescent="0.2">
      <c r="A8" s="152" t="s">
        <v>43</v>
      </c>
      <c r="B8" s="147"/>
      <c r="C8" s="147"/>
      <c r="D8" s="147"/>
      <c r="E8" s="147"/>
      <c r="F8" s="147"/>
      <c r="G8" s="147"/>
    </row>
    <row r="9" spans="1:7" x14ac:dyDescent="0.2">
      <c r="A9" s="148" t="s">
        <v>4</v>
      </c>
      <c r="B9" s="147"/>
      <c r="C9" s="147"/>
      <c r="D9" s="147"/>
      <c r="E9" s="147"/>
      <c r="F9" s="147"/>
      <c r="G9" s="147"/>
    </row>
    <row r="10" spans="1:7" ht="5.25" customHeight="1" x14ac:dyDescent="0.2">
      <c r="A10" s="129"/>
      <c r="B10" s="51"/>
      <c r="C10" s="51"/>
      <c r="D10" s="51"/>
      <c r="E10" s="51"/>
      <c r="F10" s="51"/>
      <c r="G10" s="51"/>
    </row>
    <row r="11" spans="1:7" x14ac:dyDescent="0.2">
      <c r="A11" s="157" t="s">
        <v>2</v>
      </c>
      <c r="B11" s="157"/>
      <c r="C11" s="157"/>
      <c r="D11" s="157"/>
      <c r="E11" s="157"/>
      <c r="F11" s="157"/>
      <c r="G11" s="157"/>
    </row>
    <row r="12" spans="1:7" x14ac:dyDescent="0.2">
      <c r="A12" s="148" t="s">
        <v>3</v>
      </c>
      <c r="B12" s="147"/>
      <c r="C12" s="147"/>
      <c r="D12" s="147"/>
      <c r="E12" s="147"/>
      <c r="F12" s="147"/>
      <c r="G12" s="147"/>
    </row>
    <row r="13" spans="1:7" x14ac:dyDescent="0.2">
      <c r="A13" s="134"/>
      <c r="B13" s="133"/>
      <c r="C13" s="133"/>
      <c r="D13" s="133"/>
      <c r="E13" s="133"/>
      <c r="F13" s="133"/>
      <c r="G13" s="133"/>
    </row>
    <row r="14" spans="1:7" x14ac:dyDescent="0.2">
      <c r="A14" s="51"/>
      <c r="B14" s="51"/>
      <c r="C14" s="51"/>
      <c r="D14" s="51"/>
      <c r="E14" s="51"/>
      <c r="F14" s="51"/>
      <c r="G14" s="51"/>
    </row>
    <row r="15" spans="1:7" x14ac:dyDescent="0.2">
      <c r="A15" s="152" t="s">
        <v>44</v>
      </c>
      <c r="B15" s="147"/>
      <c r="C15" s="147"/>
      <c r="D15" s="132"/>
      <c r="E15" s="132"/>
      <c r="F15" s="132"/>
      <c r="G15" s="132"/>
    </row>
    <row r="16" spans="1:7" ht="5.25" customHeight="1" x14ac:dyDescent="0.2">
      <c r="A16" s="132"/>
      <c r="B16" s="133"/>
      <c r="C16" s="133"/>
      <c r="D16" s="132"/>
      <c r="E16" s="132"/>
      <c r="F16" s="132"/>
      <c r="G16" s="132"/>
    </row>
    <row r="17" spans="1:7" x14ac:dyDescent="0.2">
      <c r="A17" s="153" t="s">
        <v>75</v>
      </c>
      <c r="B17" s="147"/>
      <c r="C17" s="147"/>
      <c r="D17" s="134"/>
      <c r="E17" s="134"/>
      <c r="F17" s="134"/>
      <c r="G17" s="134"/>
    </row>
    <row r="18" spans="1:7" x14ac:dyDescent="0.2">
      <c r="A18" s="135" t="s">
        <v>55</v>
      </c>
      <c r="B18" s="148" t="s">
        <v>76</v>
      </c>
      <c r="C18" s="147"/>
      <c r="D18" s="134"/>
      <c r="E18" s="134"/>
      <c r="F18" s="134"/>
      <c r="G18" s="134"/>
    </row>
    <row r="19" spans="1:7" x14ac:dyDescent="0.2">
      <c r="A19" s="134" t="s">
        <v>56</v>
      </c>
      <c r="B19" s="146" t="s">
        <v>77</v>
      </c>
      <c r="C19" s="147"/>
      <c r="D19" s="147"/>
      <c r="E19" s="134"/>
      <c r="F19" s="134"/>
      <c r="G19" s="134"/>
    </row>
    <row r="20" spans="1:7" x14ac:dyDescent="0.2">
      <c r="A20" s="134"/>
      <c r="B20" s="136"/>
      <c r="C20" s="133"/>
      <c r="D20" s="133"/>
      <c r="E20" s="134"/>
      <c r="F20" s="134"/>
      <c r="G20" s="134"/>
    </row>
    <row r="21" spans="1:7" x14ac:dyDescent="0.2">
      <c r="A21" s="134"/>
      <c r="B21" s="133"/>
      <c r="C21" s="133"/>
      <c r="D21" s="133"/>
      <c r="E21" s="133"/>
      <c r="F21" s="133"/>
      <c r="G21" s="133"/>
    </row>
    <row r="22" spans="1:7" x14ac:dyDescent="0.2">
      <c r="A22" s="152" t="s">
        <v>64</v>
      </c>
      <c r="B22" s="147"/>
      <c r="C22" s="132"/>
      <c r="D22" s="132"/>
      <c r="E22" s="132"/>
      <c r="F22" s="132"/>
      <c r="G22" s="132"/>
    </row>
    <row r="23" spans="1:7" ht="5.25" customHeight="1" x14ac:dyDescent="0.2">
      <c r="A23" s="132"/>
      <c r="B23" s="133"/>
      <c r="C23" s="132"/>
      <c r="D23" s="132"/>
      <c r="E23" s="132"/>
      <c r="F23" s="132"/>
      <c r="G23" s="132"/>
    </row>
    <row r="24" spans="1:7" x14ac:dyDescent="0.2">
      <c r="A24" s="135" t="s">
        <v>57</v>
      </c>
      <c r="B24" s="146" t="s">
        <v>58</v>
      </c>
      <c r="C24" s="147"/>
      <c r="D24" s="134"/>
      <c r="E24" s="134"/>
      <c r="F24" s="134"/>
      <c r="G24" s="134"/>
    </row>
    <row r="25" spans="1:7" x14ac:dyDescent="0.2">
      <c r="A25" s="134" t="s">
        <v>59</v>
      </c>
      <c r="B25" s="148" t="s">
        <v>60</v>
      </c>
      <c r="C25" s="147"/>
      <c r="D25" s="134"/>
      <c r="E25" s="134"/>
      <c r="F25" s="134"/>
      <c r="G25" s="134"/>
    </row>
    <row r="26" spans="1:7" x14ac:dyDescent="0.2">
      <c r="A26" s="134"/>
      <c r="B26" s="147" t="s">
        <v>61</v>
      </c>
      <c r="C26" s="147"/>
      <c r="D26" s="133"/>
      <c r="E26" s="133"/>
      <c r="F26" s="133"/>
      <c r="G26" s="133"/>
    </row>
    <row r="27" spans="1:7" x14ac:dyDescent="0.2">
      <c r="A27" s="129"/>
      <c r="B27" s="51"/>
      <c r="C27" s="51"/>
      <c r="D27" s="51"/>
      <c r="E27" s="51"/>
      <c r="F27" s="51"/>
      <c r="G27" s="51"/>
    </row>
    <row r="28" spans="1:7" x14ac:dyDescent="0.2">
      <c r="A28" s="52" t="s">
        <v>65</v>
      </c>
      <c r="B28" s="51" t="s">
        <v>66</v>
      </c>
      <c r="C28" s="51"/>
      <c r="D28" s="51"/>
      <c r="E28" s="51"/>
      <c r="F28" s="51"/>
      <c r="G28" s="51"/>
    </row>
    <row r="29" spans="1:7" x14ac:dyDescent="0.2">
      <c r="A29" s="52"/>
      <c r="B29" s="51"/>
      <c r="C29" s="51"/>
      <c r="D29" s="51"/>
      <c r="E29" s="51"/>
      <c r="F29" s="51"/>
      <c r="G29" s="51"/>
    </row>
    <row r="30" spans="1:7" x14ac:dyDescent="0.2">
      <c r="A30" s="129"/>
      <c r="B30" s="51"/>
      <c r="C30" s="51"/>
      <c r="D30" s="51"/>
      <c r="E30" s="51"/>
      <c r="F30" s="51"/>
      <c r="G30" s="51"/>
    </row>
    <row r="31" spans="1:7" s="102" customFormat="1" ht="27.75" customHeight="1" x14ac:dyDescent="0.2">
      <c r="A31" s="149" t="s">
        <v>187</v>
      </c>
      <c r="B31" s="150"/>
      <c r="C31" s="150"/>
      <c r="D31" s="150"/>
      <c r="E31" s="150"/>
      <c r="F31" s="150"/>
      <c r="G31" s="150"/>
    </row>
    <row r="32" spans="1:7" s="102" customFormat="1" ht="42.6" customHeight="1" x14ac:dyDescent="0.2">
      <c r="A32" s="149" t="s">
        <v>188</v>
      </c>
      <c r="B32" s="149"/>
      <c r="C32" s="149"/>
      <c r="D32" s="149"/>
      <c r="E32" s="149"/>
      <c r="F32" s="149"/>
      <c r="G32" s="149"/>
    </row>
    <row r="33" spans="1:7" x14ac:dyDescent="0.2">
      <c r="A33" s="51"/>
      <c r="B33" s="51"/>
      <c r="C33" s="51"/>
      <c r="D33" s="51"/>
      <c r="E33" s="51"/>
      <c r="F33" s="51"/>
      <c r="G33" s="51"/>
    </row>
    <row r="34" spans="1:7" x14ac:dyDescent="0.2">
      <c r="A34" s="51"/>
      <c r="B34" s="51"/>
      <c r="C34" s="51"/>
      <c r="D34" s="51"/>
      <c r="E34" s="51"/>
      <c r="F34" s="51"/>
      <c r="G34" s="51"/>
    </row>
    <row r="35" spans="1:7" x14ac:dyDescent="0.2">
      <c r="A35" s="51"/>
      <c r="B35" s="51"/>
      <c r="C35" s="51"/>
      <c r="D35" s="51"/>
      <c r="E35" s="51"/>
      <c r="F35" s="51"/>
      <c r="G35" s="51"/>
    </row>
    <row r="36" spans="1:7" x14ac:dyDescent="0.2">
      <c r="A36" s="51"/>
      <c r="B36" s="51"/>
      <c r="C36" s="51"/>
      <c r="D36" s="51"/>
      <c r="E36" s="51"/>
      <c r="F36" s="51"/>
      <c r="G36" s="51"/>
    </row>
    <row r="37" spans="1:7" x14ac:dyDescent="0.2">
      <c r="A37" s="51"/>
      <c r="B37" s="51"/>
      <c r="C37" s="51"/>
      <c r="D37" s="51"/>
      <c r="E37" s="51"/>
      <c r="F37" s="51"/>
      <c r="G37" s="51"/>
    </row>
    <row r="38" spans="1:7" x14ac:dyDescent="0.2">
      <c r="A38" s="51"/>
      <c r="B38" s="51"/>
      <c r="C38" s="51"/>
      <c r="D38" s="51"/>
      <c r="E38" s="51"/>
      <c r="F38" s="51"/>
      <c r="G38" s="51"/>
    </row>
    <row r="39" spans="1:7" x14ac:dyDescent="0.2">
      <c r="A39" s="51"/>
      <c r="B39" s="51"/>
      <c r="C39" s="51"/>
      <c r="D39" s="51"/>
      <c r="E39" s="51"/>
      <c r="F39" s="51"/>
      <c r="G39" s="51"/>
    </row>
    <row r="40" spans="1:7" x14ac:dyDescent="0.2">
      <c r="A40" s="51"/>
      <c r="B40" s="51"/>
      <c r="C40" s="51"/>
      <c r="D40" s="51"/>
      <c r="E40" s="51"/>
      <c r="F40" s="51"/>
      <c r="G40" s="51"/>
    </row>
    <row r="41" spans="1:7" x14ac:dyDescent="0.2">
      <c r="A41" s="51"/>
      <c r="B41" s="51"/>
      <c r="C41" s="51"/>
      <c r="D41" s="51"/>
      <c r="E41" s="51"/>
      <c r="F41" s="51"/>
      <c r="G41" s="51"/>
    </row>
    <row r="42" spans="1:7" x14ac:dyDescent="0.2">
      <c r="A42" s="51"/>
      <c r="B42" s="51"/>
      <c r="C42" s="51"/>
      <c r="D42" s="51"/>
      <c r="E42" s="51"/>
      <c r="F42" s="51"/>
      <c r="G42" s="51"/>
    </row>
    <row r="43" spans="1:7" x14ac:dyDescent="0.2">
      <c r="A43" s="151" t="s">
        <v>67</v>
      </c>
      <c r="B43" s="151"/>
      <c r="C43" s="51"/>
      <c r="D43" s="51"/>
      <c r="E43" s="51"/>
      <c r="F43" s="51"/>
      <c r="G43" s="51"/>
    </row>
    <row r="44" spans="1:7" ht="5.25" customHeight="1" x14ac:dyDescent="0.2">
      <c r="A44" s="51"/>
      <c r="B44" s="51"/>
      <c r="C44" s="51"/>
      <c r="D44" s="51"/>
      <c r="E44" s="51"/>
      <c r="F44" s="51"/>
      <c r="G44" s="51"/>
    </row>
    <row r="45" spans="1:7" x14ac:dyDescent="0.2">
      <c r="A45" s="111">
        <v>0</v>
      </c>
      <c r="B45" s="112" t="s">
        <v>5</v>
      </c>
      <c r="C45" s="113"/>
      <c r="D45" s="113"/>
      <c r="E45" s="113"/>
      <c r="F45" s="113"/>
      <c r="G45" s="113"/>
    </row>
    <row r="46" spans="1:7" x14ac:dyDescent="0.2">
      <c r="A46" s="112" t="s">
        <v>12</v>
      </c>
      <c r="B46" s="112" t="s">
        <v>6</v>
      </c>
      <c r="C46" s="113"/>
      <c r="D46" s="113"/>
      <c r="E46" s="113"/>
      <c r="F46" s="113"/>
      <c r="G46" s="113"/>
    </row>
    <row r="47" spans="1:7" x14ac:dyDescent="0.2">
      <c r="A47" s="114" t="s">
        <v>13</v>
      </c>
      <c r="B47" s="112" t="s">
        <v>7</v>
      </c>
      <c r="C47" s="113"/>
      <c r="D47" s="113"/>
      <c r="E47" s="113"/>
      <c r="F47" s="113"/>
      <c r="G47" s="113"/>
    </row>
    <row r="48" spans="1:7" x14ac:dyDescent="0.2">
      <c r="A48" s="114" t="s">
        <v>14</v>
      </c>
      <c r="B48" s="112" t="s">
        <v>8</v>
      </c>
      <c r="C48" s="113"/>
      <c r="D48" s="113"/>
      <c r="E48" s="113"/>
      <c r="F48" s="113"/>
      <c r="G48" s="113"/>
    </row>
    <row r="49" spans="1:7" x14ac:dyDescent="0.2">
      <c r="A49" s="112" t="s">
        <v>73</v>
      </c>
      <c r="B49" s="112" t="s">
        <v>9</v>
      </c>
      <c r="C49" s="113"/>
      <c r="D49" s="113"/>
      <c r="E49" s="113"/>
      <c r="F49" s="113"/>
      <c r="G49" s="113"/>
    </row>
    <row r="50" spans="1:7" x14ac:dyDescent="0.2">
      <c r="A50" s="112" t="s">
        <v>162</v>
      </c>
      <c r="B50" s="112" t="s">
        <v>163</v>
      </c>
      <c r="C50" s="113"/>
      <c r="D50" s="113"/>
      <c r="E50" s="113"/>
      <c r="F50" s="113"/>
      <c r="G50" s="113"/>
    </row>
    <row r="51" spans="1:7" x14ac:dyDescent="0.2">
      <c r="A51" s="112" t="s">
        <v>164</v>
      </c>
      <c r="B51" s="112" t="s">
        <v>165</v>
      </c>
      <c r="C51" s="113"/>
      <c r="D51" s="113"/>
      <c r="E51" s="113"/>
      <c r="F51" s="113"/>
      <c r="G51" s="113"/>
    </row>
    <row r="52" spans="1:7" x14ac:dyDescent="0.2">
      <c r="A52" s="112" t="s">
        <v>166</v>
      </c>
      <c r="B52" s="112" t="s">
        <v>167</v>
      </c>
      <c r="C52" s="113"/>
      <c r="D52" s="113"/>
      <c r="E52" s="113"/>
      <c r="F52" s="113"/>
      <c r="G52" s="113"/>
    </row>
    <row r="53" spans="1:7" x14ac:dyDescent="0.2">
      <c r="A53" s="112" t="s">
        <v>68</v>
      </c>
      <c r="B53" s="112" t="s">
        <v>10</v>
      </c>
      <c r="C53" s="113"/>
      <c r="D53" s="113"/>
      <c r="E53" s="113"/>
      <c r="F53" s="113"/>
      <c r="G53" s="113"/>
    </row>
    <row r="54" spans="1:7" x14ac:dyDescent="0.2">
      <c r="A54" s="112" t="s">
        <v>54</v>
      </c>
      <c r="B54" s="112" t="s">
        <v>11</v>
      </c>
      <c r="C54" s="113"/>
      <c r="D54" s="113"/>
      <c r="E54" s="113"/>
      <c r="F54" s="113"/>
      <c r="G54" s="113"/>
    </row>
    <row r="55" spans="1:7" x14ac:dyDescent="0.2">
      <c r="A55" s="113" t="s">
        <v>69</v>
      </c>
      <c r="B55" s="113" t="s">
        <v>70</v>
      </c>
      <c r="C55" s="113"/>
      <c r="D55" s="113"/>
      <c r="E55" s="113"/>
      <c r="F55" s="113"/>
      <c r="G55" s="113"/>
    </row>
    <row r="56" spans="1:7" x14ac:dyDescent="0.2">
      <c r="A56" s="112" t="s">
        <v>71</v>
      </c>
      <c r="B56" s="115" t="s">
        <v>72</v>
      </c>
      <c r="C56" s="115"/>
      <c r="D56" s="115"/>
      <c r="E56" s="115"/>
      <c r="F56" s="115"/>
      <c r="G56" s="115"/>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1:G31"/>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 2&amp;R&amp;8Statistischer Bericht G I 1 - m 04/15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25</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158" t="s">
        <v>26</v>
      </c>
      <c r="B3" s="163" t="s">
        <v>27</v>
      </c>
      <c r="C3" s="164"/>
      <c r="D3" s="8"/>
      <c r="E3" s="8"/>
      <c r="F3" s="8"/>
      <c r="G3" s="8"/>
      <c r="H3" s="8"/>
      <c r="I3" s="8"/>
      <c r="J3" s="8"/>
      <c r="K3" s="8"/>
      <c r="L3" s="8"/>
      <c r="M3" s="8"/>
      <c r="N3" s="8"/>
      <c r="O3" s="8"/>
      <c r="P3" s="10"/>
      <c r="Q3" s="10"/>
      <c r="R3" s="11"/>
      <c r="S3" s="11"/>
      <c r="T3" s="11"/>
      <c r="U3" s="11"/>
      <c r="V3" s="11"/>
      <c r="W3" s="11"/>
      <c r="X3" s="11"/>
      <c r="Y3" s="11"/>
      <c r="Z3" s="11"/>
    </row>
    <row r="4" spans="1:26" x14ac:dyDescent="0.2">
      <c r="A4" s="159"/>
      <c r="B4" s="165" t="s">
        <v>45</v>
      </c>
      <c r="C4" s="166"/>
      <c r="D4" s="8"/>
      <c r="E4" s="8"/>
      <c r="F4" s="8"/>
      <c r="G4" s="8"/>
      <c r="H4" s="8"/>
      <c r="I4" s="8"/>
      <c r="J4" s="8"/>
      <c r="K4" s="8"/>
      <c r="L4" s="8"/>
      <c r="M4" s="8"/>
      <c r="N4" s="8"/>
      <c r="O4" s="8"/>
      <c r="P4" s="10"/>
      <c r="Q4" s="10"/>
      <c r="R4" s="11"/>
      <c r="S4" s="11"/>
      <c r="T4" s="11"/>
      <c r="U4" s="11"/>
      <c r="V4" s="11"/>
      <c r="W4" s="11"/>
      <c r="X4" s="11"/>
      <c r="Y4" s="11"/>
      <c r="Z4" s="11"/>
    </row>
    <row r="5" spans="1:26" x14ac:dyDescent="0.2">
      <c r="A5" s="159"/>
      <c r="B5" s="161"/>
      <c r="C5" s="162"/>
      <c r="D5" s="8"/>
      <c r="E5" s="8"/>
      <c r="F5" s="8"/>
      <c r="G5" s="8"/>
      <c r="H5" s="8"/>
      <c r="I5" s="8"/>
      <c r="J5" s="8"/>
      <c r="K5" s="8"/>
      <c r="L5" s="8"/>
      <c r="M5" s="8"/>
      <c r="N5" s="8"/>
      <c r="O5" s="8"/>
      <c r="P5" s="8"/>
      <c r="Q5" s="8"/>
      <c r="R5" s="8"/>
      <c r="S5" s="8"/>
      <c r="T5" s="8"/>
      <c r="U5" s="8"/>
      <c r="V5" s="8"/>
      <c r="W5" s="8"/>
      <c r="X5" s="8"/>
      <c r="Y5" s="8"/>
      <c r="Z5" s="11"/>
    </row>
    <row r="6" spans="1:26" x14ac:dyDescent="0.2">
      <c r="A6" s="160"/>
      <c r="B6" s="161"/>
      <c r="C6" s="162"/>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15</v>
      </c>
      <c r="B9" s="42">
        <v>41742.923681</v>
      </c>
      <c r="C9" s="43"/>
      <c r="D9" s="42">
        <v>35575.836859000003</v>
      </c>
      <c r="E9" s="43"/>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46</v>
      </c>
      <c r="B11" s="41">
        <v>12997.45435</v>
      </c>
      <c r="C11" s="44">
        <f t="shared" ref="C11:C25" si="0">IF(B$9&gt;0,B11/B$9*100,0)</f>
        <v>31.136904662756077</v>
      </c>
      <c r="D11" s="45">
        <v>10695.711109</v>
      </c>
      <c r="E11" s="46">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47</v>
      </c>
      <c r="B12" s="41">
        <v>3221.2845360000001</v>
      </c>
      <c r="C12" s="44">
        <f t="shared" si="0"/>
        <v>7.7169595513172515</v>
      </c>
      <c r="D12" s="45">
        <v>2525.9179559999998</v>
      </c>
      <c r="E12" s="46">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48</v>
      </c>
      <c r="B13" s="41">
        <v>3077.5672049999998</v>
      </c>
      <c r="C13" s="44">
        <f t="shared" si="0"/>
        <v>7.3726680682905945</v>
      </c>
      <c r="D13" s="45">
        <v>3248.6621719999998</v>
      </c>
      <c r="E13" s="46">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18</v>
      </c>
      <c r="B14" s="41">
        <v>1990.886094</v>
      </c>
      <c r="C14" s="44">
        <f t="shared" si="0"/>
        <v>4.7693978246813256</v>
      </c>
      <c r="D14" s="45">
        <v>1392.581543</v>
      </c>
      <c r="E14" s="46">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49</v>
      </c>
      <c r="B15" s="41">
        <v>1781.376669</v>
      </c>
      <c r="C15" s="44">
        <f t="shared" si="0"/>
        <v>4.2674937735873639</v>
      </c>
      <c r="D15" s="45">
        <v>1065.8952019999999</v>
      </c>
      <c r="E15" s="46">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20</v>
      </c>
      <c r="B16" s="41">
        <v>1362.1414030000001</v>
      </c>
      <c r="C16" s="44">
        <f t="shared" si="0"/>
        <v>3.2631672218493932</v>
      </c>
      <c r="D16" s="45">
        <v>1036.845812</v>
      </c>
      <c r="E16" s="46">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50</v>
      </c>
      <c r="B17" s="41">
        <v>1289.138972</v>
      </c>
      <c r="C17" s="44">
        <f t="shared" si="0"/>
        <v>3.0882814578385021</v>
      </c>
      <c r="D17" s="45">
        <v>1481.3130530000001</v>
      </c>
      <c r="E17" s="46">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22</v>
      </c>
      <c r="B18" s="41">
        <v>1229.4267319999999</v>
      </c>
      <c r="C18" s="44">
        <f t="shared" si="0"/>
        <v>2.9452338829816904</v>
      </c>
      <c r="D18" s="45">
        <v>1043.4235450000001</v>
      </c>
      <c r="E18" s="46">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19</v>
      </c>
      <c r="B19" s="41">
        <v>1156.9064080000001</v>
      </c>
      <c r="C19" s="44">
        <f t="shared" si="0"/>
        <v>2.7715030620305727</v>
      </c>
      <c r="D19" s="45">
        <v>953.14982699999996</v>
      </c>
      <c r="E19" s="46">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23</v>
      </c>
      <c r="B20" s="41">
        <v>911.451323</v>
      </c>
      <c r="C20" s="44">
        <f t="shared" si="0"/>
        <v>2.1834870263648125</v>
      </c>
      <c r="D20" s="45">
        <v>345.64716800000002</v>
      </c>
      <c r="E20" s="46">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17</v>
      </c>
      <c r="B21" s="41">
        <v>795.67186600000002</v>
      </c>
      <c r="C21" s="44">
        <f t="shared" si="0"/>
        <v>1.9061239506857146</v>
      </c>
      <c r="D21" s="45">
        <v>608.038815</v>
      </c>
      <c r="E21" s="46">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24</v>
      </c>
      <c r="B22" s="41">
        <v>742.40881300000001</v>
      </c>
      <c r="C22" s="44">
        <f t="shared" si="0"/>
        <v>1.778526148943228</v>
      </c>
      <c r="D22" s="45">
        <v>845.60353899999996</v>
      </c>
      <c r="E22" s="46">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51</v>
      </c>
      <c r="B23" s="41">
        <v>608.08560799999998</v>
      </c>
      <c r="C23" s="44">
        <f t="shared" si="0"/>
        <v>1.4567393808996192</v>
      </c>
      <c r="D23" s="45">
        <v>346.844764</v>
      </c>
      <c r="E23" s="46">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52</v>
      </c>
      <c r="B24" s="41">
        <v>590.07919700000002</v>
      </c>
      <c r="C24" s="44">
        <f t="shared" si="0"/>
        <v>1.4136029414455811</v>
      </c>
      <c r="D24" s="45">
        <v>491.16022299999997</v>
      </c>
      <c r="E24" s="46">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21</v>
      </c>
      <c r="B25" s="41">
        <v>588.69410300000004</v>
      </c>
      <c r="C25" s="44">
        <f t="shared" si="0"/>
        <v>1.4102847886238361</v>
      </c>
      <c r="D25" s="45">
        <v>514.41679199999999</v>
      </c>
      <c r="E25" s="46">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28</v>
      </c>
      <c r="B27" s="41">
        <f>B9-(SUM(B11:B25))</f>
        <v>9400.3504019999964</v>
      </c>
      <c r="C27" s="44">
        <f>IF(B$9&gt;0,B27/B$9*100,0)</f>
        <v>22.519626257704427</v>
      </c>
      <c r="D27" s="45">
        <f>D9-(SUM(D11:D25))</f>
        <v>8980.625339000002</v>
      </c>
      <c r="E27" s="46">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53</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16</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29</v>
      </c>
      <c r="B37" s="47">
        <v>3.0692584319999998</v>
      </c>
      <c r="C37" s="47">
        <v>2.1916808489999999</v>
      </c>
      <c r="D37" s="47">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30</v>
      </c>
      <c r="B38" s="47">
        <v>2.6266473719999999</v>
      </c>
      <c r="C38" s="47">
        <v>2.7800568449999998</v>
      </c>
      <c r="D38" s="47">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31</v>
      </c>
      <c r="B39" s="47">
        <v>3.8786539649999998</v>
      </c>
      <c r="C39" s="47">
        <v>2.9736338959999999</v>
      </c>
      <c r="D39" s="47">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32</v>
      </c>
      <c r="B40" s="47">
        <v>2.7075284719999999</v>
      </c>
      <c r="C40" s="47">
        <v>2.6942510409999998</v>
      </c>
      <c r="D40" s="47">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33</v>
      </c>
      <c r="B41" s="47">
        <v>3.617311752</v>
      </c>
      <c r="C41" s="47">
        <v>2.7720492819999998</v>
      </c>
      <c r="D41" s="47">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34</v>
      </c>
      <c r="B42" s="47">
        <v>3.4297013340000002</v>
      </c>
      <c r="C42" s="47">
        <v>3.7342531129999998</v>
      </c>
      <c r="D42" s="47">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35</v>
      </c>
      <c r="B43" s="47">
        <v>2.7591745419999998</v>
      </c>
      <c r="C43" s="47">
        <v>3.1761142040000001</v>
      </c>
      <c r="D43" s="47">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36</v>
      </c>
      <c r="B44" s="47">
        <v>3.2293621629999998</v>
      </c>
      <c r="C44" s="47">
        <v>2.8653727240000002</v>
      </c>
      <c r="D44" s="47">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37</v>
      </c>
      <c r="B45" s="47">
        <v>4.0653183999999998</v>
      </c>
      <c r="C45" s="47">
        <v>3.044228065</v>
      </c>
      <c r="D45" s="47">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38</v>
      </c>
      <c r="B46" s="47">
        <v>3.6456636869999999</v>
      </c>
      <c r="C46" s="47">
        <v>2.7773782489999999</v>
      </c>
      <c r="D46" s="47">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39</v>
      </c>
      <c r="B47" s="47">
        <v>4.5612706559999996</v>
      </c>
      <c r="C47" s="47">
        <v>3.419011325</v>
      </c>
      <c r="D47" s="47">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40</v>
      </c>
      <c r="B48" s="47">
        <v>4.153032906</v>
      </c>
      <c r="C48" s="47">
        <v>3.147807266</v>
      </c>
      <c r="D48" s="47">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view="pageLayout" zoomScaleNormal="100" workbookViewId="0">
      <selection sqref="A1:J1"/>
    </sheetView>
  </sheetViews>
  <sheetFormatPr baseColWidth="10" defaultRowHeight="12.75" x14ac:dyDescent="0.2"/>
  <cols>
    <col min="1" max="1" width="6.7109375" customWidth="1"/>
    <col min="2" max="2" width="10.28515625" customWidth="1"/>
    <col min="3" max="3" width="9.140625" customWidth="1"/>
    <col min="4" max="4" width="7.5703125" customWidth="1"/>
    <col min="5" max="5" width="10.5703125" customWidth="1"/>
    <col min="6" max="6" width="9.5703125" customWidth="1"/>
    <col min="7" max="7" width="9.7109375" customWidth="1"/>
    <col min="8" max="8" width="8" customWidth="1"/>
    <col min="9" max="9" width="10.5703125" customWidth="1"/>
    <col min="10" max="10" width="9.7109375" customWidth="1"/>
  </cols>
  <sheetData>
    <row r="1" spans="1:10" x14ac:dyDescent="0.2">
      <c r="A1" s="185" t="s">
        <v>168</v>
      </c>
      <c r="B1" s="185"/>
      <c r="C1" s="185"/>
      <c r="D1" s="185"/>
      <c r="E1" s="185"/>
      <c r="F1" s="185"/>
      <c r="G1" s="185"/>
      <c r="H1" s="185"/>
      <c r="I1" s="185"/>
      <c r="J1" s="185"/>
    </row>
    <row r="3" spans="1:10" ht="16.5" customHeight="1" x14ac:dyDescent="0.2">
      <c r="A3" s="181" t="s">
        <v>78</v>
      </c>
      <c r="B3" s="182"/>
      <c r="C3" s="182" t="s">
        <v>79</v>
      </c>
      <c r="D3" s="182" t="s">
        <v>80</v>
      </c>
      <c r="E3" s="183"/>
      <c r="F3" s="183"/>
      <c r="G3" s="182" t="s">
        <v>79</v>
      </c>
      <c r="H3" s="182" t="s">
        <v>80</v>
      </c>
      <c r="I3" s="183"/>
      <c r="J3" s="184"/>
    </row>
    <row r="4" spans="1:10" ht="12.75" customHeight="1" x14ac:dyDescent="0.2">
      <c r="A4" s="181"/>
      <c r="B4" s="182"/>
      <c r="C4" s="182"/>
      <c r="D4" s="182" t="s">
        <v>81</v>
      </c>
      <c r="E4" s="182" t="s">
        <v>82</v>
      </c>
      <c r="F4" s="182" t="s">
        <v>83</v>
      </c>
      <c r="G4" s="182"/>
      <c r="H4" s="182" t="s">
        <v>81</v>
      </c>
      <c r="I4" s="186" t="s">
        <v>82</v>
      </c>
      <c r="J4" s="189" t="s">
        <v>83</v>
      </c>
    </row>
    <row r="5" spans="1:10" x14ac:dyDescent="0.2">
      <c r="A5" s="181"/>
      <c r="B5" s="182"/>
      <c r="C5" s="182"/>
      <c r="D5" s="182"/>
      <c r="E5" s="182"/>
      <c r="F5" s="182"/>
      <c r="G5" s="182"/>
      <c r="H5" s="182"/>
      <c r="I5" s="187"/>
      <c r="J5" s="189"/>
    </row>
    <row r="6" spans="1:10" x14ac:dyDescent="0.2">
      <c r="A6" s="181"/>
      <c r="B6" s="182"/>
      <c r="C6" s="182"/>
      <c r="D6" s="182"/>
      <c r="E6" s="182"/>
      <c r="F6" s="182"/>
      <c r="G6" s="182"/>
      <c r="H6" s="182"/>
      <c r="I6" s="187"/>
      <c r="J6" s="189"/>
    </row>
    <row r="7" spans="1:10" x14ac:dyDescent="0.2">
      <c r="A7" s="181"/>
      <c r="B7" s="182"/>
      <c r="C7" s="182"/>
      <c r="D7" s="182"/>
      <c r="E7" s="182"/>
      <c r="F7" s="182"/>
      <c r="G7" s="182"/>
      <c r="H7" s="182"/>
      <c r="I7" s="187"/>
      <c r="J7" s="189"/>
    </row>
    <row r="8" spans="1:10" x14ac:dyDescent="0.2">
      <c r="A8" s="181"/>
      <c r="B8" s="182"/>
      <c r="C8" s="182"/>
      <c r="D8" s="182"/>
      <c r="E8" s="182"/>
      <c r="F8" s="182"/>
      <c r="G8" s="182"/>
      <c r="H8" s="182"/>
      <c r="I8" s="188"/>
      <c r="J8" s="189"/>
    </row>
    <row r="9" spans="1:10" ht="12.75" customHeight="1" x14ac:dyDescent="0.2">
      <c r="A9" s="181"/>
      <c r="B9" s="182"/>
      <c r="C9" s="167" t="s">
        <v>84</v>
      </c>
      <c r="D9" s="168"/>
      <c r="E9" s="168"/>
      <c r="F9" s="169"/>
      <c r="G9" s="173" t="s">
        <v>85</v>
      </c>
      <c r="H9" s="174"/>
      <c r="I9" s="174"/>
      <c r="J9" s="174"/>
    </row>
    <row r="10" spans="1:10" ht="16.5" customHeight="1" x14ac:dyDescent="0.2">
      <c r="A10" s="181"/>
      <c r="B10" s="182"/>
      <c r="C10" s="170"/>
      <c r="D10" s="171"/>
      <c r="E10" s="171"/>
      <c r="F10" s="172"/>
      <c r="G10" s="175"/>
      <c r="H10" s="176"/>
      <c r="I10" s="176"/>
      <c r="J10" s="176"/>
    </row>
    <row r="11" spans="1:10" x14ac:dyDescent="0.2">
      <c r="A11" s="54">
        <v>2010</v>
      </c>
      <c r="B11" s="53" t="s">
        <v>86</v>
      </c>
      <c r="C11" s="71">
        <v>100</v>
      </c>
      <c r="D11" s="55">
        <v>100</v>
      </c>
      <c r="E11" s="55">
        <v>100</v>
      </c>
      <c r="F11" s="56">
        <v>100</v>
      </c>
      <c r="G11" s="55"/>
      <c r="H11" s="55"/>
      <c r="I11" s="55"/>
      <c r="J11" s="55"/>
    </row>
    <row r="12" spans="1:10" x14ac:dyDescent="0.2">
      <c r="A12" s="54">
        <v>2011</v>
      </c>
      <c r="B12" s="53" t="s">
        <v>86</v>
      </c>
      <c r="C12" s="71">
        <v>102.7</v>
      </c>
      <c r="D12" s="55">
        <v>102.7</v>
      </c>
      <c r="E12" s="55">
        <v>101.8</v>
      </c>
      <c r="F12" s="56">
        <v>103.4</v>
      </c>
      <c r="G12" s="55">
        <v>2.7000000000000028</v>
      </c>
      <c r="H12" s="55">
        <v>2.7000000000000028</v>
      </c>
      <c r="I12" s="55">
        <v>1.7999999999999972</v>
      </c>
      <c r="J12" s="55">
        <v>3.4000000000000057</v>
      </c>
    </row>
    <row r="13" spans="1:10" x14ac:dyDescent="0.2">
      <c r="A13" s="54">
        <v>2012</v>
      </c>
      <c r="B13" s="53" t="s">
        <v>86</v>
      </c>
      <c r="C13" s="71">
        <v>105.8</v>
      </c>
      <c r="D13" s="55">
        <v>104.9</v>
      </c>
      <c r="E13" s="55">
        <v>104.9</v>
      </c>
      <c r="F13" s="56">
        <v>104.9</v>
      </c>
      <c r="G13" s="55">
        <v>3</v>
      </c>
      <c r="H13" s="55">
        <v>2.1</v>
      </c>
      <c r="I13" s="55">
        <v>3</v>
      </c>
      <c r="J13" s="55">
        <v>1.547388781431323</v>
      </c>
    </row>
    <row r="14" spans="1:10" x14ac:dyDescent="0.2">
      <c r="A14" s="54">
        <v>2013</v>
      </c>
      <c r="B14" s="53" t="s">
        <v>86</v>
      </c>
      <c r="C14" s="71">
        <v>108.8</v>
      </c>
      <c r="D14" s="55">
        <v>108.3</v>
      </c>
      <c r="E14" s="55">
        <v>106.5</v>
      </c>
      <c r="F14" s="56">
        <v>109.8</v>
      </c>
      <c r="G14" s="55">
        <v>2.8355387523629503</v>
      </c>
      <c r="H14" s="55">
        <v>3.2411820781696861</v>
      </c>
      <c r="I14" s="55">
        <v>1.5252621544327809</v>
      </c>
      <c r="J14" s="55">
        <v>4.671115347950419</v>
      </c>
    </row>
    <row r="15" spans="1:10" x14ac:dyDescent="0.2">
      <c r="A15" s="54">
        <v>2014</v>
      </c>
      <c r="B15" s="53" t="s">
        <v>86</v>
      </c>
      <c r="C15" s="71">
        <v>109.4</v>
      </c>
      <c r="D15" s="55">
        <v>108.2</v>
      </c>
      <c r="E15" s="55">
        <v>105.1</v>
      </c>
      <c r="F15" s="56">
        <v>110.8</v>
      </c>
      <c r="G15" s="55">
        <v>0.55147058823528994</v>
      </c>
      <c r="H15" s="55">
        <v>-9.2336103416428728E-2</v>
      </c>
      <c r="I15" s="55">
        <v>-1.3145539906103352</v>
      </c>
      <c r="J15" s="55">
        <v>0.91074681238616506</v>
      </c>
    </row>
    <row r="16" spans="1:10" x14ac:dyDescent="0.2">
      <c r="A16" s="54"/>
      <c r="B16" s="53"/>
      <c r="C16" s="71"/>
      <c r="D16" s="55"/>
      <c r="E16" s="55"/>
      <c r="F16" s="56"/>
      <c r="G16" s="55"/>
      <c r="H16" s="55"/>
      <c r="I16" s="55"/>
      <c r="J16" s="55"/>
    </row>
    <row r="17" spans="1:10" x14ac:dyDescent="0.2">
      <c r="A17" s="54">
        <v>2014</v>
      </c>
      <c r="B17" s="53" t="s">
        <v>29</v>
      </c>
      <c r="C17" s="73">
        <v>105.9</v>
      </c>
      <c r="D17" s="57">
        <v>107.9</v>
      </c>
      <c r="E17" s="57">
        <v>105.7</v>
      </c>
      <c r="F17" s="57">
        <v>109.8</v>
      </c>
      <c r="G17" s="57">
        <v>1.4367816091953927</v>
      </c>
      <c r="H17" s="57">
        <v>0.65298507462686928</v>
      </c>
      <c r="I17" s="57">
        <v>-9.4517958412097869E-2</v>
      </c>
      <c r="J17" s="57">
        <v>1.2915129151291467</v>
      </c>
    </row>
    <row r="18" spans="1:10" x14ac:dyDescent="0.2">
      <c r="A18" s="54"/>
      <c r="B18" s="53" t="s">
        <v>30</v>
      </c>
      <c r="C18" s="73">
        <v>97.8</v>
      </c>
      <c r="D18" s="57">
        <v>107.5</v>
      </c>
      <c r="E18" s="57">
        <v>104.8</v>
      </c>
      <c r="F18" s="57">
        <v>109.8</v>
      </c>
      <c r="G18" s="57">
        <v>-2.1021021021021085</v>
      </c>
      <c r="H18" s="57">
        <v>-0.27829313543598744</v>
      </c>
      <c r="I18" s="57">
        <v>-1.3182674199623392</v>
      </c>
      <c r="J18" s="57">
        <v>0.54945054945054039</v>
      </c>
    </row>
    <row r="19" spans="1:10" x14ac:dyDescent="0.2">
      <c r="A19" s="54"/>
      <c r="B19" s="53" t="s">
        <v>31</v>
      </c>
      <c r="C19" s="73">
        <v>113.2</v>
      </c>
      <c r="D19" s="57">
        <v>107</v>
      </c>
      <c r="E19" s="57">
        <v>104.9</v>
      </c>
      <c r="F19" s="57">
        <v>108.9</v>
      </c>
      <c r="G19" s="57">
        <v>1.0714285714285694</v>
      </c>
      <c r="H19" s="57">
        <v>-0.46511627906976116</v>
      </c>
      <c r="I19" s="57">
        <v>-1.3170272812793939</v>
      </c>
      <c r="J19" s="57">
        <v>0.46125461254611366</v>
      </c>
    </row>
    <row r="20" spans="1:10" x14ac:dyDescent="0.2">
      <c r="A20" s="54"/>
      <c r="B20" s="53" t="s">
        <v>32</v>
      </c>
      <c r="C20" s="73">
        <v>112.3</v>
      </c>
      <c r="D20" s="57">
        <v>107.6</v>
      </c>
      <c r="E20" s="57">
        <v>106.1</v>
      </c>
      <c r="F20" s="57">
        <v>108.8</v>
      </c>
      <c r="G20" s="57">
        <v>0.98920863309352569</v>
      </c>
      <c r="H20" s="57">
        <v>-0.18552875695732496</v>
      </c>
      <c r="I20" s="57">
        <v>0</v>
      </c>
      <c r="J20" s="57">
        <v>-0.366300366300365</v>
      </c>
    </row>
    <row r="21" spans="1:10" x14ac:dyDescent="0.2">
      <c r="A21" s="54"/>
      <c r="B21" s="53" t="s">
        <v>33</v>
      </c>
      <c r="C21" s="73">
        <v>110.7</v>
      </c>
      <c r="D21" s="57">
        <v>107.9</v>
      </c>
      <c r="E21" s="57">
        <v>104.3</v>
      </c>
      <c r="F21" s="57">
        <v>111</v>
      </c>
      <c r="G21" s="57">
        <v>0</v>
      </c>
      <c r="H21" s="57">
        <v>-0.46125461254612787</v>
      </c>
      <c r="I21" s="57">
        <v>-2.7052238805970177</v>
      </c>
      <c r="J21" s="57">
        <v>1.4625228519195588</v>
      </c>
    </row>
    <row r="22" spans="1:10" x14ac:dyDescent="0.2">
      <c r="A22" s="54"/>
      <c r="B22" s="53" t="s">
        <v>34</v>
      </c>
      <c r="C22" s="73">
        <v>104.7</v>
      </c>
      <c r="D22" s="57">
        <v>108.4</v>
      </c>
      <c r="E22" s="57">
        <v>104.1</v>
      </c>
      <c r="F22" s="57">
        <v>112.1</v>
      </c>
      <c r="G22" s="57">
        <v>1.55189136760427</v>
      </c>
      <c r="H22" s="57">
        <v>0</v>
      </c>
      <c r="I22" s="57">
        <v>-2.0696142991533435</v>
      </c>
      <c r="J22" s="57">
        <v>1.816530426884654</v>
      </c>
    </row>
    <row r="23" spans="1:10" x14ac:dyDescent="0.2">
      <c r="A23" s="54"/>
      <c r="B23" s="53" t="s">
        <v>35</v>
      </c>
      <c r="C23" s="73">
        <v>104.7</v>
      </c>
      <c r="D23" s="57">
        <v>107.6</v>
      </c>
      <c r="E23" s="57">
        <v>103</v>
      </c>
      <c r="F23" s="57">
        <v>111.6</v>
      </c>
      <c r="G23" s="57">
        <v>-0.19065776930411005</v>
      </c>
      <c r="H23" s="57">
        <v>-0.46253469010174797</v>
      </c>
      <c r="I23" s="57">
        <v>-2.7384324834749805</v>
      </c>
      <c r="J23" s="57">
        <v>1.5468607825295635</v>
      </c>
    </row>
    <row r="24" spans="1:10" x14ac:dyDescent="0.2">
      <c r="A24" s="54"/>
      <c r="B24" s="53" t="s">
        <v>36</v>
      </c>
      <c r="C24" s="73">
        <v>100.9</v>
      </c>
      <c r="D24" s="57">
        <v>108.6</v>
      </c>
      <c r="E24" s="57">
        <v>105.6</v>
      </c>
      <c r="F24" s="57">
        <v>111.2</v>
      </c>
      <c r="G24" s="57">
        <v>-1.7526777020447923</v>
      </c>
      <c r="H24" s="57">
        <v>-0.18382352941176805</v>
      </c>
      <c r="I24" s="57">
        <v>-2.040816326530603</v>
      </c>
      <c r="J24" s="57">
        <v>1.5525114155251174</v>
      </c>
    </row>
    <row r="25" spans="1:10" x14ac:dyDescent="0.2">
      <c r="A25" s="54"/>
      <c r="B25" s="53" t="s">
        <v>37</v>
      </c>
      <c r="C25" s="73">
        <v>108.3</v>
      </c>
      <c r="D25" s="57">
        <v>108.7</v>
      </c>
      <c r="E25" s="57">
        <v>106.6</v>
      </c>
      <c r="F25" s="57">
        <v>110.6</v>
      </c>
      <c r="G25" s="57">
        <v>-1.1861313868613053</v>
      </c>
      <c r="H25" s="57">
        <v>0.1843317972350178</v>
      </c>
      <c r="I25" s="57">
        <v>-0.65237651444547851</v>
      </c>
      <c r="J25" s="57">
        <v>0.91240875912409081</v>
      </c>
    </row>
    <row r="26" spans="1:10" x14ac:dyDescent="0.2">
      <c r="A26" s="54"/>
      <c r="B26" s="53" t="s">
        <v>38</v>
      </c>
      <c r="C26" s="73">
        <v>112.2</v>
      </c>
      <c r="D26" s="57">
        <v>108.5</v>
      </c>
      <c r="E26" s="57">
        <v>105.5</v>
      </c>
      <c r="F26" s="57">
        <v>111</v>
      </c>
      <c r="G26" s="57">
        <v>1.2635379061371879</v>
      </c>
      <c r="H26" s="57">
        <v>-0.45871559633027914</v>
      </c>
      <c r="I26" s="57">
        <v>-1.7690875232774772</v>
      </c>
      <c r="J26" s="57">
        <v>0.63463281958296136</v>
      </c>
    </row>
    <row r="27" spans="1:10" x14ac:dyDescent="0.2">
      <c r="A27" s="54"/>
      <c r="B27" s="53" t="s">
        <v>39</v>
      </c>
      <c r="C27" s="73">
        <v>116.6</v>
      </c>
      <c r="D27" s="57">
        <v>109</v>
      </c>
      <c r="E27" s="57">
        <v>105.2</v>
      </c>
      <c r="F27" s="57">
        <v>112.2</v>
      </c>
      <c r="G27" s="57">
        <v>-1.0186757215619622</v>
      </c>
      <c r="H27" s="57">
        <v>-0.54744525547444312</v>
      </c>
      <c r="I27" s="57">
        <v>-1.4058106841611959</v>
      </c>
      <c r="J27" s="57">
        <v>8.9206066012494034E-2</v>
      </c>
    </row>
    <row r="28" spans="1:10" x14ac:dyDescent="0.2">
      <c r="A28" s="54"/>
      <c r="B28" s="53" t="s">
        <v>40</v>
      </c>
      <c r="C28" s="73">
        <v>125.8</v>
      </c>
      <c r="D28" s="57">
        <v>109.5</v>
      </c>
      <c r="E28" s="57">
        <v>105.5</v>
      </c>
      <c r="F28" s="57">
        <v>113.1</v>
      </c>
      <c r="G28" s="57">
        <v>6.6101694915254257</v>
      </c>
      <c r="H28" s="57">
        <v>0.73597056117755244</v>
      </c>
      <c r="I28" s="57">
        <v>0.18993352326685908</v>
      </c>
      <c r="J28" s="57">
        <v>1.344086021505376</v>
      </c>
    </row>
    <row r="29" spans="1:10" x14ac:dyDescent="0.2">
      <c r="A29" s="54"/>
      <c r="B29" s="53"/>
      <c r="C29" s="72"/>
      <c r="D29" s="54"/>
      <c r="E29" s="54"/>
      <c r="F29" s="54"/>
      <c r="G29" s="57"/>
      <c r="H29" s="57"/>
      <c r="I29" s="57"/>
      <c r="J29" s="57"/>
    </row>
    <row r="30" spans="1:10" x14ac:dyDescent="0.2">
      <c r="A30" s="54">
        <v>2015</v>
      </c>
      <c r="B30" s="53" t="s">
        <v>29</v>
      </c>
      <c r="C30" s="73">
        <v>106.2</v>
      </c>
      <c r="D30" s="57">
        <v>108.5</v>
      </c>
      <c r="E30" s="57">
        <v>104.8</v>
      </c>
      <c r="F30" s="57">
        <v>111.8</v>
      </c>
      <c r="G30" s="57">
        <v>0.28328611898015765</v>
      </c>
      <c r="H30" s="57">
        <v>0.55607043558850933</v>
      </c>
      <c r="I30" s="57">
        <v>-0.85146641438032589</v>
      </c>
      <c r="J30" s="57">
        <v>1.8214936247723159</v>
      </c>
    </row>
    <row r="31" spans="1:10" x14ac:dyDescent="0.2">
      <c r="A31" s="54"/>
      <c r="B31" s="53" t="s">
        <v>30</v>
      </c>
      <c r="C31" s="73">
        <v>100.3</v>
      </c>
      <c r="D31" s="57">
        <v>108.2</v>
      </c>
      <c r="E31" s="57">
        <v>104.9</v>
      </c>
      <c r="F31" s="57">
        <v>111.1</v>
      </c>
      <c r="G31" s="57">
        <v>2.5562372188139051</v>
      </c>
      <c r="H31" s="57">
        <v>0.65116279069766847</v>
      </c>
      <c r="I31" s="57">
        <v>9.54198473282446E-2</v>
      </c>
      <c r="J31" s="57">
        <v>1.1839708561020075</v>
      </c>
    </row>
    <row r="32" spans="1:10" x14ac:dyDescent="0.2">
      <c r="A32" s="54"/>
      <c r="B32" s="53" t="s">
        <v>31</v>
      </c>
      <c r="C32" s="73">
        <v>117</v>
      </c>
      <c r="D32" s="57">
        <v>108.3</v>
      </c>
      <c r="E32" s="57">
        <v>105.4</v>
      </c>
      <c r="F32" s="57">
        <v>110.8</v>
      </c>
      <c r="G32" s="57">
        <v>3.356890459363953</v>
      </c>
      <c r="H32" s="57">
        <v>1.2149532710280369</v>
      </c>
      <c r="I32" s="57">
        <v>0.47664442326023959</v>
      </c>
      <c r="J32" s="57">
        <v>1.7447199265381101</v>
      </c>
    </row>
    <row r="33" spans="1:10" x14ac:dyDescent="0.2">
      <c r="A33" s="54"/>
      <c r="B33" s="53" t="s">
        <v>32</v>
      </c>
      <c r="C33" s="73">
        <v>111.9</v>
      </c>
      <c r="D33" s="57">
        <v>107.8</v>
      </c>
      <c r="E33" s="57">
        <v>105</v>
      </c>
      <c r="F33" s="57">
        <v>110.2</v>
      </c>
      <c r="G33" s="57">
        <v>-0.3</v>
      </c>
      <c r="H33" s="57">
        <v>0.1858736059479611</v>
      </c>
      <c r="I33" s="57">
        <v>-1.1000000000000001</v>
      </c>
      <c r="J33" s="57">
        <v>1.2867647058823621</v>
      </c>
    </row>
    <row r="34" spans="1:10" ht="16.350000000000001" customHeight="1" x14ac:dyDescent="0.2">
      <c r="A34" s="122"/>
      <c r="B34" s="123"/>
      <c r="C34" s="124"/>
      <c r="D34" s="124"/>
      <c r="E34" s="124"/>
      <c r="F34" s="124"/>
      <c r="G34" s="125"/>
      <c r="H34" s="126"/>
      <c r="I34" s="126"/>
      <c r="J34" s="126"/>
    </row>
    <row r="35" spans="1:10" ht="36.75" customHeight="1" x14ac:dyDescent="0.2">
      <c r="A35" s="177" t="s">
        <v>131</v>
      </c>
      <c r="B35" s="178"/>
      <c r="C35" s="178"/>
      <c r="D35" s="178"/>
      <c r="E35" s="178"/>
      <c r="F35" s="178"/>
      <c r="G35" s="178"/>
      <c r="H35" s="178"/>
      <c r="I35" s="178"/>
      <c r="J35" s="178"/>
    </row>
    <row r="36" spans="1:10" ht="16.350000000000001" customHeight="1" x14ac:dyDescent="0.2">
      <c r="A36" s="58"/>
      <c r="B36" s="59"/>
      <c r="C36" s="59"/>
      <c r="D36" s="59"/>
      <c r="E36" s="59"/>
      <c r="F36" s="59"/>
      <c r="G36" s="59"/>
      <c r="H36" s="59"/>
      <c r="I36" s="59"/>
      <c r="J36" s="59"/>
    </row>
    <row r="37" spans="1:10" ht="14.1" customHeight="1" x14ac:dyDescent="0.2">
      <c r="A37" s="179" t="s">
        <v>172</v>
      </c>
      <c r="B37" s="180"/>
      <c r="C37" s="180"/>
      <c r="D37" s="180"/>
      <c r="E37" s="180"/>
      <c r="F37" s="180"/>
      <c r="G37" s="180"/>
      <c r="H37" s="180"/>
      <c r="I37" s="180"/>
      <c r="J37" s="180"/>
    </row>
  </sheetData>
  <mergeCells count="16">
    <mergeCell ref="A1:J1"/>
    <mergeCell ref="C3:C8"/>
    <mergeCell ref="D4:D8"/>
    <mergeCell ref="E4:E8"/>
    <mergeCell ref="F4:F8"/>
    <mergeCell ref="G3:G8"/>
    <mergeCell ref="H4:H8"/>
    <mergeCell ref="I4:I8"/>
    <mergeCell ref="J4:J8"/>
    <mergeCell ref="C9:F10"/>
    <mergeCell ref="G9:J10"/>
    <mergeCell ref="A35:J35"/>
    <mergeCell ref="A37:J37"/>
    <mergeCell ref="A3:B10"/>
    <mergeCell ref="D3:F3"/>
    <mergeCell ref="H3:J3"/>
  </mergeCells>
  <conditionalFormatting sqref="A34:B34 G34:J34">
    <cfRule type="expression" dxfId="13" priority="23" stopIfTrue="1">
      <formula>MOD(ROW(),2)=1</formula>
    </cfRule>
  </conditionalFormatting>
  <conditionalFormatting sqref="A29:B33 C30:F33 G29:G33 A18:G28 H18:J33 A11:J17">
    <cfRule type="expression" dxfId="12" priority="22">
      <formula>MOD(ROW(),2)=0</formula>
    </cfRule>
  </conditionalFormatting>
  <conditionalFormatting sqref="D29">
    <cfRule type="expression" dxfId="11" priority="4">
      <formula>MOD(ROW(),2)=0</formula>
    </cfRule>
  </conditionalFormatting>
  <conditionalFormatting sqref="E29">
    <cfRule type="expression" dxfId="10" priority="3">
      <formula>MOD(ROW(),2)=0</formula>
    </cfRule>
  </conditionalFormatting>
  <conditionalFormatting sqref="F29">
    <cfRule type="expression" dxfId="9" priority="2">
      <formula>MOD(ROW(),2)=0</formula>
    </cfRule>
  </conditionalFormatting>
  <conditionalFormatting sqref="C29">
    <cfRule type="expression" dxfId="8"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1 - m 04/15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zoomScaleNormal="100" workbookViewId="0">
      <selection sqref="A1:J1"/>
    </sheetView>
  </sheetViews>
  <sheetFormatPr baseColWidth="10" defaultColWidth="11.28515625" defaultRowHeight="12.75" x14ac:dyDescent="0.2"/>
  <cols>
    <col min="1" max="1" width="6.85546875" customWidth="1"/>
    <col min="2" max="2" width="30.140625" customWidth="1"/>
    <col min="3" max="3" width="6.28515625" customWidth="1"/>
    <col min="4" max="4" width="6.140625" customWidth="1"/>
    <col min="5" max="5" width="6.42578125" customWidth="1"/>
    <col min="6" max="6" width="8.28515625" customWidth="1"/>
    <col min="7" max="7" width="6.140625" customWidth="1"/>
    <col min="8" max="8" width="6.85546875" customWidth="1"/>
    <col min="9" max="9" width="6.28515625" customWidth="1"/>
    <col min="10" max="10" width="8.5703125" customWidth="1"/>
  </cols>
  <sheetData>
    <row r="1" spans="1:10" x14ac:dyDescent="0.2">
      <c r="A1" s="185" t="s">
        <v>169</v>
      </c>
      <c r="B1" s="185"/>
      <c r="C1" s="185"/>
      <c r="D1" s="185"/>
      <c r="E1" s="185"/>
      <c r="F1" s="185"/>
      <c r="G1" s="185"/>
      <c r="H1" s="185"/>
      <c r="I1" s="185"/>
      <c r="J1" s="185"/>
    </row>
    <row r="3" spans="1:10" ht="16.5" customHeight="1" x14ac:dyDescent="0.2">
      <c r="A3" s="194" t="s">
        <v>160</v>
      </c>
      <c r="B3" s="195" t="s">
        <v>87</v>
      </c>
      <c r="C3" s="192" t="s">
        <v>88</v>
      </c>
      <c r="D3" s="192"/>
      <c r="E3" s="192"/>
      <c r="F3" s="192"/>
      <c r="G3" s="192"/>
      <c r="H3" s="192"/>
      <c r="I3" s="192"/>
      <c r="J3" s="193"/>
    </row>
    <row r="4" spans="1:10" ht="18" customHeight="1" x14ac:dyDescent="0.2">
      <c r="A4" s="194"/>
      <c r="B4" s="195"/>
      <c r="C4" s="190" t="s">
        <v>174</v>
      </c>
      <c r="D4" s="190" t="s">
        <v>175</v>
      </c>
      <c r="E4" s="190" t="s">
        <v>173</v>
      </c>
      <c r="F4" s="196" t="s">
        <v>176</v>
      </c>
      <c r="G4" s="190" t="s">
        <v>174</v>
      </c>
      <c r="H4" s="190" t="s">
        <v>175</v>
      </c>
      <c r="I4" s="190" t="s">
        <v>173</v>
      </c>
      <c r="J4" s="191" t="s">
        <v>176</v>
      </c>
    </row>
    <row r="5" spans="1:10" ht="31.5" customHeight="1" x14ac:dyDescent="0.2">
      <c r="A5" s="194"/>
      <c r="B5" s="195"/>
      <c r="C5" s="190" t="s">
        <v>89</v>
      </c>
      <c r="D5" s="190" t="s">
        <v>158</v>
      </c>
      <c r="E5" s="190" t="s">
        <v>159</v>
      </c>
      <c r="F5" s="196"/>
      <c r="G5" s="190" t="s">
        <v>89</v>
      </c>
      <c r="H5" s="190" t="s">
        <v>158</v>
      </c>
      <c r="I5" s="190" t="s">
        <v>159</v>
      </c>
      <c r="J5" s="191"/>
    </row>
    <row r="6" spans="1:10" x14ac:dyDescent="0.2">
      <c r="A6" s="194"/>
      <c r="B6" s="195"/>
      <c r="C6" s="190"/>
      <c r="D6" s="190"/>
      <c r="E6" s="190"/>
      <c r="F6" s="196"/>
      <c r="G6" s="190"/>
      <c r="H6" s="190"/>
      <c r="I6" s="190"/>
      <c r="J6" s="191"/>
    </row>
    <row r="7" spans="1:10" ht="16.5" customHeight="1" x14ac:dyDescent="0.2">
      <c r="A7" s="194"/>
      <c r="B7" s="195"/>
      <c r="C7" s="192" t="s">
        <v>90</v>
      </c>
      <c r="D7" s="192"/>
      <c r="E7" s="192"/>
      <c r="F7" s="192"/>
      <c r="G7" s="192" t="s">
        <v>91</v>
      </c>
      <c r="H7" s="192"/>
      <c r="I7" s="192"/>
      <c r="J7" s="193"/>
    </row>
    <row r="8" spans="1:10" ht="16.5" customHeight="1" x14ac:dyDescent="0.2">
      <c r="A8" s="194"/>
      <c r="B8" s="195"/>
      <c r="C8" s="192" t="s">
        <v>92</v>
      </c>
      <c r="D8" s="192"/>
      <c r="E8" s="192"/>
      <c r="F8" s="192"/>
      <c r="G8" s="192"/>
      <c r="H8" s="192"/>
      <c r="I8" s="192"/>
      <c r="J8" s="193"/>
    </row>
    <row r="9" spans="1:10" ht="22.5" customHeight="1" x14ac:dyDescent="0.2">
      <c r="A9" s="62" t="s">
        <v>93</v>
      </c>
      <c r="B9" s="76" t="s">
        <v>132</v>
      </c>
      <c r="C9" s="77">
        <v>113</v>
      </c>
      <c r="D9" s="66">
        <v>112.2</v>
      </c>
      <c r="E9" s="66">
        <v>110.6</v>
      </c>
      <c r="F9" s="66">
        <v>107.9</v>
      </c>
      <c r="G9" s="66">
        <v>103.2</v>
      </c>
      <c r="H9" s="66">
        <v>103.3</v>
      </c>
      <c r="I9" s="66">
        <v>101.6</v>
      </c>
      <c r="J9" s="66">
        <v>99.3</v>
      </c>
    </row>
    <row r="10" spans="1:10" x14ac:dyDescent="0.2">
      <c r="A10" s="86"/>
      <c r="B10" s="84" t="s">
        <v>94</v>
      </c>
      <c r="C10" s="77"/>
      <c r="D10" s="74"/>
      <c r="E10" s="74"/>
      <c r="F10" s="74"/>
      <c r="G10" s="74"/>
      <c r="H10" s="74"/>
      <c r="I10" s="74"/>
      <c r="J10" s="74"/>
    </row>
    <row r="11" spans="1:10" ht="22.5" customHeight="1" x14ac:dyDescent="0.2">
      <c r="A11" s="64" t="s">
        <v>95</v>
      </c>
      <c r="B11" s="60" t="s">
        <v>146</v>
      </c>
      <c r="C11" s="79">
        <v>128</v>
      </c>
      <c r="D11" s="74">
        <v>127.1</v>
      </c>
      <c r="E11" s="74">
        <v>124.3</v>
      </c>
      <c r="F11" s="74">
        <v>122</v>
      </c>
      <c r="G11" s="74">
        <v>116.1</v>
      </c>
      <c r="H11" s="74">
        <v>116.4</v>
      </c>
      <c r="I11" s="74">
        <v>113.4</v>
      </c>
      <c r="J11" s="74">
        <v>111.4</v>
      </c>
    </row>
    <row r="12" spans="1:10" ht="33.75" x14ac:dyDescent="0.2">
      <c r="A12" s="64" t="s">
        <v>96</v>
      </c>
      <c r="B12" s="60" t="s">
        <v>97</v>
      </c>
      <c r="C12" s="79">
        <v>60.3</v>
      </c>
      <c r="D12" s="74">
        <v>60.3</v>
      </c>
      <c r="E12" s="74">
        <v>58.4</v>
      </c>
      <c r="F12" s="74">
        <v>56.7</v>
      </c>
      <c r="G12" s="74">
        <v>55.9</v>
      </c>
      <c r="H12" s="74">
        <v>56.5</v>
      </c>
      <c r="I12" s="74">
        <v>54.5</v>
      </c>
      <c r="J12" s="74">
        <v>53</v>
      </c>
    </row>
    <row r="13" spans="1:10" ht="22.5" customHeight="1" x14ac:dyDescent="0.2">
      <c r="A13" s="64" t="s">
        <v>98</v>
      </c>
      <c r="B13" s="60" t="s">
        <v>142</v>
      </c>
      <c r="C13" s="79">
        <v>103.9</v>
      </c>
      <c r="D13" s="74">
        <v>92.7</v>
      </c>
      <c r="E13" s="74">
        <v>114.3</v>
      </c>
      <c r="F13" s="74">
        <v>99.1</v>
      </c>
      <c r="G13" s="74">
        <v>102.6</v>
      </c>
      <c r="H13" s="74">
        <v>91.9</v>
      </c>
      <c r="I13" s="74">
        <v>113.2</v>
      </c>
      <c r="J13" s="74">
        <v>98.7</v>
      </c>
    </row>
    <row r="14" spans="1:10" ht="22.5" customHeight="1" x14ac:dyDescent="0.2">
      <c r="A14" s="64" t="s">
        <v>99</v>
      </c>
      <c r="B14" s="60" t="s">
        <v>143</v>
      </c>
      <c r="C14" s="79">
        <v>83</v>
      </c>
      <c r="D14" s="74">
        <v>82.8</v>
      </c>
      <c r="E14" s="74">
        <v>86.1</v>
      </c>
      <c r="F14" s="74">
        <v>82.9</v>
      </c>
      <c r="G14" s="74">
        <v>78.599999999999994</v>
      </c>
      <c r="H14" s="74">
        <v>79</v>
      </c>
      <c r="I14" s="74">
        <v>81.8</v>
      </c>
      <c r="J14" s="74">
        <v>79.5</v>
      </c>
    </row>
    <row r="15" spans="1:10" ht="22.5" x14ac:dyDescent="0.2">
      <c r="A15" s="62" t="s">
        <v>100</v>
      </c>
      <c r="B15" s="76" t="s">
        <v>133</v>
      </c>
      <c r="C15" s="77">
        <v>94.6</v>
      </c>
      <c r="D15" s="66">
        <v>98.9</v>
      </c>
      <c r="E15" s="66">
        <v>92.8</v>
      </c>
      <c r="F15" s="66">
        <v>90.8</v>
      </c>
      <c r="G15" s="66">
        <v>84</v>
      </c>
      <c r="H15" s="66">
        <v>89.6</v>
      </c>
      <c r="I15" s="66">
        <v>82.8</v>
      </c>
      <c r="J15" s="66">
        <v>81.099999999999994</v>
      </c>
    </row>
    <row r="16" spans="1:10" x14ac:dyDescent="0.2">
      <c r="A16" s="86"/>
      <c r="B16" s="84" t="s">
        <v>101</v>
      </c>
      <c r="C16" s="77"/>
      <c r="D16" s="74"/>
      <c r="E16" s="74"/>
      <c r="F16" s="74"/>
      <c r="G16" s="74"/>
      <c r="H16" s="74"/>
      <c r="I16" s="74"/>
      <c r="J16" s="74"/>
    </row>
    <row r="17" spans="1:10" x14ac:dyDescent="0.2">
      <c r="A17" s="85" t="s">
        <v>102</v>
      </c>
      <c r="B17" s="84" t="s">
        <v>103</v>
      </c>
      <c r="C17" s="79">
        <v>126.5</v>
      </c>
      <c r="D17" s="74">
        <v>123.6</v>
      </c>
      <c r="E17" s="74">
        <v>113.1</v>
      </c>
      <c r="F17" s="74">
        <v>108.4</v>
      </c>
      <c r="G17" s="74">
        <v>116.7</v>
      </c>
      <c r="H17" s="74">
        <v>114.8</v>
      </c>
      <c r="I17" s="74">
        <v>104.4</v>
      </c>
      <c r="J17" s="74">
        <v>100.1</v>
      </c>
    </row>
    <row r="18" spans="1:10" x14ac:dyDescent="0.2">
      <c r="A18" s="85" t="s">
        <v>104</v>
      </c>
      <c r="B18" s="84" t="s">
        <v>105</v>
      </c>
      <c r="C18" s="79">
        <v>94.6</v>
      </c>
      <c r="D18" s="74">
        <v>98.1</v>
      </c>
      <c r="E18" s="74">
        <v>91.1</v>
      </c>
      <c r="F18" s="74">
        <v>89.7</v>
      </c>
      <c r="G18" s="74">
        <v>81.3</v>
      </c>
      <c r="H18" s="74">
        <v>87.2</v>
      </c>
      <c r="I18" s="74">
        <v>78.7</v>
      </c>
      <c r="J18" s="74">
        <v>77.5</v>
      </c>
    </row>
    <row r="19" spans="1:10" ht="33.75" x14ac:dyDescent="0.2">
      <c r="A19" s="62" t="s">
        <v>106</v>
      </c>
      <c r="B19" s="76" t="s">
        <v>144</v>
      </c>
      <c r="C19" s="77">
        <v>80.599999999999994</v>
      </c>
      <c r="D19" s="66">
        <v>80.3</v>
      </c>
      <c r="E19" s="66">
        <v>91.2</v>
      </c>
      <c r="F19" s="66">
        <v>90.1</v>
      </c>
      <c r="G19" s="66">
        <v>106.9</v>
      </c>
      <c r="H19" s="66">
        <v>103</v>
      </c>
      <c r="I19" s="66">
        <v>120.5</v>
      </c>
      <c r="J19" s="66">
        <v>118.7</v>
      </c>
    </row>
    <row r="20" spans="1:10" ht="33.75" x14ac:dyDescent="0.2">
      <c r="A20" s="62" t="s">
        <v>108</v>
      </c>
      <c r="B20" s="76" t="s">
        <v>109</v>
      </c>
      <c r="C20" s="77">
        <v>85.2</v>
      </c>
      <c r="D20" s="66">
        <v>85.7</v>
      </c>
      <c r="E20" s="66">
        <v>92.8</v>
      </c>
      <c r="F20" s="66">
        <v>85.9</v>
      </c>
      <c r="G20" s="66">
        <v>81.400000000000006</v>
      </c>
      <c r="H20" s="66">
        <v>82.3</v>
      </c>
      <c r="I20" s="66">
        <v>88.9</v>
      </c>
      <c r="J20" s="66">
        <v>82.4</v>
      </c>
    </row>
    <row r="21" spans="1:10" x14ac:dyDescent="0.2">
      <c r="A21" s="62"/>
      <c r="B21" s="60" t="s">
        <v>101</v>
      </c>
      <c r="C21" s="78"/>
      <c r="D21" s="63"/>
      <c r="E21" s="63"/>
      <c r="F21" s="63"/>
      <c r="G21" s="63"/>
      <c r="H21" s="63"/>
      <c r="I21" s="63"/>
      <c r="J21" s="63"/>
    </row>
    <row r="22" spans="1:10" ht="22.5" x14ac:dyDescent="0.2">
      <c r="A22" s="64" t="s">
        <v>110</v>
      </c>
      <c r="B22" s="60" t="s">
        <v>141</v>
      </c>
      <c r="C22" s="79">
        <v>60.5</v>
      </c>
      <c r="D22" s="74">
        <v>65.900000000000006</v>
      </c>
      <c r="E22" s="74">
        <v>55.2</v>
      </c>
      <c r="F22" s="74">
        <v>53.4</v>
      </c>
      <c r="G22" s="74">
        <v>56.5</v>
      </c>
      <c r="H22" s="74">
        <v>62</v>
      </c>
      <c r="I22" s="74">
        <v>51.6</v>
      </c>
      <c r="J22" s="74">
        <v>50</v>
      </c>
    </row>
    <row r="23" spans="1:10" x14ac:dyDescent="0.2">
      <c r="A23" s="85" t="s">
        <v>111</v>
      </c>
      <c r="B23" s="84" t="s">
        <v>112</v>
      </c>
      <c r="C23" s="79">
        <v>95.7</v>
      </c>
      <c r="D23" s="74">
        <v>93.1</v>
      </c>
      <c r="E23" s="74">
        <v>111.1</v>
      </c>
      <c r="F23" s="74">
        <v>101.7</v>
      </c>
      <c r="G23" s="74">
        <v>92.1</v>
      </c>
      <c r="H23" s="74">
        <v>90.2</v>
      </c>
      <c r="I23" s="74">
        <v>107.1</v>
      </c>
      <c r="J23" s="74">
        <v>98.2</v>
      </c>
    </row>
    <row r="24" spans="1:10" ht="22.5" x14ac:dyDescent="0.2">
      <c r="A24" s="61" t="s">
        <v>113</v>
      </c>
      <c r="B24" s="76" t="s">
        <v>148</v>
      </c>
      <c r="C24" s="77">
        <v>87.4</v>
      </c>
      <c r="D24" s="66">
        <v>86.6</v>
      </c>
      <c r="E24" s="66">
        <v>85.7</v>
      </c>
      <c r="F24" s="66">
        <v>82</v>
      </c>
      <c r="G24" s="66">
        <v>81.400000000000006</v>
      </c>
      <c r="H24" s="66">
        <v>81.599999999999994</v>
      </c>
      <c r="I24" s="66">
        <v>80.3</v>
      </c>
      <c r="J24" s="66">
        <v>77</v>
      </c>
    </row>
    <row r="25" spans="1:10" x14ac:dyDescent="0.2">
      <c r="A25" s="61"/>
      <c r="B25" s="60" t="s">
        <v>101</v>
      </c>
      <c r="C25" s="78"/>
      <c r="D25" s="63"/>
      <c r="E25" s="63"/>
      <c r="F25" s="63"/>
      <c r="G25" s="63"/>
      <c r="H25" s="63"/>
      <c r="I25" s="63"/>
      <c r="J25" s="63"/>
    </row>
    <row r="26" spans="1:10" x14ac:dyDescent="0.2">
      <c r="A26" s="85" t="s">
        <v>114</v>
      </c>
      <c r="B26" s="84" t="s">
        <v>115</v>
      </c>
      <c r="C26" s="79">
        <v>84.8</v>
      </c>
      <c r="D26" s="74">
        <v>85.1</v>
      </c>
      <c r="E26" s="74">
        <v>97.5</v>
      </c>
      <c r="F26" s="74">
        <v>93.8</v>
      </c>
      <c r="G26" s="74">
        <v>82.3</v>
      </c>
      <c r="H26" s="74">
        <v>81.3</v>
      </c>
      <c r="I26" s="74">
        <v>94.2</v>
      </c>
      <c r="J26" s="74">
        <v>90.3</v>
      </c>
    </row>
    <row r="27" spans="1:10" x14ac:dyDescent="0.2">
      <c r="A27" s="85" t="s">
        <v>116</v>
      </c>
      <c r="B27" s="84" t="s">
        <v>117</v>
      </c>
      <c r="C27" s="79">
        <v>105.6</v>
      </c>
      <c r="D27" s="74">
        <v>103.4</v>
      </c>
      <c r="E27" s="74">
        <v>95.6</v>
      </c>
      <c r="F27" s="74">
        <v>86.8</v>
      </c>
      <c r="G27" s="74">
        <v>97.3</v>
      </c>
      <c r="H27" s="74">
        <v>97.1</v>
      </c>
      <c r="I27" s="74">
        <v>88.6</v>
      </c>
      <c r="J27" s="74">
        <v>80.599999999999994</v>
      </c>
    </row>
    <row r="28" spans="1:10" x14ac:dyDescent="0.2">
      <c r="A28" s="61" t="s">
        <v>118</v>
      </c>
      <c r="B28" s="76" t="s">
        <v>119</v>
      </c>
      <c r="C28" s="77">
        <v>116.8</v>
      </c>
      <c r="D28" s="66">
        <v>111.4</v>
      </c>
      <c r="E28" s="66">
        <v>114.3</v>
      </c>
      <c r="F28" s="66">
        <v>110.7</v>
      </c>
      <c r="G28" s="66">
        <v>107.8</v>
      </c>
      <c r="H28" s="66">
        <v>104.6</v>
      </c>
      <c r="I28" s="66">
        <v>105.9</v>
      </c>
      <c r="J28" s="66">
        <v>103.8</v>
      </c>
    </row>
    <row r="29" spans="1:10" x14ac:dyDescent="0.2">
      <c r="A29" s="62"/>
      <c r="B29" s="60" t="s">
        <v>101</v>
      </c>
      <c r="C29" s="80"/>
      <c r="D29" s="67"/>
      <c r="E29" s="67"/>
      <c r="F29" s="67"/>
      <c r="G29" s="67"/>
      <c r="H29" s="67"/>
      <c r="I29" s="67"/>
      <c r="J29" s="67"/>
    </row>
    <row r="30" spans="1:10" ht="22.5" x14ac:dyDescent="0.2">
      <c r="A30" s="64" t="s">
        <v>120</v>
      </c>
      <c r="B30" s="60" t="s">
        <v>149</v>
      </c>
      <c r="C30" s="79">
        <v>104.7</v>
      </c>
      <c r="D30" s="74">
        <v>105.1</v>
      </c>
      <c r="E30" s="74">
        <v>105.8</v>
      </c>
      <c r="F30" s="74">
        <v>98.9</v>
      </c>
      <c r="G30" s="74">
        <v>96.2</v>
      </c>
      <c r="H30" s="74">
        <v>97.2</v>
      </c>
      <c r="I30" s="74">
        <v>97.7</v>
      </c>
      <c r="J30" s="74">
        <v>94.1</v>
      </c>
    </row>
    <row r="31" spans="1:10" x14ac:dyDescent="0.2">
      <c r="A31" s="83" t="s">
        <v>121</v>
      </c>
      <c r="B31" s="84" t="s">
        <v>122</v>
      </c>
      <c r="C31" s="79">
        <v>95.2</v>
      </c>
      <c r="D31" s="74">
        <v>92.7</v>
      </c>
      <c r="E31" s="74">
        <v>82.3</v>
      </c>
      <c r="F31" s="74">
        <v>77.2</v>
      </c>
      <c r="G31" s="74">
        <v>87.7</v>
      </c>
      <c r="H31" s="74">
        <v>86.2</v>
      </c>
      <c r="I31" s="74">
        <v>76</v>
      </c>
      <c r="J31" s="74">
        <v>73.099999999999994</v>
      </c>
    </row>
    <row r="32" spans="1:10" x14ac:dyDescent="0.2">
      <c r="A32" s="85" t="s">
        <v>123</v>
      </c>
      <c r="B32" s="84" t="s">
        <v>124</v>
      </c>
      <c r="C32" s="79">
        <v>181.6</v>
      </c>
      <c r="D32" s="74">
        <v>163.80000000000001</v>
      </c>
      <c r="E32" s="74">
        <v>175.1</v>
      </c>
      <c r="F32" s="74">
        <v>175.9</v>
      </c>
      <c r="G32" s="74">
        <v>161.9</v>
      </c>
      <c r="H32" s="74">
        <v>152.1</v>
      </c>
      <c r="I32" s="74">
        <v>156.30000000000001</v>
      </c>
      <c r="J32" s="74">
        <v>157.30000000000001</v>
      </c>
    </row>
    <row r="33" spans="1:10" x14ac:dyDescent="0.2">
      <c r="A33" s="83" t="s">
        <v>125</v>
      </c>
      <c r="B33" s="84" t="s">
        <v>126</v>
      </c>
      <c r="C33" s="79">
        <v>98.9</v>
      </c>
      <c r="D33" s="74">
        <v>85.5</v>
      </c>
      <c r="E33" s="74">
        <v>95.9</v>
      </c>
      <c r="F33" s="74">
        <v>94.3</v>
      </c>
      <c r="G33" s="74">
        <v>81.900000000000006</v>
      </c>
      <c r="H33" s="74">
        <v>71</v>
      </c>
      <c r="I33" s="74">
        <v>79.5</v>
      </c>
      <c r="J33" s="74">
        <v>78.7</v>
      </c>
    </row>
    <row r="34" spans="1:10" x14ac:dyDescent="0.2">
      <c r="A34" s="61">
        <v>47</v>
      </c>
      <c r="B34" s="76" t="s">
        <v>127</v>
      </c>
      <c r="C34" s="77">
        <v>111.9</v>
      </c>
      <c r="D34" s="66">
        <v>112.3</v>
      </c>
      <c r="E34" s="66">
        <v>117</v>
      </c>
      <c r="F34" s="66">
        <v>108.9</v>
      </c>
      <c r="G34" s="66">
        <v>105.6</v>
      </c>
      <c r="H34" s="66">
        <v>106.5</v>
      </c>
      <c r="I34" s="66">
        <v>111.1</v>
      </c>
      <c r="J34" s="66">
        <v>104.3</v>
      </c>
    </row>
    <row r="35" spans="1:10" x14ac:dyDescent="0.2">
      <c r="A35" s="87" t="s">
        <v>128</v>
      </c>
      <c r="B35" s="116" t="s">
        <v>129</v>
      </c>
      <c r="C35" s="117">
        <v>109.5</v>
      </c>
      <c r="D35" s="118">
        <v>108.1</v>
      </c>
      <c r="E35" s="118">
        <v>109.1</v>
      </c>
      <c r="F35" s="118">
        <v>105.5</v>
      </c>
      <c r="G35" s="118">
        <v>102.9</v>
      </c>
      <c r="H35" s="118">
        <v>102.2</v>
      </c>
      <c r="I35" s="118">
        <v>103.3</v>
      </c>
      <c r="J35" s="118">
        <v>100.5</v>
      </c>
    </row>
    <row r="36" spans="1:10" x14ac:dyDescent="0.2">
      <c r="A36" s="62"/>
      <c r="B36" s="68"/>
      <c r="C36" s="69"/>
      <c r="D36" s="69"/>
      <c r="E36" s="69"/>
      <c r="F36" s="69"/>
      <c r="G36" s="69"/>
      <c r="H36" s="69"/>
      <c r="I36" s="69"/>
      <c r="J36" s="69"/>
    </row>
    <row r="37" spans="1:10" x14ac:dyDescent="0.2">
      <c r="A37" s="65" t="s">
        <v>134</v>
      </c>
      <c r="B37" s="68"/>
      <c r="C37" s="69"/>
      <c r="D37" s="69"/>
      <c r="E37" s="69"/>
      <c r="F37" s="69"/>
      <c r="G37" s="69"/>
      <c r="H37" s="69"/>
      <c r="I37" s="69"/>
      <c r="J37" s="69"/>
    </row>
    <row r="38" spans="1:10" x14ac:dyDescent="0.2">
      <c r="A38" s="65" t="s">
        <v>135</v>
      </c>
      <c r="B38" s="70"/>
      <c r="C38" s="69"/>
      <c r="D38" s="69"/>
      <c r="E38" s="69"/>
      <c r="F38" s="69"/>
      <c r="G38" s="69"/>
      <c r="H38" s="69"/>
      <c r="I38" s="69"/>
      <c r="J38" s="69"/>
    </row>
  </sheetData>
  <mergeCells count="15">
    <mergeCell ref="A1:J1"/>
    <mergeCell ref="I4:I6"/>
    <mergeCell ref="J4:J6"/>
    <mergeCell ref="C7:F7"/>
    <mergeCell ref="G7:J7"/>
    <mergeCell ref="A3:A8"/>
    <mergeCell ref="B3:B8"/>
    <mergeCell ref="C3:J3"/>
    <mergeCell ref="C4:C6"/>
    <mergeCell ref="D4:D6"/>
    <mergeCell ref="E4:E6"/>
    <mergeCell ref="F4:F6"/>
    <mergeCell ref="G4:G6"/>
    <mergeCell ref="H4:H6"/>
    <mergeCell ref="C8:J8"/>
  </mergeCells>
  <conditionalFormatting sqref="A25:J27 A24 C24:J24 A29:J29 A28 C28:J28 A30 C30:J30 A31:J35 A9:J23">
    <cfRule type="expression" dxfId="7" priority="4">
      <formula>MOD(ROW(),2)=0</formula>
    </cfRule>
  </conditionalFormatting>
  <conditionalFormatting sqref="B24">
    <cfRule type="expression" dxfId="6" priority="3">
      <formula>MOD(ROW(),2)=0</formula>
    </cfRule>
  </conditionalFormatting>
  <conditionalFormatting sqref="B28">
    <cfRule type="expression" dxfId="5" priority="2">
      <formula>MOD(ROW(),2)=0</formula>
    </cfRule>
  </conditionalFormatting>
  <conditionalFormatting sqref="B30">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1 - m 04/15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view="pageLayout" zoomScaleNormal="100" workbookViewId="0">
      <selection sqref="A1:H1"/>
    </sheetView>
  </sheetViews>
  <sheetFormatPr baseColWidth="10" defaultColWidth="11.28515625" defaultRowHeight="12.75" x14ac:dyDescent="0.2"/>
  <cols>
    <col min="1" max="1" width="6.85546875" style="81" customWidth="1"/>
    <col min="2" max="2" width="29.5703125" style="81" customWidth="1"/>
    <col min="3" max="4" width="8.140625" style="81" customWidth="1"/>
    <col min="5" max="5" width="9.85546875" style="81" customWidth="1"/>
    <col min="6" max="6" width="10.5703125" style="81" customWidth="1"/>
    <col min="7" max="7" width="8.140625" style="81" customWidth="1"/>
    <col min="8" max="8" width="10.42578125" style="81" customWidth="1"/>
    <col min="9" max="16384" width="11.28515625" style="81"/>
  </cols>
  <sheetData>
    <row r="1" spans="1:8" x14ac:dyDescent="0.2">
      <c r="A1" s="197" t="s">
        <v>170</v>
      </c>
      <c r="B1" s="197"/>
      <c r="C1" s="197"/>
      <c r="D1" s="197"/>
      <c r="E1" s="197"/>
      <c r="F1" s="197"/>
      <c r="G1" s="197"/>
      <c r="H1" s="197"/>
    </row>
    <row r="3" spans="1:8" ht="15" customHeight="1" x14ac:dyDescent="0.2">
      <c r="A3" s="194" t="s">
        <v>130</v>
      </c>
      <c r="B3" s="199" t="s">
        <v>87</v>
      </c>
      <c r="C3" s="192" t="s">
        <v>136</v>
      </c>
      <c r="D3" s="192"/>
      <c r="E3" s="192"/>
      <c r="F3" s="192"/>
      <c r="G3" s="192"/>
      <c r="H3" s="193"/>
    </row>
    <row r="4" spans="1:8" ht="13.5" customHeight="1" x14ac:dyDescent="0.2">
      <c r="A4" s="194"/>
      <c r="B4" s="200"/>
      <c r="C4" s="201" t="s">
        <v>177</v>
      </c>
      <c r="D4" s="202"/>
      <c r="E4" s="203" t="s">
        <v>178</v>
      </c>
      <c r="F4" s="196" t="s">
        <v>176</v>
      </c>
      <c r="G4" s="203" t="s">
        <v>174</v>
      </c>
      <c r="H4" s="204" t="s">
        <v>179</v>
      </c>
    </row>
    <row r="5" spans="1:8" ht="13.5" customHeight="1" x14ac:dyDescent="0.2">
      <c r="A5" s="194"/>
      <c r="B5" s="200"/>
      <c r="C5" s="202"/>
      <c r="D5" s="202"/>
      <c r="E5" s="200"/>
      <c r="F5" s="202"/>
      <c r="G5" s="200" t="s">
        <v>33</v>
      </c>
      <c r="H5" s="205"/>
    </row>
    <row r="6" spans="1:8" ht="18.75" customHeight="1" x14ac:dyDescent="0.2">
      <c r="A6" s="194"/>
      <c r="B6" s="200"/>
      <c r="C6" s="202"/>
      <c r="D6" s="202"/>
      <c r="E6" s="200"/>
      <c r="F6" s="202"/>
      <c r="G6" s="200">
        <v>2013</v>
      </c>
      <c r="H6" s="205"/>
    </row>
    <row r="7" spans="1:8" ht="17.25" customHeight="1" x14ac:dyDescent="0.2">
      <c r="A7" s="194"/>
      <c r="B7" s="200"/>
      <c r="C7" s="192" t="s">
        <v>137</v>
      </c>
      <c r="D7" s="192"/>
      <c r="E7" s="192"/>
      <c r="F7" s="192"/>
      <c r="G7" s="192"/>
      <c r="H7" s="193"/>
    </row>
    <row r="8" spans="1:8" ht="16.5" customHeight="1" x14ac:dyDescent="0.2">
      <c r="A8" s="194"/>
      <c r="B8" s="200"/>
      <c r="C8" s="203" t="s">
        <v>175</v>
      </c>
      <c r="D8" s="196" t="s">
        <v>180</v>
      </c>
      <c r="E8" s="203" t="s">
        <v>181</v>
      </c>
      <c r="F8" s="196" t="s">
        <v>182</v>
      </c>
      <c r="G8" s="203" t="s">
        <v>175</v>
      </c>
      <c r="H8" s="204" t="s">
        <v>183</v>
      </c>
    </row>
    <row r="9" spans="1:8" x14ac:dyDescent="0.2">
      <c r="A9" s="198"/>
      <c r="B9" s="200"/>
      <c r="C9" s="200" t="s">
        <v>33</v>
      </c>
      <c r="D9" s="202" t="s">
        <v>32</v>
      </c>
      <c r="E9" s="200"/>
      <c r="F9" s="202"/>
      <c r="G9" s="200" t="s">
        <v>33</v>
      </c>
      <c r="H9" s="205"/>
    </row>
    <row r="10" spans="1:8" ht="13.5" customHeight="1" x14ac:dyDescent="0.2">
      <c r="A10" s="198"/>
      <c r="B10" s="200"/>
      <c r="C10" s="200" t="s">
        <v>138</v>
      </c>
      <c r="D10" s="202" t="s">
        <v>139</v>
      </c>
      <c r="E10" s="200"/>
      <c r="F10" s="202"/>
      <c r="G10" s="200">
        <v>2012</v>
      </c>
      <c r="H10" s="205"/>
    </row>
    <row r="11" spans="1:8" ht="17.25" customHeight="1" x14ac:dyDescent="0.2">
      <c r="A11" s="198"/>
      <c r="B11" s="200"/>
      <c r="C11" s="192" t="s">
        <v>90</v>
      </c>
      <c r="D11" s="192"/>
      <c r="E11" s="200"/>
      <c r="F11" s="200"/>
      <c r="G11" s="192" t="s">
        <v>91</v>
      </c>
      <c r="H11" s="193"/>
    </row>
    <row r="12" spans="1:8" ht="17.25" customHeight="1" x14ac:dyDescent="0.2">
      <c r="A12" s="198"/>
      <c r="B12" s="200"/>
      <c r="C12" s="192" t="s">
        <v>140</v>
      </c>
      <c r="D12" s="192"/>
      <c r="E12" s="192"/>
      <c r="F12" s="192"/>
      <c r="G12" s="192"/>
      <c r="H12" s="193"/>
    </row>
    <row r="13" spans="1:8" ht="22.5" customHeight="1" x14ac:dyDescent="0.2">
      <c r="A13" s="88" t="s">
        <v>93</v>
      </c>
      <c r="B13" s="104" t="s">
        <v>145</v>
      </c>
      <c r="C13" s="90">
        <v>0.8</v>
      </c>
      <c r="D13" s="91">
        <v>2.2000000000000002</v>
      </c>
      <c r="E13" s="91">
        <v>-0.1</v>
      </c>
      <c r="F13" s="91">
        <v>0.6</v>
      </c>
      <c r="G13" s="91">
        <v>-0.1</v>
      </c>
      <c r="H13" s="92">
        <v>0.4</v>
      </c>
    </row>
    <row r="14" spans="1:8" x14ac:dyDescent="0.2">
      <c r="A14" s="88"/>
      <c r="B14" s="105" t="s">
        <v>94</v>
      </c>
      <c r="C14" s="93"/>
      <c r="D14" s="94"/>
      <c r="E14" s="94"/>
      <c r="F14" s="94"/>
      <c r="G14" s="94"/>
      <c r="H14" s="95"/>
    </row>
    <row r="15" spans="1:8" ht="22.5" x14ac:dyDescent="0.2">
      <c r="A15" s="89" t="s">
        <v>95</v>
      </c>
      <c r="B15" s="105" t="s">
        <v>146</v>
      </c>
      <c r="C15" s="93">
        <v>0.7</v>
      </c>
      <c r="D15" s="94">
        <v>3</v>
      </c>
      <c r="E15" s="94">
        <v>1</v>
      </c>
      <c r="F15" s="94">
        <v>1.3</v>
      </c>
      <c r="G15" s="94">
        <v>-0.2</v>
      </c>
      <c r="H15" s="95">
        <v>1.2</v>
      </c>
    </row>
    <row r="16" spans="1:8" ht="33.75" x14ac:dyDescent="0.2">
      <c r="A16" s="89" t="s">
        <v>96</v>
      </c>
      <c r="B16" s="105" t="s">
        <v>97</v>
      </c>
      <c r="C16" s="93">
        <v>-0.1</v>
      </c>
      <c r="D16" s="94">
        <v>3.2</v>
      </c>
      <c r="E16" s="94">
        <v>-13.3</v>
      </c>
      <c r="F16" s="94">
        <v>-6.7</v>
      </c>
      <c r="G16" s="94">
        <v>-1</v>
      </c>
      <c r="H16" s="95">
        <v>-6.7</v>
      </c>
    </row>
    <row r="17" spans="1:8" ht="22.5" x14ac:dyDescent="0.2">
      <c r="A17" s="89" t="s">
        <v>98</v>
      </c>
      <c r="B17" s="105" t="s">
        <v>142</v>
      </c>
      <c r="C17" s="93">
        <v>12.1</v>
      </c>
      <c r="D17" s="94">
        <v>-9.1</v>
      </c>
      <c r="E17" s="94">
        <v>13.4</v>
      </c>
      <c r="F17" s="94">
        <v>5.8</v>
      </c>
      <c r="G17" s="94">
        <v>11.6</v>
      </c>
      <c r="H17" s="95">
        <v>5.8</v>
      </c>
    </row>
    <row r="18" spans="1:8" ht="22.5" x14ac:dyDescent="0.2">
      <c r="A18" s="89" t="s">
        <v>99</v>
      </c>
      <c r="B18" s="105" t="s">
        <v>143</v>
      </c>
      <c r="C18" s="93">
        <v>0.2</v>
      </c>
      <c r="D18" s="94">
        <v>-3.6</v>
      </c>
      <c r="E18" s="94">
        <v>5.9</v>
      </c>
      <c r="F18" s="94">
        <v>2.6</v>
      </c>
      <c r="G18" s="94">
        <v>-0.5</v>
      </c>
      <c r="H18" s="95">
        <v>2.2999999999999998</v>
      </c>
    </row>
    <row r="19" spans="1:8" ht="22.5" x14ac:dyDescent="0.2">
      <c r="A19" s="88" t="s">
        <v>100</v>
      </c>
      <c r="B19" s="104" t="s">
        <v>147</v>
      </c>
      <c r="C19" s="90">
        <v>-4.3</v>
      </c>
      <c r="D19" s="91">
        <v>2</v>
      </c>
      <c r="E19" s="91">
        <v>-3.2</v>
      </c>
      <c r="F19" s="91">
        <v>-4.5999999999999996</v>
      </c>
      <c r="G19" s="91">
        <v>-6.2</v>
      </c>
      <c r="H19" s="92">
        <v>-5.9</v>
      </c>
    </row>
    <row r="20" spans="1:8" x14ac:dyDescent="0.2">
      <c r="A20" s="88"/>
      <c r="B20" s="105" t="s">
        <v>101</v>
      </c>
      <c r="C20" s="93"/>
      <c r="D20" s="94"/>
      <c r="E20" s="94"/>
      <c r="F20" s="94"/>
      <c r="G20" s="94"/>
      <c r="H20" s="95"/>
    </row>
    <row r="21" spans="1:8" x14ac:dyDescent="0.2">
      <c r="A21" s="106" t="s">
        <v>102</v>
      </c>
      <c r="B21" s="105" t="s">
        <v>103</v>
      </c>
      <c r="C21" s="93">
        <v>2.2999999999999998</v>
      </c>
      <c r="D21" s="94">
        <v>11.8</v>
      </c>
      <c r="E21" s="94">
        <v>3.5</v>
      </c>
      <c r="F21" s="94">
        <v>-1</v>
      </c>
      <c r="G21" s="94">
        <v>1.7</v>
      </c>
      <c r="H21" s="95">
        <v>-1.7</v>
      </c>
    </row>
    <row r="22" spans="1:8" x14ac:dyDescent="0.2">
      <c r="A22" s="106" t="s">
        <v>104</v>
      </c>
      <c r="B22" s="105" t="s">
        <v>105</v>
      </c>
      <c r="C22" s="93">
        <v>-3.6</v>
      </c>
      <c r="D22" s="94">
        <v>3.9</v>
      </c>
      <c r="E22" s="94">
        <v>-1.8</v>
      </c>
      <c r="F22" s="94">
        <v>-1.8</v>
      </c>
      <c r="G22" s="94">
        <v>-6.8</v>
      </c>
      <c r="H22" s="95">
        <v>-4.8</v>
      </c>
    </row>
    <row r="23" spans="1:8" ht="33.75" x14ac:dyDescent="0.2">
      <c r="A23" s="88" t="s">
        <v>106</v>
      </c>
      <c r="B23" s="104" t="s">
        <v>107</v>
      </c>
      <c r="C23" s="90">
        <v>0.3</v>
      </c>
      <c r="D23" s="91">
        <v>-11.6</v>
      </c>
      <c r="E23" s="91">
        <v>4.5</v>
      </c>
      <c r="F23" s="91">
        <v>3</v>
      </c>
      <c r="G23" s="91">
        <v>3.9</v>
      </c>
      <c r="H23" s="92">
        <v>7.5</v>
      </c>
    </row>
    <row r="24" spans="1:8" ht="33.75" x14ac:dyDescent="0.2">
      <c r="A24" s="88" t="s">
        <v>108</v>
      </c>
      <c r="B24" s="104" t="s">
        <v>109</v>
      </c>
      <c r="C24" s="90">
        <v>-0.5</v>
      </c>
      <c r="D24" s="91">
        <v>-8.1999999999999993</v>
      </c>
      <c r="E24" s="91">
        <v>0.1</v>
      </c>
      <c r="F24" s="91">
        <v>1.6</v>
      </c>
      <c r="G24" s="91">
        <v>-1.1000000000000001</v>
      </c>
      <c r="H24" s="92">
        <v>1</v>
      </c>
    </row>
    <row r="25" spans="1:8" x14ac:dyDescent="0.2">
      <c r="A25" s="88"/>
      <c r="B25" s="105" t="s">
        <v>101</v>
      </c>
      <c r="C25" s="93"/>
      <c r="D25" s="94"/>
      <c r="E25" s="94"/>
      <c r="F25" s="94"/>
      <c r="G25" s="94"/>
      <c r="H25" s="95"/>
    </row>
    <row r="26" spans="1:8" ht="22.5" x14ac:dyDescent="0.2">
      <c r="A26" s="89" t="s">
        <v>110</v>
      </c>
      <c r="B26" s="105" t="s">
        <v>141</v>
      </c>
      <c r="C26" s="93">
        <v>-8.1999999999999993</v>
      </c>
      <c r="D26" s="94">
        <v>9.6999999999999993</v>
      </c>
      <c r="E26" s="94">
        <v>-11.6</v>
      </c>
      <c r="F26" s="94">
        <v>-6.6</v>
      </c>
      <c r="G26" s="94">
        <v>-8.8000000000000007</v>
      </c>
      <c r="H26" s="95">
        <v>-7.2</v>
      </c>
    </row>
    <row r="27" spans="1:8" x14ac:dyDescent="0.2">
      <c r="A27" s="106" t="s">
        <v>111</v>
      </c>
      <c r="B27" s="105" t="s">
        <v>112</v>
      </c>
      <c r="C27" s="93">
        <v>2.8</v>
      </c>
      <c r="D27" s="94">
        <v>-13.8</v>
      </c>
      <c r="E27" s="94">
        <v>4.4000000000000004</v>
      </c>
      <c r="F27" s="94">
        <v>4.5</v>
      </c>
      <c r="G27" s="94">
        <v>2.2000000000000002</v>
      </c>
      <c r="H27" s="95">
        <v>4</v>
      </c>
    </row>
    <row r="28" spans="1:8" ht="22.5" x14ac:dyDescent="0.2">
      <c r="A28" s="61" t="s">
        <v>113</v>
      </c>
      <c r="B28" s="104" t="s">
        <v>148</v>
      </c>
      <c r="C28" s="90">
        <v>0.9</v>
      </c>
      <c r="D28" s="91">
        <v>2</v>
      </c>
      <c r="E28" s="91">
        <v>3.1</v>
      </c>
      <c r="F28" s="91">
        <v>0</v>
      </c>
      <c r="G28" s="91">
        <v>-0.3</v>
      </c>
      <c r="H28" s="92">
        <v>-0.7</v>
      </c>
    </row>
    <row r="29" spans="1:8" x14ac:dyDescent="0.2">
      <c r="A29" s="88"/>
      <c r="B29" s="105" t="s">
        <v>101</v>
      </c>
      <c r="C29" s="93"/>
      <c r="D29" s="94"/>
      <c r="E29" s="94"/>
      <c r="F29" s="94"/>
      <c r="G29" s="94"/>
      <c r="H29" s="95"/>
    </row>
    <row r="30" spans="1:8" x14ac:dyDescent="0.2">
      <c r="A30" s="106" t="s">
        <v>114</v>
      </c>
      <c r="B30" s="105" t="s">
        <v>115</v>
      </c>
      <c r="C30" s="93">
        <v>-0.3</v>
      </c>
      <c r="D30" s="94">
        <v>-13</v>
      </c>
      <c r="E30" s="94">
        <v>11.4</v>
      </c>
      <c r="F30" s="94">
        <v>6.3</v>
      </c>
      <c r="G30" s="94">
        <v>1.2</v>
      </c>
      <c r="H30" s="95">
        <v>8.4</v>
      </c>
    </row>
    <row r="31" spans="1:8" x14ac:dyDescent="0.2">
      <c r="A31" s="106" t="s">
        <v>116</v>
      </c>
      <c r="B31" s="105" t="s">
        <v>117</v>
      </c>
      <c r="C31" s="93">
        <v>2.1</v>
      </c>
      <c r="D31" s="94">
        <v>10.5</v>
      </c>
      <c r="E31" s="94">
        <v>4</v>
      </c>
      <c r="F31" s="94">
        <v>0.3</v>
      </c>
      <c r="G31" s="94">
        <v>0.2</v>
      </c>
      <c r="H31" s="95">
        <v>-1.2</v>
      </c>
    </row>
    <row r="32" spans="1:8" x14ac:dyDescent="0.2">
      <c r="A32" s="107" t="s">
        <v>118</v>
      </c>
      <c r="B32" s="104" t="s">
        <v>119</v>
      </c>
      <c r="C32" s="90">
        <v>4.8</v>
      </c>
      <c r="D32" s="91">
        <v>2.2000000000000002</v>
      </c>
      <c r="E32" s="91">
        <v>5.2</v>
      </c>
      <c r="F32" s="91">
        <v>5.4</v>
      </c>
      <c r="G32" s="91">
        <v>3.1</v>
      </c>
      <c r="H32" s="92">
        <v>3.9</v>
      </c>
    </row>
    <row r="33" spans="1:8" x14ac:dyDescent="0.2">
      <c r="A33" s="88"/>
      <c r="B33" s="105" t="s">
        <v>101</v>
      </c>
      <c r="C33" s="93"/>
      <c r="D33" s="94"/>
      <c r="E33" s="94"/>
      <c r="F33" s="94"/>
      <c r="G33" s="94"/>
      <c r="H33" s="95"/>
    </row>
    <row r="34" spans="1:8" ht="22.5" x14ac:dyDescent="0.2">
      <c r="A34" s="89" t="s">
        <v>120</v>
      </c>
      <c r="B34" s="105" t="s">
        <v>149</v>
      </c>
      <c r="C34" s="93">
        <v>-0.4</v>
      </c>
      <c r="D34" s="94">
        <v>-1</v>
      </c>
      <c r="E34" s="94">
        <v>0.6</v>
      </c>
      <c r="F34" s="94">
        <v>-0.1</v>
      </c>
      <c r="G34" s="94">
        <v>-1.1000000000000001</v>
      </c>
      <c r="H34" s="95">
        <v>-0.3</v>
      </c>
    </row>
    <row r="35" spans="1:8" x14ac:dyDescent="0.2">
      <c r="A35" s="108" t="s">
        <v>121</v>
      </c>
      <c r="B35" s="105" t="s">
        <v>122</v>
      </c>
      <c r="C35" s="93">
        <v>2.8</v>
      </c>
      <c r="D35" s="94">
        <v>15.7</v>
      </c>
      <c r="E35" s="94">
        <v>-1.7</v>
      </c>
      <c r="F35" s="94">
        <v>0.9</v>
      </c>
      <c r="G35" s="94">
        <v>1.8</v>
      </c>
      <c r="H35" s="95">
        <v>0.2</v>
      </c>
    </row>
    <row r="36" spans="1:8" x14ac:dyDescent="0.2">
      <c r="A36" s="106" t="s">
        <v>123</v>
      </c>
      <c r="B36" s="105" t="s">
        <v>124</v>
      </c>
      <c r="C36" s="93">
        <v>10.9</v>
      </c>
      <c r="D36" s="94">
        <v>3.7</v>
      </c>
      <c r="E36" s="94">
        <v>11.7</v>
      </c>
      <c r="F36" s="94">
        <v>11.3</v>
      </c>
      <c r="G36" s="94">
        <v>6.4</v>
      </c>
      <c r="H36" s="95">
        <v>6.4</v>
      </c>
    </row>
    <row r="37" spans="1:8" x14ac:dyDescent="0.2">
      <c r="A37" s="108" t="s">
        <v>125</v>
      </c>
      <c r="B37" s="105" t="s">
        <v>126</v>
      </c>
      <c r="C37" s="93">
        <v>15.7</v>
      </c>
      <c r="D37" s="94">
        <v>3.1</v>
      </c>
      <c r="E37" s="94">
        <v>13.4</v>
      </c>
      <c r="F37" s="94">
        <v>15.3</v>
      </c>
      <c r="G37" s="94">
        <v>15.3</v>
      </c>
      <c r="H37" s="95">
        <v>16</v>
      </c>
    </row>
    <row r="38" spans="1:8" x14ac:dyDescent="0.2">
      <c r="A38" s="109">
        <v>47</v>
      </c>
      <c r="B38" s="104" t="s">
        <v>127</v>
      </c>
      <c r="C38" s="90">
        <v>-0.3</v>
      </c>
      <c r="D38" s="91">
        <v>-4.4000000000000004</v>
      </c>
      <c r="E38" s="91">
        <v>1.5</v>
      </c>
      <c r="F38" s="91">
        <v>1.4</v>
      </c>
      <c r="G38" s="91">
        <v>-0.9</v>
      </c>
      <c r="H38" s="92">
        <v>1.5</v>
      </c>
    </row>
    <row r="39" spans="1:8" x14ac:dyDescent="0.2">
      <c r="A39" s="110" t="s">
        <v>128</v>
      </c>
      <c r="B39" s="103" t="s">
        <v>129</v>
      </c>
      <c r="C39" s="93">
        <v>1.3</v>
      </c>
      <c r="D39" s="94">
        <v>0.3</v>
      </c>
      <c r="E39" s="94">
        <v>1.5</v>
      </c>
      <c r="F39" s="94">
        <v>1.6</v>
      </c>
      <c r="G39" s="94">
        <v>0.6</v>
      </c>
      <c r="H39" s="95">
        <v>1.6</v>
      </c>
    </row>
    <row r="40" spans="1:8" s="96" customFormat="1" x14ac:dyDescent="0.2">
      <c r="A40" s="206"/>
      <c r="B40" s="206"/>
      <c r="C40" s="206"/>
      <c r="D40" s="206"/>
      <c r="E40" s="206"/>
      <c r="F40" s="206"/>
      <c r="G40" s="206"/>
      <c r="H40" s="206"/>
    </row>
    <row r="41" spans="1:8" x14ac:dyDescent="0.2">
      <c r="A41" s="65" t="s">
        <v>134</v>
      </c>
      <c r="B41" s="68"/>
      <c r="C41" s="82"/>
      <c r="D41" s="82"/>
      <c r="E41" s="82"/>
      <c r="F41" s="82"/>
      <c r="G41" s="82"/>
      <c r="H41" s="82"/>
    </row>
    <row r="42" spans="1:8" x14ac:dyDescent="0.2">
      <c r="A42" s="65" t="s">
        <v>135</v>
      </c>
      <c r="B42" s="70"/>
      <c r="C42" s="82"/>
      <c r="D42" s="82"/>
      <c r="E42" s="82"/>
      <c r="F42" s="82"/>
      <c r="G42" s="82"/>
      <c r="H42" s="82"/>
    </row>
  </sheetData>
  <mergeCells count="20">
    <mergeCell ref="A40:H40"/>
    <mergeCell ref="C8:C10"/>
    <mergeCell ref="D8:D10"/>
    <mergeCell ref="E8:E10"/>
    <mergeCell ref="F8:F10"/>
    <mergeCell ref="G8:G10"/>
    <mergeCell ref="H8:H10"/>
    <mergeCell ref="A1:H1"/>
    <mergeCell ref="A3:A12"/>
    <mergeCell ref="B3:B12"/>
    <mergeCell ref="C3:H3"/>
    <mergeCell ref="C4:D6"/>
    <mergeCell ref="E4:E6"/>
    <mergeCell ref="F4:F6"/>
    <mergeCell ref="G4:G6"/>
    <mergeCell ref="H4:H6"/>
    <mergeCell ref="C7:H7"/>
    <mergeCell ref="C11:F11"/>
    <mergeCell ref="G11:H11"/>
    <mergeCell ref="C12:H12"/>
  </mergeCells>
  <conditionalFormatting sqref="A13:H39">
    <cfRule type="expression" dxfId="3" priority="2">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Header xml:space="preserve">&amp;R
</oddHeader>
    <oddFooter>&amp;L&amp;8Statistikamt Nord&amp;C&amp;8 5&amp;R&amp;8Statistischer Bericht G I 1 - m 04/15HH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view="pageLayout" zoomScaleNormal="100" workbookViewId="0">
      <pane xSplit="110280" topLeftCell="BW1"/>
      <selection sqref="A1:K1"/>
      <selection pane="topRight"/>
    </sheetView>
  </sheetViews>
  <sheetFormatPr baseColWidth="10" defaultColWidth="11.28515625" defaultRowHeight="12.75" x14ac:dyDescent="0.2"/>
  <cols>
    <col min="1" max="1" width="6.42578125" style="81" customWidth="1"/>
    <col min="2" max="2" width="31.28515625" style="81" customWidth="1"/>
    <col min="3" max="3" width="5.85546875" style="81" customWidth="1"/>
    <col min="4" max="5" width="6.140625" style="81" customWidth="1"/>
    <col min="6" max="6" width="5.85546875" style="81" customWidth="1"/>
    <col min="7" max="8" width="6.140625" style="81" customWidth="1"/>
    <col min="9" max="9" width="5.85546875" style="81" customWidth="1"/>
    <col min="10" max="11" width="6.140625" style="81" customWidth="1"/>
    <col min="12" max="16384" width="11.28515625" style="81"/>
  </cols>
  <sheetData>
    <row r="1" spans="1:11" x14ac:dyDescent="0.2">
      <c r="A1" s="209" t="s">
        <v>171</v>
      </c>
      <c r="B1" s="209"/>
      <c r="C1" s="209"/>
      <c r="D1" s="209"/>
      <c r="E1" s="209"/>
      <c r="F1" s="209"/>
      <c r="G1" s="209"/>
      <c r="H1" s="209"/>
      <c r="I1" s="209"/>
      <c r="J1" s="209"/>
      <c r="K1" s="209"/>
    </row>
    <row r="3" spans="1:11" ht="18" customHeight="1" x14ac:dyDescent="0.2">
      <c r="A3" s="210" t="s">
        <v>130</v>
      </c>
      <c r="B3" s="213" t="s">
        <v>87</v>
      </c>
      <c r="C3" s="193" t="s">
        <v>80</v>
      </c>
      <c r="D3" s="216"/>
      <c r="E3" s="217"/>
      <c r="F3" s="193" t="s">
        <v>150</v>
      </c>
      <c r="G3" s="216"/>
      <c r="H3" s="216"/>
      <c r="I3" s="216"/>
      <c r="J3" s="216"/>
      <c r="K3" s="216"/>
    </row>
    <row r="4" spans="1:11" ht="18" customHeight="1" x14ac:dyDescent="0.2">
      <c r="A4" s="211"/>
      <c r="B4" s="214"/>
      <c r="C4" s="218" t="s">
        <v>81</v>
      </c>
      <c r="D4" s="193" t="s">
        <v>151</v>
      </c>
      <c r="E4" s="217"/>
      <c r="F4" s="218" t="s">
        <v>81</v>
      </c>
      <c r="G4" s="193" t="s">
        <v>151</v>
      </c>
      <c r="H4" s="217"/>
      <c r="I4" s="218" t="s">
        <v>81</v>
      </c>
      <c r="J4" s="193" t="s">
        <v>151</v>
      </c>
      <c r="K4" s="216"/>
    </row>
    <row r="5" spans="1:11" ht="18" customHeight="1" x14ac:dyDescent="0.2">
      <c r="A5" s="211"/>
      <c r="B5" s="214"/>
      <c r="C5" s="219"/>
      <c r="D5" s="127" t="s">
        <v>152</v>
      </c>
      <c r="E5" s="127" t="s">
        <v>153</v>
      </c>
      <c r="F5" s="219"/>
      <c r="G5" s="127" t="s">
        <v>152</v>
      </c>
      <c r="H5" s="127" t="s">
        <v>153</v>
      </c>
      <c r="I5" s="219"/>
      <c r="J5" s="127" t="s">
        <v>152</v>
      </c>
      <c r="K5" s="128" t="s">
        <v>153</v>
      </c>
    </row>
    <row r="6" spans="1:11" ht="12.75" customHeight="1" x14ac:dyDescent="0.2">
      <c r="A6" s="211"/>
      <c r="B6" s="214"/>
      <c r="C6" s="220" t="s">
        <v>177</v>
      </c>
      <c r="D6" s="221"/>
      <c r="E6" s="222"/>
      <c r="F6" s="229" t="s">
        <v>184</v>
      </c>
      <c r="G6" s="230"/>
      <c r="H6" s="231"/>
      <c r="I6" s="229" t="s">
        <v>185</v>
      </c>
      <c r="J6" s="230"/>
      <c r="K6" s="230"/>
    </row>
    <row r="7" spans="1:11" x14ac:dyDescent="0.2">
      <c r="A7" s="211"/>
      <c r="B7" s="214"/>
      <c r="C7" s="223"/>
      <c r="D7" s="224"/>
      <c r="E7" s="225"/>
      <c r="F7" s="232"/>
      <c r="G7" s="233"/>
      <c r="H7" s="234"/>
      <c r="I7" s="232"/>
      <c r="J7" s="233"/>
      <c r="K7" s="233"/>
    </row>
    <row r="8" spans="1:11" x14ac:dyDescent="0.2">
      <c r="A8" s="211"/>
      <c r="B8" s="214"/>
      <c r="C8" s="226"/>
      <c r="D8" s="227"/>
      <c r="E8" s="228"/>
      <c r="F8" s="235"/>
      <c r="G8" s="236"/>
      <c r="H8" s="237"/>
      <c r="I8" s="235"/>
      <c r="J8" s="236"/>
      <c r="K8" s="236"/>
    </row>
    <row r="9" spans="1:11" ht="18" customHeight="1" x14ac:dyDescent="0.2">
      <c r="A9" s="212"/>
      <c r="B9" s="215"/>
      <c r="C9" s="193" t="s">
        <v>92</v>
      </c>
      <c r="D9" s="216"/>
      <c r="E9" s="217"/>
      <c r="F9" s="193" t="s">
        <v>140</v>
      </c>
      <c r="G9" s="216"/>
      <c r="H9" s="216"/>
      <c r="I9" s="216"/>
      <c r="J9" s="216"/>
      <c r="K9" s="216"/>
    </row>
    <row r="10" spans="1:11" ht="22.35" customHeight="1" x14ac:dyDescent="0.2">
      <c r="A10" s="88" t="s">
        <v>93</v>
      </c>
      <c r="B10" s="60" t="s">
        <v>155</v>
      </c>
      <c r="C10" s="100">
        <v>110.5</v>
      </c>
      <c r="D10" s="98">
        <v>106.9</v>
      </c>
      <c r="E10" s="98">
        <v>112.5</v>
      </c>
      <c r="F10" s="98">
        <v>-0.9</v>
      </c>
      <c r="G10" s="98">
        <v>0.3</v>
      </c>
      <c r="H10" s="98">
        <v>-1.5</v>
      </c>
      <c r="I10" s="98">
        <v>-0.8</v>
      </c>
      <c r="J10" s="98">
        <v>1.6</v>
      </c>
      <c r="K10" s="98">
        <v>-2.1</v>
      </c>
    </row>
    <row r="11" spans="1:11" ht="22.35" customHeight="1" x14ac:dyDescent="0.2">
      <c r="A11" s="88" t="s">
        <v>100</v>
      </c>
      <c r="B11" s="60" t="s">
        <v>156</v>
      </c>
      <c r="C11" s="100">
        <v>99.2</v>
      </c>
      <c r="D11" s="98">
        <v>97.8</v>
      </c>
      <c r="E11" s="98">
        <v>100.5</v>
      </c>
      <c r="F11" s="98">
        <v>1.5</v>
      </c>
      <c r="G11" s="98">
        <v>1.8</v>
      </c>
      <c r="H11" s="98">
        <v>1.2</v>
      </c>
      <c r="I11" s="98">
        <v>1.6</v>
      </c>
      <c r="J11" s="98">
        <v>1.4</v>
      </c>
      <c r="K11" s="98">
        <v>1.8</v>
      </c>
    </row>
    <row r="12" spans="1:11" ht="22.35" customHeight="1" x14ac:dyDescent="0.2">
      <c r="A12" s="88" t="s">
        <v>106</v>
      </c>
      <c r="B12" s="60" t="s">
        <v>157</v>
      </c>
      <c r="C12" s="100">
        <v>99.2</v>
      </c>
      <c r="D12" s="98">
        <v>86.5</v>
      </c>
      <c r="E12" s="98">
        <v>158.30000000000001</v>
      </c>
      <c r="F12" s="98">
        <v>-2.9</v>
      </c>
      <c r="G12" s="98">
        <v>-4.5999999999999996</v>
      </c>
      <c r="H12" s="98">
        <v>2</v>
      </c>
      <c r="I12" s="98">
        <v>-2.6</v>
      </c>
      <c r="J12" s="98">
        <v>-4.9000000000000004</v>
      </c>
      <c r="K12" s="98">
        <v>4.5999999999999996</v>
      </c>
    </row>
    <row r="13" spans="1:11" ht="22.35" customHeight="1" x14ac:dyDescent="0.2">
      <c r="A13" s="88" t="s">
        <v>108</v>
      </c>
      <c r="B13" s="60" t="s">
        <v>109</v>
      </c>
      <c r="C13" s="100">
        <v>92.9</v>
      </c>
      <c r="D13" s="98">
        <v>83.8</v>
      </c>
      <c r="E13" s="98">
        <v>108.7</v>
      </c>
      <c r="F13" s="98">
        <v>3.6</v>
      </c>
      <c r="G13" s="98">
        <v>-2.2999999999999998</v>
      </c>
      <c r="H13" s="98">
        <v>13.2</v>
      </c>
      <c r="I13" s="98">
        <v>4.4000000000000004</v>
      </c>
      <c r="J13" s="98">
        <v>-3.4</v>
      </c>
      <c r="K13" s="98">
        <v>17.899999999999999</v>
      </c>
    </row>
    <row r="14" spans="1:11" ht="22.35" customHeight="1" x14ac:dyDescent="0.2">
      <c r="A14" s="61" t="s">
        <v>113</v>
      </c>
      <c r="B14" s="60" t="s">
        <v>148</v>
      </c>
      <c r="C14" s="100">
        <v>95.7</v>
      </c>
      <c r="D14" s="98">
        <v>97.7</v>
      </c>
      <c r="E14" s="98">
        <v>93.4</v>
      </c>
      <c r="F14" s="98">
        <v>0.4</v>
      </c>
      <c r="G14" s="98">
        <v>-2.6</v>
      </c>
      <c r="H14" s="98">
        <v>4.2</v>
      </c>
      <c r="I14" s="98">
        <v>2.8</v>
      </c>
      <c r="J14" s="98">
        <v>-1</v>
      </c>
      <c r="K14" s="98">
        <v>7.3</v>
      </c>
    </row>
    <row r="15" spans="1:11" ht="12.75" customHeight="1" x14ac:dyDescent="0.2">
      <c r="A15" s="61" t="s">
        <v>118</v>
      </c>
      <c r="B15" s="60" t="s">
        <v>119</v>
      </c>
      <c r="C15" s="100">
        <v>111.9</v>
      </c>
      <c r="D15" s="98">
        <v>110.5</v>
      </c>
      <c r="E15" s="98">
        <v>113.1</v>
      </c>
      <c r="F15" s="98">
        <v>0.3</v>
      </c>
      <c r="G15" s="98">
        <v>-1.9</v>
      </c>
      <c r="H15" s="98">
        <v>2.1</v>
      </c>
      <c r="I15" s="98">
        <v>0.6</v>
      </c>
      <c r="J15" s="98">
        <v>-0.9</v>
      </c>
      <c r="K15" s="98">
        <v>1.7</v>
      </c>
    </row>
    <row r="16" spans="1:11" ht="12.75" customHeight="1" x14ac:dyDescent="0.2">
      <c r="A16" s="61">
        <v>47</v>
      </c>
      <c r="B16" s="76" t="s">
        <v>127</v>
      </c>
      <c r="C16" s="101">
        <v>107.8</v>
      </c>
      <c r="D16" s="99">
        <v>105</v>
      </c>
      <c r="E16" s="99">
        <v>110.2</v>
      </c>
      <c r="F16" s="99">
        <v>0.2</v>
      </c>
      <c r="G16" s="99">
        <v>-1.1000000000000001</v>
      </c>
      <c r="H16" s="99">
        <v>1.3</v>
      </c>
      <c r="I16" s="99">
        <v>0.7</v>
      </c>
      <c r="J16" s="99">
        <v>-0.3</v>
      </c>
      <c r="K16" s="99">
        <v>1.5</v>
      </c>
    </row>
    <row r="17" spans="1:11" ht="12.75" customHeight="1" x14ac:dyDescent="0.2">
      <c r="A17" s="75" t="s">
        <v>128</v>
      </c>
      <c r="B17" s="119" t="s">
        <v>129</v>
      </c>
      <c r="C17" s="120">
        <v>107.3</v>
      </c>
      <c r="D17" s="121">
        <v>102.9</v>
      </c>
      <c r="E17" s="121">
        <v>111</v>
      </c>
      <c r="F17" s="121">
        <v>0.1</v>
      </c>
      <c r="G17" s="121">
        <v>-1.3</v>
      </c>
      <c r="H17" s="121">
        <v>1.2</v>
      </c>
      <c r="I17" s="121">
        <v>0.5</v>
      </c>
      <c r="J17" s="121">
        <v>-0.6</v>
      </c>
      <c r="K17" s="121">
        <v>1.3</v>
      </c>
    </row>
    <row r="19" spans="1:11" x14ac:dyDescent="0.2">
      <c r="A19" s="208" t="s">
        <v>134</v>
      </c>
      <c r="B19" s="208"/>
      <c r="C19" s="208"/>
      <c r="D19" s="208"/>
      <c r="E19" s="208"/>
      <c r="F19" s="208"/>
      <c r="G19" s="208"/>
      <c r="H19" s="208"/>
      <c r="I19" s="208"/>
      <c r="J19" s="208"/>
      <c r="K19" s="208"/>
    </row>
    <row r="20" spans="1:11" x14ac:dyDescent="0.2">
      <c r="A20" s="137"/>
      <c r="B20" s="137"/>
      <c r="C20" s="137"/>
      <c r="D20" s="137"/>
      <c r="E20" s="137"/>
      <c r="F20" s="137"/>
      <c r="G20" s="137"/>
      <c r="H20" s="137"/>
      <c r="I20" s="137"/>
      <c r="J20" s="137"/>
      <c r="K20" s="137"/>
    </row>
    <row r="21" spans="1:11" x14ac:dyDescent="0.2">
      <c r="A21" s="137"/>
      <c r="B21" s="137"/>
      <c r="C21" s="137"/>
      <c r="D21" s="137"/>
      <c r="E21" s="137"/>
      <c r="F21" s="137"/>
      <c r="G21" s="137"/>
      <c r="H21" s="137"/>
      <c r="I21" s="137"/>
      <c r="J21" s="137"/>
      <c r="K21" s="137"/>
    </row>
    <row r="23" spans="1:11" s="97" customFormat="1" ht="15" x14ac:dyDescent="0.25">
      <c r="A23" s="207" t="s">
        <v>154</v>
      </c>
      <c r="B23" s="207"/>
      <c r="C23" s="207"/>
      <c r="D23" s="207"/>
      <c r="E23" s="207"/>
      <c r="F23" s="207"/>
      <c r="G23" s="207"/>
      <c r="H23" s="207"/>
      <c r="I23" s="207"/>
      <c r="J23" s="207"/>
      <c r="K23" s="207"/>
    </row>
  </sheetData>
  <mergeCells count="18">
    <mergeCell ref="F6:H8"/>
    <mergeCell ref="I6:K8"/>
    <mergeCell ref="A23:K23"/>
    <mergeCell ref="A19:K19"/>
    <mergeCell ref="A1:K1"/>
    <mergeCell ref="A3:A9"/>
    <mergeCell ref="B3:B9"/>
    <mergeCell ref="C3:E3"/>
    <mergeCell ref="F3:K3"/>
    <mergeCell ref="C4:C5"/>
    <mergeCell ref="C9:E9"/>
    <mergeCell ref="F9:K9"/>
    <mergeCell ref="D4:E4"/>
    <mergeCell ref="F4:F5"/>
    <mergeCell ref="G4:H4"/>
    <mergeCell ref="I4:I5"/>
    <mergeCell ref="J4:K4"/>
    <mergeCell ref="C6:E8"/>
  </mergeCells>
  <conditionalFormatting sqref="B17:K17 A10:K16">
    <cfRule type="expression" dxfId="2" priority="2">
      <formula>MOD(ROW(),2)=1</formula>
    </cfRule>
  </conditionalFormatting>
  <conditionalFormatting sqref="A17">
    <cfRule type="expression" dxfId="1" priority="3">
      <formula>MOD(ROW(),2)=1</formula>
    </cfRule>
  </conditionalFormatting>
  <conditionalFormatting sqref="A10:K1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1 - m 04/15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G I 1 - m 0415 HH</vt:lpstr>
      <vt:lpstr>Impressum</vt:lpstr>
      <vt:lpstr>T3_1</vt:lpstr>
      <vt:lpstr>Tab. 1 (S. 3)</vt:lpstr>
      <vt:lpstr>Tab. 2 (S. 4)</vt:lpstr>
      <vt:lpstr>Tab. 3 (S. 5)</vt:lpstr>
      <vt:lpstr>Tab. 4 (S. 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2015-09-10T08:40:45Z</cp:lastPrinted>
  <dcterms:created xsi:type="dcterms:W3CDTF">2012-03-28T07:56:08Z</dcterms:created>
  <dcterms:modified xsi:type="dcterms:W3CDTF">2015-09-10T08:40:50Z</dcterms:modified>
  <cp:category>LIS-Bericht</cp:category>
</cp:coreProperties>
</file>