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4\G_I_1__G_1_2___G_IV_3\24-02\"/>
    </mc:Choice>
  </mc:AlternateContent>
  <xr:revisionPtr revIDLastSave="0" documentId="13_ncr:1_{41D09106-C42A-44F3-8CD8-6337ADB38C3E}" xr6:coauthVersionLast="36" xr6:coauthVersionMax="36" xr10:uidLastSave="{00000000-0000-0000-0000-000000000000}"/>
  <bookViews>
    <workbookView xWindow="-60" yWindow="6720" windowWidth="20610" windowHeight="5655" xr2:uid="{00000000-000D-0000-FFFF-FFFF00000000}"/>
  </bookViews>
  <sheets>
    <sheet name="G I 1 - m 0224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<sst xmlns="http://schemas.openxmlformats.org/spreadsheetml/2006/main" count="290" uniqueCount="180">
  <si>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</si>
  <si>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</si>
  <si>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</si>
  <si>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</si>
  <si>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</si>
  <si>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</si>
  <si>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</si>
  <si>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</si>
  <si>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</si>
  <si>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</si>
  <si>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</si>
  <si>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</si>
  <si>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</si>
  <si>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</si>
  <si>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</si>
  <si>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</si>
  <si>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</si>
  <si>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</si>
  <si>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</si>
  <si>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</si>
  <si>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</si>
  <si>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</si>
  <si>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</si>
  <si>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</si>
  <si>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</si>
  <si>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</si>
  <si>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</si>
  <si>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</si>
  <si>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</si>
  <si>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</si>
  <si>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</si>
  <si>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</si>
  <si>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</si>
  <si>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</si>
  <si>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</si>
  <si>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</si>
  <si>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</si>
  <si>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</si>
  <si>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</si>
  <si>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</si>
  <si>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</si>
  <si>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</si>
  <si>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</si>
  <si>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</si>
  <si>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</si>
  <si>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</si>
  <si>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</si>
  <si>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</si>
  <si>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</si>
  <si>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</si>
  <si>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</si>
  <si>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</si>
  <si>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</si>
  <si>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</si>
  <si>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</si>
  <si>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</si>
  <si>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</si>
  <si>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</si>
  <si>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</si>
  <si>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</si>
  <si>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</si>
  <si>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</si>
  <si>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</si>
  <si>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</si>
  <si>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</si>
  <si>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</si>
  <si>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</si>
  <si>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</si>
  <si>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</si>
  <si>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</si>
  <si>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</si>
  <si>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binnenhandel@statistik-nord.de</t>
  </si>
  <si>
    <t>Jahr
Monat</t>
  </si>
  <si>
    <t>Umsatz in jeweiligen Preisen</t>
  </si>
  <si>
    <t>ins-
gesamt</t>
  </si>
  <si>
    <t>Veränderung gegenüber dem
jeweiligen Vorjahreszeitraum in Prozent</t>
  </si>
  <si>
    <t>MD</t>
  </si>
  <si>
    <t>Wirtschaftszweig</t>
  </si>
  <si>
    <t>Umsatz</t>
  </si>
  <si>
    <t>in jeweiligen Preisen</t>
  </si>
  <si>
    <t>47.1</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</si>
  <si>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</si>
  <si>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</si>
  <si>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</si>
  <si>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</si>
  <si>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</si>
  <si>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</si>
  <si>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</si>
  <si>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</si>
  <si>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</si>
  <si>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</si>
  <si>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</si>
  <si>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</si>
  <si>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</si>
  <si>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</si>
  <si>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</si>
  <si>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</si>
  <si>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</si>
  <si>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</si>
  <si>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</si>
  <si>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</si>
  <si>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</si>
  <si>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</si>
  <si>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</si>
  <si>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</si>
  <si>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</si>
  <si>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</si>
  <si>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</si>
  <si>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</si>
  <si>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</si>
  <si>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</si>
  <si>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</si>
  <si>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</si>
  <si>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</si>
  <si>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</si>
  <si>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</si>
  <si>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</si>
  <si>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</si>
  <si>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</si>
  <si>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</si>
  <si>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</si>
  <si>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</si>
  <si>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</si>
  <si>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</si>
  <si>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</si>
  <si>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</si>
  <si>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</si>
  <si>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</si>
  <si>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</si>
  <si>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</si>
  <si>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</si>
  <si>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</si>
  <si>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</si>
  <si>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</si>
  <si>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</si>
  <si>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</si>
  <si>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</si>
  <si>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</si>
  <si>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</si>
  <si>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</si>
  <si>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</si>
  <si>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</si>
  <si>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</si>
  <si>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</si>
  <si>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</si>
  <si>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</si>
  <si>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</si>
  <si>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</si>
  <si>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</si>
  <si>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</si>
  <si>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</si>
  <si>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</si>
  <si>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</si>
  <si>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</si>
  <si>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</si>
  <si>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</si>
  <si>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</si>
  <si>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</si>
  <si>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6).</t>
  </si>
  <si>
    <t>Katja Felten</t>
  </si>
  <si>
    <t>040 42831-1826</t>
  </si>
  <si>
    <t>© Statistisches Amt für Hamburg und Schleswig-Holstein, Hamburg 2024</t>
  </si>
  <si>
    <t>im Einzelhandel in Hamburg</t>
  </si>
  <si>
    <t>Entwicklung von Umsatz und Beschäftigung</t>
  </si>
  <si>
    <t>Januar 2024</t>
  </si>
  <si>
    <t>Februar 2024</t>
  </si>
  <si>
    <t>Ferbruar
2024</t>
  </si>
  <si>
    <t>Februar
2023</t>
  </si>
  <si>
    <t>Januar bis Februar
2024</t>
  </si>
  <si>
    <t>Februar und Januar 2024</t>
  </si>
  <si>
    <t>Februar und Januar 2023</t>
  </si>
  <si>
    <t>Februar 2023</t>
  </si>
  <si>
    <t>Januar bis Februar 2024</t>
  </si>
  <si>
    <t>Januar bis Februar 2023</t>
  </si>
  <si>
    <t xml:space="preserve">Februar 2024
</t>
  </si>
  <si>
    <t xml:space="preserve">Februar 2023
</t>
  </si>
  <si>
    <t>Februar 2024
gegenüber
Februar 2023</t>
  </si>
  <si>
    <t>Januar bis Februar 2024
gegenüber
Januar bis Februar 2023</t>
  </si>
  <si>
    <t>Herausgegeben am: 7. Juni 2024</t>
  </si>
  <si>
    <t>Kennziffer: G I 1 - m 2/24 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</si>
</sst>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 numFmtId="173" formatCode="0.0"/>
    <numFmt numFmtId="174" formatCode="#\ ##0.0"/>
  </numFmts>
  <fonts count="4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10"/>
      <name val="Times New Roman"/>
      <family val="1"/>
    </font>
    <font>
      <sz val="9"/>
      <color rgb="FF9B0101"/>
      <name val="Arial"/>
      <family val="2"/>
    </font>
    <font>
      <sz val="20"/>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4" fillId="0" borderId="0" applyFill="0" applyAlignment="0"/>
    <xf numFmtId="0" fontId="34" fillId="0" borderId="0"/>
    <xf numFmtId="0" fontId="5" fillId="0" borderId="0"/>
    <xf numFmtId="0" fontId="35" fillId="0" borderId="0" applyNumberFormat="0" applyFill="0" applyBorder="0" applyAlignment="0" applyProtection="0">
      <alignment vertical="top"/>
      <protection locked="0"/>
    </xf>
    <xf numFmtId="0" fontId="36" fillId="0" borderId="0"/>
    <xf numFmtId="0" fontId="5" fillId="0" borderId="0"/>
    <xf numFmtId="0" fontId="2" fillId="0" borderId="0"/>
    <xf numFmtId="0" fontId="42" fillId="0" borderId="0"/>
    <xf numFmtId="0" fontId="1" fillId="0" borderId="0"/>
    <xf numFmtId="0" fontId="5" fillId="0" borderId="0"/>
    <xf numFmtId="0" fontId="1" fillId="0" borderId="0"/>
    <xf numFmtId="0" fontId="5" fillId="0" borderId="0"/>
  </cellStyleXfs>
  <cellXfs count="238">
    <xf numFmtId="0" fontId="0" fillId="0" borderId="0" xfId="0"/>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5" fillId="0" borderId="0" xfId="0" applyFont="1" applyFill="1" applyAlignment="1">
      <alignment horizontal="centerContinuous" vertical="center"/>
    </xf>
    <xf numFmtId="0" fontId="13"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7"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8"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5" fillId="0" borderId="0" xfId="51"/>
    <xf numFmtId="0" fontId="5" fillId="0" borderId="0" xfId="51" applyAlignment="1">
      <alignment horizontal="left"/>
    </xf>
    <xf numFmtId="0" fontId="9"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9"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37"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38" fillId="0" borderId="0" xfId="0" applyFont="1" applyBorder="1" applyAlignment="1">
      <alignment vertical="top" wrapText="1"/>
    </xf>
    <xf numFmtId="0" fontId="40" fillId="0" borderId="0" xfId="0" applyFont="1" applyBorder="1" applyAlignment="1">
      <alignment horizontal="left" vertical="top" wrapText="1"/>
    </xf>
    <xf numFmtId="0" fontId="40" fillId="0" borderId="0" xfId="0" applyFont="1" applyAlignment="1">
      <alignment horizontal="left" vertical="top"/>
    </xf>
    <xf numFmtId="170" fontId="38" fillId="0" borderId="0" xfId="0" applyNumberFormat="1" applyFont="1" applyAlignment="1">
      <alignment horizontal="right" vertical="center"/>
    </xf>
    <xf numFmtId="3" fontId="38" fillId="0" borderId="0" xfId="0" applyNumberFormat="1" applyFont="1" applyAlignment="1">
      <alignment horizontal="left" vertical="top"/>
    </xf>
    <xf numFmtId="0" fontId="38" fillId="0" borderId="0" xfId="0" applyFont="1" applyAlignment="1">
      <alignment horizontal="left" vertical="top"/>
    </xf>
    <xf numFmtId="170" fontId="40" fillId="0" borderId="0" xfId="0" applyNumberFormat="1" applyFont="1" applyAlignment="1">
      <alignment horizontal="right"/>
    </xf>
    <xf numFmtId="170" fontId="38" fillId="0" borderId="0" xfId="0" applyNumberFormat="1" applyFont="1" applyAlignment="1">
      <alignment horizontal="right" vertical="top"/>
    </xf>
    <xf numFmtId="0" fontId="40" fillId="0" borderId="0" xfId="0" applyFont="1" applyBorder="1" applyAlignment="1">
      <alignment wrapText="1"/>
    </xf>
    <xf numFmtId="0" fontId="38" fillId="0" borderId="0" xfId="0" applyFont="1"/>
    <xf numFmtId="0" fontId="38" fillId="0" borderId="0" xfId="0" applyFont="1" applyAlignment="1">
      <alignment wrapText="1"/>
    </xf>
    <xf numFmtId="169" fontId="11" fillId="0" borderId="27" xfId="53" applyNumberFormat="1" applyFont="1" applyBorder="1" applyAlignment="1">
      <alignment horizontal="right" indent="1"/>
    </xf>
    <xf numFmtId="169" fontId="37"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38" fillId="0" borderId="0" xfId="0" applyNumberFormat="1" applyFont="1" applyAlignment="1">
      <alignment horizontal="right"/>
    </xf>
    <xf numFmtId="0" fontId="40" fillId="0" borderId="0" xfId="0" applyFont="1" applyBorder="1" applyAlignment="1">
      <alignment vertical="top" wrapText="1"/>
    </xf>
    <xf numFmtId="170" fontId="40" fillId="0" borderId="27" xfId="0" applyNumberFormat="1" applyFont="1" applyBorder="1" applyAlignment="1">
      <alignment horizontal="right"/>
    </xf>
    <xf numFmtId="170" fontId="40" fillId="0" borderId="27" xfId="0" applyNumberFormat="1" applyFont="1" applyBorder="1" applyAlignment="1">
      <alignment horizontal="right" vertical="center"/>
    </xf>
    <xf numFmtId="170" fontId="38" fillId="0" borderId="27" xfId="0" applyNumberFormat="1" applyFont="1" applyBorder="1" applyAlignment="1">
      <alignment horizontal="right"/>
    </xf>
    <xf numFmtId="170" fontId="40" fillId="0" borderId="27" xfId="0" applyNumberFormat="1" applyFont="1" applyBorder="1" applyAlignment="1">
      <alignment horizontal="right" vertical="top"/>
    </xf>
    <xf numFmtId="0" fontId="0" fillId="0" borderId="0" xfId="0" applyBorder="1"/>
    <xf numFmtId="172" fontId="38" fillId="0" borderId="0" xfId="0" applyNumberFormat="1" applyFont="1"/>
    <xf numFmtId="3" fontId="38" fillId="0" borderId="0" xfId="0" applyNumberFormat="1" applyFont="1" applyAlignment="1">
      <alignment horizontal="left"/>
    </xf>
    <xf numFmtId="0" fontId="38" fillId="0" borderId="0" xfId="0" applyFont="1" applyBorder="1" applyAlignment="1">
      <alignment wrapText="1"/>
    </xf>
    <xf numFmtId="0" fontId="38" fillId="0" borderId="0" xfId="0" applyFont="1" applyAlignment="1">
      <alignment horizontal="left"/>
    </xf>
    <xf numFmtId="0" fontId="40" fillId="0" borderId="0" xfId="0" applyFont="1" applyAlignment="1">
      <alignment horizontal="left"/>
    </xf>
    <xf numFmtId="0" fontId="40" fillId="0" borderId="0" xfId="0" applyFont="1" applyBorder="1" applyAlignment="1">
      <alignment horizontal="left" vertical="top"/>
    </xf>
    <xf numFmtId="169" fontId="38" fillId="0" borderId="27" xfId="51" applyNumberFormat="1" applyFont="1" applyBorder="1" applyAlignment="1">
      <alignment horizontal="right" indent="1"/>
    </xf>
    <xf numFmtId="169" fontId="38" fillId="0" borderId="0" xfId="51" applyNumberFormat="1" applyFont="1" applyBorder="1" applyAlignment="1">
      <alignment horizontal="right" indent="1"/>
    </xf>
    <xf numFmtId="169" fontId="38"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69" fontId="38" fillId="0" borderId="0" xfId="0" applyNumberFormat="1" applyFont="1" applyBorder="1" applyAlignment="1">
      <alignment horizontal="right"/>
    </xf>
    <xf numFmtId="169" fontId="40" fillId="0" borderId="0" xfId="0" applyNumberFormat="1" applyFont="1" applyBorder="1" applyAlignment="1">
      <alignment horizontal="right"/>
    </xf>
    <xf numFmtId="169" fontId="38" fillId="0" borderId="27" xfId="0" applyNumberFormat="1" applyFont="1" applyBorder="1" applyAlignment="1">
      <alignment horizontal="right"/>
    </xf>
    <xf numFmtId="169" fontId="40"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8" fillId="0" borderId="0" xfId="54" applyFont="1" applyAlignment="1">
      <alignment horizontal="left"/>
    </xf>
    <xf numFmtId="0" fontId="5" fillId="0" borderId="0" xfId="54" applyAlignment="1"/>
    <xf numFmtId="0" fontId="38" fillId="0" borderId="0" xfId="0" applyFont="1" applyBorder="1" applyAlignment="1">
      <alignment horizontal="center" vertical="center" wrapText="1"/>
    </xf>
    <xf numFmtId="0" fontId="38"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5" fillId="0" borderId="0" xfId="52" applyAlignment="1" applyProtection="1">
      <alignment horizontal="left" wrapText="1"/>
    </xf>
    <xf numFmtId="0" fontId="12" fillId="0" borderId="0" xfId="51" applyFont="1" applyAlignment="1">
      <alignment horizontal="left"/>
    </xf>
    <xf numFmtId="0" fontId="38" fillId="0" borderId="0" xfId="0" applyFont="1" applyAlignment="1">
      <alignment horizontal="left" vertical="top"/>
    </xf>
    <xf numFmtId="0" fontId="11" fillId="0" borderId="28" xfId="53" applyFont="1" applyBorder="1" applyAlignment="1">
      <alignment horizontal="left"/>
    </xf>
    <xf numFmtId="0" fontId="11" fillId="0" borderId="28" xfId="53" applyFont="1" applyBorder="1"/>
    <xf numFmtId="169" fontId="11" fillId="0" borderId="29" xfId="0" applyNumberFormat="1" applyFont="1" applyBorder="1" applyAlignment="1">
      <alignment horizontal="right" indent="1"/>
    </xf>
    <xf numFmtId="169" fontId="11" fillId="0" borderId="28" xfId="0" applyNumberFormat="1" applyFont="1" applyBorder="1" applyAlignment="1">
      <alignment horizontal="right" indent="1"/>
    </xf>
    <xf numFmtId="0" fontId="38" fillId="0" borderId="28" xfId="0" applyFont="1" applyBorder="1" applyAlignment="1"/>
    <xf numFmtId="0" fontId="38" fillId="0" borderId="32" xfId="0" applyFont="1" applyBorder="1" applyAlignment="1"/>
    <xf numFmtId="0" fontId="38" fillId="0" borderId="29" xfId="0" applyFont="1" applyBorder="1" applyAlignment="1"/>
    <xf numFmtId="0" fontId="40" fillId="0" borderId="37" xfId="0" applyFont="1" applyBorder="1" applyAlignment="1">
      <alignment vertical="top" wrapText="1"/>
    </xf>
    <xf numFmtId="0" fontId="38" fillId="0" borderId="32" xfId="0" applyFont="1" applyBorder="1"/>
    <xf numFmtId="0" fontId="40" fillId="0" borderId="0" xfId="0" applyFont="1" applyBorder="1" applyAlignment="1">
      <alignment horizontal="left" vertical="top" wrapText="1"/>
    </xf>
    <xf numFmtId="0" fontId="40" fillId="0" borderId="0" xfId="0" applyFont="1" applyBorder="1" applyAlignment="1">
      <alignment horizontal="left" vertical="top"/>
    </xf>
    <xf numFmtId="169" fontId="38" fillId="0" borderId="27" xfId="51" applyNumberFormat="1" applyFont="1" applyBorder="1" applyAlignment="1">
      <alignment horizontal="right" indent="1"/>
    </xf>
    <xf numFmtId="169" fontId="38" fillId="0" borderId="0" xfId="51" applyNumberFormat="1" applyFont="1" applyBorder="1" applyAlignment="1">
      <alignment horizontal="right" indent="1"/>
    </xf>
    <xf numFmtId="169" fontId="38" fillId="0" borderId="0" xfId="51" applyNumberFormat="1" applyFont="1" applyBorder="1" applyAlignment="1">
      <alignment horizontal="right" wrapText="1" indent="1"/>
    </xf>
    <xf numFmtId="3" fontId="38" fillId="0" borderId="0" xfId="0" applyNumberFormat="1" applyFont="1" applyBorder="1" applyAlignment="1">
      <alignment horizontal="left" vertical="top"/>
    </xf>
    <xf numFmtId="169" fontId="40" fillId="0" borderId="27" xfId="51" applyNumberFormat="1" applyFont="1" applyBorder="1" applyAlignment="1">
      <alignment horizontal="right" indent="1"/>
    </xf>
    <xf numFmtId="169" fontId="40" fillId="0" borderId="0" xfId="51" applyNumberFormat="1" applyFont="1" applyBorder="1" applyAlignment="1">
      <alignment horizontal="right" indent="1"/>
    </xf>
    <xf numFmtId="169" fontId="40" fillId="0" borderId="0" xfId="51" applyNumberFormat="1" applyFont="1" applyBorder="1" applyAlignment="1">
      <alignment horizontal="right" wrapText="1" indent="1"/>
    </xf>
    <xf numFmtId="0" fontId="38" fillId="0" borderId="28" xfId="0" applyFont="1" applyBorder="1" applyAlignment="1">
      <alignment horizontal="left"/>
    </xf>
    <xf numFmtId="0" fontId="40" fillId="0" borderId="0" xfId="0" applyFont="1" applyBorder="1" applyAlignment="1">
      <alignment horizontal="left" wrapText="1"/>
    </xf>
    <xf numFmtId="0" fontId="38" fillId="0" borderId="0" xfId="0" applyFont="1" applyBorder="1" applyAlignment="1">
      <alignment horizontal="left" wrapText="1"/>
    </xf>
    <xf numFmtId="0" fontId="38" fillId="0" borderId="0" xfId="0" applyFont="1" applyBorder="1" applyAlignment="1"/>
    <xf numFmtId="0" fontId="40" fillId="0" borderId="0" xfId="0" applyFont="1" applyBorder="1" applyAlignment="1"/>
    <xf numFmtId="3" fontId="38" fillId="0" borderId="0" xfId="0" applyNumberFormat="1" applyFont="1" applyBorder="1" applyAlignment="1"/>
    <xf numFmtId="0" fontId="40" fillId="0" borderId="0" xfId="0" applyFont="1" applyBorder="1" applyAlignment="1">
      <alignment horizontal="left"/>
    </xf>
    <xf numFmtId="173" fontId="38" fillId="0" borderId="28" xfId="0" applyNumberFormat="1" applyFont="1" applyBorder="1" applyAlignment="1"/>
    <xf numFmtId="173" fontId="0" fillId="0" borderId="0" xfId="0" applyNumberFormat="1"/>
    <xf numFmtId="0" fontId="38" fillId="0" borderId="0" xfId="0" applyFont="1" applyBorder="1" applyAlignment="1">
      <alignment horizontal="left" vertical="top"/>
    </xf>
    <xf numFmtId="0" fontId="38" fillId="0" borderId="0" xfId="0" applyFont="1" applyBorder="1" applyAlignment="1">
      <alignment horizontal="left" vertical="top" wrapText="1"/>
    </xf>
    <xf numFmtId="0" fontId="38" fillId="0" borderId="28" xfId="0" applyFont="1" applyBorder="1"/>
    <xf numFmtId="173" fontId="38" fillId="0" borderId="29" xfId="0" applyNumberFormat="1" applyFont="1" applyBorder="1"/>
    <xf numFmtId="0" fontId="38" fillId="37" borderId="25" xfId="0" applyFont="1" applyFill="1" applyBorder="1" applyAlignment="1">
      <alignment horizontal="center" vertical="center"/>
    </xf>
    <xf numFmtId="173" fontId="38" fillId="0" borderId="28" xfId="0" applyNumberFormat="1" applyFont="1" applyBorder="1"/>
    <xf numFmtId="0" fontId="6" fillId="0" borderId="0" xfId="0" applyFont="1" applyAlignment="1">
      <alignment horizontal="right" vertical="center"/>
    </xf>
    <xf numFmtId="0" fontId="45" fillId="0" borderId="0" xfId="0" applyFont="1" applyAlignment="1">
      <alignment horizontal="right"/>
    </xf>
    <xf numFmtId="0" fontId="46" fillId="0" borderId="0" xfId="0" applyFont="1" applyAlignment="1">
      <alignment horizontal="right"/>
    </xf>
    <xf numFmtId="17" fontId="45" fillId="0" borderId="0" xfId="0" quotePrefix="1" applyNumberFormat="1" applyFont="1" applyAlignment="1">
      <alignment horizontal="right"/>
    </xf>
    <xf numFmtId="49" fontId="46" fillId="0" borderId="0" xfId="0" quotePrefix="1" applyNumberFormat="1" applyFont="1" applyAlignment="1">
      <alignment horizontal="right"/>
    </xf>
    <xf numFmtId="0" fontId="14" fillId="0" borderId="0" xfId="0" applyFont="1"/>
    <xf numFmtId="0" fontId="14" fillId="0" borderId="0" xfId="0" applyFont="1" applyAlignment="1"/>
    <xf numFmtId="0" fontId="16" fillId="0" borderId="0" xfId="0" applyFont="1" applyAlignment="1">
      <alignment horizontal="right" vertical="center"/>
    </xf>
    <xf numFmtId="0" fontId="6" fillId="0" borderId="0" xfId="0" applyFont="1" applyAlignment="1">
      <alignment horizontal="right"/>
    </xf>
    <xf numFmtId="0" fontId="9"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9"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5"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6"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vertical="top" wrapText="1"/>
    </xf>
    <xf numFmtId="0" fontId="5" fillId="0" borderId="0" xfId="0" applyFont="1" applyBorder="1" applyAlignment="1">
      <alignment vertical="top"/>
    </xf>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49" fontId="38" fillId="37" borderId="33" xfId="53" quotePrefix="1" applyNumberFormat="1" applyFont="1" applyFill="1" applyBorder="1" applyAlignment="1">
      <alignment horizontal="center" vertical="center" wrapText="1"/>
    </xf>
    <xf numFmtId="49" fontId="38" fillId="37" borderId="34" xfId="53" quotePrefix="1" applyNumberFormat="1" applyFont="1" applyFill="1" applyBorder="1" applyAlignment="1">
      <alignment horizontal="center" vertical="center" wrapText="1"/>
    </xf>
    <xf numFmtId="49" fontId="38" fillId="37" borderId="35" xfId="53" quotePrefix="1" applyNumberFormat="1" applyFont="1" applyFill="1" applyBorder="1" applyAlignment="1">
      <alignment horizontal="center" vertical="center" wrapText="1"/>
    </xf>
    <xf numFmtId="0" fontId="38" fillId="37" borderId="25" xfId="0" applyFont="1" applyFill="1" applyBorder="1" applyAlignment="1">
      <alignment horizontal="center" vertical="center"/>
    </xf>
    <xf numFmtId="0" fontId="38" fillId="37" borderId="36" xfId="0" applyFont="1" applyFill="1" applyBorder="1" applyAlignment="1">
      <alignment horizontal="center" vertical="center"/>
    </xf>
    <xf numFmtId="0" fontId="38" fillId="37" borderId="23" xfId="0" applyFont="1" applyFill="1" applyBorder="1" applyAlignment="1">
      <alignment horizontal="center" vertical="center"/>
    </xf>
    <xf numFmtId="0" fontId="38" fillId="37" borderId="23" xfId="53" applyFont="1" applyFill="1" applyBorder="1" applyAlignment="1">
      <alignment horizontal="center" vertical="center" wrapText="1"/>
    </xf>
    <xf numFmtId="0" fontId="38" fillId="37" borderId="24" xfId="53" applyFont="1" applyFill="1" applyBorder="1" applyAlignment="1">
      <alignment horizontal="center" vertical="center" wrapText="1"/>
    </xf>
    <xf numFmtId="17" fontId="38" fillId="37" borderId="33" xfId="53" quotePrefix="1" applyNumberFormat="1" applyFont="1" applyFill="1" applyBorder="1" applyAlignment="1">
      <alignment horizontal="center" vertical="center" wrapText="1"/>
    </xf>
    <xf numFmtId="17" fontId="38" fillId="37" borderId="34" xfId="53" quotePrefix="1" applyNumberFormat="1" applyFont="1" applyFill="1" applyBorder="1" applyAlignment="1">
      <alignment horizontal="center" vertical="center" wrapText="1"/>
    </xf>
    <xf numFmtId="17" fontId="38" fillId="37" borderId="35" xfId="53" quotePrefix="1" applyNumberFormat="1" applyFont="1" applyFill="1" applyBorder="1" applyAlignment="1">
      <alignment horizontal="center" vertical="center" wrapText="1"/>
    </xf>
    <xf numFmtId="0" fontId="40" fillId="38" borderId="30" xfId="0" applyFont="1" applyFill="1" applyBorder="1" applyAlignment="1">
      <alignment horizontal="center" vertical="top"/>
    </xf>
    <xf numFmtId="0" fontId="38" fillId="0" borderId="23" xfId="0" applyFont="1" applyBorder="1" applyAlignment="1">
      <alignment horizontal="center" vertical="center" wrapText="1"/>
    </xf>
    <xf numFmtId="0" fontId="38" fillId="37" borderId="24" xfId="0" applyFont="1" applyFill="1" applyBorder="1" applyAlignment="1">
      <alignment horizontal="center" vertical="center" wrapText="1"/>
    </xf>
    <xf numFmtId="0" fontId="38" fillId="0" borderId="24" xfId="0" applyFont="1" applyBorder="1" applyAlignment="1">
      <alignment horizontal="center" vertical="center"/>
    </xf>
    <xf numFmtId="0" fontId="38" fillId="37" borderId="24" xfId="0" applyFont="1" applyFill="1" applyBorder="1" applyAlignment="1">
      <alignment horizontal="center" vertical="center"/>
    </xf>
    <xf numFmtId="171" fontId="38" fillId="37" borderId="24" xfId="0" quotePrefix="1" applyNumberFormat="1" applyFont="1" applyFill="1" applyBorder="1" applyAlignment="1">
      <alignment horizontal="center" vertical="center"/>
    </xf>
    <xf numFmtId="171" fontId="38" fillId="0" borderId="24" xfId="0" applyNumberFormat="1" applyFont="1" applyBorder="1" applyAlignment="1">
      <alignment horizontal="center" vertical="center"/>
    </xf>
    <xf numFmtId="17" fontId="38" fillId="37" borderId="24" xfId="0" applyNumberFormat="1" applyFont="1" applyFill="1" applyBorder="1" applyAlignment="1">
      <alignment horizontal="center" vertical="center" wrapText="1"/>
    </xf>
    <xf numFmtId="49" fontId="38" fillId="37" borderId="24" xfId="0" applyNumberFormat="1" applyFont="1" applyFill="1" applyBorder="1" applyAlignment="1">
      <alignment horizontal="center" vertical="center" wrapText="1"/>
    </xf>
    <xf numFmtId="49" fontId="38" fillId="0" borderId="24" xfId="0" applyNumberFormat="1" applyFont="1" applyBorder="1" applyAlignment="1">
      <alignment horizontal="center" vertical="center"/>
    </xf>
    <xf numFmtId="17" fontId="38" fillId="37" borderId="24" xfId="0" applyNumberFormat="1" applyFont="1" applyFill="1" applyBorder="1" applyAlignment="1">
      <alignment horizontal="center" wrapText="1"/>
    </xf>
    <xf numFmtId="0" fontId="38" fillId="0" borderId="24" xfId="0" applyFont="1" applyBorder="1" applyAlignment="1">
      <alignment horizontal="center"/>
    </xf>
    <xf numFmtId="49" fontId="38" fillId="37" borderId="24" xfId="0" quotePrefix="1" applyNumberFormat="1" applyFont="1" applyFill="1" applyBorder="1" applyAlignment="1">
      <alignment horizontal="center" vertical="center" wrapText="1"/>
    </xf>
    <xf numFmtId="0" fontId="9" fillId="0" borderId="0" xfId="0" applyFont="1" applyBorder="1" applyAlignment="1">
      <alignment horizontal="center"/>
    </xf>
    <xf numFmtId="0" fontId="38" fillId="37" borderId="33" xfId="0" applyFont="1" applyFill="1" applyBorder="1" applyAlignment="1">
      <alignment horizontal="center" vertical="center" wrapText="1"/>
    </xf>
    <xf numFmtId="0" fontId="38" fillId="37" borderId="34" xfId="0" applyFont="1" applyFill="1" applyBorder="1" applyAlignment="1">
      <alignment horizontal="center" vertical="center" wrapText="1"/>
    </xf>
    <xf numFmtId="0" fontId="38" fillId="37" borderId="35" xfId="0" applyFont="1" applyFill="1" applyBorder="1" applyAlignment="1">
      <alignment horizontal="center" vertical="center" wrapText="1"/>
    </xf>
    <xf numFmtId="0" fontId="38" fillId="37" borderId="26" xfId="0" applyFont="1" applyFill="1" applyBorder="1" applyAlignment="1">
      <alignment horizontal="center" vertical="center" wrapText="1"/>
    </xf>
    <xf numFmtId="0" fontId="38" fillId="37" borderId="27" xfId="0" applyFont="1" applyFill="1" applyBorder="1" applyAlignment="1">
      <alignment horizontal="center" vertical="center" wrapText="1"/>
    </xf>
    <xf numFmtId="0" fontId="38" fillId="37" borderId="29" xfId="0" applyFont="1" applyFill="1" applyBorder="1" applyAlignment="1">
      <alignment horizontal="center" vertical="center" wrapText="1"/>
    </xf>
    <xf numFmtId="0" fontId="41" fillId="0" borderId="0" xfId="0" applyFont="1" applyBorder="1" applyAlignment="1">
      <alignment horizontal="center"/>
    </xf>
    <xf numFmtId="0" fontId="38" fillId="0" borderId="0" xfId="0" applyFont="1" applyAlignment="1">
      <alignment horizontal="left" vertical="top"/>
    </xf>
    <xf numFmtId="0" fontId="8" fillId="0" borderId="0" xfId="0" applyFont="1" applyAlignment="1">
      <alignment horizontal="center" vertical="top"/>
    </xf>
    <xf numFmtId="0" fontId="38" fillId="37" borderId="31" xfId="53" applyFont="1" applyFill="1" applyBorder="1" applyAlignment="1">
      <alignment horizontal="center" vertical="center" wrapText="1"/>
    </xf>
    <xf numFmtId="0" fontId="38" fillId="37" borderId="37" xfId="53" applyFont="1" applyFill="1" applyBorder="1" applyAlignment="1">
      <alignment horizontal="center" vertical="center" wrapText="1"/>
    </xf>
    <xf numFmtId="0" fontId="38" fillId="37" borderId="32" xfId="53" applyFont="1" applyFill="1" applyBorder="1" applyAlignment="1">
      <alignment horizontal="center" vertical="center" wrapText="1"/>
    </xf>
    <xf numFmtId="171" fontId="38" fillId="37" borderId="33" xfId="0" quotePrefix="1" applyNumberFormat="1" applyFont="1" applyFill="1" applyBorder="1" applyAlignment="1">
      <alignment horizontal="center" vertical="center"/>
    </xf>
    <xf numFmtId="171" fontId="38" fillId="37" borderId="34" xfId="0" quotePrefix="1" applyNumberFormat="1" applyFont="1" applyFill="1" applyBorder="1" applyAlignment="1">
      <alignment horizontal="center" vertical="center"/>
    </xf>
    <xf numFmtId="171" fontId="38" fillId="37" borderId="35" xfId="0" quotePrefix="1" applyNumberFormat="1" applyFont="1" applyFill="1" applyBorder="1" applyAlignment="1">
      <alignment horizontal="center" vertical="center"/>
    </xf>
    <xf numFmtId="0" fontId="0" fillId="0" borderId="0" xfId="0" applyFill="1"/>
    <xf numFmtId="174" fontId="43" fillId="0" borderId="0" xfId="0" applyNumberFormat="1" applyFont="1" applyFill="1" applyAlignment="1">
      <alignment horizontal="right" vertical="center" wrapText="1"/>
    </xf>
    <xf numFmtId="49" fontId="38" fillId="37" borderId="25" xfId="0" applyNumberFormat="1" applyFont="1" applyFill="1" applyBorder="1" applyAlignment="1">
      <alignment horizontal="center" vertical="center" wrapText="1"/>
    </xf>
    <xf numFmtId="49" fontId="38" fillId="0" borderId="25" xfId="0" applyNumberFormat="1" applyFont="1" applyBorder="1" applyAlignment="1">
      <alignment horizontal="center" vertical="center"/>
    </xf>
    <xf numFmtId="49" fontId="38" fillId="37" borderId="26" xfId="53" quotePrefix="1" applyNumberFormat="1" applyFont="1" applyFill="1" applyBorder="1" applyAlignment="1">
      <alignment horizontal="center" vertical="center" wrapText="1"/>
    </xf>
    <xf numFmtId="49" fontId="38" fillId="37" borderId="27" xfId="53" quotePrefix="1" applyNumberFormat="1" applyFont="1" applyFill="1" applyBorder="1" applyAlignment="1">
      <alignment horizontal="center" vertical="center" wrapText="1"/>
    </xf>
    <xf numFmtId="49" fontId="38" fillId="37" borderId="29" xfId="53" quotePrefix="1" applyNumberFormat="1" applyFont="1" applyFill="1" applyBorder="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6" xr:uid="{00000000-0005-0000-0000-00002A000000}"/>
    <cellStyle name="Standard 2 2 2" xfId="60" xr:uid="{00000000-0005-0000-0000-00002B000000}"/>
    <cellStyle name="Standard 2 2 3" xfId="58" xr:uid="{00000000-0005-0000-0000-00002C000000}"/>
    <cellStyle name="Standard 3" xfId="54" xr:uid="{00000000-0005-0000-0000-00002D000000}"/>
    <cellStyle name="Standard 3 2" xfId="50" xr:uid="{00000000-0005-0000-0000-00002E000000}"/>
    <cellStyle name="Standard 4" xfId="55" xr:uid="{00000000-0005-0000-0000-00002F000000}"/>
    <cellStyle name="Standard 4 2" xfId="59" xr:uid="{00000000-0005-0000-0000-000030000000}"/>
    <cellStyle name="Standard 4 3" xfId="57" xr:uid="{00000000-0005-0000-0000-000031000000}"/>
    <cellStyle name="Standard_EH_HH_November2005" xfId="53" xr:uid="{00000000-0005-0000-0000-00003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21</xdr:row>
      <xdr:rowOff>0</xdr:rowOff>
    </xdr:from>
    <xdr:to>
      <xdr:col>3</xdr:col>
      <xdr:colOff>207645</xdr:colOff>
      <xdr:row>22</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2" name="Text Box 4">
          <a:extLst>
            <a:ext uri="{FF2B5EF4-FFF2-40B4-BE49-F238E27FC236}">
              <a16:creationId xmlns:a16="http://schemas.microsoft.com/office/drawing/2014/main" id="{00000000-0008-0000-0300-00007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3" name="Text Box 7">
          <a:extLst>
            <a:ext uri="{FF2B5EF4-FFF2-40B4-BE49-F238E27FC236}">
              <a16:creationId xmlns:a16="http://schemas.microsoft.com/office/drawing/2014/main" id="{00000000-0008-0000-0300-00007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4" name="Text Box 9">
          <a:extLst>
            <a:ext uri="{FF2B5EF4-FFF2-40B4-BE49-F238E27FC236}">
              <a16:creationId xmlns:a16="http://schemas.microsoft.com/office/drawing/2014/main" id="{00000000-0008-0000-0300-00007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5" name="Text Box 10">
          <a:extLst>
            <a:ext uri="{FF2B5EF4-FFF2-40B4-BE49-F238E27FC236}">
              <a16:creationId xmlns:a16="http://schemas.microsoft.com/office/drawing/2014/main" id="{00000000-0008-0000-0300-00007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6" name="Text Box 4">
          <a:extLst>
            <a:ext uri="{FF2B5EF4-FFF2-40B4-BE49-F238E27FC236}">
              <a16:creationId xmlns:a16="http://schemas.microsoft.com/office/drawing/2014/main" id="{00000000-0008-0000-0300-00007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7" name="Text Box 7">
          <a:extLst>
            <a:ext uri="{FF2B5EF4-FFF2-40B4-BE49-F238E27FC236}">
              <a16:creationId xmlns:a16="http://schemas.microsoft.com/office/drawing/2014/main" id="{00000000-0008-0000-0300-00007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8" name="Text Box 9">
          <a:extLst>
            <a:ext uri="{FF2B5EF4-FFF2-40B4-BE49-F238E27FC236}">
              <a16:creationId xmlns:a16="http://schemas.microsoft.com/office/drawing/2014/main" id="{00000000-0008-0000-0300-00008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9" name="Text Box 10">
          <a:extLst>
            <a:ext uri="{FF2B5EF4-FFF2-40B4-BE49-F238E27FC236}">
              <a16:creationId xmlns:a16="http://schemas.microsoft.com/office/drawing/2014/main" id="{00000000-0008-0000-0300-00008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30" name="Text Box 4">
          <a:extLst>
            <a:ext uri="{FF2B5EF4-FFF2-40B4-BE49-F238E27FC236}">
              <a16:creationId xmlns:a16="http://schemas.microsoft.com/office/drawing/2014/main" id="{00000000-0008-0000-0300-000082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31" name="Text Box 7">
          <a:extLst>
            <a:ext uri="{FF2B5EF4-FFF2-40B4-BE49-F238E27FC236}">
              <a16:creationId xmlns:a16="http://schemas.microsoft.com/office/drawing/2014/main" id="{00000000-0008-0000-0300-000083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32" name="Text Box 9">
          <a:extLst>
            <a:ext uri="{FF2B5EF4-FFF2-40B4-BE49-F238E27FC236}">
              <a16:creationId xmlns:a16="http://schemas.microsoft.com/office/drawing/2014/main" id="{00000000-0008-0000-0300-000084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33" name="Text Box 10">
          <a:extLst>
            <a:ext uri="{FF2B5EF4-FFF2-40B4-BE49-F238E27FC236}">
              <a16:creationId xmlns:a16="http://schemas.microsoft.com/office/drawing/2014/main" id="{00000000-0008-0000-0300-000085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4" name="Text Box 4">
          <a:extLst>
            <a:ext uri="{FF2B5EF4-FFF2-40B4-BE49-F238E27FC236}">
              <a16:creationId xmlns:a16="http://schemas.microsoft.com/office/drawing/2014/main" id="{00000000-0008-0000-0300-00008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5" name="Text Box 7">
          <a:extLst>
            <a:ext uri="{FF2B5EF4-FFF2-40B4-BE49-F238E27FC236}">
              <a16:creationId xmlns:a16="http://schemas.microsoft.com/office/drawing/2014/main" id="{00000000-0008-0000-0300-00008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6" name="Text Box 9">
          <a:extLst>
            <a:ext uri="{FF2B5EF4-FFF2-40B4-BE49-F238E27FC236}">
              <a16:creationId xmlns:a16="http://schemas.microsoft.com/office/drawing/2014/main" id="{00000000-0008-0000-0300-00008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7" name="Text Box 10">
          <a:extLst>
            <a:ext uri="{FF2B5EF4-FFF2-40B4-BE49-F238E27FC236}">
              <a16:creationId xmlns:a16="http://schemas.microsoft.com/office/drawing/2014/main" id="{00000000-0008-0000-0300-00008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8" name="Text Box 4">
          <a:extLst>
            <a:ext uri="{FF2B5EF4-FFF2-40B4-BE49-F238E27FC236}">
              <a16:creationId xmlns:a16="http://schemas.microsoft.com/office/drawing/2014/main" id="{00000000-0008-0000-0300-00008A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9" name="Text Box 7">
          <a:extLst>
            <a:ext uri="{FF2B5EF4-FFF2-40B4-BE49-F238E27FC236}">
              <a16:creationId xmlns:a16="http://schemas.microsoft.com/office/drawing/2014/main" id="{00000000-0008-0000-0300-00008B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40" name="Text Box 9">
          <a:extLst>
            <a:ext uri="{FF2B5EF4-FFF2-40B4-BE49-F238E27FC236}">
              <a16:creationId xmlns:a16="http://schemas.microsoft.com/office/drawing/2014/main" id="{00000000-0008-0000-0300-00008C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41" name="Text Box 10">
          <a:extLst>
            <a:ext uri="{FF2B5EF4-FFF2-40B4-BE49-F238E27FC236}">
              <a16:creationId xmlns:a16="http://schemas.microsoft.com/office/drawing/2014/main" id="{00000000-0008-0000-0300-00008D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42" name="Text Box 4">
          <a:extLst>
            <a:ext uri="{FF2B5EF4-FFF2-40B4-BE49-F238E27FC236}">
              <a16:creationId xmlns:a16="http://schemas.microsoft.com/office/drawing/2014/main" id="{00000000-0008-0000-0300-00008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43" name="Text Box 7">
          <a:extLst>
            <a:ext uri="{FF2B5EF4-FFF2-40B4-BE49-F238E27FC236}">
              <a16:creationId xmlns:a16="http://schemas.microsoft.com/office/drawing/2014/main" id="{00000000-0008-0000-0300-00008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44" name="Text Box 9">
          <a:extLst>
            <a:ext uri="{FF2B5EF4-FFF2-40B4-BE49-F238E27FC236}">
              <a16:creationId xmlns:a16="http://schemas.microsoft.com/office/drawing/2014/main" id="{00000000-0008-0000-0300-00009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45" name="Text Box 10">
          <a:extLst>
            <a:ext uri="{FF2B5EF4-FFF2-40B4-BE49-F238E27FC236}">
              <a16:creationId xmlns:a16="http://schemas.microsoft.com/office/drawing/2014/main" id="{00000000-0008-0000-0300-00009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46" name="Text Box 4">
          <a:extLst>
            <a:ext uri="{FF2B5EF4-FFF2-40B4-BE49-F238E27FC236}">
              <a16:creationId xmlns:a16="http://schemas.microsoft.com/office/drawing/2014/main" id="{00000000-0008-0000-0300-000092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47" name="Text Box 7">
          <a:extLst>
            <a:ext uri="{FF2B5EF4-FFF2-40B4-BE49-F238E27FC236}">
              <a16:creationId xmlns:a16="http://schemas.microsoft.com/office/drawing/2014/main" id="{00000000-0008-0000-0300-000093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48" name="Text Box 9">
          <a:extLst>
            <a:ext uri="{FF2B5EF4-FFF2-40B4-BE49-F238E27FC236}">
              <a16:creationId xmlns:a16="http://schemas.microsoft.com/office/drawing/2014/main" id="{00000000-0008-0000-0300-000094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49" name="Text Box 10">
          <a:extLst>
            <a:ext uri="{FF2B5EF4-FFF2-40B4-BE49-F238E27FC236}">
              <a16:creationId xmlns:a16="http://schemas.microsoft.com/office/drawing/2014/main" id="{00000000-0008-0000-0300-000095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0" name="Text Box 4">
          <a:extLst>
            <a:ext uri="{FF2B5EF4-FFF2-40B4-BE49-F238E27FC236}">
              <a16:creationId xmlns:a16="http://schemas.microsoft.com/office/drawing/2014/main" id="{00000000-0008-0000-0300-000096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1" name="Text Box 7">
          <a:extLst>
            <a:ext uri="{FF2B5EF4-FFF2-40B4-BE49-F238E27FC236}">
              <a16:creationId xmlns:a16="http://schemas.microsoft.com/office/drawing/2014/main" id="{00000000-0008-0000-0300-000097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2" name="Text Box 9">
          <a:extLst>
            <a:ext uri="{FF2B5EF4-FFF2-40B4-BE49-F238E27FC236}">
              <a16:creationId xmlns:a16="http://schemas.microsoft.com/office/drawing/2014/main" id="{00000000-0008-0000-0300-000098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3" name="Text Box 10">
          <a:extLst>
            <a:ext uri="{FF2B5EF4-FFF2-40B4-BE49-F238E27FC236}">
              <a16:creationId xmlns:a16="http://schemas.microsoft.com/office/drawing/2014/main" id="{00000000-0008-0000-0300-000099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4" name="Text Box 4">
          <a:extLst>
            <a:ext uri="{FF2B5EF4-FFF2-40B4-BE49-F238E27FC236}">
              <a16:creationId xmlns:a16="http://schemas.microsoft.com/office/drawing/2014/main" id="{00000000-0008-0000-0300-00009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5" name="Text Box 7">
          <a:extLst>
            <a:ext uri="{FF2B5EF4-FFF2-40B4-BE49-F238E27FC236}">
              <a16:creationId xmlns:a16="http://schemas.microsoft.com/office/drawing/2014/main" id="{00000000-0008-0000-0300-00009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6" name="Text Box 9">
          <a:extLst>
            <a:ext uri="{FF2B5EF4-FFF2-40B4-BE49-F238E27FC236}">
              <a16:creationId xmlns:a16="http://schemas.microsoft.com/office/drawing/2014/main" id="{00000000-0008-0000-0300-00009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7" name="Text Box 10">
          <a:extLst>
            <a:ext uri="{FF2B5EF4-FFF2-40B4-BE49-F238E27FC236}">
              <a16:creationId xmlns:a16="http://schemas.microsoft.com/office/drawing/2014/main" id="{00000000-0008-0000-0300-00009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58" name="Text Box 4">
          <a:extLst>
            <a:ext uri="{FF2B5EF4-FFF2-40B4-BE49-F238E27FC236}">
              <a16:creationId xmlns:a16="http://schemas.microsoft.com/office/drawing/2014/main" id="{00000000-0008-0000-0300-00009E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59" name="Text Box 7">
          <a:extLst>
            <a:ext uri="{FF2B5EF4-FFF2-40B4-BE49-F238E27FC236}">
              <a16:creationId xmlns:a16="http://schemas.microsoft.com/office/drawing/2014/main" id="{00000000-0008-0000-0300-00009F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60" name="Text Box 9">
          <a:extLst>
            <a:ext uri="{FF2B5EF4-FFF2-40B4-BE49-F238E27FC236}">
              <a16:creationId xmlns:a16="http://schemas.microsoft.com/office/drawing/2014/main" id="{00000000-0008-0000-0300-0000A0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61" name="Text Box 10">
          <a:extLst>
            <a:ext uri="{FF2B5EF4-FFF2-40B4-BE49-F238E27FC236}">
              <a16:creationId xmlns:a16="http://schemas.microsoft.com/office/drawing/2014/main" id="{00000000-0008-0000-0300-0000A1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2" name="Text Box 4">
          <a:extLst>
            <a:ext uri="{FF2B5EF4-FFF2-40B4-BE49-F238E27FC236}">
              <a16:creationId xmlns:a16="http://schemas.microsoft.com/office/drawing/2014/main" id="{00000000-0008-0000-0300-0000A2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3" name="Text Box 7">
          <a:extLst>
            <a:ext uri="{FF2B5EF4-FFF2-40B4-BE49-F238E27FC236}">
              <a16:creationId xmlns:a16="http://schemas.microsoft.com/office/drawing/2014/main" id="{00000000-0008-0000-0300-0000A3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4" name="Text Box 9">
          <a:extLst>
            <a:ext uri="{FF2B5EF4-FFF2-40B4-BE49-F238E27FC236}">
              <a16:creationId xmlns:a16="http://schemas.microsoft.com/office/drawing/2014/main" id="{00000000-0008-0000-0300-0000A4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5" name="Text Box 10">
          <a:extLst>
            <a:ext uri="{FF2B5EF4-FFF2-40B4-BE49-F238E27FC236}">
              <a16:creationId xmlns:a16="http://schemas.microsoft.com/office/drawing/2014/main" id="{00000000-0008-0000-0300-0000A5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6" name="Text Box 4">
          <a:extLst>
            <a:ext uri="{FF2B5EF4-FFF2-40B4-BE49-F238E27FC236}">
              <a16:creationId xmlns:a16="http://schemas.microsoft.com/office/drawing/2014/main" id="{00000000-0008-0000-0300-0000A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7" name="Text Box 7">
          <a:extLst>
            <a:ext uri="{FF2B5EF4-FFF2-40B4-BE49-F238E27FC236}">
              <a16:creationId xmlns:a16="http://schemas.microsoft.com/office/drawing/2014/main" id="{00000000-0008-0000-0300-0000A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8" name="Text Box 9">
          <a:extLst>
            <a:ext uri="{FF2B5EF4-FFF2-40B4-BE49-F238E27FC236}">
              <a16:creationId xmlns:a16="http://schemas.microsoft.com/office/drawing/2014/main" id="{00000000-0008-0000-0300-0000A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9" name="Text Box 10">
          <a:extLst>
            <a:ext uri="{FF2B5EF4-FFF2-40B4-BE49-F238E27FC236}">
              <a16:creationId xmlns:a16="http://schemas.microsoft.com/office/drawing/2014/main" id="{00000000-0008-0000-0300-0000A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2"/>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ht="15" customHeight="1" x14ac:dyDescent="0.2"/>
    <row r="2" spans="1:7" ht="15" customHeight="1" x14ac:dyDescent="0.2"/>
    <row r="3" spans="1:7" ht="20.25" x14ac:dyDescent="0.3">
      <c r="A3" s="149"/>
      <c r="B3" s="149"/>
      <c r="C3" s="149"/>
      <c r="D3" s="149"/>
    </row>
    <row r="4" spans="1:7" ht="20.25" x14ac:dyDescent="0.3">
      <c r="A4" s="150"/>
      <c r="B4" s="150"/>
      <c r="C4" s="150"/>
      <c r="D4" s="150"/>
    </row>
    <row r="5" spans="1:7" ht="15" customHeight="1" x14ac:dyDescent="0.2"/>
    <row r="6" spans="1:7" ht="15" customHeight="1" x14ac:dyDescent="0.2"/>
    <row r="7" spans="1:7" ht="15" customHeight="1" x14ac:dyDescent="0.2"/>
    <row r="8" spans="1:7" ht="15" customHeight="1" x14ac:dyDescent="0.2"/>
    <row r="9" spans="1:7" ht="15" customHeight="1" x14ac:dyDescent="0.2"/>
    <row r="10" spans="1:7" ht="15" customHeight="1" x14ac:dyDescent="0.2"/>
    <row r="11" spans="1:7" ht="15" customHeight="1" x14ac:dyDescent="0.2"/>
    <row r="12" spans="1:7" ht="15" customHeight="1" x14ac:dyDescent="0.2"/>
    <row r="13" spans="1:7" ht="15" customHeight="1" x14ac:dyDescent="0.2"/>
    <row r="14" spans="1:7" ht="15" customHeight="1" x14ac:dyDescent="0.2"/>
    <row r="15" spans="1:7" ht="23.25" x14ac:dyDescent="0.2">
      <c r="D15" s="151" t="s">
        <v>59</v>
      </c>
      <c r="E15" s="151"/>
      <c r="F15" s="151"/>
      <c r="G15" s="151"/>
    </row>
    <row r="16" spans="1:7" ht="15" x14ac:dyDescent="0.2">
      <c r="E16" s="144"/>
      <c r="F16" s="144"/>
      <c r="G16" s="144" t="s">
        <v>179</v>
      </c>
    </row>
    <row r="17" spans="1:7" ht="15" customHeight="1" x14ac:dyDescent="0.2"/>
    <row r="18" spans="1:7" ht="25.5" x14ac:dyDescent="0.35">
      <c r="A18" s="145"/>
      <c r="B18" s="146"/>
      <c r="C18" s="146"/>
      <c r="D18" s="146"/>
      <c r="E18" s="146"/>
      <c r="F18" s="146"/>
      <c r="G18" s="146" t="s">
        <v>163</v>
      </c>
    </row>
    <row r="19" spans="1:7" ht="25.5" x14ac:dyDescent="0.35">
      <c r="A19" s="145"/>
      <c r="C19" s="146"/>
      <c r="D19" s="146"/>
      <c r="E19" s="146"/>
      <c r="F19" s="146"/>
      <c r="G19" s="146" t="s">
        <v>162</v>
      </c>
    </row>
    <row r="20" spans="1:7" ht="25.5" x14ac:dyDescent="0.35">
      <c r="A20" s="147"/>
      <c r="B20" s="146"/>
      <c r="C20" s="146"/>
      <c r="D20" s="146"/>
      <c r="E20" s="146"/>
      <c r="F20" s="146"/>
      <c r="G20" s="148" t="s">
        <v>165</v>
      </c>
    </row>
    <row r="23" spans="1:7" ht="15" x14ac:dyDescent="0.2">
      <c r="E23" s="152" t="s">
        <v>178</v>
      </c>
      <c r="F23" s="152"/>
      <c r="G23" s="152"/>
    </row>
    <row r="24" spans="1:7" ht="15" customHeight="1" x14ac:dyDescent="0.2"/>
    <row r="25" spans="1:7" ht="15" customHeight="1" x14ac:dyDescent="0.2"/>
    <row r="26" spans="1:7" ht="15" customHeight="1" x14ac:dyDescent="0.2"/>
    <row r="27" spans="1:7" ht="15" customHeight="1" x14ac:dyDescent="0.2"/>
    <row r="28" spans="1:7" ht="15" customHeight="1" x14ac:dyDescent="0.2"/>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sheetData>
  <mergeCells count="4">
    <mergeCell ref="A3:D3"/>
    <mergeCell ref="A4:D4"/>
    <mergeCell ref="D15:G15"/>
    <mergeCell ref="E23:G23"/>
  </mergeCells>
  <pageMargins left="0.59055118110236227" right="0.59055118110236227" top="0.59055118110236227" bottom="0.59055118110236227" header="0" footer="0.39370078740157483"/>
  <pageSetup paperSize="9" orientation="portrait" r:id="rId1"/>
  <headerFooter differentFirst="1" scaleWithDoc="0" alignWithMargins="0">
    <oddHeader>&amp;C&amp;G</oddHead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44" customWidth="1"/>
    <col min="3" max="7" width="14.140625" style="44" customWidth="1"/>
    <col min="8" max="16384" width="11.42578125" style="44"/>
  </cols>
  <sheetData>
    <row r="1" spans="1:7" ht="15.75" x14ac:dyDescent="0.25">
      <c r="A1" s="163" t="s">
        <v>0</v>
      </c>
      <c r="B1" s="163"/>
      <c r="C1" s="163"/>
      <c r="D1" s="163"/>
      <c r="E1" s="163"/>
      <c r="F1" s="163"/>
      <c r="G1" s="163"/>
    </row>
    <row r="2" spans="1:7" ht="15.75" x14ac:dyDescent="0.25">
      <c r="A2" s="109"/>
      <c r="B2" s="109"/>
      <c r="C2" s="109"/>
      <c r="D2" s="109"/>
      <c r="E2" s="109"/>
      <c r="F2" s="109"/>
      <c r="G2" s="109"/>
    </row>
    <row r="3" spans="1:7" x14ac:dyDescent="0.2">
      <c r="A3" s="45"/>
      <c r="B3" s="45"/>
      <c r="C3" s="45"/>
      <c r="D3" s="45"/>
      <c r="E3" s="45"/>
      <c r="F3" s="45"/>
      <c r="G3" s="45"/>
    </row>
    <row r="4" spans="1:7" ht="15.75" x14ac:dyDescent="0.25">
      <c r="A4" s="164" t="s">
        <v>1</v>
      </c>
      <c r="B4" s="165"/>
      <c r="C4" s="165"/>
      <c r="D4" s="165"/>
      <c r="E4" s="165"/>
      <c r="F4" s="165"/>
      <c r="G4" s="165"/>
    </row>
    <row r="5" spans="1:7" x14ac:dyDescent="0.2">
      <c r="A5" s="153"/>
      <c r="B5" s="153"/>
      <c r="C5" s="153"/>
      <c r="D5" s="153"/>
      <c r="E5" s="153"/>
      <c r="F5" s="153"/>
      <c r="G5" s="153"/>
    </row>
    <row r="6" spans="1:7" x14ac:dyDescent="0.2">
      <c r="A6" s="46" t="s">
        <v>60</v>
      </c>
      <c r="B6" s="45"/>
      <c r="C6" s="45"/>
      <c r="D6" s="45"/>
      <c r="E6" s="45"/>
      <c r="F6" s="45"/>
      <c r="G6" s="45"/>
    </row>
    <row r="7" spans="1:7" ht="5.0999999999999996" customHeight="1" x14ac:dyDescent="0.2">
      <c r="A7" s="46"/>
      <c r="B7" s="45"/>
      <c r="C7" s="45"/>
      <c r="D7" s="45"/>
      <c r="E7" s="45"/>
      <c r="F7" s="45"/>
      <c r="G7" s="45"/>
    </row>
    <row r="8" spans="1:7" x14ac:dyDescent="0.2">
      <c r="A8" s="156" t="s">
        <v>41</v>
      </c>
      <c r="B8" s="155"/>
      <c r="C8" s="155"/>
      <c r="D8" s="155"/>
      <c r="E8" s="155"/>
      <c r="F8" s="155"/>
      <c r="G8" s="155"/>
    </row>
    <row r="9" spans="1:7" x14ac:dyDescent="0.2">
      <c r="A9" s="154" t="s">
        <v>4</v>
      </c>
      <c r="B9" s="155"/>
      <c r="C9" s="155"/>
      <c r="D9" s="155"/>
      <c r="E9" s="155"/>
      <c r="F9" s="155"/>
      <c r="G9" s="155"/>
    </row>
    <row r="10" spans="1:7" ht="5.0999999999999996" customHeight="1" x14ac:dyDescent="0.2">
      <c r="A10" s="47"/>
      <c r="B10" s="45"/>
      <c r="C10" s="45"/>
      <c r="D10" s="45"/>
      <c r="E10" s="45"/>
      <c r="F10" s="45"/>
      <c r="G10" s="45"/>
    </row>
    <row r="11" spans="1:7" x14ac:dyDescent="0.2">
      <c r="A11" s="162" t="s">
        <v>2</v>
      </c>
      <c r="B11" s="162"/>
      <c r="C11" s="162"/>
      <c r="D11" s="162"/>
      <c r="E11" s="162"/>
      <c r="F11" s="162"/>
      <c r="G11" s="162"/>
    </row>
    <row r="12" spans="1:7" x14ac:dyDescent="0.2">
      <c r="A12" s="154" t="s">
        <v>3</v>
      </c>
      <c r="B12" s="155"/>
      <c r="C12" s="155"/>
      <c r="D12" s="155"/>
      <c r="E12" s="155"/>
      <c r="F12" s="155"/>
      <c r="G12" s="155"/>
    </row>
    <row r="13" spans="1:7" x14ac:dyDescent="0.2">
      <c r="A13" s="47"/>
      <c r="B13" s="45"/>
      <c r="C13" s="45"/>
      <c r="D13" s="45"/>
      <c r="E13" s="45"/>
      <c r="F13" s="45"/>
      <c r="G13" s="45"/>
    </row>
    <row r="14" spans="1:7" x14ac:dyDescent="0.2">
      <c r="A14" s="45"/>
      <c r="B14" s="45"/>
      <c r="C14" s="45"/>
      <c r="D14" s="45"/>
      <c r="E14" s="45"/>
      <c r="F14" s="45"/>
      <c r="G14" s="45"/>
    </row>
    <row r="15" spans="1:7" x14ac:dyDescent="0.2">
      <c r="A15" s="156" t="s">
        <v>42</v>
      </c>
      <c r="B15" s="155"/>
      <c r="C15" s="155"/>
      <c r="D15" s="50"/>
      <c r="E15" s="50"/>
      <c r="F15" s="50"/>
      <c r="G15" s="50"/>
    </row>
    <row r="16" spans="1:7" ht="5.0999999999999996" customHeight="1" x14ac:dyDescent="0.2">
      <c r="A16" s="50"/>
      <c r="B16" s="49"/>
      <c r="C16" s="49"/>
      <c r="D16" s="50"/>
      <c r="E16" s="50"/>
      <c r="F16" s="50"/>
      <c r="G16" s="50"/>
    </row>
    <row r="17" spans="1:7" x14ac:dyDescent="0.2">
      <c r="A17" s="157" t="s">
        <v>159</v>
      </c>
      <c r="B17" s="155"/>
      <c r="C17" s="155"/>
      <c r="D17" s="48"/>
      <c r="E17" s="48"/>
      <c r="F17" s="48"/>
      <c r="G17" s="48"/>
    </row>
    <row r="18" spans="1:7" x14ac:dyDescent="0.2">
      <c r="A18" s="51" t="s">
        <v>53</v>
      </c>
      <c r="B18" s="158" t="s">
        <v>160</v>
      </c>
      <c r="C18" s="155"/>
      <c r="D18" s="48"/>
      <c r="E18" s="48"/>
      <c r="F18" s="48"/>
      <c r="G18" s="48"/>
    </row>
    <row r="19" spans="1:7" x14ac:dyDescent="0.2">
      <c r="A19" s="48" t="s">
        <v>54</v>
      </c>
      <c r="B19" s="159" t="s">
        <v>71</v>
      </c>
      <c r="C19" s="155"/>
      <c r="D19" s="155"/>
      <c r="E19" s="48"/>
      <c r="F19" s="48"/>
      <c r="G19" s="48"/>
    </row>
    <row r="20" spans="1:7" x14ac:dyDescent="0.2">
      <c r="A20" s="106"/>
      <c r="B20" s="108"/>
      <c r="C20" s="107"/>
      <c r="D20" s="107"/>
      <c r="E20" s="106"/>
      <c r="F20" s="106"/>
      <c r="G20" s="106"/>
    </row>
    <row r="21" spans="1:7" x14ac:dyDescent="0.2">
      <c r="A21" s="48"/>
      <c r="B21" s="49"/>
      <c r="C21" s="49"/>
      <c r="D21" s="49"/>
      <c r="E21" s="49"/>
      <c r="F21" s="49"/>
      <c r="G21" s="49"/>
    </row>
    <row r="22" spans="1:7" x14ac:dyDescent="0.2">
      <c r="A22" s="156" t="s">
        <v>61</v>
      </c>
      <c r="B22" s="155"/>
      <c r="C22" s="50"/>
      <c r="D22" s="50"/>
      <c r="E22" s="50"/>
      <c r="F22" s="50"/>
      <c r="G22" s="50"/>
    </row>
    <row r="23" spans="1:7" ht="5.0999999999999996" customHeight="1" x14ac:dyDescent="0.2">
      <c r="A23" s="50"/>
      <c r="B23" s="49"/>
      <c r="C23" s="50"/>
      <c r="D23" s="50"/>
      <c r="E23" s="50"/>
      <c r="F23" s="50"/>
      <c r="G23" s="50"/>
    </row>
    <row r="24" spans="1:7" x14ac:dyDescent="0.2">
      <c r="A24" s="51" t="s">
        <v>55</v>
      </c>
      <c r="B24" s="159" t="s">
        <v>56</v>
      </c>
      <c r="C24" s="155"/>
      <c r="D24" s="48"/>
      <c r="E24" s="48"/>
      <c r="F24" s="48"/>
      <c r="G24" s="48"/>
    </row>
    <row r="25" spans="1:7" x14ac:dyDescent="0.2">
      <c r="A25" s="48" t="s">
        <v>57</v>
      </c>
      <c r="B25" s="154" t="s">
        <v>58</v>
      </c>
      <c r="C25" s="155"/>
      <c r="D25" s="48"/>
      <c r="E25" s="48"/>
      <c r="F25" s="48"/>
      <c r="G25" s="48"/>
    </row>
    <row r="26" spans="1:7" x14ac:dyDescent="0.2">
      <c r="A26" s="48"/>
      <c r="B26" s="155"/>
      <c r="C26" s="155"/>
      <c r="D26" s="49"/>
      <c r="E26" s="49"/>
      <c r="F26" s="49"/>
      <c r="G26" s="49"/>
    </row>
    <row r="27" spans="1:7" x14ac:dyDescent="0.2">
      <c r="A27" s="47"/>
      <c r="B27" s="45"/>
      <c r="C27" s="45"/>
      <c r="D27" s="45"/>
      <c r="E27" s="45"/>
      <c r="F27" s="45"/>
      <c r="G27" s="45"/>
    </row>
    <row r="28" spans="1:7" x14ac:dyDescent="0.2">
      <c r="A28" s="52" t="s">
        <v>62</v>
      </c>
      <c r="B28" s="45" t="s">
        <v>63</v>
      </c>
      <c r="C28" s="45"/>
      <c r="D28" s="45"/>
      <c r="E28" s="45"/>
      <c r="F28" s="45"/>
      <c r="G28" s="45"/>
    </row>
    <row r="29" spans="1:7" x14ac:dyDescent="0.2">
      <c r="A29" s="47"/>
      <c r="B29" s="45"/>
      <c r="C29" s="45"/>
      <c r="D29" s="45"/>
      <c r="E29" s="45"/>
      <c r="F29" s="45"/>
      <c r="G29" s="45"/>
    </row>
    <row r="30" spans="1:7" s="96" customFormat="1" ht="27.75" customHeight="1" x14ac:dyDescent="0.2">
      <c r="A30" s="160" t="s">
        <v>161</v>
      </c>
      <c r="B30" s="161"/>
      <c r="C30" s="161"/>
      <c r="D30" s="161"/>
      <c r="E30" s="161"/>
      <c r="F30" s="161"/>
      <c r="G30" s="161"/>
    </row>
    <row r="31" spans="1:7" s="96" customFormat="1" x14ac:dyDescent="0.2">
      <c r="A31" s="97" t="s">
        <v>130</v>
      </c>
      <c r="B31" s="98"/>
      <c r="C31" s="98"/>
      <c r="D31" s="98"/>
      <c r="E31" s="98"/>
      <c r="F31" s="98"/>
      <c r="G31" s="98"/>
    </row>
    <row r="32" spans="1:7" s="96" customFormat="1" ht="42" customHeight="1" x14ac:dyDescent="0.2">
      <c r="A32" s="160" t="s">
        <v>144</v>
      </c>
      <c r="B32" s="161"/>
      <c r="C32" s="161"/>
      <c r="D32" s="161"/>
      <c r="E32" s="161"/>
      <c r="F32" s="161"/>
      <c r="G32" s="161"/>
    </row>
    <row r="33" spans="1:7" x14ac:dyDescent="0.2">
      <c r="A33" s="47"/>
      <c r="B33" s="45"/>
      <c r="C33" s="45"/>
      <c r="D33" s="45"/>
      <c r="E33" s="45"/>
      <c r="F33" s="45"/>
      <c r="G33" s="45"/>
    </row>
    <row r="34" spans="1:7" x14ac:dyDescent="0.2">
      <c r="A34" s="45"/>
      <c r="B34" s="45"/>
      <c r="C34" s="45"/>
      <c r="D34" s="45"/>
      <c r="E34" s="45"/>
      <c r="F34" s="45"/>
      <c r="G34" s="45"/>
    </row>
    <row r="35" spans="1:7" x14ac:dyDescent="0.2">
      <c r="A35" s="45"/>
      <c r="B35" s="45"/>
      <c r="C35" s="45"/>
      <c r="D35" s="45"/>
      <c r="E35" s="45"/>
      <c r="F35" s="45"/>
      <c r="G35" s="45"/>
    </row>
    <row r="36" spans="1:7" x14ac:dyDescent="0.2">
      <c r="A36" s="45"/>
      <c r="B36" s="45"/>
      <c r="C36" s="45"/>
      <c r="D36" s="45"/>
      <c r="E36" s="45"/>
      <c r="F36" s="45"/>
      <c r="G36" s="45"/>
    </row>
    <row r="37" spans="1:7" x14ac:dyDescent="0.2">
      <c r="A37" s="45"/>
      <c r="B37" s="45"/>
      <c r="C37" s="45"/>
      <c r="D37" s="45"/>
      <c r="E37" s="45"/>
      <c r="F37" s="45"/>
      <c r="G37" s="45"/>
    </row>
    <row r="38" spans="1:7" x14ac:dyDescent="0.2">
      <c r="A38" s="45"/>
      <c r="B38" s="45"/>
      <c r="C38" s="45"/>
      <c r="D38" s="45"/>
      <c r="E38" s="45"/>
      <c r="F38" s="45"/>
      <c r="G38" s="45"/>
    </row>
    <row r="39" spans="1:7" x14ac:dyDescent="0.2">
      <c r="A39" s="45"/>
      <c r="B39" s="45"/>
      <c r="C39" s="45"/>
      <c r="D39" s="45"/>
      <c r="E39" s="45"/>
      <c r="F39" s="45"/>
      <c r="G39" s="45"/>
    </row>
    <row r="40" spans="1:7" x14ac:dyDescent="0.2">
      <c r="A40" s="45"/>
      <c r="B40" s="45"/>
      <c r="C40" s="45"/>
      <c r="D40" s="45"/>
      <c r="E40" s="45"/>
      <c r="F40" s="45"/>
      <c r="G40" s="45"/>
    </row>
    <row r="41" spans="1:7" x14ac:dyDescent="0.2">
      <c r="A41" s="45"/>
      <c r="B41" s="45"/>
      <c r="C41" s="45"/>
      <c r="D41" s="45"/>
      <c r="E41" s="45"/>
      <c r="F41" s="45"/>
      <c r="G41" s="45"/>
    </row>
    <row r="42" spans="1:7" x14ac:dyDescent="0.2">
      <c r="A42" s="45"/>
      <c r="B42" s="45"/>
      <c r="C42" s="45"/>
      <c r="D42" s="45"/>
      <c r="E42" s="45"/>
      <c r="F42" s="45"/>
      <c r="G42" s="45"/>
    </row>
    <row r="43" spans="1:7" x14ac:dyDescent="0.2">
      <c r="A43" s="153" t="s">
        <v>64</v>
      </c>
      <c r="B43" s="153"/>
      <c r="C43" s="45"/>
      <c r="D43" s="45"/>
      <c r="E43" s="45"/>
      <c r="F43" s="45"/>
      <c r="G43" s="45"/>
    </row>
    <row r="44" spans="1:7" ht="5.0999999999999996" customHeight="1" x14ac:dyDescent="0.2">
      <c r="A44" s="45"/>
      <c r="B44" s="45"/>
      <c r="C44" s="45"/>
      <c r="D44" s="45"/>
      <c r="E44" s="45"/>
      <c r="F44" s="45"/>
      <c r="G44" s="45"/>
    </row>
    <row r="45" spans="1:7" x14ac:dyDescent="0.2">
      <c r="A45" s="99">
        <v>0</v>
      </c>
      <c r="B45" s="100" t="s">
        <v>5</v>
      </c>
      <c r="C45" s="101"/>
      <c r="D45" s="101"/>
      <c r="E45" s="101"/>
      <c r="F45" s="101"/>
      <c r="G45" s="101"/>
    </row>
    <row r="46" spans="1:7" x14ac:dyDescent="0.2">
      <c r="A46" s="100" t="s">
        <v>12</v>
      </c>
      <c r="B46" s="100" t="s">
        <v>6</v>
      </c>
      <c r="C46" s="101"/>
      <c r="D46" s="101"/>
      <c r="E46" s="101"/>
      <c r="F46" s="101"/>
      <c r="G46" s="101"/>
    </row>
    <row r="47" spans="1:7" x14ac:dyDescent="0.2">
      <c r="A47" s="102" t="s">
        <v>13</v>
      </c>
      <c r="B47" s="100" t="s">
        <v>7</v>
      </c>
      <c r="C47" s="101"/>
      <c r="D47" s="101"/>
      <c r="E47" s="101"/>
      <c r="F47" s="101"/>
      <c r="G47" s="101"/>
    </row>
    <row r="48" spans="1:7" x14ac:dyDescent="0.2">
      <c r="A48" s="102" t="s">
        <v>14</v>
      </c>
      <c r="B48" s="100" t="s">
        <v>8</v>
      </c>
      <c r="C48" s="101"/>
      <c r="D48" s="101"/>
      <c r="E48" s="101"/>
      <c r="F48" s="101"/>
      <c r="G48" s="101"/>
    </row>
    <row r="49" spans="1:7" x14ac:dyDescent="0.2">
      <c r="A49" s="100" t="s">
        <v>70</v>
      </c>
      <c r="B49" s="100" t="s">
        <v>9</v>
      </c>
      <c r="C49" s="101"/>
      <c r="D49" s="101"/>
      <c r="E49" s="101"/>
      <c r="F49" s="101"/>
      <c r="G49" s="101"/>
    </row>
    <row r="50" spans="1:7" x14ac:dyDescent="0.2">
      <c r="A50" s="100" t="s">
        <v>131</v>
      </c>
      <c r="B50" s="100" t="s">
        <v>132</v>
      </c>
      <c r="C50" s="101"/>
      <c r="D50" s="101"/>
      <c r="E50" s="101"/>
      <c r="F50" s="101"/>
      <c r="G50" s="101"/>
    </row>
    <row r="51" spans="1:7" x14ac:dyDescent="0.2">
      <c r="A51" s="100" t="s">
        <v>133</v>
      </c>
      <c r="B51" s="100" t="s">
        <v>134</v>
      </c>
      <c r="C51" s="101"/>
      <c r="D51" s="101"/>
      <c r="E51" s="101"/>
      <c r="F51" s="101"/>
      <c r="G51" s="101"/>
    </row>
    <row r="52" spans="1:7" x14ac:dyDescent="0.2">
      <c r="A52" s="100" t="s">
        <v>135</v>
      </c>
      <c r="B52" s="100" t="s">
        <v>136</v>
      </c>
      <c r="C52" s="101"/>
      <c r="D52" s="101"/>
      <c r="E52" s="101"/>
      <c r="F52" s="101"/>
      <c r="G52" s="101"/>
    </row>
    <row r="53" spans="1:7" x14ac:dyDescent="0.2">
      <c r="A53" s="100" t="s">
        <v>65</v>
      </c>
      <c r="B53" s="100" t="s">
        <v>10</v>
      </c>
      <c r="C53" s="101"/>
      <c r="D53" s="101"/>
      <c r="E53" s="101"/>
      <c r="F53" s="101"/>
      <c r="G53" s="101"/>
    </row>
    <row r="54" spans="1:7" x14ac:dyDescent="0.2">
      <c r="A54" s="100" t="s">
        <v>52</v>
      </c>
      <c r="B54" s="100" t="s">
        <v>11</v>
      </c>
      <c r="C54" s="101"/>
      <c r="D54" s="101"/>
      <c r="E54" s="101"/>
      <c r="F54" s="101"/>
      <c r="G54" s="101"/>
    </row>
    <row r="55" spans="1:7" x14ac:dyDescent="0.2">
      <c r="A55" s="101" t="s">
        <v>66</v>
      </c>
      <c r="B55" s="101" t="s">
        <v>67</v>
      </c>
      <c r="C55" s="101"/>
      <c r="D55" s="101"/>
      <c r="E55" s="101"/>
      <c r="F55" s="101"/>
      <c r="G55" s="101"/>
    </row>
    <row r="56" spans="1:7" x14ac:dyDescent="0.2">
      <c r="A56" s="100" t="s">
        <v>68</v>
      </c>
      <c r="B56" s="103" t="s">
        <v>69</v>
      </c>
      <c r="C56" s="103"/>
      <c r="D56" s="103"/>
      <c r="E56" s="103"/>
      <c r="F56" s="103"/>
      <c r="G56" s="10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2/24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2" t="s">
        <v>25</v>
      </c>
      <c r="B1" s="2"/>
      <c r="C1" s="2"/>
      <c r="D1" s="2"/>
      <c r="E1" s="2"/>
      <c r="F1" s="2"/>
      <c r="G1" s="2"/>
      <c r="H1" s="2"/>
      <c r="I1" s="3"/>
      <c r="J1" s="3"/>
      <c r="K1" s="3"/>
      <c r="L1" s="3"/>
      <c r="M1" s="3"/>
      <c r="N1" s="3"/>
      <c r="O1" s="3"/>
      <c r="P1" s="3"/>
      <c r="Q1" s="3"/>
      <c r="R1" s="3"/>
      <c r="S1" s="3"/>
      <c r="T1" s="3"/>
      <c r="U1" s="3"/>
      <c r="V1" s="3"/>
      <c r="W1" s="3"/>
      <c r="X1" s="3"/>
      <c r="Y1" s="3"/>
      <c r="Z1" s="3"/>
    </row>
    <row r="2" spans="1:26" x14ac:dyDescent="0.2">
      <c r="A2" s="4"/>
      <c r="B2" s="4"/>
      <c r="C2" s="4"/>
      <c r="D2" s="4"/>
      <c r="E2" s="4"/>
      <c r="F2" s="4"/>
      <c r="G2" s="4"/>
      <c r="H2" s="4"/>
      <c r="I2" s="4"/>
      <c r="J2" s="4"/>
      <c r="K2" s="4"/>
      <c r="L2" s="4"/>
      <c r="M2" s="4"/>
      <c r="N2" s="4"/>
      <c r="O2" s="5"/>
      <c r="P2" s="6"/>
      <c r="Q2" s="6"/>
      <c r="R2" s="7"/>
      <c r="S2" s="7"/>
      <c r="T2" s="7"/>
      <c r="U2" s="7"/>
      <c r="V2" s="7"/>
      <c r="W2" s="7"/>
      <c r="X2" s="7"/>
      <c r="Y2" s="7"/>
      <c r="Z2" s="7"/>
    </row>
    <row r="3" spans="1:26" x14ac:dyDescent="0.2">
      <c r="A3" s="166" t="s">
        <v>26</v>
      </c>
      <c r="B3" s="171" t="s">
        <v>27</v>
      </c>
      <c r="C3" s="172"/>
      <c r="D3" s="4"/>
      <c r="E3" s="4"/>
      <c r="F3" s="4"/>
      <c r="G3" s="4"/>
      <c r="H3" s="4"/>
      <c r="I3" s="4"/>
      <c r="J3" s="4"/>
      <c r="K3" s="4"/>
      <c r="L3" s="4"/>
      <c r="M3" s="4"/>
      <c r="N3" s="4"/>
      <c r="O3" s="4"/>
      <c r="P3" s="6"/>
      <c r="Q3" s="6"/>
      <c r="R3" s="7"/>
      <c r="S3" s="7"/>
      <c r="T3" s="7"/>
      <c r="U3" s="7"/>
      <c r="V3" s="7"/>
      <c r="W3" s="7"/>
      <c r="X3" s="7"/>
      <c r="Y3" s="7"/>
      <c r="Z3" s="7"/>
    </row>
    <row r="4" spans="1:26" x14ac:dyDescent="0.2">
      <c r="A4" s="167"/>
      <c r="B4" s="173" t="s">
        <v>43</v>
      </c>
      <c r="C4" s="174"/>
      <c r="D4" s="4"/>
      <c r="E4" s="4"/>
      <c r="F4" s="4"/>
      <c r="G4" s="4"/>
      <c r="H4" s="4"/>
      <c r="I4" s="4"/>
      <c r="J4" s="4"/>
      <c r="K4" s="4"/>
      <c r="L4" s="4"/>
      <c r="M4" s="4"/>
      <c r="N4" s="4"/>
      <c r="O4" s="4"/>
      <c r="P4" s="6"/>
      <c r="Q4" s="6"/>
      <c r="R4" s="7"/>
      <c r="S4" s="7"/>
      <c r="T4" s="7"/>
      <c r="U4" s="7"/>
      <c r="V4" s="7"/>
      <c r="W4" s="7"/>
      <c r="X4" s="7"/>
      <c r="Y4" s="7"/>
      <c r="Z4" s="7"/>
    </row>
    <row r="5" spans="1:26" x14ac:dyDescent="0.2">
      <c r="A5" s="167"/>
      <c r="B5" s="169"/>
      <c r="C5" s="170"/>
      <c r="D5" s="4"/>
      <c r="E5" s="4"/>
      <c r="F5" s="4"/>
      <c r="G5" s="4"/>
      <c r="H5" s="4"/>
      <c r="I5" s="4"/>
      <c r="J5" s="4"/>
      <c r="K5" s="4"/>
      <c r="L5" s="4"/>
      <c r="M5" s="4"/>
      <c r="N5" s="4"/>
      <c r="O5" s="4"/>
      <c r="P5" s="4"/>
      <c r="Q5" s="4"/>
      <c r="R5" s="4"/>
      <c r="S5" s="4"/>
      <c r="T5" s="4"/>
      <c r="U5" s="4"/>
      <c r="V5" s="4"/>
      <c r="W5" s="4"/>
      <c r="X5" s="4"/>
      <c r="Y5" s="4"/>
      <c r="Z5" s="7"/>
    </row>
    <row r="6" spans="1:26" x14ac:dyDescent="0.2">
      <c r="A6" s="168"/>
      <c r="B6" s="169"/>
      <c r="C6" s="170"/>
      <c r="D6" s="4"/>
      <c r="E6" s="4"/>
      <c r="F6" s="4"/>
      <c r="G6" s="4"/>
      <c r="H6" s="4"/>
      <c r="I6" s="4"/>
      <c r="J6" s="4"/>
      <c r="K6" s="4"/>
      <c r="L6" s="4"/>
      <c r="M6" s="4"/>
      <c r="N6" s="4"/>
      <c r="O6" s="4"/>
      <c r="P6" s="4"/>
      <c r="Q6" s="4"/>
      <c r="R6" s="4"/>
      <c r="S6" s="4"/>
      <c r="T6" s="4"/>
      <c r="U6" s="4"/>
      <c r="V6" s="4"/>
      <c r="W6" s="4"/>
      <c r="X6" s="4"/>
      <c r="Y6" s="4"/>
      <c r="Z6" s="7"/>
    </row>
    <row r="7" spans="1:26" x14ac:dyDescent="0.2">
      <c r="A7" s="10"/>
      <c r="B7" s="10"/>
      <c r="C7" s="10"/>
      <c r="D7" s="10"/>
      <c r="E7" s="10"/>
      <c r="F7" s="11"/>
      <c r="G7" s="11"/>
      <c r="H7" s="11"/>
      <c r="I7" s="9"/>
      <c r="J7" s="9"/>
      <c r="K7" s="9"/>
      <c r="L7" s="9"/>
      <c r="M7" s="9"/>
      <c r="N7" s="9"/>
      <c r="O7" s="9"/>
      <c r="P7" s="9"/>
      <c r="Q7" s="9"/>
      <c r="R7" s="9"/>
      <c r="S7" s="9"/>
      <c r="T7" s="9"/>
      <c r="U7" s="9"/>
      <c r="V7" s="9"/>
      <c r="W7" s="9"/>
      <c r="X7" s="9"/>
      <c r="Y7" s="9"/>
      <c r="Z7" s="8"/>
    </row>
    <row r="8" spans="1:26" x14ac:dyDescent="0.2">
      <c r="A8" s="12"/>
      <c r="B8" s="13"/>
      <c r="C8" s="13"/>
      <c r="D8" s="13"/>
      <c r="E8" s="13"/>
      <c r="F8" s="4"/>
      <c r="G8" s="4"/>
      <c r="H8" s="4"/>
      <c r="I8" s="4"/>
      <c r="J8" s="4"/>
      <c r="K8" s="4"/>
      <c r="L8" s="4"/>
      <c r="M8" s="4"/>
      <c r="N8" s="4"/>
      <c r="O8" s="4"/>
      <c r="P8" s="4"/>
      <c r="Q8" s="4"/>
      <c r="R8" s="4"/>
      <c r="S8" s="4"/>
      <c r="T8" s="4"/>
      <c r="U8" s="4"/>
      <c r="V8" s="4"/>
      <c r="W8" s="4"/>
      <c r="X8" s="4"/>
      <c r="Y8" s="4"/>
      <c r="Z8" s="7"/>
    </row>
    <row r="9" spans="1:26" x14ac:dyDescent="0.2">
      <c r="A9" s="14" t="s">
        <v>15</v>
      </c>
      <c r="B9" s="38">
        <v>41742.923681</v>
      </c>
      <c r="C9" s="39"/>
      <c r="D9" s="38">
        <v>35575.836859000003</v>
      </c>
      <c r="E9" s="39"/>
      <c r="F9" s="4"/>
      <c r="G9" s="4"/>
      <c r="H9" s="4"/>
      <c r="I9" s="4"/>
      <c r="J9" s="4"/>
      <c r="K9" s="4"/>
      <c r="L9" s="4"/>
      <c r="M9" s="4"/>
      <c r="N9" s="4"/>
      <c r="O9" s="4"/>
      <c r="P9" s="4"/>
      <c r="Q9" s="4"/>
      <c r="R9" s="4"/>
      <c r="S9" s="4"/>
      <c r="T9" s="4"/>
      <c r="U9" s="4"/>
      <c r="V9" s="4"/>
      <c r="W9" s="4"/>
      <c r="X9" s="4"/>
      <c r="Y9" s="4"/>
      <c r="Z9" s="15"/>
    </row>
    <row r="10" spans="1:26" x14ac:dyDescent="0.2">
      <c r="A10" s="16"/>
      <c r="B10" s="17">
        <v>2011</v>
      </c>
      <c r="C10" s="17">
        <v>2011</v>
      </c>
      <c r="D10" s="4">
        <v>2010</v>
      </c>
      <c r="E10" s="4">
        <v>2010</v>
      </c>
      <c r="F10" s="4"/>
      <c r="G10" s="4"/>
      <c r="H10" s="4"/>
      <c r="I10" s="4"/>
      <c r="J10" s="4"/>
      <c r="K10" s="4"/>
      <c r="L10" s="4"/>
      <c r="M10" s="4"/>
      <c r="N10" s="4"/>
      <c r="O10" s="4"/>
      <c r="P10" s="4"/>
      <c r="Q10" s="4"/>
      <c r="R10" s="4"/>
      <c r="S10" s="4"/>
      <c r="T10" s="4"/>
      <c r="U10" s="4"/>
      <c r="V10" s="4"/>
      <c r="W10" s="4"/>
      <c r="X10" s="4"/>
      <c r="Y10" s="4"/>
      <c r="Z10" s="7"/>
    </row>
    <row r="11" spans="1:26" x14ac:dyDescent="0.2">
      <c r="A11" s="16" t="s">
        <v>44</v>
      </c>
      <c r="B11" s="37">
        <v>12997.45435</v>
      </c>
      <c r="C11" s="40">
        <f t="shared" ref="C11:C25" si="0">IF(B$9&gt;0,B11/B$9*100,0)</f>
        <v>31.136904662756077</v>
      </c>
      <c r="D11" s="41">
        <v>10695.711109</v>
      </c>
      <c r="E11" s="42">
        <f t="shared" ref="E11:E25" si="1">IF(D$9&gt;0,D11/D$9*100,0)</f>
        <v>30.064538330864842</v>
      </c>
      <c r="F11" s="4"/>
      <c r="G11" s="4"/>
      <c r="H11" s="4"/>
      <c r="I11" s="4"/>
      <c r="J11" s="4"/>
      <c r="K11" s="4"/>
      <c r="L11" s="4"/>
      <c r="M11" s="4"/>
      <c r="N11" s="4"/>
      <c r="O11" s="4"/>
      <c r="P11" s="4"/>
      <c r="Q11" s="4"/>
      <c r="R11" s="4"/>
      <c r="S11" s="4"/>
      <c r="T11" s="4"/>
      <c r="U11" s="4"/>
      <c r="V11" s="4"/>
      <c r="W11" s="4"/>
      <c r="X11" s="4"/>
      <c r="Y11" s="4"/>
      <c r="Z11" s="7"/>
    </row>
    <row r="12" spans="1:26" x14ac:dyDescent="0.2">
      <c r="A12" s="16" t="s">
        <v>45</v>
      </c>
      <c r="B12" s="37">
        <v>3221.2845360000001</v>
      </c>
      <c r="C12" s="40">
        <f t="shared" si="0"/>
        <v>7.7169595513172515</v>
      </c>
      <c r="D12" s="41">
        <v>2525.9179559999998</v>
      </c>
      <c r="E12" s="42">
        <f t="shared" si="1"/>
        <v>7.1000942746930527</v>
      </c>
      <c r="F12" s="4"/>
      <c r="G12" s="4"/>
      <c r="H12" s="4"/>
      <c r="I12" s="7"/>
      <c r="J12" s="7"/>
      <c r="K12" s="7"/>
      <c r="L12" s="7"/>
      <c r="M12" s="7"/>
      <c r="N12" s="7"/>
      <c r="O12" s="7"/>
      <c r="P12" s="7"/>
      <c r="Q12" s="7"/>
      <c r="R12" s="7"/>
      <c r="S12" s="7"/>
      <c r="T12" s="7"/>
      <c r="U12" s="7"/>
      <c r="V12" s="7"/>
      <c r="W12" s="7"/>
      <c r="X12" s="7"/>
      <c r="Y12" s="7"/>
      <c r="Z12" s="7"/>
    </row>
    <row r="13" spans="1:26" x14ac:dyDescent="0.2">
      <c r="A13" s="16" t="s">
        <v>46</v>
      </c>
      <c r="B13" s="37">
        <v>3077.5672049999998</v>
      </c>
      <c r="C13" s="40">
        <f t="shared" si="0"/>
        <v>7.3726680682905945</v>
      </c>
      <c r="D13" s="41">
        <v>3248.6621719999998</v>
      </c>
      <c r="E13" s="42">
        <f t="shared" si="1"/>
        <v>9.1316535570916617</v>
      </c>
      <c r="F13" s="4"/>
      <c r="G13" s="4"/>
      <c r="H13" s="4"/>
      <c r="I13" s="7"/>
      <c r="J13" s="7"/>
      <c r="K13" s="7"/>
      <c r="L13" s="7"/>
      <c r="M13" s="7"/>
      <c r="N13" s="7"/>
      <c r="O13" s="7"/>
      <c r="P13" s="7"/>
      <c r="Q13" s="7"/>
      <c r="R13" s="7"/>
      <c r="S13" s="7"/>
      <c r="T13" s="7"/>
      <c r="U13" s="7"/>
      <c r="V13" s="7"/>
      <c r="W13" s="7"/>
      <c r="X13" s="7"/>
      <c r="Y13" s="7"/>
      <c r="Z13" s="7"/>
    </row>
    <row r="14" spans="1:26" x14ac:dyDescent="0.2">
      <c r="A14" s="16" t="s">
        <v>18</v>
      </c>
      <c r="B14" s="37">
        <v>1990.886094</v>
      </c>
      <c r="C14" s="40">
        <f t="shared" si="0"/>
        <v>4.7693978246813256</v>
      </c>
      <c r="D14" s="41">
        <v>1392.581543</v>
      </c>
      <c r="E14" s="42">
        <f t="shared" si="1"/>
        <v>3.9144027687087384</v>
      </c>
      <c r="F14" s="4"/>
      <c r="G14" s="4"/>
      <c r="H14" s="4"/>
      <c r="I14" s="7"/>
      <c r="J14" s="7"/>
      <c r="K14" s="7"/>
      <c r="L14" s="7"/>
      <c r="M14" s="7"/>
      <c r="N14" s="7"/>
      <c r="O14" s="7"/>
      <c r="P14" s="7"/>
      <c r="Q14" s="7"/>
      <c r="R14" s="7"/>
      <c r="S14" s="7"/>
      <c r="T14" s="7"/>
      <c r="U14" s="7"/>
      <c r="V14" s="7"/>
      <c r="W14" s="7"/>
      <c r="X14" s="7"/>
      <c r="Y14" s="7"/>
      <c r="Z14" s="7"/>
    </row>
    <row r="15" spans="1:26" x14ac:dyDescent="0.2">
      <c r="A15" s="16" t="s">
        <v>47</v>
      </c>
      <c r="B15" s="37">
        <v>1781.376669</v>
      </c>
      <c r="C15" s="40">
        <f t="shared" si="0"/>
        <v>4.2674937735873639</v>
      </c>
      <c r="D15" s="41">
        <v>1065.8952019999999</v>
      </c>
      <c r="E15" s="42">
        <f t="shared" si="1"/>
        <v>2.9961212331407152</v>
      </c>
      <c r="F15" s="4"/>
      <c r="G15" s="4"/>
      <c r="H15" s="4"/>
      <c r="I15" s="7"/>
      <c r="J15" s="7"/>
      <c r="K15" s="7"/>
      <c r="L15" s="7"/>
      <c r="M15" s="7"/>
      <c r="N15" s="7"/>
      <c r="O15" s="7"/>
      <c r="P15" s="7"/>
      <c r="Q15" s="7"/>
      <c r="R15" s="7"/>
      <c r="S15" s="7"/>
      <c r="T15" s="7"/>
      <c r="U15" s="7"/>
      <c r="V15" s="7"/>
      <c r="W15" s="7"/>
      <c r="X15" s="7"/>
      <c r="Y15" s="7"/>
      <c r="Z15" s="7"/>
    </row>
    <row r="16" spans="1:26" x14ac:dyDescent="0.2">
      <c r="A16" s="16" t="s">
        <v>20</v>
      </c>
      <c r="B16" s="37">
        <v>1362.1414030000001</v>
      </c>
      <c r="C16" s="40">
        <f t="shared" si="0"/>
        <v>3.2631672218493932</v>
      </c>
      <c r="D16" s="41">
        <v>1036.845812</v>
      </c>
      <c r="E16" s="42">
        <f t="shared" si="1"/>
        <v>2.9144664006342214</v>
      </c>
      <c r="F16" s="4"/>
      <c r="G16" s="4"/>
      <c r="H16" s="4"/>
      <c r="I16" s="7"/>
      <c r="J16" s="7"/>
      <c r="K16" s="7"/>
      <c r="L16" s="7"/>
      <c r="M16" s="7"/>
      <c r="N16" s="7"/>
      <c r="O16" s="7"/>
      <c r="P16" s="7"/>
      <c r="Q16" s="7"/>
      <c r="R16" s="7"/>
      <c r="S16" s="7"/>
      <c r="T16" s="7"/>
      <c r="U16" s="7"/>
      <c r="V16" s="7"/>
      <c r="W16" s="7"/>
      <c r="X16" s="7"/>
      <c r="Y16" s="7"/>
      <c r="Z16" s="7"/>
    </row>
    <row r="17" spans="1:26" x14ac:dyDescent="0.2">
      <c r="A17" s="16" t="s">
        <v>48</v>
      </c>
      <c r="B17" s="37">
        <v>1289.138972</v>
      </c>
      <c r="C17" s="40">
        <f t="shared" si="0"/>
        <v>3.0882814578385021</v>
      </c>
      <c r="D17" s="41">
        <v>1481.3130530000001</v>
      </c>
      <c r="E17" s="42">
        <f t="shared" si="1"/>
        <v>4.1638178713011964</v>
      </c>
      <c r="F17" s="4"/>
      <c r="G17" s="4"/>
      <c r="H17" s="4"/>
      <c r="I17" s="7"/>
      <c r="J17" s="7"/>
      <c r="K17" s="7"/>
      <c r="L17" s="7"/>
      <c r="M17" s="7"/>
      <c r="N17" s="7"/>
      <c r="O17" s="7"/>
      <c r="P17" s="7"/>
      <c r="Q17" s="7"/>
      <c r="R17" s="7"/>
      <c r="S17" s="7"/>
      <c r="T17" s="7"/>
      <c r="U17" s="7"/>
      <c r="V17" s="7"/>
      <c r="W17" s="7"/>
      <c r="X17" s="7"/>
      <c r="Y17" s="7"/>
      <c r="Z17" s="7"/>
    </row>
    <row r="18" spans="1:26" x14ac:dyDescent="0.2">
      <c r="A18" s="16" t="s">
        <v>22</v>
      </c>
      <c r="B18" s="37">
        <v>1229.4267319999999</v>
      </c>
      <c r="C18" s="40">
        <f t="shared" si="0"/>
        <v>2.9452338829816904</v>
      </c>
      <c r="D18" s="41">
        <v>1043.4235450000001</v>
      </c>
      <c r="E18" s="42">
        <f t="shared" si="1"/>
        <v>2.932955728168722</v>
      </c>
      <c r="F18" s="4"/>
      <c r="G18" s="4"/>
      <c r="H18" s="4"/>
      <c r="I18" s="7"/>
      <c r="J18" s="7"/>
      <c r="K18" s="7"/>
      <c r="L18" s="7"/>
      <c r="M18" s="7"/>
      <c r="N18" s="7"/>
      <c r="O18" s="7"/>
      <c r="P18" s="7"/>
      <c r="Q18" s="7"/>
      <c r="R18" s="7"/>
      <c r="S18" s="7"/>
      <c r="T18" s="7"/>
      <c r="U18" s="7"/>
      <c r="V18" s="7"/>
      <c r="W18" s="7"/>
      <c r="X18" s="7"/>
      <c r="Y18" s="7"/>
      <c r="Z18" s="7"/>
    </row>
    <row r="19" spans="1:26" x14ac:dyDescent="0.2">
      <c r="A19" s="16" t="s">
        <v>19</v>
      </c>
      <c r="B19" s="37">
        <v>1156.9064080000001</v>
      </c>
      <c r="C19" s="40">
        <f t="shared" si="0"/>
        <v>2.7715030620305727</v>
      </c>
      <c r="D19" s="41">
        <v>953.14982699999996</v>
      </c>
      <c r="E19" s="42">
        <f t="shared" si="1"/>
        <v>2.6792056383035479</v>
      </c>
      <c r="F19" s="4"/>
      <c r="G19" s="4"/>
      <c r="H19" s="4"/>
      <c r="I19" s="7"/>
      <c r="J19" s="7"/>
      <c r="K19" s="7"/>
      <c r="L19" s="7"/>
      <c r="M19" s="7"/>
      <c r="N19" s="7"/>
      <c r="O19" s="7"/>
      <c r="P19" s="7"/>
      <c r="Q19" s="7"/>
      <c r="R19" s="7"/>
      <c r="S19" s="7"/>
      <c r="T19" s="7"/>
      <c r="U19" s="7"/>
      <c r="V19" s="7"/>
      <c r="W19" s="7"/>
      <c r="X19" s="7"/>
      <c r="Y19" s="7"/>
      <c r="Z19" s="7"/>
    </row>
    <row r="20" spans="1:26" x14ac:dyDescent="0.2">
      <c r="A20" s="16" t="s">
        <v>23</v>
      </c>
      <c r="B20" s="37">
        <v>911.451323</v>
      </c>
      <c r="C20" s="40">
        <f t="shared" si="0"/>
        <v>2.1834870263648125</v>
      </c>
      <c r="D20" s="41">
        <v>345.64716800000002</v>
      </c>
      <c r="E20" s="42">
        <f t="shared" si="1"/>
        <v>0.9715784603182368</v>
      </c>
      <c r="F20" s="4"/>
      <c r="G20" s="4"/>
      <c r="H20" s="4"/>
      <c r="I20" s="7"/>
      <c r="J20" s="7"/>
      <c r="K20" s="7"/>
      <c r="L20" s="7"/>
      <c r="M20" s="7"/>
      <c r="N20" s="7"/>
      <c r="O20" s="7"/>
      <c r="P20" s="7"/>
      <c r="Q20" s="7"/>
      <c r="R20" s="7"/>
      <c r="S20" s="7"/>
      <c r="T20" s="7"/>
      <c r="U20" s="7"/>
      <c r="V20" s="7"/>
      <c r="W20" s="7"/>
      <c r="X20" s="7"/>
      <c r="Y20" s="7"/>
      <c r="Z20" s="7"/>
    </row>
    <row r="21" spans="1:26" x14ac:dyDescent="0.2">
      <c r="A21" s="16" t="s">
        <v>17</v>
      </c>
      <c r="B21" s="37">
        <v>795.67186600000002</v>
      </c>
      <c r="C21" s="40">
        <f t="shared" si="0"/>
        <v>1.9061239506857146</v>
      </c>
      <c r="D21" s="41">
        <v>608.038815</v>
      </c>
      <c r="E21" s="42">
        <f t="shared" si="1"/>
        <v>1.7091342570798245</v>
      </c>
      <c r="F21" s="4"/>
      <c r="G21" s="4"/>
      <c r="H21" s="4"/>
      <c r="I21" s="7"/>
      <c r="J21" s="7"/>
      <c r="K21" s="7"/>
      <c r="L21" s="7"/>
      <c r="M21" s="7"/>
      <c r="N21" s="7"/>
      <c r="O21" s="7"/>
      <c r="P21" s="7"/>
      <c r="Q21" s="7"/>
      <c r="R21" s="7"/>
      <c r="S21" s="7"/>
      <c r="T21" s="7"/>
      <c r="U21" s="7"/>
      <c r="V21" s="7"/>
      <c r="W21" s="7"/>
      <c r="X21" s="7"/>
      <c r="Y21" s="7"/>
      <c r="Z21" s="7"/>
    </row>
    <row r="22" spans="1:26" x14ac:dyDescent="0.2">
      <c r="A22" s="16" t="s">
        <v>24</v>
      </c>
      <c r="B22" s="37">
        <v>742.40881300000001</v>
      </c>
      <c r="C22" s="40">
        <f t="shared" si="0"/>
        <v>1.778526148943228</v>
      </c>
      <c r="D22" s="41">
        <v>845.60353899999996</v>
      </c>
      <c r="E22" s="42">
        <f t="shared" si="1"/>
        <v>2.3769041396030532</v>
      </c>
      <c r="F22" s="4"/>
      <c r="G22" s="4"/>
      <c r="H22" s="4"/>
      <c r="I22" s="7"/>
      <c r="J22" s="7"/>
      <c r="K22" s="7"/>
      <c r="L22" s="7"/>
      <c r="M22" s="7"/>
      <c r="N22" s="7"/>
      <c r="O22" s="7"/>
      <c r="P22" s="7"/>
      <c r="Q22" s="7"/>
      <c r="R22" s="7"/>
      <c r="S22" s="7"/>
      <c r="T22" s="7"/>
      <c r="U22" s="7"/>
      <c r="V22" s="7"/>
      <c r="W22" s="7"/>
      <c r="X22" s="7"/>
      <c r="Y22" s="7"/>
      <c r="Z22" s="7"/>
    </row>
    <row r="23" spans="1:26" x14ac:dyDescent="0.2">
      <c r="A23" s="16" t="s">
        <v>49</v>
      </c>
      <c r="B23" s="37">
        <v>608.08560799999998</v>
      </c>
      <c r="C23" s="40">
        <f t="shared" si="0"/>
        <v>1.4567393808996192</v>
      </c>
      <c r="D23" s="41">
        <v>346.844764</v>
      </c>
      <c r="E23" s="42">
        <f t="shared" si="1"/>
        <v>0.9749447788808796</v>
      </c>
      <c r="F23" s="4"/>
      <c r="G23" s="4"/>
      <c r="H23" s="4"/>
      <c r="I23" s="7"/>
      <c r="J23" s="7"/>
      <c r="K23" s="7"/>
      <c r="L23" s="7"/>
      <c r="M23" s="7"/>
      <c r="N23" s="7"/>
      <c r="O23" s="7"/>
      <c r="P23" s="7"/>
      <c r="Q23" s="7"/>
      <c r="R23" s="7"/>
      <c r="S23" s="7"/>
      <c r="T23" s="7"/>
      <c r="U23" s="7"/>
      <c r="V23" s="7"/>
      <c r="W23" s="7"/>
      <c r="X23" s="7"/>
      <c r="Y23" s="7"/>
      <c r="Z23" s="7"/>
    </row>
    <row r="24" spans="1:26" x14ac:dyDescent="0.2">
      <c r="A24" s="16" t="s">
        <v>50</v>
      </c>
      <c r="B24" s="37">
        <v>590.07919700000002</v>
      </c>
      <c r="C24" s="40">
        <f t="shared" si="0"/>
        <v>1.4136029414455811</v>
      </c>
      <c r="D24" s="41">
        <v>491.16022299999997</v>
      </c>
      <c r="E24" s="42">
        <f t="shared" si="1"/>
        <v>1.3806006164989086</v>
      </c>
      <c r="F24" s="4"/>
      <c r="G24" s="4"/>
      <c r="H24" s="4"/>
      <c r="I24" s="7"/>
      <c r="J24" s="7"/>
      <c r="K24" s="7"/>
      <c r="L24" s="7"/>
      <c r="M24" s="7"/>
      <c r="N24" s="7"/>
      <c r="O24" s="7"/>
      <c r="P24" s="7"/>
      <c r="Q24" s="7"/>
      <c r="R24" s="7"/>
      <c r="S24" s="7"/>
      <c r="T24" s="7"/>
      <c r="U24" s="7"/>
      <c r="V24" s="7"/>
      <c r="W24" s="7"/>
      <c r="X24" s="7"/>
      <c r="Y24" s="7"/>
      <c r="Z24" s="7"/>
    </row>
    <row r="25" spans="1:26" x14ac:dyDescent="0.2">
      <c r="A25" s="16" t="s">
        <v>21</v>
      </c>
      <c r="B25" s="37">
        <v>588.69410300000004</v>
      </c>
      <c r="C25" s="40">
        <f t="shared" si="0"/>
        <v>1.4102847886238361</v>
      </c>
      <c r="D25" s="41">
        <v>514.41679199999999</v>
      </c>
      <c r="E25" s="42">
        <f t="shared" si="1"/>
        <v>1.445972427967952</v>
      </c>
      <c r="F25" s="4"/>
      <c r="G25" s="4"/>
      <c r="H25" s="4"/>
      <c r="I25" s="7"/>
      <c r="J25" s="7"/>
      <c r="K25" s="7"/>
      <c r="L25" s="7"/>
      <c r="M25" s="7"/>
      <c r="N25" s="7"/>
      <c r="O25" s="7"/>
      <c r="P25" s="7"/>
      <c r="Q25" s="7"/>
      <c r="R25" s="7"/>
      <c r="S25" s="7"/>
      <c r="T25" s="7"/>
      <c r="U25" s="7"/>
      <c r="V25" s="7"/>
      <c r="W25" s="7"/>
      <c r="X25" s="7"/>
      <c r="Y25" s="7"/>
      <c r="Z25" s="7"/>
    </row>
    <row r="26" spans="1:26" x14ac:dyDescent="0.2">
      <c r="A26" s="7"/>
      <c r="B26" s="7"/>
      <c r="C26" s="7"/>
      <c r="D26" s="4"/>
      <c r="E26" s="4"/>
      <c r="F26" s="4"/>
      <c r="G26" s="4"/>
      <c r="H26" s="4"/>
      <c r="I26" s="7"/>
      <c r="J26" s="7"/>
      <c r="K26" s="7"/>
      <c r="L26" s="7"/>
      <c r="M26" s="7"/>
      <c r="N26" s="7"/>
      <c r="O26" s="7"/>
      <c r="P26" s="7"/>
      <c r="Q26" s="7"/>
      <c r="R26" s="7"/>
      <c r="S26" s="7"/>
      <c r="T26" s="7"/>
      <c r="U26" s="7"/>
      <c r="V26" s="7"/>
      <c r="W26" s="7"/>
      <c r="X26" s="7"/>
      <c r="Y26" s="7"/>
      <c r="Z26" s="7"/>
    </row>
    <row r="27" spans="1:26" x14ac:dyDescent="0.2">
      <c r="A27" s="16" t="s">
        <v>28</v>
      </c>
      <c r="B27" s="37">
        <f>B9-(SUM(B11:B25))</f>
        <v>9400.3504019999964</v>
      </c>
      <c r="C27" s="40">
        <f>IF(B$9&gt;0,B27/B$9*100,0)</f>
        <v>22.519626257704427</v>
      </c>
      <c r="D27" s="41">
        <f>D9-(SUM(D11:D25))</f>
        <v>8980.625339000002</v>
      </c>
      <c r="E27" s="42">
        <f>IF(D$9&gt;0,D27/D$9*100,0)</f>
        <v>25.243609516744442</v>
      </c>
      <c r="F27" s="4"/>
      <c r="G27" s="4"/>
      <c r="H27" s="4"/>
      <c r="I27" s="7"/>
      <c r="J27" s="7"/>
      <c r="K27" s="7"/>
      <c r="L27" s="7"/>
      <c r="M27" s="7"/>
      <c r="N27" s="7"/>
      <c r="O27" s="7"/>
      <c r="P27" s="7"/>
      <c r="Q27" s="7"/>
      <c r="R27" s="7"/>
      <c r="S27" s="7"/>
      <c r="T27" s="7"/>
      <c r="U27" s="7"/>
      <c r="V27" s="7"/>
      <c r="W27" s="7"/>
      <c r="X27" s="7"/>
      <c r="Y27" s="18"/>
      <c r="Z27" s="7"/>
    </row>
    <row r="31" spans="1:26" ht="18" x14ac:dyDescent="0.2">
      <c r="A31" s="19" t="s">
        <v>51</v>
      </c>
      <c r="B31" s="20"/>
      <c r="C31" s="21"/>
      <c r="D31" s="21"/>
      <c r="E31" s="21"/>
      <c r="F31" s="21"/>
      <c r="G31" s="21"/>
      <c r="H31" s="22"/>
      <c r="I31" s="21"/>
      <c r="J31" s="23"/>
      <c r="K31" s="3"/>
      <c r="L31" s="3"/>
      <c r="M31" s="3"/>
      <c r="N31" s="3"/>
      <c r="O31" s="3"/>
      <c r="P31" s="3"/>
      <c r="Q31" s="3"/>
      <c r="R31" s="3"/>
      <c r="S31" s="3"/>
      <c r="T31" s="3"/>
      <c r="U31" s="3"/>
      <c r="V31" s="3"/>
      <c r="W31" s="3"/>
      <c r="X31" s="3"/>
      <c r="Y31" s="3"/>
      <c r="Z31" s="7"/>
    </row>
    <row r="32" spans="1:26" x14ac:dyDescent="0.2">
      <c r="A32" s="4"/>
      <c r="B32" s="4"/>
      <c r="C32" s="4"/>
      <c r="D32" s="4"/>
      <c r="E32" s="4"/>
      <c r="F32" s="4"/>
      <c r="G32" s="4"/>
      <c r="H32" s="4"/>
      <c r="I32" s="4"/>
      <c r="J32" s="5"/>
      <c r="K32" s="4"/>
      <c r="L32" s="4"/>
      <c r="M32" s="4"/>
      <c r="N32" s="4"/>
      <c r="O32" s="4"/>
      <c r="P32" s="4"/>
      <c r="Q32" s="6"/>
      <c r="R32" s="6"/>
      <c r="S32" s="6"/>
      <c r="T32" s="7"/>
      <c r="U32" s="7"/>
      <c r="V32" s="7"/>
      <c r="W32" s="7"/>
      <c r="X32" s="7"/>
      <c r="Y32" s="7"/>
      <c r="Z32" s="7"/>
    </row>
    <row r="33" spans="1:26" x14ac:dyDescent="0.2">
      <c r="A33" s="24" t="s">
        <v>16</v>
      </c>
      <c r="B33" s="25"/>
      <c r="C33" s="25"/>
      <c r="D33" s="25"/>
      <c r="E33" s="25"/>
      <c r="F33" s="26"/>
      <c r="G33" s="27"/>
      <c r="H33" s="7"/>
      <c r="I33" s="28"/>
      <c r="J33" s="28"/>
      <c r="K33" s="29"/>
      <c r="L33" s="4"/>
      <c r="M33" s="4"/>
      <c r="N33" s="4"/>
      <c r="O33" s="4"/>
      <c r="P33" s="4"/>
      <c r="Q33" s="6"/>
      <c r="R33" s="6"/>
      <c r="S33" s="6"/>
      <c r="T33" s="7"/>
      <c r="U33" s="7"/>
      <c r="V33" s="7"/>
      <c r="W33" s="7"/>
      <c r="X33" s="7"/>
      <c r="Y33" s="7"/>
      <c r="Z33" s="7"/>
    </row>
    <row r="34" spans="1:26" x14ac:dyDescent="0.2">
      <c r="A34" s="30"/>
      <c r="B34" s="31"/>
      <c r="C34" s="31"/>
      <c r="D34" s="31"/>
      <c r="E34" s="31"/>
      <c r="F34" s="31"/>
      <c r="G34" s="32"/>
      <c r="H34" s="7"/>
      <c r="I34" s="28"/>
      <c r="J34" s="28"/>
      <c r="K34" s="6"/>
      <c r="L34" s="4"/>
      <c r="M34" s="4"/>
      <c r="N34" s="4"/>
      <c r="O34" s="4"/>
      <c r="P34" s="4"/>
      <c r="Q34" s="6"/>
      <c r="R34" s="6"/>
      <c r="S34" s="6"/>
      <c r="T34" s="7"/>
      <c r="U34" s="7"/>
      <c r="V34" s="7"/>
      <c r="W34" s="7"/>
      <c r="X34" s="7"/>
      <c r="Y34" s="7"/>
      <c r="Z34" s="7"/>
    </row>
    <row r="35" spans="1:26" x14ac:dyDescent="0.2">
      <c r="A35" s="33"/>
      <c r="B35" s="13"/>
      <c r="C35" s="13"/>
      <c r="D35" s="13"/>
      <c r="E35" s="13"/>
      <c r="F35" s="13"/>
      <c r="G35" s="13"/>
      <c r="H35" s="7"/>
      <c r="I35" s="28"/>
      <c r="J35" s="28"/>
      <c r="K35" s="33"/>
      <c r="L35" s="13"/>
      <c r="M35" s="13"/>
      <c r="N35" s="13"/>
      <c r="O35" s="13"/>
      <c r="P35" s="13"/>
      <c r="Q35" s="7"/>
      <c r="R35" s="7"/>
      <c r="S35" s="7"/>
      <c r="T35" s="7"/>
      <c r="U35" s="7"/>
      <c r="V35" s="7"/>
      <c r="W35" s="7"/>
      <c r="X35" s="7"/>
      <c r="Y35" s="7"/>
      <c r="Z35" s="7"/>
    </row>
    <row r="36" spans="1:26" x14ac:dyDescent="0.2">
      <c r="A36" s="1"/>
      <c r="B36" s="1">
        <v>2011</v>
      </c>
      <c r="C36" s="1">
        <v>2010</v>
      </c>
      <c r="D36" s="1">
        <v>2009</v>
      </c>
      <c r="E36" s="34"/>
      <c r="F36" s="34"/>
      <c r="G36" s="34"/>
      <c r="H36" s="34"/>
      <c r="I36" s="13"/>
      <c r="J36" s="13"/>
      <c r="K36" s="35"/>
      <c r="L36" s="13"/>
      <c r="M36" s="13"/>
      <c r="N36" s="13"/>
      <c r="O36" s="13"/>
      <c r="P36" s="13"/>
      <c r="Q36" s="7"/>
      <c r="R36" s="7"/>
      <c r="S36" s="7"/>
      <c r="T36" s="7"/>
      <c r="U36" s="7"/>
      <c r="V36" s="7"/>
      <c r="W36" s="7"/>
      <c r="X36" s="7"/>
      <c r="Y36" s="7"/>
      <c r="Z36" s="7"/>
    </row>
    <row r="37" spans="1:26" x14ac:dyDescent="0.2">
      <c r="A37" s="1" t="s">
        <v>29</v>
      </c>
      <c r="B37" s="43">
        <v>3.0692584319999998</v>
      </c>
      <c r="C37" s="43">
        <v>2.1916808489999999</v>
      </c>
      <c r="D37" s="43">
        <v>2.4400849619999998</v>
      </c>
      <c r="E37" s="34"/>
      <c r="F37" s="34"/>
      <c r="G37" s="34"/>
      <c r="H37" s="34"/>
      <c r="I37" s="13"/>
      <c r="J37" s="13"/>
      <c r="K37" s="35"/>
      <c r="L37" s="13"/>
      <c r="M37" s="13"/>
      <c r="N37" s="13"/>
      <c r="O37" s="13"/>
      <c r="P37" s="13"/>
      <c r="Q37" s="7"/>
      <c r="R37" s="7"/>
      <c r="S37" s="7"/>
      <c r="T37" s="7"/>
      <c r="U37" s="7"/>
      <c r="V37" s="7"/>
      <c r="W37" s="7"/>
      <c r="X37" s="7"/>
      <c r="Y37" s="7"/>
      <c r="Z37" s="7"/>
    </row>
    <row r="38" spans="1:26" x14ac:dyDescent="0.2">
      <c r="A38" s="7" t="s">
        <v>30</v>
      </c>
      <c r="B38" s="43">
        <v>2.6266473719999999</v>
      </c>
      <c r="C38" s="43">
        <v>2.7800568449999998</v>
      </c>
      <c r="D38" s="43">
        <v>2.806178584</v>
      </c>
      <c r="E38" s="34"/>
      <c r="F38" s="34"/>
      <c r="G38" s="34"/>
      <c r="H38" s="34"/>
      <c r="I38" s="13"/>
      <c r="J38" s="13"/>
      <c r="K38" s="35"/>
      <c r="L38" s="13"/>
      <c r="M38" s="13"/>
      <c r="N38" s="13"/>
      <c r="O38" s="13"/>
      <c r="P38" s="13"/>
      <c r="Q38" s="7"/>
      <c r="R38" s="7"/>
      <c r="S38" s="7"/>
      <c r="T38" s="7"/>
      <c r="U38" s="7"/>
      <c r="V38" s="7"/>
      <c r="W38" s="7"/>
      <c r="X38" s="7"/>
      <c r="Y38" s="7"/>
      <c r="Z38" s="7"/>
    </row>
    <row r="39" spans="1:26" x14ac:dyDescent="0.2">
      <c r="A39" s="7" t="s">
        <v>31</v>
      </c>
      <c r="B39" s="43">
        <v>3.8786539649999998</v>
      </c>
      <c r="C39" s="43">
        <v>2.9736338959999999</v>
      </c>
      <c r="D39" s="43">
        <v>2.937669852</v>
      </c>
      <c r="E39" s="34"/>
      <c r="F39" s="34"/>
      <c r="G39" s="34"/>
      <c r="H39" s="34"/>
      <c r="I39" s="13"/>
      <c r="J39" s="13"/>
      <c r="K39" s="35"/>
      <c r="L39" s="13"/>
      <c r="M39" s="13"/>
      <c r="N39" s="13"/>
      <c r="O39" s="13"/>
      <c r="P39" s="13"/>
      <c r="Q39" s="7"/>
      <c r="R39" s="7"/>
      <c r="S39" s="7"/>
      <c r="T39" s="7"/>
      <c r="U39" s="7"/>
      <c r="V39" s="7"/>
      <c r="W39" s="7"/>
      <c r="X39" s="7"/>
      <c r="Y39" s="7"/>
      <c r="Z39" s="7"/>
    </row>
    <row r="40" spans="1:26" x14ac:dyDescent="0.2">
      <c r="A40" s="1" t="s">
        <v>32</v>
      </c>
      <c r="B40" s="43">
        <v>2.7075284719999999</v>
      </c>
      <c r="C40" s="43">
        <v>2.6942510409999998</v>
      </c>
      <c r="D40" s="43">
        <v>2.6756576700000001</v>
      </c>
      <c r="E40" s="34"/>
      <c r="F40" s="34"/>
      <c r="G40" s="34"/>
      <c r="H40" s="34"/>
      <c r="I40" s="13"/>
      <c r="J40" s="13"/>
      <c r="K40" s="35"/>
      <c r="L40" s="13"/>
      <c r="M40" s="13"/>
      <c r="N40" s="13"/>
      <c r="O40" s="13"/>
      <c r="P40" s="13"/>
      <c r="Q40" s="7"/>
      <c r="R40" s="7"/>
      <c r="S40" s="7"/>
      <c r="T40" s="7"/>
      <c r="U40" s="7"/>
      <c r="V40" s="7"/>
      <c r="W40" s="7"/>
      <c r="X40" s="7"/>
      <c r="Y40" s="7"/>
      <c r="Z40" s="7"/>
    </row>
    <row r="41" spans="1:26" x14ac:dyDescent="0.2">
      <c r="A41" s="7" t="s">
        <v>33</v>
      </c>
      <c r="B41" s="43">
        <v>3.617311752</v>
      </c>
      <c r="C41" s="43">
        <v>2.7720492819999998</v>
      </c>
      <c r="D41" s="43">
        <v>2.7738653640000002</v>
      </c>
      <c r="E41" s="34"/>
      <c r="F41" s="34"/>
      <c r="G41" s="34"/>
      <c r="H41" s="34"/>
      <c r="I41" s="13"/>
      <c r="J41" s="13"/>
      <c r="K41" s="35"/>
      <c r="L41" s="13"/>
      <c r="M41" s="13"/>
      <c r="N41" s="13"/>
      <c r="O41" s="13"/>
      <c r="P41" s="13"/>
      <c r="Q41" s="7"/>
      <c r="R41" s="7"/>
      <c r="S41" s="7"/>
      <c r="T41" s="7"/>
      <c r="U41" s="7"/>
      <c r="V41" s="7"/>
      <c r="W41" s="7"/>
      <c r="X41" s="7"/>
      <c r="Y41" s="7"/>
      <c r="Z41" s="7"/>
    </row>
    <row r="42" spans="1:26" x14ac:dyDescent="0.2">
      <c r="A42" s="7" t="s">
        <v>34</v>
      </c>
      <c r="B42" s="43">
        <v>3.4297013340000002</v>
      </c>
      <c r="C42" s="43">
        <v>3.7342531129999998</v>
      </c>
      <c r="D42" s="43">
        <v>2.8833154200000002</v>
      </c>
      <c r="E42" s="17"/>
      <c r="F42" s="34"/>
      <c r="G42" s="34"/>
      <c r="H42" s="13"/>
      <c r="I42" s="13"/>
      <c r="J42" s="13"/>
      <c r="K42" s="13"/>
      <c r="L42" s="13"/>
      <c r="M42" s="13"/>
      <c r="N42" s="13"/>
      <c r="O42" s="13"/>
      <c r="P42" s="7"/>
      <c r="Q42" s="7"/>
      <c r="R42" s="7"/>
      <c r="S42" s="7"/>
      <c r="T42" s="7"/>
      <c r="U42" s="7"/>
      <c r="V42" s="7"/>
      <c r="W42" s="7"/>
      <c r="X42" s="7"/>
      <c r="Y42" s="7"/>
      <c r="Z42" s="7"/>
    </row>
    <row r="43" spans="1:26" x14ac:dyDescent="0.2">
      <c r="A43" s="1" t="s">
        <v>35</v>
      </c>
      <c r="B43" s="43">
        <v>2.7591745419999998</v>
      </c>
      <c r="C43" s="43">
        <v>3.1761142040000001</v>
      </c>
      <c r="D43" s="43">
        <v>2.6145635860000001</v>
      </c>
      <c r="E43" s="17"/>
      <c r="F43" s="34"/>
      <c r="G43" s="34"/>
      <c r="H43" s="13"/>
      <c r="I43" s="13"/>
      <c r="J43" s="13"/>
      <c r="K43" s="13"/>
      <c r="L43" s="13"/>
      <c r="M43" s="13"/>
      <c r="N43" s="13"/>
      <c r="O43" s="13"/>
      <c r="P43" s="7"/>
      <c r="Q43" s="7"/>
      <c r="R43" s="7"/>
      <c r="S43" s="7"/>
      <c r="T43" s="7"/>
      <c r="U43" s="7"/>
      <c r="V43" s="7"/>
      <c r="W43" s="7"/>
      <c r="X43" s="7"/>
      <c r="Y43" s="7"/>
      <c r="Z43" s="7"/>
    </row>
    <row r="44" spans="1:26" x14ac:dyDescent="0.2">
      <c r="A44" s="7" t="s">
        <v>36</v>
      </c>
      <c r="B44" s="43">
        <v>3.2293621629999998</v>
      </c>
      <c r="C44" s="43">
        <v>2.8653727240000002</v>
      </c>
      <c r="D44" s="43">
        <v>2.4275503810000001</v>
      </c>
      <c r="E44" s="17"/>
      <c r="F44" s="34"/>
      <c r="G44" s="34"/>
      <c r="H44" s="13"/>
      <c r="I44" s="13"/>
      <c r="J44" s="13"/>
      <c r="K44" s="13"/>
      <c r="L44" s="13"/>
      <c r="M44" s="13"/>
      <c r="N44" s="13"/>
      <c r="O44" s="13"/>
      <c r="P44" s="7"/>
      <c r="Q44" s="7"/>
      <c r="R44" s="7"/>
      <c r="S44" s="7"/>
      <c r="T44" s="7"/>
      <c r="U44" s="7"/>
      <c r="V44" s="7"/>
      <c r="W44" s="7"/>
      <c r="X44" s="7"/>
      <c r="Y44" s="7"/>
      <c r="Z44" s="7"/>
    </row>
    <row r="45" spans="1:26" x14ac:dyDescent="0.2">
      <c r="A45" s="7" t="s">
        <v>37</v>
      </c>
      <c r="B45" s="43">
        <v>4.0653183999999998</v>
      </c>
      <c r="C45" s="43">
        <v>3.044228065</v>
      </c>
      <c r="D45" s="43">
        <v>2.1681721760000001</v>
      </c>
      <c r="E45" s="17"/>
      <c r="F45" s="34"/>
      <c r="G45" s="34"/>
      <c r="H45" s="13"/>
      <c r="I45" s="13"/>
      <c r="J45" s="13"/>
      <c r="K45" s="13"/>
      <c r="L45" s="13"/>
      <c r="M45" s="13"/>
      <c r="N45" s="13"/>
      <c r="O45" s="13"/>
      <c r="P45" s="7"/>
      <c r="Q45" s="7"/>
      <c r="R45" s="7"/>
      <c r="S45" s="7"/>
      <c r="T45" s="7"/>
      <c r="U45" s="7"/>
      <c r="V45" s="7"/>
      <c r="W45" s="7"/>
      <c r="X45" s="7"/>
      <c r="Y45" s="7"/>
      <c r="Z45" s="7"/>
    </row>
    <row r="46" spans="1:26" x14ac:dyDescent="0.2">
      <c r="A46" s="1" t="s">
        <v>38</v>
      </c>
      <c r="B46" s="43">
        <v>3.6456636869999999</v>
      </c>
      <c r="C46" s="43">
        <v>2.7773782489999999</v>
      </c>
      <c r="D46" s="43">
        <v>2.6364729819999999</v>
      </c>
      <c r="E46" s="17"/>
      <c r="F46" s="34"/>
      <c r="G46" s="34"/>
      <c r="H46" s="13"/>
      <c r="I46" s="13"/>
      <c r="J46" s="13"/>
      <c r="K46" s="13"/>
      <c r="L46" s="13"/>
      <c r="M46" s="13"/>
      <c r="N46" s="13"/>
      <c r="O46" s="13"/>
      <c r="P46" s="7"/>
      <c r="Q46" s="7"/>
      <c r="R46" s="7"/>
      <c r="S46" s="7"/>
      <c r="T46" s="7"/>
      <c r="U46" s="7"/>
      <c r="V46" s="7"/>
      <c r="W46" s="7"/>
      <c r="X46" s="7"/>
      <c r="Y46" s="7"/>
      <c r="Z46" s="7"/>
    </row>
    <row r="47" spans="1:26" x14ac:dyDescent="0.2">
      <c r="A47" s="7" t="s">
        <v>39</v>
      </c>
      <c r="B47" s="43">
        <v>4.5612706559999996</v>
      </c>
      <c r="C47" s="43">
        <v>3.419011325</v>
      </c>
      <c r="D47" s="43">
        <v>2.5812811949999999</v>
      </c>
      <c r="E47" s="34"/>
      <c r="F47" s="34"/>
      <c r="G47" s="34"/>
      <c r="H47" s="34"/>
      <c r="I47" s="13"/>
      <c r="J47" s="13"/>
      <c r="K47" s="35"/>
      <c r="L47" s="13"/>
      <c r="M47" s="13"/>
      <c r="N47" s="13"/>
      <c r="O47" s="13"/>
      <c r="P47" s="13"/>
      <c r="Q47" s="7"/>
      <c r="R47" s="7"/>
      <c r="S47" s="7"/>
      <c r="T47" s="7"/>
      <c r="U47" s="7"/>
      <c r="V47" s="7"/>
      <c r="W47" s="7"/>
      <c r="X47" s="7"/>
      <c r="Y47" s="7"/>
      <c r="Z47" s="7"/>
    </row>
    <row r="48" spans="1:26" x14ac:dyDescent="0.2">
      <c r="A48" s="7" t="s">
        <v>40</v>
      </c>
      <c r="B48" s="43">
        <v>4.153032906</v>
      </c>
      <c r="C48" s="43">
        <v>3.147807266</v>
      </c>
      <c r="D48" s="43">
        <v>3.1505692440000002</v>
      </c>
      <c r="E48" s="36"/>
      <c r="F48" s="36"/>
      <c r="G48" s="36"/>
      <c r="H48" s="36"/>
      <c r="I48" s="36"/>
      <c r="J48" s="36"/>
      <c r="K48" s="35"/>
      <c r="L48" s="13"/>
      <c r="M48" s="13"/>
      <c r="N48" s="13"/>
      <c r="O48" s="13"/>
      <c r="P48" s="13"/>
      <c r="Q48" s="7"/>
      <c r="R48" s="7"/>
      <c r="S48" s="7"/>
      <c r="T48" s="7"/>
      <c r="U48" s="7"/>
      <c r="V48" s="7"/>
      <c r="W48" s="7"/>
      <c r="X48" s="7"/>
      <c r="Y48" s="7"/>
      <c r="Z48" s="7"/>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75" t="s">
        <v>137</v>
      </c>
      <c r="B1" s="175"/>
      <c r="C1" s="175"/>
      <c r="D1" s="175"/>
      <c r="E1" s="175"/>
      <c r="F1" s="175"/>
    </row>
    <row r="3" spans="1:6" ht="16.5" customHeight="1" x14ac:dyDescent="0.2">
      <c r="A3" s="190" t="s">
        <v>72</v>
      </c>
      <c r="B3" s="176"/>
      <c r="C3" s="176" t="s">
        <v>73</v>
      </c>
      <c r="D3" s="176" t="s">
        <v>155</v>
      </c>
      <c r="E3" s="176" t="s">
        <v>73</v>
      </c>
      <c r="F3" s="177" t="s">
        <v>155</v>
      </c>
    </row>
    <row r="4" spans="1:6" ht="12.75" customHeight="1" x14ac:dyDescent="0.2">
      <c r="A4" s="190"/>
      <c r="B4" s="176"/>
      <c r="C4" s="176"/>
      <c r="D4" s="176" t="s">
        <v>74</v>
      </c>
      <c r="E4" s="176"/>
      <c r="F4" s="177" t="s">
        <v>74</v>
      </c>
    </row>
    <row r="5" spans="1:6" x14ac:dyDescent="0.2">
      <c r="A5" s="190"/>
      <c r="B5" s="176"/>
      <c r="C5" s="176"/>
      <c r="D5" s="176"/>
      <c r="E5" s="176"/>
      <c r="F5" s="177"/>
    </row>
    <row r="6" spans="1:6" x14ac:dyDescent="0.2">
      <c r="A6" s="190"/>
      <c r="B6" s="176"/>
      <c r="C6" s="176"/>
      <c r="D6" s="176"/>
      <c r="E6" s="176"/>
      <c r="F6" s="177"/>
    </row>
    <row r="7" spans="1:6" x14ac:dyDescent="0.2">
      <c r="A7" s="190"/>
      <c r="B7" s="176"/>
      <c r="C7" s="176"/>
      <c r="D7" s="176"/>
      <c r="E7" s="176"/>
      <c r="F7" s="177"/>
    </row>
    <row r="8" spans="1:6" x14ac:dyDescent="0.2">
      <c r="A8" s="190"/>
      <c r="B8" s="176"/>
      <c r="C8" s="176"/>
      <c r="D8" s="176"/>
      <c r="E8" s="176"/>
      <c r="F8" s="177"/>
    </row>
    <row r="9" spans="1:6" ht="12.75" customHeight="1" x14ac:dyDescent="0.2">
      <c r="A9" s="190"/>
      <c r="B9" s="176"/>
      <c r="C9" s="178" t="s">
        <v>141</v>
      </c>
      <c r="D9" s="179"/>
      <c r="E9" s="182" t="s">
        <v>75</v>
      </c>
      <c r="F9" s="183"/>
    </row>
    <row r="10" spans="1:6" ht="22.5" customHeight="1" x14ac:dyDescent="0.2">
      <c r="A10" s="190"/>
      <c r="B10" s="176"/>
      <c r="C10" s="180"/>
      <c r="D10" s="181"/>
      <c r="E10" s="184"/>
      <c r="F10" s="185"/>
    </row>
    <row r="11" spans="1:6" ht="14.25" customHeight="1" x14ac:dyDescent="0.2">
      <c r="A11" s="54"/>
      <c r="B11" s="53"/>
      <c r="C11" s="72"/>
      <c r="D11" s="56"/>
      <c r="E11" s="56"/>
      <c r="F11" s="56"/>
    </row>
    <row r="12" spans="1:6" x14ac:dyDescent="0.2">
      <c r="A12" s="54">
        <v>2015</v>
      </c>
      <c r="B12" s="53" t="s">
        <v>76</v>
      </c>
      <c r="C12" s="71">
        <v>100</v>
      </c>
      <c r="D12" s="55">
        <v>100</v>
      </c>
      <c r="E12" s="55"/>
      <c r="F12" s="55"/>
    </row>
    <row r="13" spans="1:6" x14ac:dyDescent="0.2">
      <c r="A13" s="54">
        <v>2016</v>
      </c>
      <c r="B13" s="53" t="s">
        <v>76</v>
      </c>
      <c r="C13" s="71">
        <v>101.9</v>
      </c>
      <c r="D13" s="55">
        <v>100.8</v>
      </c>
      <c r="E13" s="55">
        <v>1.9000000000000057</v>
      </c>
      <c r="F13" s="55">
        <v>0.79999999999999716</v>
      </c>
    </row>
    <row r="14" spans="1:6" x14ac:dyDescent="0.2">
      <c r="A14" s="54">
        <v>2017</v>
      </c>
      <c r="B14" s="53" t="s">
        <v>76</v>
      </c>
      <c r="C14" s="71">
        <v>105.1</v>
      </c>
      <c r="D14" s="55">
        <v>102.2</v>
      </c>
      <c r="E14" s="55">
        <v>3.140333660451418</v>
      </c>
      <c r="F14" s="55">
        <v>1.3888888888888857</v>
      </c>
    </row>
    <row r="15" spans="1:6" x14ac:dyDescent="0.2">
      <c r="A15" s="54">
        <v>2018</v>
      </c>
      <c r="B15" s="53" t="s">
        <v>76</v>
      </c>
      <c r="C15" s="71">
        <v>108.5</v>
      </c>
      <c r="D15" s="55">
        <v>101.7</v>
      </c>
      <c r="E15" s="55">
        <v>3.2350142721217878</v>
      </c>
      <c r="F15" s="55">
        <v>-0.48923679060665393</v>
      </c>
    </row>
    <row r="16" spans="1:6" x14ac:dyDescent="0.2">
      <c r="A16" s="54">
        <v>2019</v>
      </c>
      <c r="B16" s="53" t="s">
        <v>76</v>
      </c>
      <c r="C16" s="71">
        <v>113.6</v>
      </c>
      <c r="D16" s="55">
        <v>102.7</v>
      </c>
      <c r="E16" s="55">
        <v>4.7004608294930819</v>
      </c>
      <c r="F16" s="55">
        <v>0.98328416912487171</v>
      </c>
    </row>
    <row r="17" spans="1:6" x14ac:dyDescent="0.2">
      <c r="A17" s="54">
        <v>2020</v>
      </c>
      <c r="B17" s="53" t="s">
        <v>76</v>
      </c>
      <c r="C17" s="71">
        <v>123.6</v>
      </c>
      <c r="D17" s="55">
        <v>101.8</v>
      </c>
      <c r="E17" s="55">
        <v>8.8028169014084625</v>
      </c>
      <c r="F17" s="55">
        <v>-0.87633885102239617</v>
      </c>
    </row>
    <row r="18" spans="1:6" x14ac:dyDescent="0.2">
      <c r="A18" s="54">
        <v>2021</v>
      </c>
      <c r="B18" s="53" t="s">
        <v>76</v>
      </c>
      <c r="C18" s="71">
        <v>140.4</v>
      </c>
      <c r="D18" s="55">
        <v>102.6</v>
      </c>
      <c r="E18" s="55">
        <v>13.59223300970875</v>
      </c>
      <c r="F18" s="55">
        <v>0.78585461689587532</v>
      </c>
    </row>
    <row r="19" spans="1:6" x14ac:dyDescent="0.2">
      <c r="A19" s="54">
        <v>2022</v>
      </c>
      <c r="B19" s="53" t="s">
        <v>76</v>
      </c>
      <c r="C19" s="71">
        <v>140.30000000000001</v>
      </c>
      <c r="D19" s="55">
        <v>101.1</v>
      </c>
      <c r="E19" s="55">
        <v>-7.1225071225057945E-2</v>
      </c>
      <c r="F19" s="55">
        <v>-1.4619883040935662</v>
      </c>
    </row>
    <row r="20" spans="1:6" x14ac:dyDescent="0.2">
      <c r="A20" s="54">
        <v>2023</v>
      </c>
      <c r="B20" s="53" t="s">
        <v>76</v>
      </c>
      <c r="C20" s="71">
        <v>138.1</v>
      </c>
      <c r="D20" s="55">
        <v>103</v>
      </c>
      <c r="E20" s="55">
        <v>-1.5680684248039967</v>
      </c>
      <c r="F20" s="55">
        <v>1.8793273986152315</v>
      </c>
    </row>
    <row r="21" spans="1:6" x14ac:dyDescent="0.2">
      <c r="A21" s="54"/>
      <c r="B21" s="53"/>
      <c r="C21" s="71"/>
      <c r="D21" s="55"/>
      <c r="E21" s="55"/>
      <c r="F21" s="55"/>
    </row>
    <row r="22" spans="1:6" x14ac:dyDescent="0.2">
      <c r="A22" s="54">
        <v>2023</v>
      </c>
      <c r="B22" s="53" t="s">
        <v>29</v>
      </c>
      <c r="C22" s="73">
        <v>133.30000000000001</v>
      </c>
      <c r="D22" s="57">
        <v>103.8</v>
      </c>
      <c r="E22" s="57">
        <v>2.6173979984603619</v>
      </c>
      <c r="F22" s="57">
        <v>2.5691699604743121</v>
      </c>
    </row>
    <row r="23" spans="1:6" x14ac:dyDescent="0.2">
      <c r="A23" s="54"/>
      <c r="B23" s="53" t="s">
        <v>30</v>
      </c>
      <c r="C23" s="73">
        <v>126.6</v>
      </c>
      <c r="D23" s="57">
        <v>102.9</v>
      </c>
      <c r="E23" s="57">
        <v>-1.4018691588785117</v>
      </c>
      <c r="F23" s="57">
        <v>1.8811881188118775</v>
      </c>
    </row>
    <row r="24" spans="1:6" x14ac:dyDescent="0.2">
      <c r="A24" s="54"/>
      <c r="B24" s="53" t="s">
        <v>31</v>
      </c>
      <c r="C24" s="73">
        <v>142.30000000000001</v>
      </c>
      <c r="D24" s="57">
        <v>102.9</v>
      </c>
      <c r="E24" s="57">
        <v>-0.14035087719297223</v>
      </c>
      <c r="F24" s="57">
        <v>2.2862823061630309</v>
      </c>
    </row>
    <row r="25" spans="1:6" x14ac:dyDescent="0.2">
      <c r="A25" s="54"/>
      <c r="B25" s="53" t="s">
        <v>32</v>
      </c>
      <c r="C25" s="73">
        <v>134.9</v>
      </c>
      <c r="D25" s="57">
        <v>102.4</v>
      </c>
      <c r="E25" s="57">
        <v>-1.8195050946142715</v>
      </c>
      <c r="F25" s="57">
        <v>2.19560878243513</v>
      </c>
    </row>
    <row r="26" spans="1:6" x14ac:dyDescent="0.2">
      <c r="A26" s="54"/>
      <c r="B26" s="53" t="s">
        <v>33</v>
      </c>
      <c r="C26" s="73">
        <v>140.1</v>
      </c>
      <c r="D26" s="57">
        <v>102.4</v>
      </c>
      <c r="E26" s="57">
        <v>-0.98939929328622611</v>
      </c>
      <c r="F26" s="57">
        <v>2.5025025025024945</v>
      </c>
    </row>
    <row r="27" spans="1:6" x14ac:dyDescent="0.2">
      <c r="A27" s="54"/>
      <c r="B27" s="53" t="s">
        <v>34</v>
      </c>
      <c r="C27" s="73">
        <v>142.80000000000001</v>
      </c>
      <c r="D27" s="57">
        <v>102.6</v>
      </c>
      <c r="E27" s="57">
        <v>5.6213017751479555</v>
      </c>
      <c r="F27" s="57">
        <v>2.0895522388059646</v>
      </c>
    </row>
    <row r="28" spans="1:6" x14ac:dyDescent="0.2">
      <c r="A28" s="54"/>
      <c r="B28" s="53" t="s">
        <v>35</v>
      </c>
      <c r="C28" s="73">
        <v>128.6</v>
      </c>
      <c r="D28" s="57">
        <v>102.7</v>
      </c>
      <c r="E28" s="57">
        <v>0.62597809076682154</v>
      </c>
      <c r="F28" s="57">
        <v>2.2908366533864495</v>
      </c>
    </row>
    <row r="29" spans="1:6" x14ac:dyDescent="0.2">
      <c r="A29" s="54"/>
      <c r="B29" s="53" t="s">
        <v>36</v>
      </c>
      <c r="C29" s="73">
        <v>131.9</v>
      </c>
      <c r="D29" s="57">
        <v>103</v>
      </c>
      <c r="E29" s="57">
        <v>-0.22692889561270135</v>
      </c>
      <c r="F29" s="57">
        <v>1.8793273986152315</v>
      </c>
    </row>
    <row r="30" spans="1:6" x14ac:dyDescent="0.2">
      <c r="A30" s="54"/>
      <c r="B30" s="53" t="s">
        <v>37</v>
      </c>
      <c r="C30" s="73">
        <v>132</v>
      </c>
      <c r="D30" s="57">
        <v>103.2</v>
      </c>
      <c r="E30" s="57">
        <v>-7.1076706544686772</v>
      </c>
      <c r="F30" s="57">
        <v>2.1782178217821837</v>
      </c>
    </row>
    <row r="31" spans="1:6" x14ac:dyDescent="0.2">
      <c r="A31" s="54"/>
      <c r="B31" s="53" t="s">
        <v>38</v>
      </c>
      <c r="C31" s="73">
        <v>137.80000000000001</v>
      </c>
      <c r="D31" s="57">
        <v>103.4</v>
      </c>
      <c r="E31" s="57">
        <v>-2.4079320113314253</v>
      </c>
      <c r="F31" s="57">
        <v>1.3725490196078454</v>
      </c>
    </row>
    <row r="32" spans="1:6" x14ac:dyDescent="0.2">
      <c r="A32" s="54"/>
      <c r="B32" s="53" t="s">
        <v>39</v>
      </c>
      <c r="C32" s="73">
        <v>162</v>
      </c>
      <c r="D32" s="57">
        <v>103.4</v>
      </c>
      <c r="E32" s="57">
        <v>-2.7027027027027088</v>
      </c>
      <c r="F32" s="57">
        <v>0.9765625</v>
      </c>
    </row>
    <row r="33" spans="1:6" x14ac:dyDescent="0.2">
      <c r="A33" s="54"/>
      <c r="B33" s="53" t="s">
        <v>40</v>
      </c>
      <c r="C33" s="73">
        <v>145.30000000000001</v>
      </c>
      <c r="D33" s="57">
        <v>103.8</v>
      </c>
      <c r="E33" s="57">
        <v>-8.2702020202020066</v>
      </c>
      <c r="F33" s="57">
        <v>1.1695906432748586</v>
      </c>
    </row>
    <row r="34" spans="1:6" x14ac:dyDescent="0.2">
      <c r="A34" s="54"/>
      <c r="B34" s="53"/>
      <c r="C34" s="73"/>
      <c r="D34" s="57"/>
      <c r="E34" s="57"/>
      <c r="F34" s="57"/>
    </row>
    <row r="35" spans="1:6" x14ac:dyDescent="0.2">
      <c r="A35" s="54">
        <v>2024</v>
      </c>
      <c r="B35" s="53" t="s">
        <v>29</v>
      </c>
      <c r="C35" s="73">
        <v>131.30000000000001</v>
      </c>
      <c r="D35" s="57">
        <v>101.7</v>
      </c>
      <c r="E35" s="57">
        <v>-1.5003750937734424</v>
      </c>
      <c r="F35" s="57">
        <v>-2.0231213872832399</v>
      </c>
    </row>
    <row r="36" spans="1:6" x14ac:dyDescent="0.2">
      <c r="A36" s="111"/>
      <c r="B36" s="112" t="s">
        <v>30</v>
      </c>
      <c r="C36" s="113">
        <v>126.8</v>
      </c>
      <c r="D36" s="114">
        <v>101.5</v>
      </c>
      <c r="E36" s="114">
        <v>0.1</v>
      </c>
      <c r="F36" s="114">
        <v>-1.3</v>
      </c>
    </row>
    <row r="37" spans="1:6" ht="16.350000000000001" customHeight="1" x14ac:dyDescent="0.2">
      <c r="C37" s="80"/>
      <c r="D37" s="80"/>
    </row>
    <row r="38" spans="1:6" ht="84" customHeight="1" x14ac:dyDescent="0.2">
      <c r="A38" s="186" t="s">
        <v>157</v>
      </c>
      <c r="B38" s="187"/>
      <c r="C38" s="187"/>
      <c r="D38" s="187"/>
      <c r="E38" s="187"/>
      <c r="F38" s="187"/>
    </row>
    <row r="39" spans="1:6" ht="16.350000000000001" customHeight="1" x14ac:dyDescent="0.2">
      <c r="A39" s="58"/>
      <c r="B39" s="59"/>
      <c r="C39" s="59"/>
      <c r="D39" s="59"/>
      <c r="E39" s="59"/>
      <c r="F39" s="59"/>
    </row>
    <row r="40" spans="1:6" ht="14.1" customHeight="1" x14ac:dyDescent="0.2">
      <c r="A40" s="188" t="s">
        <v>158</v>
      </c>
      <c r="B40" s="189"/>
      <c r="C40" s="189"/>
      <c r="D40" s="189"/>
      <c r="E40" s="189"/>
      <c r="F40" s="189"/>
    </row>
  </sheetData>
  <mergeCells count="10">
    <mergeCell ref="C9:D10"/>
    <mergeCell ref="E9:F10"/>
    <mergeCell ref="A38:F38"/>
    <mergeCell ref="A40:F40"/>
    <mergeCell ref="A3:B10"/>
    <mergeCell ref="A1:F1"/>
    <mergeCell ref="C3:C8"/>
    <mergeCell ref="E3:E8"/>
    <mergeCell ref="D3:D8"/>
    <mergeCell ref="F3:F8"/>
  </mergeCells>
  <conditionalFormatting sqref="A12:B12 E12:F12 A11:F11 A13:F16 A17:B17 A18:F36">
    <cfRule type="expression" dxfId="13" priority="30">
      <formula>MOD(ROW(),2)=0</formula>
    </cfRule>
  </conditionalFormatting>
  <conditionalFormatting sqref="C12:D12">
    <cfRule type="expression" dxfId="12" priority="8">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9" width="6.28515625" customWidth="1"/>
    <col min="10" max="10" width="8.5703125" customWidth="1"/>
  </cols>
  <sheetData>
    <row r="1" spans="1:13" x14ac:dyDescent="0.2">
      <c r="A1" s="175" t="s">
        <v>138</v>
      </c>
      <c r="B1" s="175"/>
      <c r="C1" s="175"/>
      <c r="D1" s="175"/>
      <c r="E1" s="175"/>
      <c r="F1" s="175"/>
      <c r="G1" s="175"/>
      <c r="H1" s="175"/>
      <c r="I1" s="175"/>
      <c r="J1" s="175"/>
    </row>
    <row r="3" spans="1:13" ht="16.5" customHeight="1" x14ac:dyDescent="0.2">
      <c r="A3" s="197" t="s">
        <v>129</v>
      </c>
      <c r="B3" s="198" t="s">
        <v>77</v>
      </c>
      <c r="C3" s="194" t="s">
        <v>78</v>
      </c>
      <c r="D3" s="195"/>
      <c r="E3" s="195"/>
      <c r="F3" s="195"/>
      <c r="G3" s="195"/>
      <c r="H3" s="195"/>
      <c r="I3" s="195"/>
      <c r="J3" s="195"/>
    </row>
    <row r="4" spans="1:13" ht="18" customHeight="1" x14ac:dyDescent="0.2">
      <c r="A4" s="197"/>
      <c r="B4" s="198"/>
      <c r="C4" s="199" t="s">
        <v>166</v>
      </c>
      <c r="D4" s="199" t="s">
        <v>167</v>
      </c>
      <c r="E4" s="199" t="s">
        <v>164</v>
      </c>
      <c r="F4" s="191" t="s">
        <v>168</v>
      </c>
      <c r="G4" s="199" t="s">
        <v>166</v>
      </c>
      <c r="H4" s="191" t="s">
        <v>167</v>
      </c>
      <c r="I4" s="199" t="s">
        <v>164</v>
      </c>
      <c r="J4" s="235" t="s">
        <v>168</v>
      </c>
      <c r="K4" s="80"/>
    </row>
    <row r="5" spans="1:13" ht="31.5" customHeight="1" x14ac:dyDescent="0.2">
      <c r="A5" s="197"/>
      <c r="B5" s="198"/>
      <c r="C5" s="200"/>
      <c r="D5" s="200" t="s">
        <v>127</v>
      </c>
      <c r="E5" s="200" t="s">
        <v>128</v>
      </c>
      <c r="F5" s="192"/>
      <c r="G5" s="200"/>
      <c r="H5" s="192" t="s">
        <v>127</v>
      </c>
      <c r="I5" s="200" t="s">
        <v>128</v>
      </c>
      <c r="J5" s="236"/>
      <c r="K5" s="80"/>
    </row>
    <row r="6" spans="1:13" ht="12.75" customHeight="1" x14ac:dyDescent="0.2">
      <c r="A6" s="197"/>
      <c r="B6" s="198"/>
      <c r="C6" s="201"/>
      <c r="D6" s="201"/>
      <c r="E6" s="201"/>
      <c r="F6" s="193"/>
      <c r="G6" s="201"/>
      <c r="H6" s="193"/>
      <c r="I6" s="201"/>
      <c r="J6" s="237"/>
      <c r="K6" s="80"/>
      <c r="L6" s="137"/>
      <c r="M6" s="137"/>
    </row>
    <row r="7" spans="1:13" ht="16.5" customHeight="1" x14ac:dyDescent="0.2">
      <c r="A7" s="197"/>
      <c r="B7" s="198"/>
      <c r="C7" s="194" t="s">
        <v>79</v>
      </c>
      <c r="D7" s="195"/>
      <c r="E7" s="195"/>
      <c r="F7" s="196"/>
      <c r="G7" s="194" t="s">
        <v>143</v>
      </c>
      <c r="H7" s="195"/>
      <c r="I7" s="195"/>
      <c r="J7" s="195"/>
    </row>
    <row r="8" spans="1:13" ht="16.5" customHeight="1" x14ac:dyDescent="0.2">
      <c r="A8" s="197"/>
      <c r="B8" s="198"/>
      <c r="C8" s="194" t="s">
        <v>142</v>
      </c>
      <c r="D8" s="195"/>
      <c r="E8" s="195"/>
      <c r="F8" s="195"/>
      <c r="G8" s="195"/>
      <c r="H8" s="195"/>
      <c r="I8" s="195"/>
      <c r="J8" s="195"/>
    </row>
    <row r="9" spans="1:13" ht="16.5" customHeight="1" x14ac:dyDescent="0.2">
      <c r="A9" s="85"/>
      <c r="B9" s="83"/>
      <c r="C9" s="76"/>
      <c r="D9" s="74"/>
      <c r="E9" s="74"/>
      <c r="F9" s="74"/>
      <c r="G9" s="74"/>
      <c r="H9" s="74"/>
      <c r="I9" s="74"/>
      <c r="J9" s="74"/>
    </row>
    <row r="10" spans="1:13" ht="22.5" customHeight="1" x14ac:dyDescent="0.2">
      <c r="A10" s="62" t="s">
        <v>80</v>
      </c>
      <c r="B10" s="75" t="s">
        <v>149</v>
      </c>
      <c r="C10" s="76">
        <v>123.4</v>
      </c>
      <c r="D10" s="66">
        <v>119.5</v>
      </c>
      <c r="E10" s="66">
        <v>125.4</v>
      </c>
      <c r="F10" s="66">
        <v>124.4</v>
      </c>
      <c r="G10" s="66">
        <v>91</v>
      </c>
      <c r="H10" s="66">
        <v>90.3</v>
      </c>
      <c r="I10" s="66">
        <v>92.6</v>
      </c>
      <c r="J10" s="66">
        <v>91.8</v>
      </c>
      <c r="K10" s="137"/>
      <c r="L10" s="137"/>
    </row>
    <row r="11" spans="1:13" x14ac:dyDescent="0.2">
      <c r="A11" s="85"/>
      <c r="B11" s="83" t="s">
        <v>85</v>
      </c>
      <c r="C11" s="76"/>
      <c r="D11" s="74"/>
      <c r="E11" s="74"/>
      <c r="F11" s="74"/>
      <c r="G11" s="74"/>
      <c r="H11" s="74"/>
      <c r="I11" s="74"/>
      <c r="J11" s="74"/>
      <c r="K11" s="137"/>
    </row>
    <row r="12" spans="1:13" ht="22.5" customHeight="1" x14ac:dyDescent="0.2">
      <c r="A12" s="64" t="s">
        <v>81</v>
      </c>
      <c r="B12" s="60" t="s">
        <v>152</v>
      </c>
      <c r="C12" s="78">
        <v>139.1</v>
      </c>
      <c r="D12" s="74">
        <v>134.9</v>
      </c>
      <c r="E12" s="74">
        <v>141.4</v>
      </c>
      <c r="F12" s="74">
        <v>140.30000000000001</v>
      </c>
      <c r="G12" s="74">
        <v>101.2</v>
      </c>
      <c r="H12" s="74">
        <v>100.6</v>
      </c>
      <c r="I12" s="74">
        <v>102.8</v>
      </c>
      <c r="J12" s="74">
        <v>102</v>
      </c>
      <c r="K12" s="137"/>
    </row>
    <row r="13" spans="1:13" ht="33.75" x14ac:dyDescent="0.2">
      <c r="A13" s="64" t="s">
        <v>82</v>
      </c>
      <c r="B13" s="60" t="s">
        <v>154</v>
      </c>
      <c r="C13" s="78">
        <v>42.5</v>
      </c>
      <c r="D13" s="74">
        <v>39.200000000000003</v>
      </c>
      <c r="E13" s="74">
        <v>43</v>
      </c>
      <c r="F13" s="74">
        <v>42.7</v>
      </c>
      <c r="G13" s="74">
        <v>32.9</v>
      </c>
      <c r="H13" s="74">
        <v>30.9</v>
      </c>
      <c r="I13" s="74">
        <v>33.200000000000003</v>
      </c>
      <c r="J13" s="74">
        <v>33</v>
      </c>
      <c r="K13" s="137"/>
    </row>
    <row r="14" spans="1:13" ht="22.5" customHeight="1" x14ac:dyDescent="0.2">
      <c r="A14" s="64" t="s">
        <v>83</v>
      </c>
      <c r="B14" s="60" t="s">
        <v>119</v>
      </c>
      <c r="C14" s="78">
        <v>80.3</v>
      </c>
      <c r="D14" s="74">
        <v>82.3</v>
      </c>
      <c r="E14" s="74">
        <v>82.6</v>
      </c>
      <c r="F14" s="74">
        <v>81.400000000000006</v>
      </c>
      <c r="G14" s="74">
        <v>67.2</v>
      </c>
      <c r="H14" s="74">
        <v>70.3</v>
      </c>
      <c r="I14" s="74">
        <v>69.5</v>
      </c>
      <c r="J14" s="74">
        <v>68.3</v>
      </c>
      <c r="K14" s="137"/>
    </row>
    <row r="15" spans="1:13" ht="22.5" x14ac:dyDescent="0.2">
      <c r="A15" s="62" t="s">
        <v>84</v>
      </c>
      <c r="B15" s="75" t="s">
        <v>150</v>
      </c>
      <c r="C15" s="76">
        <v>109.4</v>
      </c>
      <c r="D15" s="66">
        <v>103.3</v>
      </c>
      <c r="E15" s="66">
        <v>105.9</v>
      </c>
      <c r="F15" s="66">
        <v>107.7</v>
      </c>
      <c r="G15" s="66">
        <v>77.7</v>
      </c>
      <c r="H15" s="66">
        <v>76</v>
      </c>
      <c r="I15" s="66">
        <v>75</v>
      </c>
      <c r="J15" s="66">
        <v>76.3</v>
      </c>
      <c r="K15" s="137"/>
    </row>
    <row r="16" spans="1:13" x14ac:dyDescent="0.2">
      <c r="A16" s="85"/>
      <c r="B16" s="83" t="s">
        <v>85</v>
      </c>
      <c r="C16" s="76"/>
      <c r="D16" s="74"/>
      <c r="E16" s="74"/>
      <c r="F16" s="74"/>
      <c r="G16" s="74"/>
      <c r="H16" s="74"/>
      <c r="I16" s="74"/>
      <c r="J16" s="74"/>
      <c r="K16" s="137"/>
    </row>
    <row r="17" spans="1:11" x14ac:dyDescent="0.2">
      <c r="A17" s="84" t="s">
        <v>86</v>
      </c>
      <c r="B17" s="83" t="s">
        <v>87</v>
      </c>
      <c r="C17" s="78">
        <v>121.7</v>
      </c>
      <c r="D17" s="74">
        <v>100.6</v>
      </c>
      <c r="E17" s="74">
        <v>93.7</v>
      </c>
      <c r="F17" s="74">
        <v>107.7</v>
      </c>
      <c r="G17" s="74">
        <v>94.7</v>
      </c>
      <c r="H17" s="74">
        <v>83.9</v>
      </c>
      <c r="I17" s="74">
        <v>73.099999999999994</v>
      </c>
      <c r="J17" s="74">
        <v>83.9</v>
      </c>
      <c r="K17" s="137"/>
    </row>
    <row r="18" spans="1:11" x14ac:dyDescent="0.2">
      <c r="A18" s="84" t="s">
        <v>88</v>
      </c>
      <c r="B18" s="83" t="s">
        <v>89</v>
      </c>
      <c r="C18" s="78">
        <v>109.1</v>
      </c>
      <c r="D18" s="74">
        <v>98.5</v>
      </c>
      <c r="E18" s="74">
        <v>113</v>
      </c>
      <c r="F18" s="74">
        <v>111</v>
      </c>
      <c r="G18" s="74">
        <v>74.5</v>
      </c>
      <c r="H18" s="74">
        <v>71.099999999999994</v>
      </c>
      <c r="I18" s="74">
        <v>77.8</v>
      </c>
      <c r="J18" s="74">
        <v>76.099999999999994</v>
      </c>
      <c r="K18" s="137"/>
    </row>
    <row r="19" spans="1:11" ht="33.75" x14ac:dyDescent="0.2">
      <c r="A19" s="62" t="s">
        <v>90</v>
      </c>
      <c r="B19" s="75" t="s">
        <v>120</v>
      </c>
      <c r="C19" s="76">
        <v>109.9</v>
      </c>
      <c r="D19" s="66">
        <v>111.1</v>
      </c>
      <c r="E19" s="66">
        <v>120.4</v>
      </c>
      <c r="F19" s="66">
        <v>115.2</v>
      </c>
      <c r="G19" s="66">
        <v>126.8</v>
      </c>
      <c r="H19" s="66">
        <v>126.3</v>
      </c>
      <c r="I19" s="66">
        <v>138.6</v>
      </c>
      <c r="J19" s="66">
        <v>132.69999999999999</v>
      </c>
      <c r="K19" s="137"/>
    </row>
    <row r="20" spans="1:11" ht="33.75" x14ac:dyDescent="0.2">
      <c r="A20" s="62" t="s">
        <v>92</v>
      </c>
      <c r="B20" s="75" t="s">
        <v>93</v>
      </c>
      <c r="C20" s="76">
        <v>100.9</v>
      </c>
      <c r="D20" s="66">
        <v>103.2</v>
      </c>
      <c r="E20" s="66">
        <v>97.2</v>
      </c>
      <c r="F20" s="66">
        <v>99</v>
      </c>
      <c r="G20" s="66">
        <v>82.3</v>
      </c>
      <c r="H20" s="66">
        <v>85.3</v>
      </c>
      <c r="I20" s="66">
        <v>79</v>
      </c>
      <c r="J20" s="66">
        <v>80.7</v>
      </c>
      <c r="K20" s="137"/>
    </row>
    <row r="21" spans="1:11" x14ac:dyDescent="0.2">
      <c r="A21" s="62"/>
      <c r="B21" s="60" t="s">
        <v>85</v>
      </c>
      <c r="C21" s="77"/>
      <c r="D21" s="63"/>
      <c r="E21" s="63"/>
      <c r="F21" s="63"/>
      <c r="G21" s="63"/>
      <c r="H21" s="63"/>
      <c r="I21" s="63"/>
      <c r="J21" s="63"/>
      <c r="K21" s="137"/>
    </row>
    <row r="22" spans="1:11" ht="22.5" x14ac:dyDescent="0.2">
      <c r="A22" s="64" t="s">
        <v>145</v>
      </c>
      <c r="B22" s="60" t="s">
        <v>118</v>
      </c>
      <c r="C22" s="78">
        <v>82.8</v>
      </c>
      <c r="D22" s="74">
        <v>85.4</v>
      </c>
      <c r="E22" s="74">
        <v>74.400000000000006</v>
      </c>
      <c r="F22" s="74">
        <v>78.599999999999994</v>
      </c>
      <c r="G22" s="74">
        <v>66.3</v>
      </c>
      <c r="H22" s="74">
        <v>69.900000000000006</v>
      </c>
      <c r="I22" s="74">
        <v>59.3</v>
      </c>
      <c r="J22" s="74">
        <v>62.8</v>
      </c>
      <c r="K22" s="137"/>
    </row>
    <row r="23" spans="1:11" x14ac:dyDescent="0.2">
      <c r="A23" s="84" t="s">
        <v>94</v>
      </c>
      <c r="B23" s="83" t="s">
        <v>95</v>
      </c>
      <c r="C23" s="78">
        <v>98.8</v>
      </c>
      <c r="D23" s="74">
        <v>96.7</v>
      </c>
      <c r="E23" s="74">
        <v>91.2</v>
      </c>
      <c r="F23" s="74">
        <v>95</v>
      </c>
      <c r="G23" s="74">
        <v>79.599999999999994</v>
      </c>
      <c r="H23" s="74">
        <v>78.599999999999994</v>
      </c>
      <c r="I23" s="74">
        <v>73.3</v>
      </c>
      <c r="J23" s="74">
        <v>76.400000000000006</v>
      </c>
      <c r="K23" s="137"/>
    </row>
    <row r="24" spans="1:11" ht="22.5" x14ac:dyDescent="0.2">
      <c r="A24" s="120" t="s">
        <v>96</v>
      </c>
      <c r="B24" s="75" t="s">
        <v>121</v>
      </c>
      <c r="C24" s="76">
        <v>106.1</v>
      </c>
      <c r="D24" s="66">
        <v>97.8</v>
      </c>
      <c r="E24" s="66">
        <v>88.7</v>
      </c>
      <c r="F24" s="66">
        <v>97.4</v>
      </c>
      <c r="G24" s="66">
        <v>87.2</v>
      </c>
      <c r="H24" s="66">
        <v>82</v>
      </c>
      <c r="I24" s="66">
        <v>73.099999999999994</v>
      </c>
      <c r="J24" s="66">
        <v>80.2</v>
      </c>
      <c r="K24" s="137"/>
    </row>
    <row r="25" spans="1:11" x14ac:dyDescent="0.2">
      <c r="A25" s="120"/>
      <c r="B25" s="60" t="s">
        <v>85</v>
      </c>
      <c r="C25" s="77"/>
      <c r="D25" s="63"/>
      <c r="E25" s="63"/>
      <c r="F25" s="63"/>
      <c r="G25" s="63"/>
      <c r="H25" s="63"/>
      <c r="I25" s="63"/>
      <c r="J25" s="63"/>
      <c r="K25" s="137"/>
    </row>
    <row r="26" spans="1:11" x14ac:dyDescent="0.2">
      <c r="A26" s="84" t="s">
        <v>97</v>
      </c>
      <c r="B26" s="83" t="s">
        <v>98</v>
      </c>
      <c r="C26" s="78">
        <v>87.7</v>
      </c>
      <c r="D26" s="74">
        <v>80.599999999999994</v>
      </c>
      <c r="E26" s="74">
        <v>87.6</v>
      </c>
      <c r="F26" s="74">
        <v>87.6</v>
      </c>
      <c r="G26" s="74">
        <v>67.8</v>
      </c>
      <c r="H26" s="74">
        <v>66.900000000000006</v>
      </c>
      <c r="I26" s="74">
        <v>70.400000000000006</v>
      </c>
      <c r="J26" s="74">
        <v>69.099999999999994</v>
      </c>
      <c r="K26" s="137"/>
    </row>
    <row r="27" spans="1:11" x14ac:dyDescent="0.2">
      <c r="A27" s="84" t="s">
        <v>99</v>
      </c>
      <c r="B27" s="83" t="s">
        <v>100</v>
      </c>
      <c r="C27" s="78">
        <v>173.5</v>
      </c>
      <c r="D27" s="74">
        <v>153.4</v>
      </c>
      <c r="E27" s="74">
        <v>125.6</v>
      </c>
      <c r="F27" s="74">
        <v>149.5</v>
      </c>
      <c r="G27" s="74">
        <v>146.4</v>
      </c>
      <c r="H27" s="74">
        <v>130.30000000000001</v>
      </c>
      <c r="I27" s="74">
        <v>106.4</v>
      </c>
      <c r="J27" s="74">
        <v>126.4</v>
      </c>
      <c r="K27" s="137"/>
    </row>
    <row r="28" spans="1:11" x14ac:dyDescent="0.2">
      <c r="A28" s="120" t="s">
        <v>101</v>
      </c>
      <c r="B28" s="75" t="s">
        <v>102</v>
      </c>
      <c r="C28" s="76">
        <v>107.3</v>
      </c>
      <c r="D28" s="66">
        <v>99.3</v>
      </c>
      <c r="E28" s="66">
        <v>106.9</v>
      </c>
      <c r="F28" s="66">
        <v>107.1</v>
      </c>
      <c r="G28" s="66">
        <v>91.8</v>
      </c>
      <c r="H28" s="66">
        <v>87.8</v>
      </c>
      <c r="I28" s="66">
        <v>92.1</v>
      </c>
      <c r="J28" s="66">
        <v>91.9</v>
      </c>
      <c r="K28" s="137"/>
    </row>
    <row r="29" spans="1:11" x14ac:dyDescent="0.2">
      <c r="A29" s="62"/>
      <c r="B29" s="60" t="s">
        <v>85</v>
      </c>
      <c r="C29" s="79"/>
      <c r="D29" s="67"/>
      <c r="E29" s="67"/>
      <c r="F29" s="67"/>
      <c r="G29" s="67"/>
      <c r="H29" s="67"/>
      <c r="I29" s="67"/>
      <c r="J29" s="67"/>
      <c r="K29" s="137"/>
    </row>
    <row r="30" spans="1:11" ht="22.5" x14ac:dyDescent="0.2">
      <c r="A30" s="64" t="s">
        <v>146</v>
      </c>
      <c r="B30" s="60" t="s">
        <v>122</v>
      </c>
      <c r="C30" s="78">
        <v>78.3</v>
      </c>
      <c r="D30" s="74">
        <v>75.5</v>
      </c>
      <c r="E30" s="74">
        <v>76.099999999999994</v>
      </c>
      <c r="F30" s="74">
        <v>77.2</v>
      </c>
      <c r="G30" s="74">
        <v>72.599999999999994</v>
      </c>
      <c r="H30" s="74">
        <v>73.099999999999994</v>
      </c>
      <c r="I30" s="74">
        <v>72.5</v>
      </c>
      <c r="J30" s="74">
        <v>72.599999999999994</v>
      </c>
      <c r="K30" s="137"/>
    </row>
    <row r="31" spans="1:11" x14ac:dyDescent="0.2">
      <c r="A31" s="82" t="s">
        <v>147</v>
      </c>
      <c r="B31" s="83" t="s">
        <v>103</v>
      </c>
      <c r="C31" s="78">
        <v>74.599999999999994</v>
      </c>
      <c r="D31" s="74">
        <v>67.3</v>
      </c>
      <c r="E31" s="74">
        <v>74.7</v>
      </c>
      <c r="F31" s="74">
        <v>74.599999999999994</v>
      </c>
      <c r="G31" s="74">
        <v>68.8</v>
      </c>
      <c r="H31" s="74">
        <v>64.5</v>
      </c>
      <c r="I31" s="74">
        <v>70</v>
      </c>
      <c r="J31" s="74">
        <v>69.400000000000006</v>
      </c>
      <c r="K31" s="137"/>
    </row>
    <row r="32" spans="1:11" x14ac:dyDescent="0.2">
      <c r="A32" s="84" t="s">
        <v>104</v>
      </c>
      <c r="B32" s="83" t="s">
        <v>105</v>
      </c>
      <c r="C32" s="78">
        <v>123.4</v>
      </c>
      <c r="D32" s="74">
        <v>114.9</v>
      </c>
      <c r="E32" s="74">
        <v>126.4</v>
      </c>
      <c r="F32" s="74">
        <v>124.9</v>
      </c>
      <c r="G32" s="74">
        <v>105.8</v>
      </c>
      <c r="H32" s="74">
        <v>101.8</v>
      </c>
      <c r="I32" s="74">
        <v>108.7</v>
      </c>
      <c r="J32" s="74">
        <v>107.2</v>
      </c>
      <c r="K32" s="137"/>
    </row>
    <row r="33" spans="1:11" x14ac:dyDescent="0.2">
      <c r="A33" s="82" t="s">
        <v>148</v>
      </c>
      <c r="B33" s="83" t="s">
        <v>106</v>
      </c>
      <c r="C33" s="78">
        <v>123.3</v>
      </c>
      <c r="D33" s="74">
        <v>88.8</v>
      </c>
      <c r="E33" s="74">
        <v>98.3</v>
      </c>
      <c r="F33" s="74">
        <v>110.8</v>
      </c>
      <c r="G33" s="74">
        <v>97.6</v>
      </c>
      <c r="H33" s="74">
        <v>71.3</v>
      </c>
      <c r="I33" s="74">
        <v>77.5</v>
      </c>
      <c r="J33" s="74">
        <v>87.6</v>
      </c>
      <c r="K33" s="137"/>
    </row>
    <row r="34" spans="1:11" x14ac:dyDescent="0.2">
      <c r="A34" s="120">
        <v>47</v>
      </c>
      <c r="B34" s="75" t="s">
        <v>107</v>
      </c>
      <c r="C34" s="76">
        <v>126.8</v>
      </c>
      <c r="D34" s="66">
        <v>126.6</v>
      </c>
      <c r="E34" s="66">
        <v>131.30000000000001</v>
      </c>
      <c r="F34" s="66">
        <v>129.1</v>
      </c>
      <c r="G34" s="66">
        <v>107.3</v>
      </c>
      <c r="H34" s="66">
        <v>110.8</v>
      </c>
      <c r="I34" s="66">
        <v>112.5</v>
      </c>
      <c r="J34" s="66">
        <v>109.9</v>
      </c>
      <c r="K34" s="137"/>
    </row>
    <row r="35" spans="1:11" x14ac:dyDescent="0.2">
      <c r="A35" s="115" t="s">
        <v>108</v>
      </c>
      <c r="B35" s="116" t="s">
        <v>109</v>
      </c>
      <c r="C35" s="117">
        <v>110.9</v>
      </c>
      <c r="D35" s="115">
        <v>105.3</v>
      </c>
      <c r="E35" s="115">
        <v>110.1</v>
      </c>
      <c r="F35" s="115">
        <v>110.5</v>
      </c>
      <c r="G35" s="136">
        <v>90</v>
      </c>
      <c r="H35" s="115">
        <v>87.6</v>
      </c>
      <c r="I35" s="136">
        <v>89.7</v>
      </c>
      <c r="J35" s="136">
        <v>89.8</v>
      </c>
      <c r="K35" s="137"/>
    </row>
    <row r="36" spans="1:11" x14ac:dyDescent="0.2">
      <c r="A36" s="62"/>
      <c r="B36" s="68"/>
      <c r="C36" s="69"/>
      <c r="D36" s="69"/>
      <c r="E36" s="69"/>
      <c r="F36" s="69"/>
      <c r="G36" s="69"/>
      <c r="H36" s="69"/>
      <c r="I36" s="69"/>
      <c r="J36" s="69"/>
    </row>
    <row r="37" spans="1:11" x14ac:dyDescent="0.2">
      <c r="A37" s="65" t="s">
        <v>111</v>
      </c>
      <c r="B37" s="68"/>
      <c r="C37" s="69"/>
      <c r="D37" s="69"/>
      <c r="E37" s="69"/>
      <c r="F37" s="69"/>
      <c r="G37" s="69"/>
      <c r="H37" s="69"/>
      <c r="I37" s="69"/>
      <c r="J37" s="69"/>
    </row>
    <row r="38" spans="1:11" x14ac:dyDescent="0.2">
      <c r="A38" s="65" t="s">
        <v>112</v>
      </c>
      <c r="B38" s="70"/>
      <c r="C38" s="69"/>
      <c r="D38" s="69"/>
      <c r="E38" s="69"/>
      <c r="F38" s="69"/>
      <c r="G38" s="69"/>
      <c r="H38" s="69"/>
      <c r="I38" s="69"/>
      <c r="J38" s="69"/>
    </row>
    <row r="39" spans="1:11" x14ac:dyDescent="0.2">
      <c r="B39" s="231"/>
      <c r="C39" s="231"/>
      <c r="D39" s="231"/>
      <c r="E39" s="231"/>
      <c r="F39" s="231"/>
      <c r="G39" s="231"/>
      <c r="H39" s="231"/>
      <c r="I39" s="231"/>
      <c r="J39" s="231"/>
      <c r="K39" s="231"/>
    </row>
    <row r="40" spans="1:11" x14ac:dyDescent="0.2">
      <c r="B40" s="231"/>
      <c r="C40" s="232"/>
      <c r="D40" s="232"/>
      <c r="E40" s="232"/>
      <c r="F40" s="232"/>
      <c r="G40" s="232"/>
      <c r="H40" s="232"/>
      <c r="I40" s="232"/>
      <c r="J40" s="232"/>
      <c r="K40" s="231"/>
    </row>
  </sheetData>
  <mergeCells count="15">
    <mergeCell ref="A1:J1"/>
    <mergeCell ref="J4:J6"/>
    <mergeCell ref="C7:F7"/>
    <mergeCell ref="G7:J7"/>
    <mergeCell ref="A3:A8"/>
    <mergeCell ref="B3:B8"/>
    <mergeCell ref="C3:J3"/>
    <mergeCell ref="D4:D6"/>
    <mergeCell ref="E4:E6"/>
    <mergeCell ref="F4:F6"/>
    <mergeCell ref="C8:J8"/>
    <mergeCell ref="H4:H6"/>
    <mergeCell ref="C4:C6"/>
    <mergeCell ref="G4:G6"/>
    <mergeCell ref="I4:I6"/>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view="pageLayout" zoomScaleNormal="100" workbookViewId="0">
      <selection sqref="A1:H1"/>
    </sheetView>
  </sheetViews>
  <sheetFormatPr baseColWidth="10" defaultColWidth="11.28515625" defaultRowHeight="12.75" x14ac:dyDescent="0.2"/>
  <cols>
    <col min="1" max="1" width="6.85546875" style="80" customWidth="1"/>
    <col min="2" max="2" width="30.140625" style="80" customWidth="1"/>
    <col min="3" max="4" width="8.140625" style="80" customWidth="1"/>
    <col min="5" max="5" width="8.85546875" style="80" customWidth="1"/>
    <col min="6" max="6" width="10" style="80" customWidth="1"/>
    <col min="7" max="7" width="9.140625" style="80" customWidth="1"/>
    <col min="8" max="8" width="10.42578125" style="80" customWidth="1"/>
    <col min="9" max="16384" width="11.28515625" style="80"/>
  </cols>
  <sheetData>
    <row r="1" spans="1:9" x14ac:dyDescent="0.2">
      <c r="A1" s="215" t="s">
        <v>139</v>
      </c>
      <c r="B1" s="215"/>
      <c r="C1" s="215"/>
      <c r="D1" s="215"/>
      <c r="E1" s="215"/>
      <c r="F1" s="215"/>
      <c r="G1" s="215"/>
      <c r="H1" s="215"/>
    </row>
    <row r="3" spans="1:9" ht="15" customHeight="1" x14ac:dyDescent="0.2">
      <c r="A3" s="197" t="s">
        <v>110</v>
      </c>
      <c r="B3" s="204" t="s">
        <v>77</v>
      </c>
      <c r="C3" s="206" t="s">
        <v>113</v>
      </c>
      <c r="D3" s="206"/>
      <c r="E3" s="206"/>
      <c r="F3" s="206"/>
      <c r="G3" s="206"/>
      <c r="H3" s="194"/>
    </row>
    <row r="4" spans="1:9" ht="13.5" customHeight="1" x14ac:dyDescent="0.2">
      <c r="A4" s="197"/>
      <c r="B4" s="205"/>
      <c r="C4" s="207" t="s">
        <v>165</v>
      </c>
      <c r="D4" s="208"/>
      <c r="E4" s="209" t="s">
        <v>169</v>
      </c>
      <c r="F4" s="210" t="s">
        <v>172</v>
      </c>
      <c r="G4" s="212" t="s">
        <v>174</v>
      </c>
      <c r="H4" s="233" t="s">
        <v>172</v>
      </c>
    </row>
    <row r="5" spans="1:9" ht="13.5" customHeight="1" x14ac:dyDescent="0.2">
      <c r="A5" s="197"/>
      <c r="B5" s="205"/>
      <c r="C5" s="208"/>
      <c r="D5" s="208"/>
      <c r="E5" s="205"/>
      <c r="F5" s="211"/>
      <c r="G5" s="213" t="s">
        <v>33</v>
      </c>
      <c r="H5" s="234"/>
    </row>
    <row r="6" spans="1:9" ht="18.75" customHeight="1" x14ac:dyDescent="0.2">
      <c r="A6" s="197"/>
      <c r="B6" s="205"/>
      <c r="C6" s="208"/>
      <c r="D6" s="208"/>
      <c r="E6" s="205"/>
      <c r="F6" s="211"/>
      <c r="G6" s="213">
        <v>2012</v>
      </c>
      <c r="H6" s="234"/>
    </row>
    <row r="7" spans="1:9" ht="17.25" customHeight="1" x14ac:dyDescent="0.2">
      <c r="A7" s="197"/>
      <c r="B7" s="205"/>
      <c r="C7" s="206" t="s">
        <v>114</v>
      </c>
      <c r="D7" s="206"/>
      <c r="E7" s="206"/>
      <c r="F7" s="206"/>
      <c r="G7" s="206"/>
      <c r="H7" s="194"/>
    </row>
    <row r="8" spans="1:9" ht="16.5" customHeight="1" x14ac:dyDescent="0.2">
      <c r="A8" s="197"/>
      <c r="B8" s="205"/>
      <c r="C8" s="210" t="s">
        <v>171</v>
      </c>
      <c r="D8" s="214" t="s">
        <v>164</v>
      </c>
      <c r="E8" s="209" t="s">
        <v>170</v>
      </c>
      <c r="F8" s="210" t="s">
        <v>173</v>
      </c>
      <c r="G8" s="212" t="s">
        <v>175</v>
      </c>
      <c r="H8" s="233" t="s">
        <v>173</v>
      </c>
    </row>
    <row r="9" spans="1:9" x14ac:dyDescent="0.2">
      <c r="A9" s="203"/>
      <c r="B9" s="205"/>
      <c r="C9" s="211" t="s">
        <v>33</v>
      </c>
      <c r="D9" s="211" t="s">
        <v>32</v>
      </c>
      <c r="E9" s="205"/>
      <c r="F9" s="211"/>
      <c r="G9" s="213" t="s">
        <v>33</v>
      </c>
      <c r="H9" s="234"/>
    </row>
    <row r="10" spans="1:9" ht="13.5" customHeight="1" x14ac:dyDescent="0.2">
      <c r="A10" s="203"/>
      <c r="B10" s="205"/>
      <c r="C10" s="211" t="s">
        <v>115</v>
      </c>
      <c r="D10" s="211" t="s">
        <v>116</v>
      </c>
      <c r="E10" s="205"/>
      <c r="F10" s="211"/>
      <c r="G10" s="213">
        <v>2012</v>
      </c>
      <c r="H10" s="234"/>
    </row>
    <row r="11" spans="1:9" ht="17.25" customHeight="1" x14ac:dyDescent="0.2">
      <c r="A11" s="203"/>
      <c r="B11" s="205"/>
      <c r="C11" s="206" t="s">
        <v>79</v>
      </c>
      <c r="D11" s="206"/>
      <c r="E11" s="205"/>
      <c r="F11" s="205"/>
      <c r="G11" s="206" t="s">
        <v>143</v>
      </c>
      <c r="H11" s="194"/>
    </row>
    <row r="12" spans="1:9" ht="17.25" customHeight="1" x14ac:dyDescent="0.2">
      <c r="A12" s="203"/>
      <c r="B12" s="205"/>
      <c r="C12" s="206" t="s">
        <v>117</v>
      </c>
      <c r="D12" s="206"/>
      <c r="E12" s="206"/>
      <c r="F12" s="206"/>
      <c r="G12" s="206"/>
      <c r="H12" s="194"/>
    </row>
    <row r="13" spans="1:9" ht="17.25" customHeight="1" x14ac:dyDescent="0.2">
      <c r="A13" s="104"/>
      <c r="B13" s="105"/>
      <c r="C13" s="87"/>
      <c r="D13" s="88"/>
      <c r="E13" s="88"/>
      <c r="F13" s="88"/>
      <c r="G13" s="88"/>
      <c r="H13" s="89"/>
    </row>
    <row r="14" spans="1:9" ht="22.5" customHeight="1" x14ac:dyDescent="0.2">
      <c r="A14" s="121" t="s">
        <v>80</v>
      </c>
      <c r="B14" s="130" t="s">
        <v>151</v>
      </c>
      <c r="C14" s="126">
        <v>3.2</v>
      </c>
      <c r="D14" s="127">
        <v>-1.6</v>
      </c>
      <c r="E14" s="127">
        <v>2.4</v>
      </c>
      <c r="F14" s="127">
        <v>2.4</v>
      </c>
      <c r="G14" s="127">
        <v>0.7</v>
      </c>
      <c r="H14" s="128">
        <v>-0.9</v>
      </c>
      <c r="I14" s="137"/>
    </row>
    <row r="15" spans="1:9" ht="15.75" customHeight="1" x14ac:dyDescent="0.2">
      <c r="A15" s="121"/>
      <c r="B15" s="131" t="s">
        <v>85</v>
      </c>
      <c r="C15" s="122"/>
      <c r="D15" s="123"/>
      <c r="E15" s="123"/>
      <c r="F15" s="123"/>
      <c r="G15" s="123"/>
      <c r="H15" s="124"/>
      <c r="I15" s="137"/>
    </row>
    <row r="16" spans="1:9" ht="22.5" x14ac:dyDescent="0.2">
      <c r="A16" s="125" t="s">
        <v>81</v>
      </c>
      <c r="B16" s="131" t="s">
        <v>153</v>
      </c>
      <c r="C16" s="122">
        <v>3.2</v>
      </c>
      <c r="D16" s="123">
        <v>-1.6</v>
      </c>
      <c r="E16" s="123">
        <v>3.4</v>
      </c>
      <c r="F16" s="123">
        <v>3.4</v>
      </c>
      <c r="G16" s="123">
        <v>0.5</v>
      </c>
      <c r="H16" s="124">
        <v>0</v>
      </c>
      <c r="I16" s="137"/>
    </row>
    <row r="17" spans="1:9" ht="33.75" x14ac:dyDescent="0.2">
      <c r="A17" s="125" t="s">
        <v>82</v>
      </c>
      <c r="B17" s="131" t="s">
        <v>154</v>
      </c>
      <c r="C17" s="122">
        <v>8.5</v>
      </c>
      <c r="D17" s="123">
        <v>-1</v>
      </c>
      <c r="E17" s="123">
        <v>4.4000000000000004</v>
      </c>
      <c r="F17" s="123">
        <v>4.4000000000000004</v>
      </c>
      <c r="G17" s="123">
        <v>6.3</v>
      </c>
      <c r="H17" s="124">
        <v>1.4</v>
      </c>
      <c r="I17" s="137"/>
    </row>
    <row r="18" spans="1:9" ht="22.5" x14ac:dyDescent="0.2">
      <c r="A18" s="125" t="s">
        <v>83</v>
      </c>
      <c r="B18" s="131" t="s">
        <v>119</v>
      </c>
      <c r="C18" s="122">
        <v>-2.5</v>
      </c>
      <c r="D18" s="123">
        <v>-2.8</v>
      </c>
      <c r="E18" s="123">
        <v>-4.2</v>
      </c>
      <c r="F18" s="123">
        <v>-4.2</v>
      </c>
      <c r="G18" s="123">
        <v>-4.4000000000000004</v>
      </c>
      <c r="H18" s="124">
        <v>-5.9</v>
      </c>
      <c r="I18" s="137"/>
    </row>
    <row r="19" spans="1:9" ht="22.5" x14ac:dyDescent="0.2">
      <c r="A19" s="121" t="s">
        <v>84</v>
      </c>
      <c r="B19" s="130" t="s">
        <v>150</v>
      </c>
      <c r="C19" s="126">
        <v>5.9</v>
      </c>
      <c r="D19" s="127">
        <v>3.2</v>
      </c>
      <c r="E19" s="127">
        <v>6.9</v>
      </c>
      <c r="F19" s="127">
        <v>6.9</v>
      </c>
      <c r="G19" s="127">
        <v>2.2000000000000002</v>
      </c>
      <c r="H19" s="128">
        <v>2.2999999999999998</v>
      </c>
      <c r="I19" s="137"/>
    </row>
    <row r="20" spans="1:9" x14ac:dyDescent="0.2">
      <c r="A20" s="121"/>
      <c r="B20" s="131" t="s">
        <v>85</v>
      </c>
      <c r="C20" s="122"/>
      <c r="D20" s="123"/>
      <c r="E20" s="123"/>
      <c r="F20" s="123"/>
      <c r="G20" s="123"/>
      <c r="H20" s="124"/>
      <c r="I20" s="137"/>
    </row>
    <row r="21" spans="1:9" x14ac:dyDescent="0.2">
      <c r="A21" s="132" t="s">
        <v>86</v>
      </c>
      <c r="B21" s="131" t="s">
        <v>87</v>
      </c>
      <c r="C21" s="122">
        <v>21</v>
      </c>
      <c r="D21" s="123">
        <v>29.8</v>
      </c>
      <c r="E21" s="123">
        <v>14.8</v>
      </c>
      <c r="F21" s="123">
        <v>14.8</v>
      </c>
      <c r="G21" s="123">
        <v>12.9</v>
      </c>
      <c r="H21" s="124">
        <v>6.5</v>
      </c>
      <c r="I21" s="137"/>
    </row>
    <row r="22" spans="1:9" x14ac:dyDescent="0.2">
      <c r="A22" s="132" t="s">
        <v>88</v>
      </c>
      <c r="B22" s="131" t="s">
        <v>89</v>
      </c>
      <c r="C22" s="122">
        <v>10.8</v>
      </c>
      <c r="D22" s="123">
        <v>-3.4</v>
      </c>
      <c r="E22" s="123">
        <v>10.4</v>
      </c>
      <c r="F22" s="123">
        <v>10.4</v>
      </c>
      <c r="G22" s="123">
        <v>4.7</v>
      </c>
      <c r="H22" s="124">
        <v>4.5999999999999996</v>
      </c>
      <c r="I22" s="137"/>
    </row>
    <row r="23" spans="1:9" ht="33.75" x14ac:dyDescent="0.2">
      <c r="A23" s="121" t="s">
        <v>90</v>
      </c>
      <c r="B23" s="130" t="s">
        <v>91</v>
      </c>
      <c r="C23" s="126">
        <v>-1</v>
      </c>
      <c r="D23" s="127">
        <v>-8.6999999999999993</v>
      </c>
      <c r="E23" s="127">
        <v>-4.3</v>
      </c>
      <c r="F23" s="127">
        <v>-4.3</v>
      </c>
      <c r="G23" s="127">
        <v>0.4</v>
      </c>
      <c r="H23" s="128">
        <v>-2.6</v>
      </c>
      <c r="I23" s="137"/>
    </row>
    <row r="24" spans="1:9" ht="33.75" x14ac:dyDescent="0.2">
      <c r="A24" s="121" t="s">
        <v>92</v>
      </c>
      <c r="B24" s="130" t="s">
        <v>93</v>
      </c>
      <c r="C24" s="126">
        <v>-2.2999999999999998</v>
      </c>
      <c r="D24" s="127">
        <v>3.8</v>
      </c>
      <c r="E24" s="127">
        <v>-5.5</v>
      </c>
      <c r="F24" s="127">
        <v>-5.5</v>
      </c>
      <c r="G24" s="127">
        <v>-3.5</v>
      </c>
      <c r="H24" s="128">
        <v>-7</v>
      </c>
      <c r="I24" s="137"/>
    </row>
    <row r="25" spans="1:9" x14ac:dyDescent="0.2">
      <c r="A25" s="121"/>
      <c r="B25" s="131" t="s">
        <v>85</v>
      </c>
      <c r="C25" s="122"/>
      <c r="D25" s="123"/>
      <c r="E25" s="123"/>
      <c r="F25" s="123"/>
      <c r="G25" s="123"/>
      <c r="H25" s="124"/>
      <c r="I25" s="137"/>
    </row>
    <row r="26" spans="1:9" ht="22.5" x14ac:dyDescent="0.2">
      <c r="A26" s="125" t="s">
        <v>145</v>
      </c>
      <c r="B26" s="131" t="s">
        <v>118</v>
      </c>
      <c r="C26" s="122">
        <v>-3</v>
      </c>
      <c r="D26" s="123">
        <v>11.4</v>
      </c>
      <c r="E26" s="123">
        <v>-4</v>
      </c>
      <c r="F26" s="123">
        <v>-4</v>
      </c>
      <c r="G26" s="123">
        <v>-5.2</v>
      </c>
      <c r="H26" s="124">
        <v>-6.1</v>
      </c>
      <c r="I26" s="137"/>
    </row>
    <row r="27" spans="1:9" x14ac:dyDescent="0.2">
      <c r="A27" s="132" t="s">
        <v>94</v>
      </c>
      <c r="B27" s="131" t="s">
        <v>95</v>
      </c>
      <c r="C27" s="122">
        <v>2.2000000000000002</v>
      </c>
      <c r="D27" s="123">
        <v>8.3000000000000007</v>
      </c>
      <c r="E27" s="123">
        <v>-4.9000000000000004</v>
      </c>
      <c r="F27" s="123">
        <v>-4.9000000000000004</v>
      </c>
      <c r="G27" s="123">
        <v>1.2</v>
      </c>
      <c r="H27" s="124">
        <v>-6.4</v>
      </c>
      <c r="I27" s="137"/>
    </row>
    <row r="28" spans="1:9" ht="22.5" x14ac:dyDescent="0.2">
      <c r="A28" s="120" t="s">
        <v>96</v>
      </c>
      <c r="B28" s="130" t="s">
        <v>121</v>
      </c>
      <c r="C28" s="126">
        <v>8.5</v>
      </c>
      <c r="D28" s="127">
        <v>19.600000000000001</v>
      </c>
      <c r="E28" s="127">
        <v>2.9</v>
      </c>
      <c r="F28" s="127">
        <v>2.9</v>
      </c>
      <c r="G28" s="127">
        <v>6.4</v>
      </c>
      <c r="H28" s="128">
        <v>1</v>
      </c>
      <c r="I28" s="137"/>
    </row>
    <row r="29" spans="1:9" x14ac:dyDescent="0.2">
      <c r="A29" s="121"/>
      <c r="B29" s="131" t="s">
        <v>85</v>
      </c>
      <c r="C29" s="122"/>
      <c r="D29" s="123"/>
      <c r="E29" s="123"/>
      <c r="F29" s="123"/>
      <c r="G29" s="123"/>
      <c r="H29" s="124"/>
      <c r="I29" s="137"/>
    </row>
    <row r="30" spans="1:9" x14ac:dyDescent="0.2">
      <c r="A30" s="132" t="s">
        <v>97</v>
      </c>
      <c r="B30" s="131" t="s">
        <v>98</v>
      </c>
      <c r="C30" s="122">
        <v>8.8000000000000007</v>
      </c>
      <c r="D30" s="123">
        <v>0.1</v>
      </c>
      <c r="E30" s="123">
        <v>3.5</v>
      </c>
      <c r="F30" s="123">
        <v>3.5</v>
      </c>
      <c r="G30" s="123">
        <v>1.4</v>
      </c>
      <c r="H30" s="124">
        <v>-1.2</v>
      </c>
      <c r="I30" s="137"/>
    </row>
    <row r="31" spans="1:9" x14ac:dyDescent="0.2">
      <c r="A31" s="132" t="s">
        <v>99</v>
      </c>
      <c r="B31" s="131" t="s">
        <v>100</v>
      </c>
      <c r="C31" s="122">
        <v>13.1</v>
      </c>
      <c r="D31" s="123">
        <v>38.1</v>
      </c>
      <c r="E31" s="123">
        <v>4.7</v>
      </c>
      <c r="F31" s="123">
        <v>4.7</v>
      </c>
      <c r="G31" s="123">
        <v>12.3</v>
      </c>
      <c r="H31" s="124">
        <v>3.9</v>
      </c>
      <c r="I31" s="137"/>
    </row>
    <row r="32" spans="1:9" x14ac:dyDescent="0.2">
      <c r="A32" s="133" t="s">
        <v>101</v>
      </c>
      <c r="B32" s="130" t="s">
        <v>102</v>
      </c>
      <c r="C32" s="126">
        <v>8.1</v>
      </c>
      <c r="D32" s="127">
        <v>0.5</v>
      </c>
      <c r="E32" s="127">
        <v>7.2</v>
      </c>
      <c r="F32" s="127">
        <v>7.2</v>
      </c>
      <c r="G32" s="127">
        <v>4.5</v>
      </c>
      <c r="H32" s="128">
        <v>3.8</v>
      </c>
      <c r="I32" s="137"/>
    </row>
    <row r="33" spans="1:9" x14ac:dyDescent="0.2">
      <c r="A33" s="121"/>
      <c r="B33" s="131" t="s">
        <v>85</v>
      </c>
      <c r="C33" s="122"/>
      <c r="D33" s="123"/>
      <c r="E33" s="123"/>
      <c r="F33" s="123"/>
      <c r="G33" s="123"/>
      <c r="H33" s="124"/>
      <c r="I33" s="137"/>
    </row>
    <row r="34" spans="1:9" ht="22.5" x14ac:dyDescent="0.2">
      <c r="A34" s="125" t="s">
        <v>146</v>
      </c>
      <c r="B34" s="131" t="s">
        <v>122</v>
      </c>
      <c r="C34" s="122">
        <v>3.6</v>
      </c>
      <c r="D34" s="123">
        <v>2.9</v>
      </c>
      <c r="E34" s="123">
        <v>7.1</v>
      </c>
      <c r="F34" s="123">
        <v>7.1</v>
      </c>
      <c r="G34" s="123">
        <v>-0.7</v>
      </c>
      <c r="H34" s="124">
        <v>3.4</v>
      </c>
      <c r="I34" s="137"/>
    </row>
    <row r="35" spans="1:9" x14ac:dyDescent="0.2">
      <c r="A35" s="134" t="s">
        <v>147</v>
      </c>
      <c r="B35" s="131" t="s">
        <v>103</v>
      </c>
      <c r="C35" s="122">
        <v>10.9</v>
      </c>
      <c r="D35" s="123">
        <v>-0.2</v>
      </c>
      <c r="E35" s="123">
        <v>7.7</v>
      </c>
      <c r="F35" s="123">
        <v>7.7</v>
      </c>
      <c r="G35" s="123">
        <v>6.8</v>
      </c>
      <c r="H35" s="124">
        <v>4</v>
      </c>
      <c r="I35" s="137"/>
    </row>
    <row r="36" spans="1:9" x14ac:dyDescent="0.2">
      <c r="A36" s="132" t="s">
        <v>104</v>
      </c>
      <c r="B36" s="131" t="s">
        <v>105</v>
      </c>
      <c r="C36" s="122">
        <v>7.4</v>
      </c>
      <c r="D36" s="123">
        <v>-2.4</v>
      </c>
      <c r="E36" s="123">
        <v>5.9</v>
      </c>
      <c r="F36" s="123">
        <v>5.9</v>
      </c>
      <c r="G36" s="123">
        <v>3.9</v>
      </c>
      <c r="H36" s="124">
        <v>2.4</v>
      </c>
      <c r="I36" s="137"/>
    </row>
    <row r="37" spans="1:9" x14ac:dyDescent="0.2">
      <c r="A37" s="134" t="s">
        <v>148</v>
      </c>
      <c r="B37" s="131" t="s">
        <v>106</v>
      </c>
      <c r="C37" s="122">
        <v>38.9</v>
      </c>
      <c r="D37" s="123">
        <v>25.4</v>
      </c>
      <c r="E37" s="123">
        <v>17.600000000000001</v>
      </c>
      <c r="F37" s="123">
        <v>17.600000000000001</v>
      </c>
      <c r="G37" s="123">
        <v>36.799999999999997</v>
      </c>
      <c r="H37" s="124">
        <v>15.4</v>
      </c>
      <c r="I37" s="137"/>
    </row>
    <row r="38" spans="1:9" x14ac:dyDescent="0.2">
      <c r="A38" s="135">
        <v>47</v>
      </c>
      <c r="B38" s="130" t="s">
        <v>107</v>
      </c>
      <c r="C38" s="126">
        <v>0.1</v>
      </c>
      <c r="D38" s="127">
        <v>-3.4</v>
      </c>
      <c r="E38" s="127">
        <v>-0.7</v>
      </c>
      <c r="F38" s="127">
        <v>-0.7</v>
      </c>
      <c r="G38" s="127">
        <v>-3.1</v>
      </c>
      <c r="H38" s="128">
        <v>-3.9</v>
      </c>
      <c r="I38" s="137"/>
    </row>
    <row r="39" spans="1:9" x14ac:dyDescent="0.2">
      <c r="A39" s="129" t="s">
        <v>108</v>
      </c>
      <c r="B39" s="129" t="s">
        <v>109</v>
      </c>
      <c r="C39" s="122">
        <v>5.3</v>
      </c>
      <c r="D39" s="123">
        <v>0.7</v>
      </c>
      <c r="E39" s="123">
        <v>3.7</v>
      </c>
      <c r="F39" s="123">
        <v>3.7</v>
      </c>
      <c r="G39" s="123">
        <v>2.7</v>
      </c>
      <c r="H39" s="124">
        <v>0.8</v>
      </c>
      <c r="I39" s="137"/>
    </row>
    <row r="40" spans="1:9" s="90" customFormat="1" x14ac:dyDescent="0.2">
      <c r="A40" s="202"/>
      <c r="B40" s="202"/>
      <c r="C40" s="202"/>
      <c r="D40" s="202"/>
      <c r="E40" s="202"/>
      <c r="F40" s="202"/>
      <c r="G40" s="202"/>
      <c r="H40" s="202"/>
      <c r="I40"/>
    </row>
    <row r="41" spans="1:9" x14ac:dyDescent="0.2">
      <c r="A41" s="65" t="s">
        <v>111</v>
      </c>
      <c r="B41" s="68"/>
      <c r="C41" s="81"/>
      <c r="D41" s="81"/>
      <c r="E41" s="81"/>
      <c r="F41" s="81"/>
      <c r="G41" s="81"/>
      <c r="H41" s="81"/>
    </row>
    <row r="42" spans="1:9" x14ac:dyDescent="0.2">
      <c r="A42" s="65" t="s">
        <v>112</v>
      </c>
      <c r="B42" s="70"/>
      <c r="C42" s="81"/>
      <c r="D42" s="81"/>
      <c r="E42" s="81"/>
      <c r="F42" s="81"/>
      <c r="G42" s="81"/>
      <c r="H42" s="81"/>
    </row>
  </sheetData>
  <mergeCells count="20">
    <mergeCell ref="A1:H1"/>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25115" topLeftCell="BW1"/>
      <selection sqref="A1:E1"/>
      <selection pane="topRight" activeCell="D41" sqref="D41"/>
    </sheetView>
  </sheetViews>
  <sheetFormatPr baseColWidth="10" defaultColWidth="11.28515625" defaultRowHeight="12.75" x14ac:dyDescent="0.2"/>
  <cols>
    <col min="1" max="1" width="6.28515625" style="80" customWidth="1"/>
    <col min="2" max="2" width="31.28515625" style="80" customWidth="1"/>
    <col min="3" max="5" width="18" style="80" customWidth="1"/>
    <col min="6" max="16384" width="11.28515625" style="80"/>
  </cols>
  <sheetData>
    <row r="1" spans="1:5" x14ac:dyDescent="0.2">
      <c r="A1" s="224" t="s">
        <v>140</v>
      </c>
      <c r="B1" s="224"/>
      <c r="C1" s="224"/>
      <c r="D1" s="224"/>
      <c r="E1" s="224"/>
    </row>
    <row r="3" spans="1:5" ht="18" customHeight="1" x14ac:dyDescent="0.2">
      <c r="A3" s="225" t="s">
        <v>110</v>
      </c>
      <c r="B3" s="216" t="s">
        <v>77</v>
      </c>
      <c r="C3" s="142" t="s">
        <v>155</v>
      </c>
      <c r="D3" s="194" t="s">
        <v>156</v>
      </c>
      <c r="E3" s="195"/>
    </row>
    <row r="4" spans="1:5" ht="12.75" customHeight="1" x14ac:dyDescent="0.2">
      <c r="A4" s="226"/>
      <c r="B4" s="217"/>
      <c r="C4" s="228" t="s">
        <v>165</v>
      </c>
      <c r="D4" s="216" t="s">
        <v>176</v>
      </c>
      <c r="E4" s="219" t="s">
        <v>177</v>
      </c>
    </row>
    <row r="5" spans="1:5" x14ac:dyDescent="0.2">
      <c r="A5" s="226"/>
      <c r="B5" s="217"/>
      <c r="C5" s="229"/>
      <c r="D5" s="217"/>
      <c r="E5" s="220"/>
    </row>
    <row r="6" spans="1:5" ht="27.75" customHeight="1" x14ac:dyDescent="0.2">
      <c r="A6" s="226"/>
      <c r="B6" s="217"/>
      <c r="C6" s="230"/>
      <c r="D6" s="218"/>
      <c r="E6" s="221"/>
    </row>
    <row r="7" spans="1:5" ht="18" customHeight="1" x14ac:dyDescent="0.2">
      <c r="A7" s="227"/>
      <c r="B7" s="218"/>
      <c r="C7" s="142" t="s">
        <v>142</v>
      </c>
      <c r="D7" s="194" t="s">
        <v>117</v>
      </c>
      <c r="E7" s="195"/>
    </row>
    <row r="8" spans="1:5" ht="18" customHeight="1" x14ac:dyDescent="0.2">
      <c r="A8" s="86"/>
      <c r="B8" s="60"/>
      <c r="C8" s="94"/>
      <c r="D8" s="92"/>
      <c r="E8" s="92"/>
    </row>
    <row r="9" spans="1:5" ht="22.35" customHeight="1" x14ac:dyDescent="0.2">
      <c r="A9" s="138" t="s">
        <v>80</v>
      </c>
      <c r="B9" s="60" t="s">
        <v>124</v>
      </c>
      <c r="C9" s="94">
        <v>101.1</v>
      </c>
      <c r="D9" s="92">
        <v>-1.7</v>
      </c>
      <c r="E9" s="92">
        <v>-2.2000000000000002</v>
      </c>
    </row>
    <row r="10" spans="1:5" ht="22.35" customHeight="1" x14ac:dyDescent="0.2">
      <c r="A10" s="138" t="s">
        <v>84</v>
      </c>
      <c r="B10" s="60" t="s">
        <v>125</v>
      </c>
      <c r="C10" s="94">
        <v>108</v>
      </c>
      <c r="D10" s="92">
        <v>1.2</v>
      </c>
      <c r="E10" s="92">
        <v>0.7</v>
      </c>
    </row>
    <row r="11" spans="1:5" ht="22.35" customHeight="1" x14ac:dyDescent="0.2">
      <c r="A11" s="138" t="s">
        <v>90</v>
      </c>
      <c r="B11" s="60" t="s">
        <v>126</v>
      </c>
      <c r="C11" s="94">
        <v>82.8</v>
      </c>
      <c r="D11" s="92">
        <v>1.5</v>
      </c>
      <c r="E11" s="92">
        <v>-0.4</v>
      </c>
    </row>
    <row r="12" spans="1:5" ht="22.35" customHeight="1" x14ac:dyDescent="0.2">
      <c r="A12" s="138" t="s">
        <v>92</v>
      </c>
      <c r="B12" s="60" t="s">
        <v>93</v>
      </c>
      <c r="C12" s="94">
        <v>92.8</v>
      </c>
      <c r="D12" s="92">
        <v>-7.8</v>
      </c>
      <c r="E12" s="92">
        <v>-8.3000000000000007</v>
      </c>
    </row>
    <row r="13" spans="1:5" ht="22.35" customHeight="1" x14ac:dyDescent="0.2">
      <c r="A13" s="139" t="s">
        <v>96</v>
      </c>
      <c r="B13" s="60" t="s">
        <v>121</v>
      </c>
      <c r="C13" s="94">
        <v>100.1</v>
      </c>
      <c r="D13" s="92">
        <v>-9.1999999999999993</v>
      </c>
      <c r="E13" s="92">
        <v>-8.1999999999999993</v>
      </c>
    </row>
    <row r="14" spans="1:5" ht="12.75" customHeight="1" x14ac:dyDescent="0.2">
      <c r="A14" s="139" t="s">
        <v>101</v>
      </c>
      <c r="B14" s="60" t="s">
        <v>102</v>
      </c>
      <c r="C14" s="94">
        <v>97.8</v>
      </c>
      <c r="D14" s="92">
        <v>2.7</v>
      </c>
      <c r="E14" s="92">
        <v>2.2999999999999998</v>
      </c>
    </row>
    <row r="15" spans="1:5" ht="12.75" customHeight="1" x14ac:dyDescent="0.2">
      <c r="A15" s="61">
        <v>47</v>
      </c>
      <c r="B15" s="118" t="s">
        <v>107</v>
      </c>
      <c r="C15" s="95">
        <v>101.5</v>
      </c>
      <c r="D15" s="93">
        <v>-1.3</v>
      </c>
      <c r="E15" s="93">
        <v>-1.7</v>
      </c>
    </row>
    <row r="16" spans="1:5" ht="12.75" customHeight="1" x14ac:dyDescent="0.2">
      <c r="A16" s="140" t="s">
        <v>108</v>
      </c>
      <c r="B16" s="119" t="s">
        <v>109</v>
      </c>
      <c r="C16" s="141">
        <v>98.9</v>
      </c>
      <c r="D16" s="143">
        <v>-0.7</v>
      </c>
      <c r="E16" s="143">
        <v>-1.1000000000000001</v>
      </c>
    </row>
    <row r="18" spans="1:5" x14ac:dyDescent="0.2">
      <c r="A18" s="223" t="s">
        <v>111</v>
      </c>
      <c r="B18" s="223"/>
      <c r="C18" s="223"/>
      <c r="D18" s="223"/>
      <c r="E18" s="223"/>
    </row>
    <row r="19" spans="1:5" x14ac:dyDescent="0.2">
      <c r="A19" s="110"/>
      <c r="B19" s="110"/>
      <c r="C19" s="110"/>
      <c r="D19" s="110"/>
      <c r="E19" s="110"/>
    </row>
    <row r="21" spans="1:5" s="91" customFormat="1" ht="15" x14ac:dyDescent="0.25">
      <c r="A21" s="222" t="s">
        <v>123</v>
      </c>
      <c r="B21" s="222"/>
      <c r="C21" s="222"/>
      <c r="D21" s="222"/>
      <c r="E21" s="222"/>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0224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2/24 HH</dc:title>
  <dc:subject>Entwicklung von Umsatz und Beschäftigung im Einzelhandel in Hamburg Februar 2024</dc:subject>
  <dc:creator>StaNord</dc:creator>
  <cp:keywords>°</cp:keywords>
  <cp:lastModifiedBy>Rosek, Eva</cp:lastModifiedBy>
  <cp:lastPrinted>2024-06-05T08:37:44Z</cp:lastPrinted>
  <dcterms:created xsi:type="dcterms:W3CDTF">2012-03-28T07:56:08Z</dcterms:created>
  <dcterms:modified xsi:type="dcterms:W3CDTF">2024-06-05T08:38:08Z</dcterms:modified>
  <cp:category>LIS-Bericht</cp:category>
</cp:coreProperties>
</file>