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610" windowHeight="9750" tabRatio="681"/>
  </bookViews>
  <sheets>
    <sheet name="C III 1 - hj 2_18"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Grafik 1 (S.11)" sheetId="20" r:id="rId11"/>
    <sheet name="Grafik 2 (S.12)" sheetId="21" r:id="rId12"/>
    <sheet name="Seite3" sheetId="3" state="hidden" r:id="rId13"/>
  </sheets>
  <externalReferences>
    <externalReference r:id="rId14"/>
  </externalReferences>
  <definedNames>
    <definedName name="\a" localSheetId="0">#REF!</definedName>
    <definedName name="\a" localSheetId="11">#REF!</definedName>
    <definedName name="\a">#REF!</definedName>
    <definedName name="\b" localSheetId="0">#REF!</definedName>
    <definedName name="\b" localSheetId="11">#REF!</definedName>
    <definedName name="\b">#REF!</definedName>
    <definedName name="\g" localSheetId="0">#REF!</definedName>
    <definedName name="\g" localSheetId="11">#REF!</definedName>
    <definedName name="\g">#REF!</definedName>
    <definedName name="\t" localSheetId="11">#REF!</definedName>
    <definedName name="\t">#REF!</definedName>
    <definedName name="Apr_94" localSheetId="11">#REF!</definedName>
    <definedName name="Apr_94" localSheetId="3">#REF!</definedName>
    <definedName name="Apr_94" localSheetId="7">#REF!</definedName>
    <definedName name="Apr_94">#REF!</definedName>
    <definedName name="ar" localSheetId="11">#REF!</definedName>
    <definedName name="ar">#REF!</definedName>
    <definedName name="_xlnm.Print_Area" localSheetId="0">'C III 1 - hj 2_18'!$A$1:$G$54</definedName>
    <definedName name="endgültig" localSheetId="11">#REF!</definedName>
    <definedName name="endgültig">#REF!</definedName>
    <definedName name="Halbjahr" localSheetId="11">#REF!</definedName>
    <definedName name="Halbjahr">#REF!</definedName>
    <definedName name="Jahr" localSheetId="11">#REF!</definedName>
    <definedName name="Jahr">#REF!</definedName>
    <definedName name="lg" localSheetId="11">#REF!</definedName>
    <definedName name="lg">#REF!</definedName>
    <definedName name="libcouv">[1]Textes!$A$15:$M$33</definedName>
    <definedName name="libmens" localSheetId="11">#REF!</definedName>
    <definedName name="libmens">#REF!</definedName>
    <definedName name="mois" localSheetId="11">#REF!</definedName>
    <definedName name="mois">#REF!</definedName>
    <definedName name="mr" localSheetId="11">#REF!</definedName>
    <definedName name="mr">#REF!</definedName>
    <definedName name="pays" localSheetId="11">#REF!</definedName>
    <definedName name="pays">#REF!</definedName>
    <definedName name="_xlnm.Criteria" localSheetId="11">#REF!</definedName>
    <definedName name="_xlnm.Criteria" localSheetId="3">#REF!</definedName>
    <definedName name="_xlnm.Criteria" localSheetId="7">#REF!</definedName>
    <definedName name="_xlnm.Criteria">#REF!</definedName>
    <definedName name="vorläufig" localSheetId="11">#REF!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<sst xmlns="http://schemas.openxmlformats.org/spreadsheetml/2006/main" count="534" uniqueCount="177">
  <si>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</si>
  <si>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</si>
  <si>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</si>
  <si>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</si>
  <si>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</si>
  <si>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</si>
  <si>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</si>
  <si>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</si>
  <si>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</si>
  <si>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</si>
  <si>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</si>
  <si>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</si>
  <si>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</si>
  <si>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</si>
  <si>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</si>
  <si>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</si>
  <si>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</si>
  <si>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</si>
  <si>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</si>
  <si>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</si>
  <si>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</si>
  <si>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</si>
  <si>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</si>
  <si>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</si>
  <si>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</si>
  <si>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</si>
  <si>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</si>
  <si>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</si>
  <si>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</si>
  <si>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</si>
  <si>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</si>
  <si>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</si>
  <si>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</si>
  <si>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</si>
  <si>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</si>
  <si>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</si>
  <si>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</si>
  <si>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</si>
  <si>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</si>
  <si>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</si>
  <si>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</si>
  <si>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</si>
  <si>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</si>
  <si>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</si>
  <si>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</si>
  <si>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</si>
  <si>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</si>
  <si>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</si>
  <si>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</si>
  <si>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</si>
  <si>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</si>
  <si>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</si>
  <si>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</si>
  <si>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</si>
  <si>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</si>
  <si>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</si>
  <si>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</si>
  <si>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</si>
  <si>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</si>
  <si>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</si>
  <si>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</si>
  <si>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</si>
  <si>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</si>
  <si>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</si>
  <si>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</si>
  <si>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</si>
  <si>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</si>
  <si>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</si>
  <si>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</si>
  <si>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</si>
  <si>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</si>
  <si>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</si>
  <si>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</si>
  <si>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</si>
  <si>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</si>
  <si>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</si>
  <si>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</si>
  <si>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</si>
  <si>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</si>
  <si>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</si>
  <si>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</si>
  <si>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</si>
  <si>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</si>
  <si>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</si>
  <si>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</si>
  <si>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</si>
  <si>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</si>
  <si>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</si>
  <si>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</si>
  <si>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</si>
  <si>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</si>
  <si>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</si>
  <si>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</si>
  <si>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</si>
  <si>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</si>
  <si>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</si>
  <si>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</si>
  <si>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</si>
  <si>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</si>
  <si>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</si>
  <si>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</si>
  <si>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</si>
  <si>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</si>
  <si>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</si>
  <si>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</si>
  <si>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</si>
  <si>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</si>
  <si>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</si>
  <si>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</si>
  <si>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</si>
  <si>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</si>
  <si>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</si>
  <si>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</si>
  <si>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</si>
  <si>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5.</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</si>
  <si>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</si>
  <si>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</si>
  <si>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</si>
  <si>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</si>
  <si>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</si>
  <si>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</si>
  <si>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</si>
  <si>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</si>
  <si>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</si>
  <si>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</si>
  <si>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</si>
  <si>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</si>
  <si>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</si>
  <si>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</si>
  <si>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</si>
  <si>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</si>
  <si>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</si>
  <si>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</si>
  <si>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</si>
  <si>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</si>
  <si>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</si>
  <si>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</si>
  <si>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</si>
  <si>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</si>
  <si>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</si>
  <si>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</si>
  <si>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</si>
  <si>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Betriebe/Viehbestand</t>
  </si>
  <si>
    <t>Betriebe 
mit ... bis ... Schafen</t>
  </si>
  <si>
    <t>Betriebe 
mit ... bis ... Mastschweinen</t>
  </si>
  <si>
    <t>Betriebe 
mit ... bis ... Zuchtsauen</t>
  </si>
  <si>
    <t>Betriebe 
mit ... bis ... Schweinen</t>
  </si>
  <si>
    <t>Sofern in den Produkten auf das Vorhandensein von Copyrightrechten Dritter 
hingewiesen wird, sind die in deren Produkten ausgewiesenen Copyrightbestimmungen 
zu wahren. Alle übrigen Rechte bleiben vorbehalten.</t>
  </si>
  <si>
    <t>Prozent</t>
  </si>
  <si>
    <t>November 
2017</t>
  </si>
  <si>
    <t>Kennziffer: C III 1 - hj 2/18 SH</t>
  </si>
  <si>
    <t>November 2018</t>
  </si>
  <si>
    <t>© Statistisches Amt für Hamburg und Schleswig-Holstein, Hamburg 2019</t>
  </si>
  <si>
    <t>Landwirtschaftliche Betriebe mit Haltung von Schweinen in Schleswig-Holstein am 3. November 2018</t>
  </si>
  <si>
    <t>Landwirtschaftliche Betriebe mit Haltung von Schweinen in Schleswig-Holstein am 3. November 2018 
nach Größenklassen der gehaltenen Tiere</t>
  </si>
  <si>
    <t>Landwirtschaftliche Betriebe mit Haltung von Mastschweinen in Schleswig-Holstein am 3. November 2018 nach Größenklassen der gehaltenen Tiere</t>
  </si>
  <si>
    <t>Landwirtschaftliche Betriebe mit Haltung von Zuchtsauen  in Schleswig-Holstein am 3. November 2018 
nach Größenklassen der gehaltenen Tiere</t>
  </si>
  <si>
    <t>Landwirtschaftliche Betriebe mit Haltung von Schafen in Schleswig-Holstein am 3. November 2018</t>
  </si>
  <si>
    <t xml:space="preserve">Landwirtschaftliche Betriebe mit Haltung von Schafen in Schleswig-Holstein am 3. November 2018 
nach Größenklassen der gehaltenen Tiere
 </t>
  </si>
  <si>
    <t>1. Landwirtschaftliche Betriebe mit Haltung von Schweinen in Schleswig-Holstein 
am 3. November 2018</t>
  </si>
  <si>
    <t>November 
2018</t>
  </si>
  <si>
    <t>Ver-
änderung gegenüber 2017</t>
  </si>
  <si>
    <t>1 249,1</t>
  </si>
  <si>
    <t>1 414,3</t>
  </si>
  <si>
    <t>2. Landwirtschaftliche Betriebe mit Haltung von Schweinen in Schleswig-Holstein 
am 3. November 2018 nach Größenklassen der gehaltenen Tiere</t>
  </si>
  <si>
    <t>1 238,5</t>
  </si>
  <si>
    <t>3. Landwirtschaftliche Betriebe mit Haltung von Mastschweinen in Schleswig-Holstein 
am 3. November 2018 nach Größenklassen der gehaltenen Tiere</t>
  </si>
  <si>
    <t>4. Landwirtschaftliche Betriebe mit Haltung von Zuchtsauen in Schleswig-Holstein 
am 3. November 2018  nach Größenklassen der gehaltenen Tiere</t>
  </si>
  <si>
    <t xml:space="preserve"> 5. Landwirtschaftliche Betriebe mit Haltung von Schafen in Schleswig-Holstein 
am 3. November 2018</t>
  </si>
  <si>
    <t xml:space="preserve">6. Landwirtschaftliche Betriebe mit Haltung von Schafen in Schleswig-Holstein am 3. November 2018 
nach Größenklassen der gehaltenen Tiere </t>
  </si>
  <si>
    <t>.</t>
  </si>
  <si>
    <t>Grafiken</t>
  </si>
  <si>
    <t>1.  Entwicklung der Zahl der schweinehaltenden Betriebe in Schleswig-Holstein sowie der Bestände von Schweinen insgesamt, Mastschweinen und Zuchtsauen von 1999 bis 2018</t>
  </si>
  <si>
    <t>Entwicklung der Zahl der schweinehaltenden Betriebe in Schleswig-Holstein sowie der Bestände von Schweinen insgesamt, Mastschweinen und Zuchtsauen von 1999 bis 2018</t>
  </si>
  <si>
    <t>Entwicklung der Zahl der schafhaltenden Betriebe in Schleswig-Holstein sowie der Bestände von Schafen insgesamt, weibl. Schafe zur Zucht und Schafe unter 1 Jahr von 2011 bis 2018</t>
  </si>
  <si>
    <t>2.  Entwicklung der Zahl der schafhaltenden Betriebe in Schleswig-Holstein sowie der Bestände von Schafen insgesamt, weibl. Schafe zur Zucht und Schafe unter 1 Jahr von 2011 bis 2018</t>
  </si>
  <si>
    <t>Herausgegeben am: 18.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</si>
</sst>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
    <numFmt numFmtId="166" formatCode="0.0\ %;\-\ 0.0\ %"/>
    <numFmt numFmtId="167" formatCode="#,##0.0"/>
    <numFmt numFmtId="168" formatCode="#\ ###\ ##0.0,"/>
    <numFmt numFmtId="169" formatCode="0.0;\-\ \ 0.0"/>
    <numFmt numFmtId="170" formatCode="#,##0.0,"/>
    <numFmt numFmtId="171" formatCode="#\ ###\ ##0.0"/>
    <numFmt numFmtId="172" formatCode="#,##0.0;\ \-\ #,##0.0"/>
    <numFmt numFmtId="173" formatCode="0.0,"/>
    <numFmt numFmtId="174" formatCode="\ 0.0"/>
    <numFmt numFmtId="175" formatCode="#,##0.0;\·;\–"/>
    <numFmt numFmtId="176" formatCode="#\ ##0.0"/>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
      <b/>
      <sz val="10"/>
      <name val="Times New Roman"/>
      <family val="1"/>
    </font>
    <font>
      <sz val="10"/>
      <color rgb="FF00B050"/>
      <name val="Arial"/>
      <family val="2"/>
    </font>
    <font>
      <b/>
      <sz val="11"/>
      <color theme="1"/>
      <name val="Calibri"/>
      <family val="2"/>
      <scheme val="minor"/>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ont>
    <font>
      <sz val="10"/>
      <name val="MetaNormalLF-Roman"/>
      <family val="2"/>
    </font>
  </fonts>
  <fills count="7">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
      <patternFill patternType="solid">
        <fgColor rgb="FFEBEBEB"/>
        <bgColor indexed="64"/>
      </patternFill>
    </fill>
  </fills>
  <borders count="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indexed="64"/>
      </bottom>
      <diagonal/>
    </border>
    <border>
      <left style="thin">
        <color rgb="FF1E4B7D"/>
      </left>
      <right/>
      <top style="thin">
        <color indexed="64"/>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style="thin">
        <color rgb="FF1E4B7D"/>
      </left>
      <right/>
      <top/>
      <bottom/>
      <diagonal/>
    </border>
  </borders>
  <cellStyleXfs count="114">
    <xf numFmtId="0" fontId="0" fillId="0" borderId="0"/>
    <xf numFmtId="0" fontId="19" fillId="0" borderId="0" applyFill="0" applyAlignment="0"/>
    <xf numFmtId="0" fontId="20" fillId="0" borderId="0" applyFill="0" applyBorder="0" applyAlignment="0"/>
    <xf numFmtId="0" fontId="17" fillId="0" borderId="0" applyFill="0" applyBorder="0" applyAlignment="0"/>
    <xf numFmtId="49" fontId="17" fillId="3" borderId="23" applyNumberFormat="0" applyFont="0" applyFill="0" applyAlignment="0" applyProtection="0">
      <alignment horizontal="left" vertical="center" wrapText="1" indent="1"/>
    </xf>
    <xf numFmtId="49" fontId="17" fillId="3" borderId="13" applyNumberFormat="0" applyFont="0" applyFill="0" applyAlignment="0" applyProtection="0">
      <alignment horizontal="center" vertical="center" wrapText="1"/>
    </xf>
    <xf numFmtId="0" fontId="14" fillId="0" borderId="0" applyNumberFormat="0" applyFill="0" applyBorder="0" applyAlignment="0" applyProtection="0">
      <alignment vertical="top"/>
      <protection locked="0"/>
    </xf>
    <xf numFmtId="0" fontId="11" fillId="0" borderId="0"/>
    <xf numFmtId="0" fontId="19" fillId="0" borderId="0"/>
    <xf numFmtId="0" fontId="6" fillId="0" borderId="0"/>
    <xf numFmtId="0" fontId="15" fillId="0" borderId="0"/>
    <xf numFmtId="0" fontId="6" fillId="0" borderId="0"/>
    <xf numFmtId="0" fontId="6" fillId="0" borderId="0"/>
    <xf numFmtId="0" fontId="19" fillId="0" borderId="0"/>
    <xf numFmtId="0" fontId="30" fillId="0" borderId="0"/>
    <xf numFmtId="0" fontId="4" fillId="0" borderId="0"/>
    <xf numFmtId="0" fontId="39" fillId="0" borderId="0"/>
    <xf numFmtId="0" fontId="3" fillId="0" borderId="0"/>
    <xf numFmtId="0" fontId="2" fillId="0" borderId="0"/>
    <xf numFmtId="0" fontId="43" fillId="0" borderId="0" applyNumberFormat="0" applyFill="0" applyBorder="0" applyAlignment="0" applyProtection="0"/>
    <xf numFmtId="0" fontId="1" fillId="0" borderId="0"/>
    <xf numFmtId="0" fontId="44" fillId="0" borderId="0" applyNumberFormat="0" applyFill="0" applyBorder="0" applyAlignment="0" applyProtection="0"/>
    <xf numFmtId="0" fontId="14" fillId="0" borderId="0" applyNumberFormat="0" applyFill="0" applyBorder="0" applyAlignment="0" applyProtection="0">
      <alignment vertical="top"/>
      <protection locked="0"/>
    </xf>
    <xf numFmtId="0" fontId="43" fillId="0" borderId="0" applyNumberFormat="0" applyFill="0" applyBorder="0" applyAlignment="0" applyProtection="0"/>
    <xf numFmtId="0" fontId="45"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41">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6" fillId="0" borderId="4" xfId="0" applyFont="1" applyBorder="1" applyProtection="1">
      <protection hidden="1"/>
    </xf>
    <xf numFmtId="165" fontId="7" fillId="0" borderId="5" xfId="0" applyNumberFormat="1" applyFont="1" applyBorder="1" applyProtection="1">
      <protection hidden="1"/>
    </xf>
    <xf numFmtId="165" fontId="7" fillId="0" borderId="0" xfId="0" applyNumberFormat="1" applyFont="1" applyBorder="1" applyProtection="1">
      <protection hidden="1"/>
    </xf>
    <xf numFmtId="0" fontId="5" fillId="0" borderId="4" xfId="0" applyFont="1" applyBorder="1" applyProtection="1">
      <protection hidden="1"/>
    </xf>
    <xf numFmtId="0" fontId="6"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8"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8" fillId="0" borderId="0" xfId="0" applyNumberFormat="1" applyFont="1" applyBorder="1" applyProtection="1">
      <protection hidden="1"/>
    </xf>
    <xf numFmtId="166" fontId="7" fillId="0" borderId="0" xfId="0" applyNumberFormat="1" applyFont="1" applyBorder="1" applyProtection="1">
      <protection hidden="1"/>
    </xf>
    <xf numFmtId="165" fontId="8" fillId="0" borderId="0" xfId="0" applyNumberFormat="1" applyFont="1" applyBorder="1" applyAlignment="1" applyProtection="1">
      <alignment horizontal="right"/>
      <protection hidden="1"/>
    </xf>
    <xf numFmtId="165" fontId="8" fillId="0" borderId="5" xfId="0" applyNumberFormat="1" applyFont="1" applyBorder="1" applyProtection="1">
      <protection hidden="1"/>
    </xf>
    <xf numFmtId="165" fontId="8" fillId="0" borderId="0" xfId="0" applyNumberFormat="1" applyFont="1" applyBorder="1" applyProtection="1">
      <protection hidden="1"/>
    </xf>
    <xf numFmtId="0" fontId="6" fillId="0" borderId="7" xfId="0" applyFont="1" applyBorder="1" applyAlignment="1" applyProtection="1">
      <alignment horizontal="centerContinuous" vertical="center"/>
      <protection hidden="1"/>
    </xf>
    <xf numFmtId="0" fontId="6" fillId="0" borderId="0" xfId="0" applyFont="1" applyBorder="1" applyAlignment="1" applyProtection="1">
      <alignment horizontal="centerContinuous" vertical="center" wrapText="1"/>
      <protection hidden="1"/>
    </xf>
    <xf numFmtId="165" fontId="8" fillId="0" borderId="8" xfId="0" applyNumberFormat="1" applyFont="1" applyBorder="1" applyAlignment="1" applyProtection="1">
      <alignment horizontal="right"/>
      <protection hidden="1"/>
    </xf>
    <xf numFmtId="0" fontId="0" fillId="0" borderId="0" xfId="0" applyFill="1" applyProtection="1">
      <protection hidden="1"/>
    </xf>
    <xf numFmtId="0" fontId="7" fillId="0" borderId="0" xfId="0" applyFont="1"/>
    <xf numFmtId="49" fontId="13"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7" fillId="0" borderId="0" xfId="0" applyFont="1" applyFill="1"/>
    <xf numFmtId="0" fontId="0" fillId="0" borderId="0" xfId="0" applyFill="1"/>
    <xf numFmtId="0" fontId="0" fillId="0" borderId="0" xfId="0" applyAlignment="1">
      <alignment horizontal="center"/>
    </xf>
    <xf numFmtId="49" fontId="13" fillId="0" borderId="0" xfId="0" applyNumberFormat="1" applyFont="1" applyFill="1" applyBorder="1" applyAlignment="1">
      <alignment horizontal="centerContinuous" vertical="center" wrapText="1"/>
    </xf>
    <xf numFmtId="0" fontId="19" fillId="0" borderId="0" xfId="8"/>
    <xf numFmtId="0" fontId="9" fillId="0" borderId="0" xfId="8" applyFont="1"/>
    <xf numFmtId="0" fontId="21" fillId="0" borderId="0" xfId="8" applyFont="1"/>
    <xf numFmtId="0" fontId="9" fillId="0" borderId="0" xfId="8" applyFont="1" applyAlignment="1">
      <alignment horizontal="right"/>
    </xf>
    <xf numFmtId="0" fontId="6" fillId="0" borderId="0" xfId="8" applyFont="1"/>
    <xf numFmtId="0" fontId="0" fillId="0" borderId="0" xfId="0" applyAlignment="1" applyProtection="1">
      <alignment horizontal="left"/>
      <protection hidden="1"/>
    </xf>
    <xf numFmtId="0" fontId="8" fillId="0" borderId="0" xfId="0" applyFont="1" applyAlignment="1">
      <alignment horizontal="left"/>
    </xf>
    <xf numFmtId="0" fontId="6" fillId="0" borderId="0" xfId="9"/>
    <xf numFmtId="0" fontId="12" fillId="0" borderId="0" xfId="0" applyFont="1"/>
    <xf numFmtId="0" fontId="6" fillId="0" borderId="0" xfId="0" applyFont="1" applyAlignment="1">
      <alignment horizontal="left"/>
    </xf>
    <xf numFmtId="0" fontId="0" fillId="0" borderId="0" xfId="0" applyAlignment="1">
      <alignment horizontal="left"/>
    </xf>
    <xf numFmtId="0" fontId="17" fillId="3" borderId="12" xfId="0" quotePrefix="1" applyFont="1" applyFill="1" applyBorder="1" applyAlignment="1">
      <alignment horizontal="center" vertical="center" wrapText="1"/>
    </xf>
    <xf numFmtId="0" fontId="12" fillId="0" borderId="0" xfId="0" applyFont="1" applyBorder="1"/>
    <xf numFmtId="0" fontId="7" fillId="0" borderId="0" xfId="0" applyFont="1" applyFill="1" applyBorder="1" applyAlignment="1">
      <alignment horizontal="centerContinuous" wrapText="1"/>
    </xf>
    <xf numFmtId="0" fontId="17" fillId="3" borderId="25" xfId="0" applyFont="1" applyFill="1" applyBorder="1" applyAlignment="1" applyProtection="1">
      <alignment horizontal="center" vertical="center"/>
      <protection hidden="1"/>
    </xf>
    <xf numFmtId="49" fontId="13" fillId="0" borderId="0" xfId="0" applyNumberFormat="1" applyFont="1" applyFill="1" applyBorder="1" applyAlignment="1">
      <alignment horizontal="left" vertical="center" wrapText="1"/>
    </xf>
    <xf numFmtId="0" fontId="2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4" fillId="0" borderId="0" xfId="6" applyAlignment="1" applyProtection="1">
      <alignment horizontal="left"/>
    </xf>
    <xf numFmtId="0" fontId="19" fillId="0" borderId="0" xfId="0" applyFont="1"/>
    <xf numFmtId="0" fontId="6" fillId="0" borderId="0" xfId="0" quotePrefix="1" applyFont="1" applyAlignment="1">
      <alignment horizontal="left"/>
    </xf>
    <xf numFmtId="0" fontId="0" fillId="0" borderId="0" xfId="0" applyAlignment="1"/>
    <xf numFmtId="0" fontId="17" fillId="0" borderId="0" xfId="11" applyFont="1"/>
    <xf numFmtId="0" fontId="26" fillId="0" borderId="0" xfId="11" applyFont="1"/>
    <xf numFmtId="49" fontId="27" fillId="0" borderId="0" xfId="11" applyNumberFormat="1" applyFont="1" applyAlignment="1">
      <alignment vertical="top"/>
    </xf>
    <xf numFmtId="0" fontId="28" fillId="0" borderId="0" xfId="11" applyFont="1"/>
    <xf numFmtId="0" fontId="17" fillId="0" borderId="0" xfId="11" applyFont="1" applyAlignment="1">
      <alignment horizontal="right"/>
    </xf>
    <xf numFmtId="0" fontId="6" fillId="0" borderId="0" xfId="11"/>
    <xf numFmtId="0" fontId="27" fillId="0" borderId="0" xfId="11" applyFont="1" applyAlignment="1">
      <alignment horizontal="right" wrapText="1"/>
    </xf>
    <xf numFmtId="0" fontId="18" fillId="0" borderId="16" xfId="11" applyFont="1" applyBorder="1" applyProtection="1">
      <protection hidden="1"/>
    </xf>
    <xf numFmtId="0" fontId="17" fillId="0" borderId="16" xfId="11" applyFont="1" applyBorder="1" applyAlignment="1" applyProtection="1">
      <alignment horizontal="left" indent="1"/>
      <protection hidden="1"/>
    </xf>
    <xf numFmtId="170" fontId="17" fillId="0" borderId="0" xfId="10" applyNumberFormat="1" applyFont="1" applyAlignment="1" applyProtection="1">
      <alignment horizontal="right" indent="1"/>
    </xf>
    <xf numFmtId="0" fontId="17" fillId="0" borderId="16" xfId="11" applyFont="1" applyBorder="1" applyAlignment="1" applyProtection="1">
      <alignment horizontal="left" indent="2"/>
      <protection hidden="1"/>
    </xf>
    <xf numFmtId="0" fontId="17" fillId="0" borderId="16" xfId="11" applyFont="1" applyBorder="1" applyAlignment="1" applyProtection="1">
      <alignment horizontal="left" indent="4"/>
      <protection hidden="1"/>
    </xf>
    <xf numFmtId="168" fontId="18" fillId="0" borderId="0" xfId="11" applyNumberFormat="1" applyFont="1" applyBorder="1" applyAlignment="1" applyProtection="1">
      <alignment horizontal="right" indent="1"/>
      <protection locked="0"/>
    </xf>
    <xf numFmtId="0" fontId="17" fillId="0" borderId="0" xfId="11" applyFont="1" applyBorder="1" applyProtection="1">
      <protection hidden="1"/>
    </xf>
    <xf numFmtId="0" fontId="17" fillId="0" borderId="0" xfId="11" applyFont="1" applyBorder="1" applyAlignment="1" applyProtection="1">
      <alignment horizontal="center"/>
      <protection hidden="1"/>
    </xf>
    <xf numFmtId="49" fontId="17" fillId="2" borderId="16" xfId="11" applyNumberFormat="1" applyFont="1" applyFill="1" applyBorder="1" applyAlignment="1">
      <alignment horizontal="left" wrapText="1"/>
    </xf>
    <xf numFmtId="49" fontId="18" fillId="2" borderId="16" xfId="11" applyNumberFormat="1" applyFont="1" applyFill="1" applyBorder="1" applyAlignment="1">
      <alignment horizontal="left" wrapText="1"/>
    </xf>
    <xf numFmtId="49" fontId="17" fillId="2" borderId="16" xfId="11" applyNumberFormat="1" applyFont="1" applyFill="1" applyBorder="1" applyAlignment="1">
      <alignment horizontal="left" wrapText="1" indent="1"/>
    </xf>
    <xf numFmtId="49" fontId="17" fillId="2" borderId="17" xfId="11" applyNumberFormat="1" applyFont="1" applyFill="1" applyBorder="1" applyAlignment="1">
      <alignment horizontal="left" wrapText="1" indent="1"/>
    </xf>
    <xf numFmtId="0" fontId="6" fillId="0" borderId="0" xfId="11" applyFont="1"/>
    <xf numFmtId="0" fontId="17" fillId="0" borderId="17" xfId="11" applyFont="1" applyBorder="1" applyAlignment="1" applyProtection="1">
      <alignment horizontal="left" indent="1"/>
      <protection hidden="1"/>
    </xf>
    <xf numFmtId="0" fontId="17" fillId="0" borderId="0" xfId="11" applyFont="1" applyBorder="1" applyAlignment="1" applyProtection="1">
      <alignment horizontal="left" indent="4"/>
      <protection hidden="1"/>
    </xf>
    <xf numFmtId="171" fontId="18" fillId="0" borderId="0" xfId="11" applyNumberFormat="1" applyFont="1" applyBorder="1" applyAlignment="1" applyProtection="1">
      <alignment horizontal="right" indent="1"/>
      <protection locked="0"/>
    </xf>
    <xf numFmtId="171" fontId="17" fillId="0" borderId="0" xfId="11" applyNumberFormat="1" applyFont="1" applyBorder="1" applyAlignment="1" applyProtection="1">
      <alignment horizontal="right" indent="1"/>
      <protection locked="0"/>
    </xf>
    <xf numFmtId="167" fontId="17" fillId="0" borderId="0" xfId="11" applyNumberFormat="1" applyFont="1" applyBorder="1" applyAlignment="1" applyProtection="1">
      <alignment horizontal="right" indent="1"/>
      <protection locked="0"/>
    </xf>
    <xf numFmtId="167" fontId="18" fillId="0" borderId="0" xfId="10" applyNumberFormat="1" applyFont="1" applyBorder="1" applyAlignment="1">
      <alignment horizontal="right" indent="1"/>
    </xf>
    <xf numFmtId="168" fontId="17" fillId="0" borderId="0" xfId="0" applyNumberFormat="1" applyFont="1" applyFill="1" applyBorder="1" applyProtection="1">
      <protection locked="0"/>
    </xf>
    <xf numFmtId="170" fontId="17" fillId="0" borderId="0" xfId="10" applyNumberFormat="1" applyFont="1" applyFill="1" applyBorder="1" applyAlignment="1">
      <alignment horizontal="right"/>
    </xf>
    <xf numFmtId="0" fontId="8" fillId="0" borderId="0" xfId="11" applyFont="1" applyAlignment="1">
      <alignment horizontal="left"/>
    </xf>
    <xf numFmtId="0" fontId="17" fillId="0" borderId="0" xfId="11" applyFont="1" applyAlignment="1">
      <alignment horizontal="left"/>
    </xf>
    <xf numFmtId="0" fontId="17" fillId="0" borderId="0" xfId="0" applyFont="1"/>
    <xf numFmtId="0" fontId="27" fillId="0" borderId="0" xfId="11" quotePrefix="1" applyFont="1"/>
    <xf numFmtId="0" fontId="27" fillId="0" borderId="0" xfId="0" applyFont="1"/>
    <xf numFmtId="0" fontId="27" fillId="0" borderId="0" xfId="12" applyFont="1" applyAlignment="1">
      <alignment horizontal="left" vertical="top" wrapText="1"/>
    </xf>
    <xf numFmtId="49" fontId="27" fillId="0" borderId="0" xfId="11" quotePrefix="1" applyNumberFormat="1" applyFont="1" applyAlignment="1">
      <alignment vertical="top"/>
    </xf>
    <xf numFmtId="0" fontId="27" fillId="0" borderId="0" xfId="12" applyFont="1" applyAlignment="1">
      <alignment vertical="top" wrapText="1"/>
    </xf>
    <xf numFmtId="0" fontId="17" fillId="0" borderId="0" xfId="0" applyFont="1" applyAlignment="1">
      <alignment horizontal="left" indent="7"/>
    </xf>
    <xf numFmtId="0" fontId="17" fillId="0" borderId="0" xfId="11" applyFont="1" applyAlignment="1"/>
    <xf numFmtId="0" fontId="27" fillId="0" borderId="0" xfId="12" applyFont="1" applyAlignment="1">
      <alignment wrapText="1"/>
    </xf>
    <xf numFmtId="0" fontId="29" fillId="0" borderId="0" xfId="12" applyFont="1" applyAlignment="1">
      <alignment wrapText="1"/>
    </xf>
    <xf numFmtId="164" fontId="18" fillId="0" borderId="0" xfId="11" applyNumberFormat="1" applyFont="1" applyFill="1" applyBorder="1" applyAlignment="1" applyProtection="1">
      <alignment horizontal="left"/>
      <protection locked="0"/>
    </xf>
    <xf numFmtId="164" fontId="17" fillId="0" borderId="0" xfId="11" applyNumberFormat="1" applyFont="1" applyFill="1" applyBorder="1" applyAlignment="1" applyProtection="1">
      <alignment horizontal="left"/>
      <protection locked="0"/>
    </xf>
    <xf numFmtId="165" fontId="17" fillId="0" borderId="0" xfId="11" applyNumberFormat="1" applyFont="1" applyFill="1" applyBorder="1" applyAlignment="1" applyProtection="1">
      <alignment horizontal="left"/>
      <protection locked="0"/>
    </xf>
    <xf numFmtId="165" fontId="18" fillId="0" borderId="0" xfId="11" applyNumberFormat="1" applyFont="1" applyBorder="1" applyAlignment="1" applyProtection="1">
      <alignment horizontal="left"/>
      <protection locked="0"/>
    </xf>
    <xf numFmtId="165" fontId="17" fillId="0" borderId="0" xfId="11" applyNumberFormat="1" applyFont="1" applyBorder="1" applyAlignment="1" applyProtection="1">
      <alignment horizontal="left"/>
      <protection locked="0"/>
    </xf>
    <xf numFmtId="165" fontId="17" fillId="0" borderId="21" xfId="11" applyNumberFormat="1" applyFont="1" applyBorder="1" applyAlignment="1" applyProtection="1">
      <alignment horizontal="left"/>
      <protection locked="0"/>
    </xf>
    <xf numFmtId="165" fontId="18" fillId="0" borderId="0" xfId="11" applyNumberFormat="1" applyFont="1" applyFill="1" applyBorder="1" applyAlignment="1" applyProtection="1">
      <alignment horizontal="left"/>
      <protection locked="0"/>
    </xf>
    <xf numFmtId="0" fontId="17" fillId="0" borderId="0" xfId="0" applyFont="1" applyBorder="1" applyAlignment="1" applyProtection="1">
      <alignment horizontal="center"/>
      <protection hidden="1"/>
    </xf>
    <xf numFmtId="0" fontId="17" fillId="0" borderId="0" xfId="0" applyFont="1" applyFill="1" applyBorder="1" applyAlignment="1" applyProtection="1">
      <alignment horizontal="center"/>
      <protection hidden="1"/>
    </xf>
    <xf numFmtId="0" fontId="18" fillId="0" borderId="16" xfId="11" applyFont="1" applyFill="1" applyBorder="1" applyProtection="1">
      <protection hidden="1"/>
    </xf>
    <xf numFmtId="172" fontId="18" fillId="0" borderId="0" xfId="11" applyNumberFormat="1" applyFont="1" applyFill="1" applyBorder="1" applyAlignment="1" applyProtection="1">
      <alignment horizontal="right" indent="1"/>
    </xf>
    <xf numFmtId="0" fontId="17" fillId="0" borderId="16" xfId="11" applyFont="1" applyFill="1" applyBorder="1" applyAlignment="1" applyProtection="1">
      <alignment horizontal="left" indent="1"/>
      <protection hidden="1"/>
    </xf>
    <xf numFmtId="0" fontId="17" fillId="0" borderId="16" xfId="11" applyFont="1" applyFill="1" applyBorder="1" applyAlignment="1" applyProtection="1">
      <alignment horizontal="left" indent="2"/>
      <protection hidden="1"/>
    </xf>
    <xf numFmtId="170" fontId="17" fillId="0" borderId="0" xfId="10" applyNumberFormat="1" applyFont="1" applyFill="1" applyBorder="1" applyAlignment="1">
      <alignment horizontal="right" indent="1"/>
    </xf>
    <xf numFmtId="0" fontId="17" fillId="0" borderId="16" xfId="11" applyFont="1" applyFill="1" applyBorder="1" applyAlignment="1" applyProtection="1">
      <alignment horizontal="left" indent="3"/>
      <protection hidden="1"/>
    </xf>
    <xf numFmtId="0" fontId="17" fillId="0" borderId="16" xfId="11" applyFont="1" applyFill="1" applyBorder="1" applyAlignment="1" applyProtection="1">
      <alignment horizontal="left" indent="4"/>
      <protection hidden="1"/>
    </xf>
    <xf numFmtId="165" fontId="17" fillId="0" borderId="0" xfId="11" applyNumberFormat="1" applyFont="1" applyFill="1" applyBorder="1" applyAlignment="1" applyProtection="1">
      <alignment horizontal="left"/>
      <protection hidden="1"/>
    </xf>
    <xf numFmtId="0" fontId="17" fillId="0" borderId="17" xfId="11" applyFont="1" applyFill="1" applyBorder="1" applyAlignment="1" applyProtection="1">
      <alignment horizontal="left" indent="4"/>
      <protection hidden="1"/>
    </xf>
    <xf numFmtId="165" fontId="17" fillId="0" borderId="21" xfId="11" applyNumberFormat="1" applyFont="1" applyFill="1" applyBorder="1" applyAlignment="1" applyProtection="1">
      <alignment horizontal="left"/>
      <protection locked="0"/>
    </xf>
    <xf numFmtId="0" fontId="17" fillId="0" borderId="15" xfId="0" applyFont="1" applyFill="1" applyBorder="1" applyAlignment="1" applyProtection="1">
      <alignment horizontal="center" vertical="center"/>
      <protection hidden="1"/>
    </xf>
    <xf numFmtId="0" fontId="31" fillId="3" borderId="12" xfId="0" applyFont="1" applyFill="1" applyBorder="1"/>
    <xf numFmtId="0" fontId="6" fillId="0" borderId="0" xfId="11" applyFont="1" applyAlignment="1">
      <alignment horizontal="left"/>
    </xf>
    <xf numFmtId="0" fontId="7" fillId="0" borderId="0" xfId="0" applyFont="1" applyAlignment="1">
      <alignment horizontal="left"/>
    </xf>
    <xf numFmtId="49" fontId="13" fillId="2" borderId="15" xfId="0" applyNumberFormat="1" applyFont="1" applyFill="1" applyBorder="1" applyAlignment="1">
      <alignment horizontal="left" vertical="center" wrapText="1"/>
    </xf>
    <xf numFmtId="170" fontId="17" fillId="0" borderId="0" xfId="10" applyNumberFormat="1" applyFont="1" applyBorder="1" applyAlignment="1">
      <alignment horizontal="left"/>
    </xf>
    <xf numFmtId="0" fontId="17" fillId="0" borderId="15" xfId="0" applyFont="1" applyBorder="1" applyAlignment="1" applyProtection="1">
      <alignment horizontal="center" vertical="center"/>
      <protection hidden="1"/>
    </xf>
    <xf numFmtId="49" fontId="17" fillId="0" borderId="15" xfId="0" applyNumberFormat="1" applyFont="1" applyFill="1" applyBorder="1" applyAlignment="1">
      <alignment horizontal="left" vertical="center" wrapText="1"/>
    </xf>
    <xf numFmtId="49" fontId="17" fillId="0" borderId="20" xfId="0" applyNumberFormat="1" applyFont="1" applyFill="1" applyBorder="1" applyAlignment="1">
      <alignment horizontal="centerContinuous" vertical="center"/>
    </xf>
    <xf numFmtId="0" fontId="17" fillId="3" borderId="14" xfId="0" applyFont="1" applyFill="1" applyBorder="1" applyAlignment="1">
      <alignment horizontal="center" vertical="center"/>
    </xf>
    <xf numFmtId="0" fontId="17" fillId="3" borderId="13" xfId="0" applyFont="1" applyFill="1" applyBorder="1" applyAlignment="1">
      <alignment horizontal="centerContinuous" vertic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9" xfId="0" applyFont="1" applyBorder="1" applyAlignment="1">
      <alignment horizontal="left" indent="7"/>
    </xf>
    <xf numFmtId="0" fontId="17" fillId="0" borderId="15" xfId="0" applyFont="1" applyFill="1" applyBorder="1" applyAlignment="1">
      <alignment horizontal="center" vertical="center"/>
    </xf>
    <xf numFmtId="0" fontId="17" fillId="0" borderId="0" xfId="0" applyFont="1" applyFill="1" applyBorder="1" applyAlignment="1">
      <alignment horizontal="centerContinuous" vertical="center"/>
    </xf>
    <xf numFmtId="169" fontId="33" fillId="0" borderId="0" xfId="11" applyNumberFormat="1" applyFont="1" applyFill="1" applyBorder="1" applyAlignment="1" applyProtection="1">
      <alignment horizontal="right" indent="1"/>
      <protection locked="0"/>
    </xf>
    <xf numFmtId="164" fontId="0" fillId="0" borderId="0" xfId="0" applyNumberFormat="1"/>
    <xf numFmtId="0" fontId="10" fillId="0" borderId="0" xfId="8" applyFont="1" applyAlignment="1">
      <alignment horizontal="center"/>
    </xf>
    <xf numFmtId="173" fontId="18" fillId="0" borderId="0" xfId="10" applyNumberFormat="1" applyFont="1" applyFill="1" applyBorder="1" applyAlignment="1">
      <alignment horizontal="right" indent="1"/>
    </xf>
    <xf numFmtId="173" fontId="17" fillId="0" borderId="0" xfId="10" applyNumberFormat="1" applyFont="1" applyFill="1" applyAlignment="1" applyProtection="1">
      <alignment horizontal="right" indent="1"/>
    </xf>
    <xf numFmtId="173" fontId="17" fillId="0" borderId="0" xfId="10" applyNumberFormat="1" applyFont="1" applyFill="1" applyBorder="1" applyAlignment="1">
      <alignment horizontal="right" indent="1"/>
    </xf>
    <xf numFmtId="0" fontId="0" fillId="0" borderId="0" xfId="0" applyAlignment="1">
      <alignment horizontal="left" wrapText="1"/>
    </xf>
    <xf numFmtId="0" fontId="19" fillId="0" borderId="0" xfId="0" applyFont="1" applyAlignment="1">
      <alignment horizontal="left" wrapText="1"/>
    </xf>
    <xf numFmtId="0" fontId="10" fillId="0" borderId="0" xfId="0" applyFont="1" applyAlignment="1">
      <alignment horizontal="left"/>
    </xf>
    <xf numFmtId="0" fontId="14" fillId="0" borderId="0" xfId="6" applyAlignment="1" applyProtection="1">
      <alignment horizontal="left" wrapText="1"/>
    </xf>
    <xf numFmtId="0" fontId="17" fillId="0" borderId="0" xfId="11" applyFont="1" applyAlignment="1">
      <alignment horizontal="left"/>
    </xf>
    <xf numFmtId="0" fontId="5" fillId="0" borderId="0" xfId="0" applyFont="1"/>
    <xf numFmtId="0" fontId="6" fillId="0" borderId="0" xfId="9" applyFont="1"/>
    <xf numFmtId="165" fontId="33" fillId="0" borderId="0" xfId="11" applyNumberFormat="1" applyFont="1" applyFill="1" applyBorder="1" applyAlignment="1" applyProtection="1">
      <alignment horizontal="left"/>
      <protection locked="0"/>
    </xf>
    <xf numFmtId="168" fontId="33" fillId="0" borderId="0" xfId="11" applyNumberFormat="1" applyFont="1" applyFill="1" applyBorder="1" applyAlignment="1" applyProtection="1">
      <alignment horizontal="right" indent="1"/>
      <protection locked="0"/>
    </xf>
    <xf numFmtId="171" fontId="17" fillId="0" borderId="0" xfId="11" applyNumberFormat="1" applyFont="1" applyFill="1" applyBorder="1" applyAlignment="1" applyProtection="1">
      <alignment horizontal="right" indent="1"/>
      <protection locked="0"/>
    </xf>
    <xf numFmtId="169" fontId="17" fillId="0" borderId="0" xfId="11" applyNumberFormat="1" applyFont="1" applyFill="1" applyBorder="1" applyAlignment="1" applyProtection="1">
      <alignment horizontal="right" indent="1"/>
      <protection locked="0"/>
    </xf>
    <xf numFmtId="169" fontId="17" fillId="0" borderId="21" xfId="11" applyNumberFormat="1" applyFont="1" applyFill="1" applyBorder="1" applyAlignment="1" applyProtection="1">
      <alignment horizontal="right" indent="1"/>
      <protection locked="0"/>
    </xf>
    <xf numFmtId="164" fontId="18" fillId="0" borderId="0" xfId="10" applyNumberFormat="1" applyFont="1" applyFill="1" applyBorder="1" applyAlignment="1">
      <alignment horizontal="right" indent="1"/>
    </xf>
    <xf numFmtId="172" fontId="17" fillId="0" borderId="0" xfId="11" applyNumberFormat="1" applyFont="1" applyFill="1" applyBorder="1" applyAlignment="1" applyProtection="1">
      <alignment horizontal="right" indent="1"/>
    </xf>
    <xf numFmtId="164" fontId="17" fillId="0" borderId="0" xfId="10" applyNumberFormat="1" applyFont="1" applyFill="1" applyBorder="1" applyAlignment="1">
      <alignment horizontal="right" indent="1"/>
    </xf>
    <xf numFmtId="3" fontId="17" fillId="0" borderId="0" xfId="11" applyNumberFormat="1" applyFont="1" applyFill="1" applyBorder="1" applyAlignment="1" applyProtection="1">
      <alignment horizontal="right" indent="1"/>
    </xf>
    <xf numFmtId="171" fontId="18" fillId="0" borderId="0" xfId="11" applyNumberFormat="1" applyFont="1" applyFill="1" applyBorder="1" applyAlignment="1" applyProtection="1">
      <alignment horizontal="right" indent="1"/>
      <protection locked="0"/>
    </xf>
    <xf numFmtId="169" fontId="18" fillId="0" borderId="0" xfId="11" applyNumberFormat="1" applyFont="1" applyFill="1" applyBorder="1" applyAlignment="1" applyProtection="1">
      <alignment horizontal="right" indent="1"/>
      <protection locked="0"/>
    </xf>
    <xf numFmtId="0" fontId="35" fillId="0" borderId="0" xfId="0" applyFont="1"/>
    <xf numFmtId="0" fontId="17" fillId="0" borderId="0" xfId="11" applyFont="1" applyAlignment="1">
      <alignment horizontal="left"/>
    </xf>
    <xf numFmtId="174" fontId="18" fillId="0" borderId="0" xfId="11" applyNumberFormat="1" applyFont="1" applyFill="1" applyBorder="1" applyAlignment="1" applyProtection="1">
      <alignment horizontal="right" indent="1"/>
      <protection locked="0"/>
    </xf>
    <xf numFmtId="174" fontId="17" fillId="0" borderId="0" xfId="11" applyNumberFormat="1" applyFont="1" applyBorder="1" applyAlignment="1" applyProtection="1">
      <alignment horizontal="right" indent="1"/>
    </xf>
    <xf numFmtId="174" fontId="17" fillId="0" borderId="0" xfId="10" applyNumberFormat="1" applyFont="1" applyBorder="1" applyAlignment="1">
      <alignment horizontal="right"/>
    </xf>
    <xf numFmtId="174" fontId="17" fillId="0" borderId="0" xfId="11" applyNumberFormat="1" applyFont="1" applyBorder="1" applyAlignment="1" applyProtection="1">
      <alignment horizontal="left" indent="4"/>
      <protection hidden="1"/>
    </xf>
    <xf numFmtId="174" fontId="17" fillId="0" borderId="0" xfId="11" applyNumberFormat="1" applyFont="1" applyBorder="1" applyAlignment="1" applyProtection="1">
      <alignment horizontal="right" indent="1"/>
      <protection locked="0"/>
    </xf>
    <xf numFmtId="174" fontId="18" fillId="0" borderId="0" xfId="10" applyNumberFormat="1" applyFont="1" applyBorder="1" applyAlignment="1">
      <alignment horizontal="right"/>
    </xf>
    <xf numFmtId="174" fontId="17" fillId="0" borderId="21" xfId="11" applyNumberFormat="1" applyFont="1" applyBorder="1" applyAlignment="1" applyProtection="1">
      <alignment horizontal="right" indent="1"/>
      <protection locked="0"/>
    </xf>
    <xf numFmtId="164" fontId="17" fillId="0" borderId="0" xfId="11" quotePrefix="1" applyNumberFormat="1" applyFont="1" applyBorder="1" applyAlignment="1" applyProtection="1">
      <alignment horizontal="right" indent="1"/>
    </xf>
    <xf numFmtId="174" fontId="17" fillId="0" borderId="0" xfId="11" quotePrefix="1" applyNumberFormat="1" applyFont="1" applyBorder="1" applyAlignment="1" applyProtection="1">
      <alignment horizontal="right" indent="1"/>
      <protection locked="0"/>
    </xf>
    <xf numFmtId="0" fontId="36" fillId="0" borderId="0" xfId="0" applyFont="1" applyAlignment="1">
      <alignment vertical="center"/>
    </xf>
    <xf numFmtId="0" fontId="37" fillId="0" borderId="0" xfId="0" applyFont="1"/>
    <xf numFmtId="0" fontId="38" fillId="0" borderId="0" xfId="11" applyFont="1" applyBorder="1" applyProtection="1">
      <protection hidden="1"/>
    </xf>
    <xf numFmtId="0" fontId="6" fillId="0" borderId="0" xfId="0" applyFont="1"/>
    <xf numFmtId="172" fontId="17" fillId="4" borderId="0" xfId="11" applyNumberFormat="1" applyFont="1" applyFill="1" applyBorder="1" applyAlignment="1" applyProtection="1">
      <alignment horizontal="right" indent="1"/>
    </xf>
    <xf numFmtId="175" fontId="17" fillId="0" borderId="21" xfId="11" applyNumberFormat="1" applyFont="1" applyBorder="1" applyAlignment="1" applyProtection="1">
      <alignment horizontal="right" indent="1"/>
      <protection locked="0"/>
    </xf>
    <xf numFmtId="49" fontId="17" fillId="5" borderId="0" xfId="16" applyNumberFormat="1" applyFont="1" applyFill="1" applyAlignment="1">
      <alignment horizontal="left" vertical="center" wrapText="1"/>
    </xf>
    <xf numFmtId="176" fontId="17" fillId="5" borderId="0" xfId="16" applyNumberFormat="1" applyFont="1" applyFill="1" applyAlignment="1">
      <alignment horizontal="right" vertical="center" wrapText="1"/>
    </xf>
    <xf numFmtId="49" fontId="17" fillId="5" borderId="0" xfId="16" applyNumberFormat="1" applyFont="1" applyFill="1" applyAlignment="1">
      <alignment horizontal="right" vertical="center" wrapText="1"/>
    </xf>
    <xf numFmtId="49" fontId="18" fillId="5" borderId="0" xfId="16" applyNumberFormat="1" applyFont="1" applyFill="1" applyAlignment="1">
      <alignment horizontal="left" vertical="center" wrapText="1"/>
    </xf>
    <xf numFmtId="176" fontId="18" fillId="5" borderId="0" xfId="16" applyNumberFormat="1" applyFont="1" applyFill="1" applyAlignment="1">
      <alignment horizontal="right" vertical="center" wrapText="1"/>
    </xf>
    <xf numFmtId="49" fontId="17" fillId="5" borderId="0" xfId="11" applyNumberFormat="1" applyFont="1" applyFill="1" applyAlignment="1">
      <alignment horizontal="left" vertical="center" wrapText="1"/>
    </xf>
    <xf numFmtId="176" fontId="17" fillId="5" borderId="0" xfId="11" applyNumberFormat="1" applyFont="1" applyFill="1" applyAlignment="1">
      <alignment horizontal="right" vertical="center" wrapText="1"/>
    </xf>
    <xf numFmtId="164" fontId="6" fillId="0" borderId="0" xfId="0" applyNumberFormat="1" applyFont="1"/>
    <xf numFmtId="0" fontId="38" fillId="0" borderId="0" xfId="0" applyFont="1"/>
    <xf numFmtId="49" fontId="31" fillId="2" borderId="20" xfId="0" applyNumberFormat="1" applyFont="1" applyFill="1" applyBorder="1" applyAlignment="1">
      <alignment horizontal="centerContinuous" vertical="center"/>
    </xf>
    <xf numFmtId="0" fontId="31" fillId="0" borderId="20" xfId="0" applyFont="1" applyBorder="1"/>
    <xf numFmtId="49" fontId="31" fillId="2" borderId="20" xfId="0" applyNumberFormat="1" applyFont="1" applyFill="1" applyBorder="1" applyAlignment="1">
      <alignment horizontal="left" vertical="center" wrapText="1"/>
    </xf>
    <xf numFmtId="49" fontId="31" fillId="2" borderId="0" xfId="0" applyNumberFormat="1" applyFont="1" applyFill="1" applyBorder="1" applyAlignment="1">
      <alignment horizontal="left" wrapText="1"/>
    </xf>
    <xf numFmtId="49" fontId="32" fillId="2" borderId="0" xfId="0" applyNumberFormat="1" applyFont="1" applyFill="1" applyBorder="1" applyAlignment="1">
      <alignment horizontal="left" wrapText="1"/>
    </xf>
    <xf numFmtId="49" fontId="31" fillId="2" borderId="0" xfId="0" applyNumberFormat="1" applyFont="1" applyFill="1" applyBorder="1" applyAlignment="1">
      <alignment horizontal="left" wrapText="1" indent="1"/>
    </xf>
    <xf numFmtId="49" fontId="31" fillId="2" borderId="18" xfId="0" applyNumberFormat="1" applyFont="1" applyFill="1" applyBorder="1" applyAlignment="1">
      <alignment horizontal="centerContinuous" vertical="center"/>
    </xf>
    <xf numFmtId="176" fontId="17" fillId="5" borderId="28" xfId="16" applyNumberFormat="1" applyFont="1" applyFill="1" applyBorder="1" applyAlignment="1">
      <alignment horizontal="right" vertical="center" wrapText="1"/>
    </xf>
    <xf numFmtId="176" fontId="18" fillId="5" borderId="28" xfId="16" applyNumberFormat="1" applyFont="1" applyFill="1" applyBorder="1" applyAlignment="1">
      <alignment horizontal="right" vertical="center" wrapText="1"/>
    </xf>
    <xf numFmtId="49" fontId="17" fillId="5" borderId="28" xfId="16" applyNumberFormat="1" applyFont="1" applyFill="1" applyBorder="1" applyAlignment="1">
      <alignment horizontal="left" vertical="center" wrapText="1"/>
    </xf>
    <xf numFmtId="49" fontId="17" fillId="5" borderId="0" xfId="16" applyNumberFormat="1" applyFont="1" applyFill="1" applyBorder="1" applyAlignment="1">
      <alignment horizontal="left" vertical="center" wrapText="1"/>
    </xf>
    <xf numFmtId="176" fontId="17" fillId="5" borderId="0" xfId="16" applyNumberFormat="1" applyFont="1" applyFill="1" applyBorder="1" applyAlignment="1">
      <alignment horizontal="right" vertical="center" wrapText="1"/>
    </xf>
    <xf numFmtId="49" fontId="12" fillId="2" borderId="20" xfId="0" applyNumberFormat="1" applyFont="1" applyFill="1" applyBorder="1" applyAlignment="1">
      <alignment horizontal="left" vertical="center"/>
    </xf>
    <xf numFmtId="49" fontId="17" fillId="2" borderId="20" xfId="11" applyNumberFormat="1" applyFont="1" applyFill="1" applyBorder="1" applyAlignment="1">
      <alignment horizontal="left" vertical="center"/>
    </xf>
    <xf numFmtId="0" fontId="17" fillId="0" borderId="20" xfId="11" applyFont="1" applyBorder="1"/>
    <xf numFmtId="49" fontId="18" fillId="2" borderId="16" xfId="11" applyNumberFormat="1" applyFont="1" applyFill="1" applyBorder="1" applyAlignment="1">
      <alignment horizontal="left" vertical="center" wrapText="1"/>
    </xf>
    <xf numFmtId="49" fontId="18" fillId="5" borderId="21" xfId="11" applyNumberFormat="1" applyFont="1" applyFill="1" applyBorder="1" applyAlignment="1">
      <alignment horizontal="left" vertical="center" wrapText="1"/>
    </xf>
    <xf numFmtId="176" fontId="18" fillId="5" borderId="21" xfId="11" applyNumberFormat="1" applyFont="1" applyFill="1" applyBorder="1" applyAlignment="1">
      <alignment horizontal="right" vertical="center" wrapText="1"/>
    </xf>
    <xf numFmtId="49" fontId="13" fillId="2" borderId="20" xfId="0" applyNumberFormat="1" applyFont="1" applyFill="1" applyBorder="1" applyAlignment="1">
      <alignment horizontal="left" vertical="center" wrapText="1"/>
    </xf>
    <xf numFmtId="49" fontId="17" fillId="2" borderId="0" xfId="11" applyNumberFormat="1" applyFont="1" applyFill="1" applyBorder="1" applyAlignment="1">
      <alignment horizontal="left" wrapText="1"/>
    </xf>
    <xf numFmtId="49" fontId="18" fillId="2" borderId="21" xfId="11" applyNumberFormat="1" applyFont="1" applyFill="1" applyBorder="1" applyAlignment="1">
      <alignment horizontal="left" wrapText="1"/>
    </xf>
    <xf numFmtId="49" fontId="13" fillId="2" borderId="18" xfId="0" applyNumberFormat="1" applyFont="1" applyFill="1" applyBorder="1" applyAlignment="1">
      <alignment horizontal="centerContinuous" vertical="center"/>
    </xf>
    <xf numFmtId="176" fontId="17" fillId="5" borderId="28" xfId="11" applyNumberFormat="1" applyFont="1" applyFill="1" applyBorder="1" applyAlignment="1">
      <alignment horizontal="right" vertical="center" wrapText="1"/>
    </xf>
    <xf numFmtId="176" fontId="18" fillId="5" borderId="19" xfId="11" applyNumberFormat="1" applyFont="1" applyFill="1" applyBorder="1" applyAlignment="1">
      <alignment horizontal="right" vertical="center" wrapText="1"/>
    </xf>
    <xf numFmtId="0" fontId="37" fillId="0" borderId="0" xfId="0" applyFont="1" applyFill="1" applyProtection="1">
      <protection hidden="1"/>
    </xf>
    <xf numFmtId="0" fontId="41" fillId="0" borderId="0" xfId="0" applyFont="1" applyProtection="1">
      <protection hidden="1"/>
    </xf>
    <xf numFmtId="0" fontId="6" fillId="0" borderId="0" xfId="0" applyFont="1" applyProtection="1">
      <protection hidden="1"/>
    </xf>
    <xf numFmtId="0" fontId="1" fillId="0" borderId="0" xfId="20"/>
    <xf numFmtId="49" fontId="27" fillId="0" borderId="0" xfId="11" quotePrefix="1" applyNumberFormat="1" applyFont="1" applyAlignment="1"/>
    <xf numFmtId="0" fontId="27" fillId="0" borderId="0" xfId="12" applyFont="1" applyAlignment="1">
      <alignment horizontal="left" wrapText="1"/>
    </xf>
    <xf numFmtId="49" fontId="27" fillId="0" borderId="0" xfId="11" applyNumberFormat="1" applyFont="1" applyFill="1" applyAlignment="1">
      <alignment vertical="top"/>
    </xf>
    <xf numFmtId="0" fontId="27" fillId="0" borderId="0" xfId="12" applyFont="1" applyFill="1" applyAlignment="1">
      <alignment vertical="top" wrapText="1"/>
    </xf>
    <xf numFmtId="49" fontId="26" fillId="6" borderId="0" xfId="11" applyNumberFormat="1" applyFont="1" applyFill="1" applyAlignment="1">
      <alignment vertical="top"/>
    </xf>
    <xf numFmtId="0" fontId="27" fillId="6" borderId="0" xfId="12" applyFont="1" applyFill="1" applyAlignment="1">
      <alignment vertical="top" wrapText="1"/>
    </xf>
    <xf numFmtId="0" fontId="27" fillId="6" borderId="0" xfId="11" applyFont="1" applyFill="1" applyAlignment="1">
      <alignment horizontal="right" wrapText="1"/>
    </xf>
    <xf numFmtId="49" fontId="27" fillId="6" borderId="0" xfId="11" quotePrefix="1" applyNumberFormat="1" applyFont="1" applyFill="1" applyAlignment="1">
      <alignment vertical="top"/>
    </xf>
    <xf numFmtId="0" fontId="27" fillId="6" borderId="0" xfId="12" applyFont="1" applyFill="1" applyAlignment="1">
      <alignment wrapText="1"/>
    </xf>
    <xf numFmtId="0" fontId="27" fillId="6" borderId="0" xfId="12" applyFont="1" applyFill="1" applyAlignment="1">
      <alignment horizontal="left" wrapText="1"/>
    </xf>
    <xf numFmtId="0" fontId="17" fillId="6" borderId="0" xfId="11" applyFont="1" applyFill="1" applyAlignment="1">
      <alignment horizontal="right"/>
    </xf>
    <xf numFmtId="0" fontId="34" fillId="0" borderId="0" xfId="8" quotePrefix="1" applyFont="1" applyAlignment="1">
      <alignment horizontal="right"/>
    </xf>
    <xf numFmtId="0" fontId="34" fillId="0" borderId="0" xfId="8" applyFont="1" applyAlignment="1">
      <alignment horizontal="right"/>
    </xf>
    <xf numFmtId="0" fontId="16" fillId="0" borderId="0" xfId="8" applyFont="1" applyAlignment="1">
      <alignment horizontal="center" wrapText="1"/>
    </xf>
    <xf numFmtId="0" fontId="23" fillId="0" borderId="0" xfId="8" applyFont="1"/>
    <xf numFmtId="0" fontId="22" fillId="0" borderId="0" xfId="8" applyFont="1" applyAlignment="1">
      <alignment horizontal="right" vertical="center"/>
    </xf>
    <xf numFmtId="0" fontId="21" fillId="0" borderId="0" xfId="8" applyFont="1" applyAlignment="1">
      <alignment horizontal="right" vertical="center"/>
    </xf>
    <xf numFmtId="0" fontId="21" fillId="0" borderId="0" xfId="8" applyFont="1" applyAlignment="1">
      <alignment horizontal="right"/>
    </xf>
    <xf numFmtId="0" fontId="9" fillId="0" borderId="0" xfId="8" applyFont="1" applyAlignment="1">
      <alignment horizontal="right"/>
    </xf>
    <xf numFmtId="0" fontId="25"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25"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24" fillId="0" borderId="0" xfId="0" applyFont="1" applyAlignment="1">
      <alignment horizontal="left"/>
    </xf>
    <xf numFmtId="0" fontId="21" fillId="0" borderId="0" xfId="0" applyFont="1" applyAlignment="1">
      <alignment horizontal="left"/>
    </xf>
    <xf numFmtId="0" fontId="14" fillId="0" borderId="0" xfId="6" applyAlignment="1" applyProtection="1">
      <alignment horizontal="left" wrapText="1"/>
    </xf>
    <xf numFmtId="0" fontId="19" fillId="0" borderId="0" xfId="0" applyFont="1" applyAlignment="1">
      <alignment horizontal="left"/>
    </xf>
    <xf numFmtId="0" fontId="10" fillId="0" borderId="0" xfId="11" applyFont="1" applyAlignment="1">
      <alignment horizontal="left"/>
    </xf>
    <xf numFmtId="0" fontId="9" fillId="0" borderId="0" xfId="11" applyFont="1" applyAlignment="1">
      <alignment horizontal="left"/>
    </xf>
    <xf numFmtId="0" fontId="17" fillId="0" borderId="0" xfId="11" applyFont="1" applyAlignment="1">
      <alignment horizontal="left"/>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7" fillId="3" borderId="13" xfId="11" applyFont="1" applyFill="1" applyBorder="1" applyAlignment="1">
      <alignment horizontal="center" vertical="center" wrapText="1"/>
    </xf>
    <xf numFmtId="0" fontId="17" fillId="3" borderId="12" xfId="11" applyFont="1" applyFill="1" applyBorder="1" applyAlignment="1">
      <alignment horizontal="center" vertical="center" wrapText="1"/>
    </xf>
    <xf numFmtId="0" fontId="17" fillId="3" borderId="14" xfId="11" applyFont="1" applyFill="1" applyBorder="1" applyAlignment="1">
      <alignment horizontal="center" vertical="center" wrapText="1"/>
    </xf>
    <xf numFmtId="0" fontId="17" fillId="3" borderId="13" xfId="0" quotePrefix="1" applyNumberFormat="1" applyFont="1" applyFill="1" applyBorder="1" applyAlignment="1">
      <alignment horizontal="center" vertical="center" wrapText="1"/>
    </xf>
    <xf numFmtId="0" fontId="17" fillId="3" borderId="14" xfId="0" quotePrefix="1" applyNumberFormat="1" applyFont="1" applyFill="1" applyBorder="1" applyAlignment="1">
      <alignment horizontal="center" vertical="center"/>
    </xf>
    <xf numFmtId="0" fontId="17" fillId="3" borderId="14" xfId="0" quotePrefix="1" applyNumberFormat="1"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8" fillId="0" borderId="0" xfId="0" applyFont="1" applyAlignment="1" applyProtection="1">
      <alignment horizontal="center" vertical="center" wrapText="1"/>
      <protection hidden="1"/>
    </xf>
    <xf numFmtId="49" fontId="31" fillId="3" borderId="18" xfId="0" applyNumberFormat="1" applyFont="1" applyFill="1" applyBorder="1" applyAlignment="1">
      <alignment horizontal="center" vertical="center" wrapText="1"/>
    </xf>
    <xf numFmtId="49" fontId="31" fillId="3" borderId="20" xfId="0" applyNumberFormat="1" applyFont="1" applyFill="1" applyBorder="1" applyAlignment="1">
      <alignment horizontal="center" vertical="center"/>
    </xf>
    <xf numFmtId="49" fontId="31" fillId="3" borderId="15" xfId="0" applyNumberFormat="1" applyFont="1" applyFill="1" applyBorder="1" applyAlignment="1">
      <alignment horizontal="center" vertical="center"/>
    </xf>
    <xf numFmtId="49" fontId="31" fillId="3" borderId="19" xfId="0" applyNumberFormat="1" applyFont="1" applyFill="1" applyBorder="1" applyAlignment="1">
      <alignment horizontal="center" vertical="center"/>
    </xf>
    <xf numFmtId="49" fontId="31" fillId="3" borderId="21" xfId="0" applyNumberFormat="1" applyFont="1" applyFill="1" applyBorder="1" applyAlignment="1">
      <alignment horizontal="center" vertical="center"/>
    </xf>
    <xf numFmtId="49" fontId="31" fillId="3" borderId="17" xfId="0" applyNumberFormat="1" applyFont="1" applyFill="1" applyBorder="1" applyAlignment="1">
      <alignment horizontal="center" vertical="center"/>
    </xf>
    <xf numFmtId="49" fontId="31" fillId="3" borderId="13" xfId="0" applyNumberFormat="1" applyFont="1" applyFill="1" applyBorder="1" applyAlignment="1">
      <alignment horizontal="center" vertical="center" wrapText="1"/>
    </xf>
    <xf numFmtId="49" fontId="31" fillId="3" borderId="14" xfId="0" applyNumberFormat="1" applyFont="1" applyFill="1" applyBorder="1" applyAlignment="1">
      <alignment horizontal="center" vertical="center" wrapText="1"/>
    </xf>
    <xf numFmtId="49" fontId="31" fillId="3" borderId="9" xfId="0" applyNumberFormat="1" applyFont="1" applyFill="1" applyBorder="1" applyAlignment="1">
      <alignment horizontal="center" vertical="center" wrapText="1"/>
    </xf>
    <xf numFmtId="49" fontId="31" fillId="3" borderId="11" xfId="0" applyNumberFormat="1" applyFont="1" applyFill="1" applyBorder="1" applyAlignment="1">
      <alignment horizontal="center" vertical="center" wrapText="1"/>
    </xf>
    <xf numFmtId="49" fontId="31" fillId="3" borderId="12" xfId="0" applyNumberFormat="1" applyFont="1" applyFill="1" applyBorder="1" applyAlignment="1">
      <alignment horizontal="center" vertical="center" wrapText="1"/>
    </xf>
    <xf numFmtId="49" fontId="31" fillId="3" borderId="15" xfId="0" applyNumberFormat="1" applyFont="1" applyFill="1" applyBorder="1" applyAlignment="1">
      <alignment horizontal="center" vertical="center" wrapText="1"/>
    </xf>
    <xf numFmtId="49" fontId="31" fillId="3" borderId="16" xfId="0" applyNumberFormat="1" applyFont="1" applyFill="1" applyBorder="1" applyAlignment="1">
      <alignment horizontal="center" vertical="center" wrapText="1"/>
    </xf>
    <xf numFmtId="49" fontId="31" fillId="3" borderId="17" xfId="0" applyNumberFormat="1" applyFont="1" applyFill="1" applyBorder="1" applyAlignment="1">
      <alignment horizontal="center" vertical="center" wrapText="1"/>
    </xf>
    <xf numFmtId="49" fontId="31" fillId="3" borderId="22" xfId="0" applyNumberFormat="1" applyFont="1" applyFill="1" applyBorder="1" applyAlignment="1">
      <alignment horizontal="center" vertical="center" wrapText="1"/>
    </xf>
    <xf numFmtId="49" fontId="31" fillId="3" borderId="10" xfId="0" applyNumberFormat="1" applyFont="1" applyFill="1" applyBorder="1" applyAlignment="1">
      <alignment horizontal="center" vertical="center" wrapText="1"/>
    </xf>
    <xf numFmtId="49" fontId="31" fillId="3" borderId="19" xfId="0" applyNumberFormat="1" applyFont="1" applyFill="1" applyBorder="1" applyAlignment="1">
      <alignment horizontal="center" vertical="center" wrapText="1"/>
    </xf>
    <xf numFmtId="0" fontId="5" fillId="0" borderId="0" xfId="0" applyFont="1" applyAlignment="1">
      <alignment horizontal="center" wrapText="1"/>
    </xf>
    <xf numFmtId="49" fontId="17" fillId="3" borderId="15" xfId="4" applyNumberFormat="1" applyFont="1" applyFill="1" applyBorder="1" applyAlignment="1">
      <alignment horizontal="center" vertical="center" wrapText="1"/>
    </xf>
    <xf numFmtId="49" fontId="17" fillId="3" borderId="16" xfId="4" applyNumberFormat="1" applyFont="1" applyFill="1" applyBorder="1" applyAlignment="1">
      <alignment horizontal="center" vertical="center" wrapText="1"/>
    </xf>
    <xf numFmtId="49" fontId="17" fillId="3" borderId="17" xfId="4" applyNumberFormat="1" applyFont="1" applyFill="1" applyBorder="1" applyAlignment="1">
      <alignment horizontal="center" vertical="center" wrapText="1"/>
    </xf>
    <xf numFmtId="49" fontId="17" fillId="3" borderId="23" xfId="4" applyNumberFormat="1" applyFont="1" applyFill="1" applyBorder="1" applyAlignment="1">
      <alignment horizontal="center" vertical="center"/>
    </xf>
    <xf numFmtId="49" fontId="17" fillId="3" borderId="13" xfId="0" applyNumberFormat="1" applyFont="1" applyFill="1" applyBorder="1" applyAlignment="1">
      <alignment horizontal="center" vertical="center" wrapText="1"/>
    </xf>
    <xf numFmtId="49" fontId="17" fillId="3" borderId="12" xfId="0" applyNumberFormat="1" applyFont="1" applyFill="1" applyBorder="1" applyAlignment="1">
      <alignment horizontal="center" vertical="center" wrapText="1"/>
    </xf>
    <xf numFmtId="49" fontId="17" fillId="3" borderId="23" xfId="4" applyNumberFormat="1" applyFont="1" applyFill="1" applyBorder="1" applyAlignment="1">
      <alignment horizontal="center" vertical="center" wrapText="1"/>
    </xf>
    <xf numFmtId="49" fontId="17" fillId="3" borderId="14" xfId="0" applyNumberFormat="1" applyFont="1" applyFill="1" applyBorder="1" applyAlignment="1">
      <alignment horizontal="center" vertical="center" wrapText="1"/>
    </xf>
    <xf numFmtId="49" fontId="17" fillId="3" borderId="23" xfId="0" applyNumberFormat="1" applyFont="1" applyFill="1" applyBorder="1" applyAlignment="1">
      <alignment horizontal="center" vertical="center" wrapText="1"/>
    </xf>
    <xf numFmtId="49" fontId="17" fillId="3" borderId="15" xfId="0" applyNumberFormat="1" applyFont="1" applyFill="1" applyBorder="1" applyAlignment="1">
      <alignment horizontal="center" vertical="center" wrapText="1"/>
    </xf>
    <xf numFmtId="49" fontId="17" fillId="3" borderId="16"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17" fillId="3" borderId="23" xfId="0" applyNumberFormat="1" applyFont="1" applyFill="1" applyBorder="1" applyAlignment="1">
      <alignment horizontal="center" vertical="center"/>
    </xf>
    <xf numFmtId="0" fontId="17" fillId="3" borderId="20" xfId="0"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vertical="center"/>
      <protection hidden="1"/>
    </xf>
    <xf numFmtId="0" fontId="17" fillId="3" borderId="21" xfId="0" applyFont="1" applyFill="1" applyBorder="1" applyAlignment="1" applyProtection="1">
      <alignment horizontal="center" vertical="center"/>
      <protection hidden="1"/>
    </xf>
    <xf numFmtId="0" fontId="17" fillId="3" borderId="26" xfId="0" applyFont="1" applyFill="1" applyBorder="1" applyAlignment="1" applyProtection="1">
      <alignment horizontal="center" vertical="center"/>
      <protection hidden="1"/>
    </xf>
    <xf numFmtId="0" fontId="17" fillId="3" borderId="20" xfId="0" applyFont="1" applyFill="1" applyBorder="1" applyAlignment="1" applyProtection="1">
      <alignment horizontal="center" vertical="center"/>
      <protection hidden="1"/>
    </xf>
    <xf numFmtId="0" fontId="17" fillId="3" borderId="15" xfId="0" applyFont="1" applyFill="1" applyBorder="1" applyAlignment="1" applyProtection="1">
      <alignment horizontal="center" vertical="center"/>
      <protection hidden="1"/>
    </xf>
    <xf numFmtId="0" fontId="17" fillId="3" borderId="18" xfId="0" applyFont="1" applyFill="1" applyBorder="1" applyAlignment="1" applyProtection="1">
      <alignment horizontal="center" vertical="center" wrapText="1"/>
      <protection hidden="1"/>
    </xf>
    <xf numFmtId="0" fontId="17" fillId="3" borderId="24" xfId="0" applyFont="1" applyFill="1" applyBorder="1" applyAlignment="1" applyProtection="1">
      <alignment horizontal="center" vertical="center" wrapText="1"/>
      <protection hidden="1"/>
    </xf>
    <xf numFmtId="0" fontId="17" fillId="3" borderId="13" xfId="0" quotePrefix="1" applyFont="1" applyFill="1" applyBorder="1" applyAlignment="1" applyProtection="1">
      <alignment horizontal="center" vertical="center" wrapText="1"/>
      <protection hidden="1"/>
    </xf>
    <xf numFmtId="0" fontId="17" fillId="3" borderId="14" xfId="0" quotePrefix="1" applyFont="1" applyFill="1" applyBorder="1" applyAlignment="1" applyProtection="1">
      <alignment horizontal="center" vertical="center" wrapText="1"/>
      <protection hidden="1"/>
    </xf>
    <xf numFmtId="0" fontId="17" fillId="3" borderId="27" xfId="0" applyFont="1" applyFill="1" applyBorder="1" applyAlignment="1" applyProtection="1">
      <alignment horizontal="center" vertical="center"/>
      <protection hidden="1"/>
    </xf>
    <xf numFmtId="0" fontId="17" fillId="3" borderId="17" xfId="0" applyFont="1" applyFill="1" applyBorder="1" applyAlignment="1" applyProtection="1">
      <alignment horizontal="center" vertical="center"/>
      <protection hidden="1"/>
    </xf>
    <xf numFmtId="49" fontId="5" fillId="0" borderId="0" xfId="0" applyNumberFormat="1" applyFont="1" applyFill="1" applyBorder="1" applyAlignment="1">
      <alignment horizontal="center" vertical="center" wrapText="1"/>
    </xf>
    <xf numFmtId="49" fontId="17" fillId="3" borderId="18" xfId="0" applyNumberFormat="1" applyFont="1" applyFill="1" applyBorder="1" applyAlignment="1">
      <alignment horizontal="center" vertical="center" wrapText="1"/>
    </xf>
    <xf numFmtId="49" fontId="17" fillId="3" borderId="20" xfId="0" applyNumberFormat="1" applyFont="1" applyFill="1" applyBorder="1" applyAlignment="1">
      <alignment horizontal="center" vertical="center" wrapText="1"/>
    </xf>
    <xf numFmtId="49" fontId="17" fillId="3" borderId="0" xfId="0" applyNumberFormat="1" applyFont="1" applyFill="1" applyBorder="1" applyAlignment="1">
      <alignment horizontal="center" vertical="center" wrapText="1"/>
    </xf>
    <xf numFmtId="49" fontId="17" fillId="3" borderId="12" xfId="0" applyNumberFormat="1" applyFont="1" applyFill="1" applyBorder="1" applyAlignment="1">
      <alignment horizontal="center" vertical="center"/>
    </xf>
    <xf numFmtId="0" fontId="42" fillId="0" borderId="0" xfId="20" applyFont="1" applyAlignment="1">
      <alignment horizontal="center" vertical="center" wrapText="1"/>
    </xf>
    <xf numFmtId="0" fontId="1" fillId="0" borderId="0" xfId="20" applyAlignment="1">
      <alignment horizontal="center" vertical="center"/>
    </xf>
    <xf numFmtId="49" fontId="17" fillId="5" borderId="28" xfId="11" applyNumberFormat="1" applyFont="1" applyFill="1" applyBorder="1" applyAlignment="1">
      <alignment vertical="center" wrapText="1"/>
    </xf>
    <xf numFmtId="49" fontId="13" fillId="2" borderId="18" xfId="0" applyNumberFormat="1" applyFont="1" applyFill="1" applyBorder="1" applyAlignment="1">
      <alignment horizontal="center" vertical="center"/>
    </xf>
    <xf numFmtId="49" fontId="13" fillId="2" borderId="20" xfId="0" applyNumberFormat="1" applyFont="1" applyFill="1" applyBorder="1" applyAlignment="1">
      <alignment horizontal="left" vertical="center"/>
    </xf>
    <xf numFmtId="49" fontId="13" fillId="2" borderId="20" xfId="0" applyNumberFormat="1" applyFont="1" applyFill="1" applyBorder="1" applyAlignment="1">
      <alignment horizontal="center" vertical="center"/>
    </xf>
    <xf numFmtId="176" fontId="17" fillId="5" borderId="28" xfId="11" applyNumberFormat="1" applyFont="1" applyFill="1" applyBorder="1" applyAlignment="1">
      <alignment vertical="center" wrapText="1"/>
    </xf>
    <xf numFmtId="49" fontId="17" fillId="5" borderId="0" xfId="11" applyNumberFormat="1" applyFont="1" applyFill="1" applyBorder="1" applyAlignment="1">
      <alignment vertical="center" wrapText="1"/>
    </xf>
    <xf numFmtId="176" fontId="17" fillId="5" borderId="0" xfId="11" applyNumberFormat="1" applyFont="1" applyFill="1" applyBorder="1" applyAlignment="1">
      <alignment horizontal="right" vertical="center" wrapText="1"/>
    </xf>
    <xf numFmtId="176" fontId="17" fillId="5" borderId="0" xfId="11" applyNumberFormat="1" applyFont="1" applyFill="1" applyBorder="1" applyAlignment="1">
      <alignment vertical="center" wrapText="1"/>
    </xf>
    <xf numFmtId="3" fontId="40" fillId="5" borderId="0" xfId="11" applyNumberFormat="1" applyFont="1" applyFill="1" applyBorder="1" applyAlignment="1">
      <alignment horizontal="right" vertical="center" wrapText="1"/>
    </xf>
    <xf numFmtId="49" fontId="17" fillId="5" borderId="28" xfId="11" applyNumberFormat="1" applyFont="1" applyFill="1" applyBorder="1" applyAlignment="1">
      <alignment horizontal="right" vertical="center" wrapText="1"/>
    </xf>
    <xf numFmtId="49" fontId="17" fillId="5" borderId="0" xfId="11" applyNumberFormat="1" applyFont="1" applyFill="1" applyBorder="1" applyAlignment="1">
      <alignment horizontal="right" vertical="center" wrapText="1"/>
    </xf>
    <xf numFmtId="176" fontId="18" fillId="5" borderId="28" xfId="11" applyNumberFormat="1" applyFont="1" applyFill="1" applyBorder="1" applyAlignment="1">
      <alignment vertical="center" wrapText="1"/>
    </xf>
    <xf numFmtId="49" fontId="18" fillId="5" borderId="0" xfId="11" applyNumberFormat="1" applyFont="1" applyFill="1" applyBorder="1" applyAlignment="1">
      <alignment vertical="center" wrapText="1"/>
    </xf>
    <xf numFmtId="176" fontId="18" fillId="5" borderId="0" xfId="11" applyNumberFormat="1" applyFont="1" applyFill="1" applyBorder="1" applyAlignment="1">
      <alignment horizontal="right" vertical="center" wrapText="1"/>
    </xf>
    <xf numFmtId="176" fontId="18" fillId="5" borderId="0" xfId="11" applyNumberFormat="1" applyFont="1" applyFill="1" applyBorder="1" applyAlignment="1">
      <alignment vertical="center" wrapText="1"/>
    </xf>
    <xf numFmtId="176" fontId="17" fillId="5" borderId="19" xfId="11" applyNumberFormat="1" applyFont="1" applyFill="1" applyBorder="1" applyAlignment="1">
      <alignment vertical="center" wrapText="1"/>
    </xf>
    <xf numFmtId="49" fontId="17" fillId="5" borderId="21" xfId="11" applyNumberFormat="1" applyFont="1" applyFill="1" applyBorder="1" applyAlignment="1">
      <alignment vertical="center" wrapText="1"/>
    </xf>
    <xf numFmtId="176" fontId="17" fillId="5" borderId="21" xfId="11" applyNumberFormat="1" applyFont="1" applyFill="1" applyBorder="1" applyAlignment="1">
      <alignment vertical="center" wrapText="1"/>
    </xf>
    <xf numFmtId="49" fontId="17" fillId="0" borderId="18" xfId="0" applyNumberFormat="1" applyFont="1" applyFill="1" applyBorder="1" applyAlignment="1">
      <alignment horizontal="centerContinuous" vertical="center"/>
    </xf>
    <xf numFmtId="49" fontId="17" fillId="5" borderId="28" xfId="11" applyNumberFormat="1" applyFont="1" applyFill="1" applyBorder="1" applyAlignment="1">
      <alignment horizontal="left" vertical="center" wrapText="1"/>
    </xf>
    <xf numFmtId="49" fontId="17" fillId="5" borderId="0" xfId="11" applyNumberFormat="1" applyFont="1" applyFill="1" applyBorder="1" applyAlignment="1">
      <alignment horizontal="left" vertical="center" wrapText="1"/>
    </xf>
    <xf numFmtId="176" fontId="18" fillId="5" borderId="28" xfId="11" applyNumberFormat="1" applyFont="1" applyFill="1" applyBorder="1" applyAlignment="1">
      <alignment horizontal="right" vertical="center" wrapText="1"/>
    </xf>
    <xf numFmtId="49" fontId="18" fillId="5" borderId="0" xfId="11" applyNumberFormat="1" applyFont="1" applyFill="1" applyBorder="1" applyAlignment="1">
      <alignment horizontal="left" vertical="center" wrapText="1"/>
    </xf>
    <xf numFmtId="176" fontId="17" fillId="5" borderId="19" xfId="11" applyNumberFormat="1" applyFont="1" applyFill="1" applyBorder="1" applyAlignment="1">
      <alignment horizontal="right" vertical="center" wrapText="1"/>
    </xf>
    <xf numFmtId="49" fontId="17" fillId="5" borderId="21" xfId="11" applyNumberFormat="1" applyFont="1" applyFill="1" applyBorder="1" applyAlignment="1">
      <alignment horizontal="left" vertical="center" wrapText="1"/>
    </xf>
    <xf numFmtId="176" fontId="17" fillId="5" borderId="21" xfId="11" applyNumberFormat="1" applyFont="1" applyFill="1" applyBorder="1" applyAlignment="1">
      <alignment horizontal="right" vertical="center" wrapText="1"/>
    </xf>
    <xf numFmtId="171" fontId="17" fillId="0" borderId="21" xfId="11" applyNumberFormat="1" applyFont="1" applyFill="1" applyBorder="1" applyAlignment="1" applyProtection="1">
      <alignment horizontal="right" indent="1"/>
      <protection locked="0"/>
    </xf>
  </cellXfs>
  <cellStyles count="114">
    <cellStyle name="Arial, 10pt" xfId="1"/>
    <cellStyle name="Arial, 8pt" xfId="2"/>
    <cellStyle name="Arial, 9pt" xfId="3"/>
    <cellStyle name="blaue Linie kmpl" xfId="4"/>
    <cellStyle name="blaue Linie re offen" xfId="5"/>
    <cellStyle name="Hyperlink" xfId="6" builtinId="8"/>
    <cellStyle name="Hyperlink 2" xfId="19"/>
    <cellStyle name="Hyperlink 2 2" xfId="21"/>
    <cellStyle name="Hyperlink 2 3" xfId="22"/>
    <cellStyle name="Hyperlink 2 4" xfId="23"/>
    <cellStyle name="Hyperlink 2 5" xfId="24"/>
    <cellStyle name="Hyperlink 3" xfId="25"/>
    <cellStyle name="Hyperlink 3 2" xfId="26"/>
    <cellStyle name="Hyperlink 3 3" xfId="27"/>
    <cellStyle name="Hyperlink 4" xfId="28"/>
    <cellStyle name="Normal_Textes" xfId="7"/>
    <cellStyle name="Standard" xfId="0" builtinId="0"/>
    <cellStyle name="Standard 10" xfId="29"/>
    <cellStyle name="Standard 10 2" xfId="30"/>
    <cellStyle name="Standard 10 2 2" xfId="31"/>
    <cellStyle name="Standard 10 3" xfId="32"/>
    <cellStyle name="Standard 10 4" xfId="33"/>
    <cellStyle name="Standard 11" xfId="34"/>
    <cellStyle name="Standard 11 2" xfId="35"/>
    <cellStyle name="Standard 12" xfId="36"/>
    <cellStyle name="Standard 12 2" xfId="37"/>
    <cellStyle name="Standard 13" xfId="38"/>
    <cellStyle name="Standard 2" xfId="8"/>
    <cellStyle name="Standard 2 10" xfId="39"/>
    <cellStyle name="Standard 2 10 2" xfId="40"/>
    <cellStyle name="Standard 2 11" xfId="41"/>
    <cellStyle name="Standard 2 11 2" xfId="42"/>
    <cellStyle name="Standard 2 12" xfId="43"/>
    <cellStyle name="Standard 2 13" xfId="44"/>
    <cellStyle name="Standard 2 14" xfId="45"/>
    <cellStyle name="Standard 2 2" xfId="13"/>
    <cellStyle name="Standard 2 2 2" xfId="46"/>
    <cellStyle name="Standard 2 2 3" xfId="47"/>
    <cellStyle name="Standard 2 2 4" xfId="48"/>
    <cellStyle name="Standard 2 3" xfId="11"/>
    <cellStyle name="Standard 2 4" xfId="16"/>
    <cellStyle name="Standard 2 4 2" xfId="49"/>
    <cellStyle name="Standard 2 4 3" xfId="50"/>
    <cellStyle name="Standard 2 5" xfId="51"/>
    <cellStyle name="Standard 2 5 2" xfId="52"/>
    <cellStyle name="Standard 2 5 3" xfId="53"/>
    <cellStyle name="Standard 2 6" xfId="54"/>
    <cellStyle name="Standard 2 7" xfId="55"/>
    <cellStyle name="Standard 2 7 2" xfId="56"/>
    <cellStyle name="Standard 2 7 2 2" xfId="57"/>
    <cellStyle name="Standard 2 7 2 3" xfId="58"/>
    <cellStyle name="Standard 2 7 3" xfId="59"/>
    <cellStyle name="Standard 2 7 3 2" xfId="60"/>
    <cellStyle name="Standard 2 7 4" xfId="61"/>
    <cellStyle name="Standard 2 8" xfId="62"/>
    <cellStyle name="Standard 2 8 2" xfId="63"/>
    <cellStyle name="Standard 2 8 3" xfId="64"/>
    <cellStyle name="Standard 2 9" xfId="65"/>
    <cellStyle name="Standard 2 9 2" xfId="66"/>
    <cellStyle name="Standard 2 9 3" xfId="67"/>
    <cellStyle name="Standard 3" xfId="9"/>
    <cellStyle name="Standard 3 2" xfId="14"/>
    <cellStyle name="Standard 3 2 2" xfId="68"/>
    <cellStyle name="Standard 3 3" xfId="69"/>
    <cellStyle name="Standard 3 3 2" xfId="70"/>
    <cellStyle name="Standard 3 3 3" xfId="71"/>
    <cellStyle name="Standard 3 4" xfId="72"/>
    <cellStyle name="Standard 3 4 2" xfId="73"/>
    <cellStyle name="Standard 3 4 2 2" xfId="74"/>
    <cellStyle name="Standard 3 4 2 3" xfId="75"/>
    <cellStyle name="Standard 3 4 3" xfId="76"/>
    <cellStyle name="Standard 3 4 3 2" xfId="77"/>
    <cellStyle name="Standard 3 4 4" xfId="78"/>
    <cellStyle name="Standard 3 5" xfId="79"/>
    <cellStyle name="Standard 3 5 2" xfId="80"/>
    <cellStyle name="Standard 3 5 3" xfId="81"/>
    <cellStyle name="Standard 3 6" xfId="82"/>
    <cellStyle name="Standard 3 7" xfId="83"/>
    <cellStyle name="Standard 3 8" xfId="84"/>
    <cellStyle name="Standard 4" xfId="12"/>
    <cellStyle name="Standard 4 2" xfId="85"/>
    <cellStyle name="Standard 4 2 2" xfId="86"/>
    <cellStyle name="Standard 4 2 3" xfId="87"/>
    <cellStyle name="Standard 4 3" xfId="88"/>
    <cellStyle name="Standard 4 3 2" xfId="89"/>
    <cellStyle name="Standard 4 3 3" xfId="90"/>
    <cellStyle name="Standard 4 4" xfId="91"/>
    <cellStyle name="Standard 4 4 2" xfId="92"/>
    <cellStyle name="Standard 4 5" xfId="93"/>
    <cellStyle name="Standard 5" xfId="15"/>
    <cellStyle name="Standard 5 2" xfId="94"/>
    <cellStyle name="Standard 5 2 2" xfId="95"/>
    <cellStyle name="Standard 5 2 3" xfId="96"/>
    <cellStyle name="Standard 5 3" xfId="97"/>
    <cellStyle name="Standard 5 3 2" xfId="98"/>
    <cellStyle name="Standard 5 4" xfId="99"/>
    <cellStyle name="Standard 5 4 2" xfId="100"/>
    <cellStyle name="Standard 5 4 3" xfId="101"/>
    <cellStyle name="Standard 6" xfId="17"/>
    <cellStyle name="Standard 6 2" xfId="102"/>
    <cellStyle name="Standard 6 3" xfId="103"/>
    <cellStyle name="Standard 7" xfId="18"/>
    <cellStyle name="Standard 7 2" xfId="104"/>
    <cellStyle name="Standard 7 3" xfId="105"/>
    <cellStyle name="Standard 8" xfId="20"/>
    <cellStyle name="Standard 8 2" xfId="106"/>
    <cellStyle name="Standard 8 2 2" xfId="107"/>
    <cellStyle name="Standard 8 2 3" xfId="108"/>
    <cellStyle name="Standard 8 3" xfId="109"/>
    <cellStyle name="Standard 8 4" xfId="110"/>
    <cellStyle name="Standard 9" xfId="111"/>
    <cellStyle name="Standard 9 2" xfId="112"/>
    <cellStyle name="Standard 9 3" xfId="113"/>
    <cellStyle name="Standard_CIII1v_hj1_1" xfId="1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9526</xdr:colOff>
      <xdr:row>33</xdr:row>
      <xdr:rowOff>140667</xdr:rowOff>
    </xdr:from>
    <xdr:to>
      <xdr:col>6</xdr:col>
      <xdr:colOff>874082</xdr:colOff>
      <xdr:row>53</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560517"/>
          <a:ext cx="6408106" cy="3183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56271</xdr:rowOff>
    </xdr:from>
    <xdr:to>
      <xdr:col>3</xdr:col>
      <xdr:colOff>837028</xdr:colOff>
      <xdr:row>9</xdr:row>
      <xdr:rowOff>0</xdr:rowOff>
    </xdr:to>
    <xdr:sp macro="" textlink="">
      <xdr:nvSpPr>
        <xdr:cNvPr id="2" name="Textfeld 1"/>
        <xdr:cNvSpPr txBox="1"/>
      </xdr:nvSpPr>
      <xdr:spPr>
        <a:xfrm>
          <a:off x="0" y="56271"/>
          <a:ext cx="6358597" cy="139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a:t>
          </a:r>
        </a:p>
        <a:p>
          <a:r>
            <a:rPr lang="de-DE" sz="1000">
              <a:latin typeface="Arial" panose="020B0604020202020204" pitchFamily="34" charset="0"/>
              <a:cs typeface="Arial" panose="020B0604020202020204" pitchFamily="34" charset="0"/>
            </a:rPr>
            <a:t>Die Zahlen werden nur</a:t>
          </a:r>
          <a:r>
            <a:rPr lang="de-DE" sz="1000" baseline="0">
              <a:latin typeface="Arial" panose="020B0604020202020204" pitchFamily="34" charset="0"/>
              <a:cs typeface="Arial" panose="020B0604020202020204" pitchFamily="34" charset="0"/>
            </a:rPr>
            <a:t> als Tausender dargestellt.</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28134</xdr:colOff>
      <xdr:row>0</xdr:row>
      <xdr:rowOff>35171</xdr:rowOff>
    </xdr:from>
    <xdr:to>
      <xdr:col>7</xdr:col>
      <xdr:colOff>666750</xdr:colOff>
      <xdr:row>29</xdr:row>
      <xdr:rowOff>152401</xdr:rowOff>
    </xdr:to>
    <xdr:sp macro="" textlink="">
      <xdr:nvSpPr>
        <xdr:cNvPr id="2" name="Textfeld 1"/>
        <xdr:cNvSpPr txBox="1"/>
      </xdr:nvSpPr>
      <xdr:spPr>
        <a:xfrm>
          <a:off x="28134" y="35171"/>
          <a:ext cx="6325041" cy="4841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3. November 2018.</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3. Mai auf den 3. November verschoben, es werden nur noch Betriebe, die mindestens              20 Schafe halten, zu ihren Beständen befragt. Dadurch wurden – wie bei den Schweinen –        vor allem kleinere landwirtschaftliche Betriebe entlastet; die Zahl der auskunftspflichtigen  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2016 im Rahmen der Agrarstrukturerhebung – allerdings in Verbindung mit einer Reduzierung der Erhebungsmerkmale. Die nächste allgemeine Erhebung der Tierbestände (mit einer geringeren Merkmalstiefe) wird im Rahmen der Landwirtschaftszählung 2020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Agrarstatistikgesetz (AgrStatG) in der Fassung    der Bekanntmachung vom 17. Dezember 2009 (BGBl. I   S. 3886), das zuletzt durch Artikel 1 vom 5. Dezember 2014 (BGBl. I S. 1975) geändert worden ist. </a:t>
          </a:r>
        </a:p>
        <a:p>
          <a:r>
            <a:rPr lang="de-DE" sz="1000">
              <a:latin typeface="Arial" panose="020B0604020202020204" pitchFamily="34" charset="0"/>
              <a:cs typeface="Arial" panose="020B0604020202020204" pitchFamily="34" charset="0"/>
            </a:rPr>
            <a:t>Bundesstatistikgesetz (BStatG) vom 22. Januar 1987 (BGBl. I S. 462, 565), das zuletzt durch Artikel 1 des Gesetzes vom 21. Juli 2016 (BGBl. I S. 1768) geändert worden ist.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685181</xdr:colOff>
      <xdr:row>19</xdr:row>
      <xdr:rowOff>28575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81025"/>
          <a:ext cx="6285881" cy="3267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643645</xdr:colOff>
      <xdr:row>21</xdr:row>
      <xdr:rowOff>28575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6"/>
          <a:ext cx="6244345" cy="3648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sqref="A1:B1"/>
    </sheetView>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28" t="s">
        <v>43</v>
      </c>
      <c r="B3" s="228"/>
      <c r="C3" s="228"/>
      <c r="D3" s="228"/>
    </row>
    <row r="4" spans="1:7" ht="20.25">
      <c r="A4" s="228" t="s">
        <v>44</v>
      </c>
      <c r="B4" s="228"/>
      <c r="C4" s="228"/>
      <c r="D4" s="228"/>
    </row>
    <row r="11" spans="1:7" ht="15">
      <c r="A11" s="35"/>
      <c r="F11" s="36"/>
      <c r="G11" s="37"/>
    </row>
    <row r="13" spans="1:7">
      <c r="A13" s="38"/>
    </row>
    <row r="15" spans="1:7" ht="23.25">
      <c r="D15" s="229" t="s">
        <v>117</v>
      </c>
      <c r="E15" s="229"/>
      <c r="F15" s="229"/>
      <c r="G15" s="229"/>
    </row>
    <row r="16" spans="1:7" ht="15">
      <c r="D16" s="230" t="s">
        <v>150</v>
      </c>
      <c r="E16" s="230"/>
      <c r="F16" s="230"/>
      <c r="G16" s="230"/>
    </row>
    <row r="18" spans="1:7" ht="27">
      <c r="A18" s="226" t="s">
        <v>116</v>
      </c>
      <c r="B18" s="226"/>
      <c r="C18" s="226"/>
      <c r="D18" s="226"/>
      <c r="E18" s="226"/>
      <c r="F18" s="226"/>
      <c r="G18" s="226"/>
    </row>
    <row r="19" spans="1:7" ht="27">
      <c r="A19" s="226" t="s">
        <v>118</v>
      </c>
      <c r="B19" s="226"/>
      <c r="C19" s="226"/>
      <c r="D19" s="226"/>
      <c r="E19" s="226"/>
      <c r="F19" s="226"/>
      <c r="G19" s="226"/>
    </row>
    <row r="20" spans="1:7" ht="27">
      <c r="B20" s="225" t="s">
        <v>151</v>
      </c>
      <c r="C20" s="226"/>
      <c r="D20" s="226"/>
      <c r="E20" s="226"/>
      <c r="F20" s="226"/>
      <c r="G20" s="226"/>
    </row>
    <row r="21" spans="1:7" s="36" customFormat="1" ht="15.75">
      <c r="A21" s="138"/>
      <c r="B21" s="138"/>
      <c r="C21" s="138"/>
      <c r="D21" s="232" t="s">
        <v>141</v>
      </c>
      <c r="E21" s="232"/>
      <c r="F21" s="232"/>
      <c r="G21" s="232"/>
    </row>
    <row r="22" spans="1:7" s="36" customFormat="1" ht="15.75">
      <c r="A22" s="138"/>
      <c r="B22" s="138"/>
      <c r="C22" s="138"/>
      <c r="D22" s="37"/>
      <c r="E22" s="37"/>
      <c r="F22" s="37"/>
      <c r="G22" s="37"/>
    </row>
    <row r="23" spans="1:7" ht="15">
      <c r="D23" s="231" t="s">
        <v>176</v>
      </c>
      <c r="E23" s="231"/>
      <c r="F23" s="231"/>
      <c r="G23" s="231"/>
    </row>
    <row r="24" spans="1:7" ht="16.5">
      <c r="A24" s="227"/>
      <c r="B24" s="227"/>
      <c r="C24" s="227"/>
      <c r="D24" s="227"/>
      <c r="E24" s="227"/>
      <c r="F24" s="227"/>
      <c r="G24" s="227"/>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B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07" t="s">
        <v>169</v>
      </c>
      <c r="B1" s="307"/>
      <c r="C1" s="307"/>
      <c r="D1" s="307"/>
      <c r="E1" s="307"/>
    </row>
    <row r="2" spans="1:5" ht="13.7" customHeight="1">
      <c r="A2" s="47"/>
      <c r="B2" s="33"/>
      <c r="C2" s="33"/>
      <c r="D2" s="33"/>
      <c r="E2" s="33"/>
    </row>
    <row r="3" spans="1:5" ht="27.75" customHeight="1">
      <c r="A3" s="291" t="s">
        <v>143</v>
      </c>
      <c r="B3" s="311" t="s">
        <v>35</v>
      </c>
      <c r="C3" s="311"/>
      <c r="D3" s="311"/>
      <c r="E3" s="311"/>
    </row>
    <row r="4" spans="1:5" ht="27.75" customHeight="1">
      <c r="A4" s="292"/>
      <c r="B4" s="310" t="s">
        <v>26</v>
      </c>
      <c r="C4" s="310"/>
      <c r="D4" s="308" t="s">
        <v>17</v>
      </c>
      <c r="E4" s="309"/>
    </row>
    <row r="5" spans="1:5" ht="27.75" customHeight="1">
      <c r="A5" s="293"/>
      <c r="B5" s="286" t="s">
        <v>27</v>
      </c>
      <c r="C5" s="287"/>
      <c r="D5" s="287"/>
      <c r="E5" s="287"/>
    </row>
    <row r="6" spans="1:5" ht="15.6" customHeight="1">
      <c r="A6" s="127" t="s">
        <v>15</v>
      </c>
      <c r="B6" s="332"/>
      <c r="C6" s="128"/>
      <c r="D6" s="128"/>
      <c r="E6" s="128"/>
    </row>
    <row r="7" spans="1:5" ht="15.6" customHeight="1">
      <c r="A7" s="76" t="s">
        <v>135</v>
      </c>
      <c r="B7" s="208">
        <v>0.4</v>
      </c>
      <c r="C7" s="334" t="s">
        <v>23</v>
      </c>
      <c r="D7" s="320">
        <v>13.7</v>
      </c>
      <c r="E7" s="334" t="s">
        <v>23</v>
      </c>
    </row>
    <row r="8" spans="1:5" ht="15.6" customHeight="1">
      <c r="A8" s="76" t="s">
        <v>138</v>
      </c>
      <c r="B8" s="208">
        <v>0.6</v>
      </c>
      <c r="C8" s="334" t="s">
        <v>22</v>
      </c>
      <c r="D8" s="320">
        <v>78.400000000000006</v>
      </c>
      <c r="E8" s="334" t="s">
        <v>22</v>
      </c>
    </row>
    <row r="9" spans="1:5" ht="15.6" customHeight="1">
      <c r="A9" s="76" t="s">
        <v>113</v>
      </c>
      <c r="B9" s="208">
        <v>0.1</v>
      </c>
      <c r="C9" s="334" t="s">
        <v>22</v>
      </c>
      <c r="D9" s="320">
        <v>105.4</v>
      </c>
      <c r="E9" s="334" t="s">
        <v>19</v>
      </c>
    </row>
    <row r="10" spans="1:5" ht="22.7" customHeight="1">
      <c r="A10" s="201" t="s">
        <v>41</v>
      </c>
      <c r="B10" s="335">
        <v>1.1000000000000001</v>
      </c>
      <c r="C10" s="336" t="s">
        <v>19</v>
      </c>
      <c r="D10" s="327">
        <v>197.4</v>
      </c>
      <c r="E10" s="336" t="s">
        <v>19</v>
      </c>
    </row>
    <row r="11" spans="1:5" ht="15.6" customHeight="1">
      <c r="A11" s="78" t="s">
        <v>122</v>
      </c>
      <c r="B11" s="333" t="s">
        <v>15</v>
      </c>
      <c r="C11" s="334" t="s">
        <v>15</v>
      </c>
      <c r="D11" s="334" t="s">
        <v>15</v>
      </c>
      <c r="E11" s="334" t="s">
        <v>15</v>
      </c>
    </row>
    <row r="12" spans="1:5" ht="15.6" customHeight="1">
      <c r="A12" s="78" t="s">
        <v>125</v>
      </c>
      <c r="B12" s="208">
        <v>0.1</v>
      </c>
      <c r="C12" s="334" t="s">
        <v>22</v>
      </c>
      <c r="D12" s="320">
        <v>49.5</v>
      </c>
      <c r="E12" s="334" t="s">
        <v>22</v>
      </c>
    </row>
    <row r="13" spans="1:5" ht="15.6" customHeight="1">
      <c r="A13" s="79" t="s">
        <v>40</v>
      </c>
      <c r="B13" s="337">
        <v>0</v>
      </c>
      <c r="C13" s="338" t="s">
        <v>22</v>
      </c>
      <c r="D13" s="339">
        <v>55.9</v>
      </c>
      <c r="E13" s="338" t="s">
        <v>22</v>
      </c>
    </row>
    <row r="14" spans="1:5">
      <c r="A14" s="30"/>
      <c r="B14" s="30"/>
      <c r="C14" s="30"/>
      <c r="D14" s="30"/>
      <c r="E14" s="30"/>
    </row>
    <row r="15" spans="1:5">
      <c r="A15" s="160"/>
    </row>
    <row r="16" spans="1:5">
      <c r="A16" s="172"/>
    </row>
    <row r="17" spans="1:1">
      <c r="A17" s="174"/>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B1"/>
    </sheetView>
  </sheetViews>
  <sheetFormatPr baseColWidth="10" defaultRowHeight="15"/>
  <cols>
    <col min="1" max="7" width="11.42578125" style="213"/>
    <col min="8" max="8" width="11.7109375" style="213" customWidth="1"/>
    <col min="9" max="16384" width="11.42578125" style="213"/>
  </cols>
  <sheetData>
    <row r="1" spans="1:8" ht="30.75" customHeight="1">
      <c r="A1" s="312" t="s">
        <v>172</v>
      </c>
      <c r="B1" s="313"/>
      <c r="C1" s="313"/>
      <c r="D1" s="313"/>
      <c r="E1" s="313"/>
      <c r="F1" s="313"/>
      <c r="G1" s="313"/>
      <c r="H1" s="313"/>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B1"/>
    </sheetView>
  </sheetViews>
  <sheetFormatPr baseColWidth="10" defaultRowHeight="15"/>
  <cols>
    <col min="1" max="7" width="11.42578125" style="213"/>
    <col min="8" max="8" width="11.85546875" style="213" customWidth="1"/>
    <col min="9" max="16384" width="11.42578125" style="213"/>
  </cols>
  <sheetData>
    <row r="1" spans="1:8" ht="30.75" customHeight="1">
      <c r="A1" s="312" t="s">
        <v>175</v>
      </c>
      <c r="B1" s="313"/>
      <c r="C1" s="313"/>
      <c r="D1" s="313"/>
      <c r="E1" s="313"/>
      <c r="F1" s="313"/>
      <c r="G1" s="313"/>
      <c r="H1" s="313"/>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2018</v>
      </c>
      <c r="B3" s="14"/>
      <c r="C3" s="14"/>
      <c r="D3" s="14"/>
    </row>
    <row r="4" spans="1:6">
      <c r="A4" s="14" t="e">
        <f>'Tab.1 (S.6)'!#REF!</f>
        <v>#REF!</v>
      </c>
      <c r="B4" s="14"/>
      <c r="C4" s="14"/>
      <c r="D4" s="14"/>
    </row>
    <row r="5" spans="1:6">
      <c r="D5" s="4"/>
    </row>
    <row r="6" spans="1:6" ht="51">
      <c r="A6" s="2" t="str">
        <f>'Tab.1 (S.6)'!A3</f>
        <v>Betrieb
Viehart</v>
      </c>
      <c r="B6" s="3" t="str">
        <f>'Tab.1 (S.6)'!B4</f>
        <v>November 
2017</v>
      </c>
      <c r="C6" s="21" t="str">
        <f>'Tab.1 (S.6)'!D4</f>
        <v>November 
2018</v>
      </c>
      <c r="D6" s="22" t="str">
        <f>'Tab.1 (S.6)'!F3</f>
        <v>Ver-
änderung gegenüber 2017</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1510.3</v>
      </c>
      <c r="C15" s="20">
        <f>IF(ISBLANK('Tab.1 (S.6)'!D30),"",'Tab.1 (S.6)'!D30)</f>
        <v>1414.3</v>
      </c>
      <c r="D15" s="16">
        <f>'Tab.1 (S.6)'!F30</f>
        <v>-6.4</v>
      </c>
    </row>
    <row r="16" spans="1:6">
      <c r="A16" s="10" t="str">
        <f>'Tab.1 (S.6)'!A32</f>
        <v>Ferkel</v>
      </c>
      <c r="B16" s="7">
        <f>'Tab.1 (S.6)'!B32</f>
        <v>349.4</v>
      </c>
      <c r="C16" s="8">
        <f>IF(ISBLANK('Tab.1 (S.6)'!D32),"",'Tab.1 (S.6)'!D32)</f>
        <v>346.2</v>
      </c>
      <c r="D16" s="17">
        <f>'Tab.1 (S.6)'!F32</f>
        <v>-0.9</v>
      </c>
    </row>
    <row r="17" spans="1:4">
      <c r="A17" s="10" t="str">
        <f>'Tab.1 (S.6)'!A33</f>
        <v>Jungschweine</v>
      </c>
      <c r="B17" s="7">
        <f>'Tab.1 (S.6)'!B33</f>
        <v>354.4</v>
      </c>
      <c r="C17" s="8">
        <f>IF(ISBLANK('Tab.1 (S.6)'!D33),"",'Tab.1 (S.6)'!D33)</f>
        <v>311.5</v>
      </c>
      <c r="D17" s="17">
        <f>'Tab.1 (S.6)'!F33</f>
        <v>-12.1</v>
      </c>
    </row>
    <row r="18" spans="1:4">
      <c r="A18" s="6" t="str">
        <f>'Tab.1 (S.6)'!A34</f>
        <v>Mastschweine  zusammen</v>
      </c>
      <c r="B18" s="7">
        <f>'Tab.1 (S.6)'!B34</f>
        <v>716.6</v>
      </c>
      <c r="C18" s="8">
        <f>IF(ISBLANK('Tab.1 (S.6)'!D34),"",'Tab.1 (S.6)'!D34)</f>
        <v>670.6</v>
      </c>
      <c r="D18" s="17">
        <f>'Tab.1 (S.6)'!F34</f>
        <v>-6.4</v>
      </c>
    </row>
    <row r="19" spans="1:4">
      <c r="A19" s="10" t="str">
        <f>'Tab.1 (S.6)'!A35</f>
        <v>davon</v>
      </c>
      <c r="B19" s="7"/>
      <c r="C19" s="8"/>
      <c r="D19" s="17"/>
    </row>
    <row r="20" spans="1:4">
      <c r="A20" s="10" t="str">
        <f>'Tab.1 (S.6)'!A36</f>
        <v>50 bis unter 80 kg Lebendgewicht</v>
      </c>
      <c r="B20" s="7">
        <f>'Tab.1 (S.6)'!B36</f>
        <v>314.8</v>
      </c>
      <c r="C20" s="8">
        <f>IF(ISBLANK('Tab.1 (S.6)'!D36),"",'Tab.1 (S.6)'!D36)</f>
        <v>312.10000000000002</v>
      </c>
      <c r="D20" s="17">
        <f>'Tab.1 (S.6)'!F36</f>
        <v>-0.8</v>
      </c>
    </row>
    <row r="21" spans="1:4">
      <c r="A21" s="10" t="str">
        <f>'Tab.1 (S.6)'!A37</f>
        <v>80 bis unter 110 kg Lebendgewicht</v>
      </c>
      <c r="B21" s="7">
        <f>'Tab.1 (S.6)'!B37</f>
        <v>322.5</v>
      </c>
      <c r="C21" s="8">
        <f>IF(ISBLANK('Tab.1 (S.6)'!D37),"",'Tab.1 (S.6)'!D37)</f>
        <v>282.39999999999998</v>
      </c>
      <c r="D21" s="17">
        <f>'Tab.1 (S.6)'!F37</f>
        <v>-12.4</v>
      </c>
    </row>
    <row r="22" spans="1:4">
      <c r="A22" s="10" t="str">
        <f>'Tab.1 (S.6)'!A38</f>
        <v>110 und mehr kg Lebendgewicht</v>
      </c>
      <c r="B22" s="7">
        <f>'Tab.1 (S.6)'!B38</f>
        <v>79.3</v>
      </c>
      <c r="C22" s="8">
        <f>IF(ISBLANK('Tab.1 (S.6)'!D38),"",'Tab.1 (S.6)'!D38)</f>
        <v>76.099999999999994</v>
      </c>
      <c r="D22" s="17">
        <f>'Tab.1 (S.6)'!F38</f>
        <v>-4.0999999999999996</v>
      </c>
    </row>
    <row r="23" spans="1:4">
      <c r="A23" s="6" t="str">
        <f>'Tab.1 (S.6)'!A42</f>
        <v>Zuchtsauen zusammen</v>
      </c>
      <c r="B23" s="7">
        <f>'Tab.1 (S.6)'!B42</f>
        <v>88.6</v>
      </c>
      <c r="C23" s="8">
        <f>IF(ISBLANK('Tab.1 (S.6)'!D42),"",'Tab.1 (S.6)'!D42)</f>
        <v>84.7</v>
      </c>
      <c r="D23" s="17">
        <f>'Tab.1 (S.6)'!F42</f>
        <v>-4.5</v>
      </c>
    </row>
    <row r="24" spans="1:4">
      <c r="A24" s="6" t="str">
        <f>'Tab.1 (S.6)'!A43</f>
        <v>davon</v>
      </c>
      <c r="B24" s="7"/>
      <c r="C24" s="8"/>
      <c r="D24" s="17"/>
    </row>
    <row r="25" spans="1:4">
      <c r="A25" s="6" t="str">
        <f>'Tab.1 (S.6)'!A44</f>
        <v>trächtige Sauen zusammen</v>
      </c>
      <c r="B25" s="7">
        <f>'Tab.1 (S.6)'!B44</f>
        <v>64.900000000000006</v>
      </c>
      <c r="C25" s="8">
        <f>IF(ISBLANK('Tab.1 (S.6)'!D44),"",'Tab.1 (S.6)'!D44)</f>
        <v>60.6</v>
      </c>
      <c r="D25" s="17">
        <f>'Tab.1 (S.6)'!F44</f>
        <v>-6.6</v>
      </c>
    </row>
    <row r="26" spans="1:4">
      <c r="A26" s="6" t="str">
        <f>'Tab.1 (S.6)'!A45</f>
        <v>davon</v>
      </c>
      <c r="B26" s="7"/>
      <c r="C26" s="8"/>
      <c r="D26" s="17"/>
    </row>
    <row r="27" spans="1:4">
      <c r="A27" s="6" t="str">
        <f>'Tab.1 (S.6)'!A46</f>
        <v>Jungsauen, zum 1. Mal trächtig</v>
      </c>
      <c r="B27" s="7">
        <f>'Tab.1 (S.6)'!B46</f>
        <v>10.3</v>
      </c>
      <c r="C27" s="8">
        <f>IF(ISBLANK('Tab.1 (S.6)'!D46),"",'Tab.1 (S.6)'!D46)</f>
        <v>9.3000000000000007</v>
      </c>
      <c r="D27" s="17">
        <f>'Tab.1 (S.6)'!F46</f>
        <v>-10</v>
      </c>
    </row>
    <row r="28" spans="1:4">
      <c r="A28" s="6" t="str">
        <f>'Tab.1 (S.6)'!A47</f>
        <v>andere trächtige Sauen</v>
      </c>
      <c r="B28" s="7">
        <f>'Tab.1 (S.6)'!B47</f>
        <v>54.6</v>
      </c>
      <c r="C28" s="8">
        <f>IF(ISBLANK('Tab.1 (S.6)'!D47),"",'Tab.1 (S.6)'!D47)</f>
        <v>51.3</v>
      </c>
      <c r="D28" s="17">
        <f>'Tab.1 (S.6)'!F47</f>
        <v>-6</v>
      </c>
    </row>
    <row r="29" spans="1:4">
      <c r="A29" s="6" t="str">
        <f>'Tab.1 (S.6)'!A48</f>
        <v>nicht trächtige Sauen zusammen</v>
      </c>
      <c r="B29" s="7">
        <f>'Tab.1 (S.6)'!B48</f>
        <v>23.7</v>
      </c>
      <c r="C29" s="8">
        <f>IF(ISBLANK('Tab.1 (S.6)'!D48),"",'Tab.1 (S.6)'!D48)</f>
        <v>24.1</v>
      </c>
      <c r="D29" s="17">
        <f>'Tab.1 (S.6)'!F48</f>
        <v>1.5</v>
      </c>
    </row>
    <row r="30" spans="1:4">
      <c r="A30" s="6" t="str">
        <f>'Tab.1 (S.6)'!A49</f>
        <v xml:space="preserve">davon </v>
      </c>
      <c r="B30" s="7"/>
      <c r="C30" s="8"/>
      <c r="D30" s="17"/>
    </row>
    <row r="31" spans="1:4">
      <c r="A31" s="6" t="str">
        <f>'Tab.1 (S.6)'!A50</f>
        <v xml:space="preserve">Jungsauen, noch nicht trächtig </v>
      </c>
      <c r="B31" s="7">
        <f>'Tab.1 (S.6)'!B50</f>
        <v>11.9</v>
      </c>
      <c r="C31" s="8">
        <f>IF(ISBLANK('Tab.1 (S.6)'!D50),"",'Tab.1 (S.6)'!D50)</f>
        <v>11.9</v>
      </c>
      <c r="D31" s="17">
        <f>'Tab.1 (S.6)'!F50</f>
        <v>0.7</v>
      </c>
    </row>
    <row r="32" spans="1:4">
      <c r="A32" s="6" t="str">
        <f>'Tab.1 (S.6)'!A51</f>
        <v>andere nicht trächtige Sauen</v>
      </c>
      <c r="B32" s="7">
        <f>'Tab.1 (S.6)'!B51</f>
        <v>11.9</v>
      </c>
      <c r="C32" s="8">
        <f>IF(ISBLANK('Tab.1 (S.6)'!D51),"",'Tab.1 (S.6)'!D51)</f>
        <v>12.1</v>
      </c>
      <c r="D32" s="17">
        <f>'Tab.1 (S.6)'!F51</f>
        <v>2.2999999999999998</v>
      </c>
    </row>
    <row r="33" spans="1:4">
      <c r="A33" s="6" t="str">
        <f>'Tab.1 (S.6)'!A41</f>
        <v>Eber zur Zucht</v>
      </c>
      <c r="B33" s="7" t="str">
        <f>'Tab.1 (S.6)'!B41</f>
        <v>/</v>
      </c>
      <c r="C33" s="8" t="str">
        <f>IF(ISBLANK('Tab.1 (S.6)'!D41),"",'Tab.1 (S.6)'!D41)</f>
        <v>/</v>
      </c>
      <c r="D33" s="17">
        <f>'Tab.1 (S.6)'!F41</f>
        <v>9.8000000000000007</v>
      </c>
    </row>
    <row r="34" spans="1:4">
      <c r="D34" s="12"/>
    </row>
  </sheetData>
  <sheetProtection password="C596" sheet="1" objects="1" scenarios="1"/>
  <phoneticPr fontId="12"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75"/>
  <cols>
    <col min="1" max="7" width="13.140625" style="34" customWidth="1"/>
    <col min="8" max="16384" width="11.42578125" style="34"/>
  </cols>
  <sheetData>
    <row r="1" spans="1:7" ht="15.75">
      <c r="A1" s="239" t="s">
        <v>45</v>
      </c>
      <c r="B1" s="239"/>
      <c r="C1" s="239"/>
      <c r="D1" s="239"/>
      <c r="E1" s="239"/>
      <c r="F1" s="239"/>
      <c r="G1" s="239"/>
    </row>
    <row r="2" spans="1:7" ht="15.75">
      <c r="A2" s="144"/>
      <c r="B2" s="144"/>
      <c r="C2" s="144"/>
      <c r="D2" s="144"/>
      <c r="E2" s="144"/>
      <c r="F2" s="144"/>
      <c r="G2" s="144"/>
    </row>
    <row r="3" spans="1:7" ht="12.75" customHeight="1">
      <c r="A3" s="44"/>
      <c r="B3" s="44"/>
      <c r="C3" s="44"/>
      <c r="D3" s="44"/>
      <c r="E3" s="44"/>
      <c r="F3" s="44"/>
      <c r="G3" s="44"/>
    </row>
    <row r="4" spans="1:7" ht="12.75" customHeight="1">
      <c r="A4" s="240" t="s">
        <v>46</v>
      </c>
      <c r="B4" s="241"/>
      <c r="C4" s="241"/>
      <c r="D4" s="241"/>
      <c r="E4" s="241"/>
      <c r="F4" s="241"/>
      <c r="G4" s="241"/>
    </row>
    <row r="5" spans="1:7">
      <c r="A5" s="236"/>
      <c r="B5" s="236"/>
      <c r="C5" s="236"/>
      <c r="D5" s="236"/>
      <c r="E5" s="236"/>
      <c r="F5" s="236"/>
      <c r="G5" s="236"/>
    </row>
    <row r="6" spans="1:7">
      <c r="A6" s="50" t="s">
        <v>79</v>
      </c>
      <c r="B6" s="44"/>
      <c r="C6" s="44"/>
      <c r="D6" s="44"/>
      <c r="E6" s="44"/>
      <c r="F6" s="44"/>
      <c r="G6" s="44"/>
    </row>
    <row r="7" spans="1:7" ht="12.75" customHeight="1">
      <c r="A7" s="50"/>
      <c r="B7" s="44"/>
      <c r="C7" s="44"/>
      <c r="D7" s="44"/>
      <c r="E7" s="44"/>
      <c r="F7" s="44"/>
      <c r="G7" s="44"/>
    </row>
    <row r="8" spans="1:7" ht="12.75" customHeight="1">
      <c r="A8" s="233" t="s">
        <v>47</v>
      </c>
      <c r="B8" s="234"/>
      <c r="C8" s="234"/>
      <c r="D8" s="234"/>
      <c r="E8" s="234"/>
      <c r="F8" s="234"/>
      <c r="G8" s="234"/>
    </row>
    <row r="9" spans="1:7" ht="12.75" customHeight="1">
      <c r="A9" s="235" t="s">
        <v>48</v>
      </c>
      <c r="B9" s="234"/>
      <c r="C9" s="234"/>
      <c r="D9" s="234"/>
      <c r="E9" s="234"/>
      <c r="F9" s="234"/>
      <c r="G9" s="234"/>
    </row>
    <row r="10" spans="1:7" ht="8.4499999999999993" customHeight="1">
      <c r="A10" s="51"/>
      <c r="B10" s="44"/>
      <c r="C10" s="44"/>
      <c r="D10" s="44"/>
      <c r="E10" s="44"/>
      <c r="F10" s="44"/>
      <c r="G10" s="44"/>
    </row>
    <row r="11" spans="1:7" ht="12.75" customHeight="1">
      <c r="A11" s="243" t="s">
        <v>49</v>
      </c>
      <c r="B11" s="243"/>
      <c r="C11" s="243"/>
      <c r="D11" s="243"/>
      <c r="E11" s="243"/>
      <c r="F11" s="243"/>
      <c r="G11" s="243"/>
    </row>
    <row r="12" spans="1:7">
      <c r="A12" s="235" t="s">
        <v>50</v>
      </c>
      <c r="B12" s="234"/>
      <c r="C12" s="234"/>
      <c r="D12" s="234"/>
      <c r="E12" s="234"/>
      <c r="F12" s="234"/>
      <c r="G12" s="234"/>
    </row>
    <row r="13" spans="1:7" ht="12.75" customHeight="1">
      <c r="A13" s="52"/>
      <c r="B13" s="53"/>
      <c r="C13" s="53"/>
      <c r="D13" s="53"/>
      <c r="E13" s="53"/>
      <c r="F13" s="53"/>
      <c r="G13" s="53"/>
    </row>
    <row r="14" spans="1:7" ht="12.75" customHeight="1">
      <c r="A14" s="44"/>
      <c r="B14" s="44"/>
      <c r="C14" s="44"/>
      <c r="D14" s="44"/>
      <c r="E14" s="44"/>
      <c r="F14" s="44"/>
      <c r="G14" s="44"/>
    </row>
    <row r="15" spans="1:7" ht="12.75" customHeight="1">
      <c r="A15" s="233" t="s">
        <v>51</v>
      </c>
      <c r="B15" s="234"/>
      <c r="C15" s="234"/>
      <c r="D15" s="54"/>
      <c r="E15" s="54"/>
      <c r="F15" s="54"/>
      <c r="G15" s="54"/>
    </row>
    <row r="16" spans="1:7" ht="8.4499999999999993" customHeight="1">
      <c r="A16" s="54"/>
      <c r="B16" s="53"/>
      <c r="C16" s="53"/>
      <c r="D16" s="54"/>
      <c r="E16" s="54"/>
      <c r="F16" s="54"/>
      <c r="G16" s="54"/>
    </row>
    <row r="17" spans="1:7" ht="12.75" customHeight="1">
      <c r="A17" s="238" t="s">
        <v>80</v>
      </c>
      <c r="B17" s="234"/>
      <c r="C17" s="234"/>
      <c r="D17" s="52"/>
      <c r="E17" s="52"/>
      <c r="F17" s="52"/>
      <c r="G17" s="52"/>
    </row>
    <row r="18" spans="1:7" ht="12.75" customHeight="1">
      <c r="A18" s="55" t="s">
        <v>81</v>
      </c>
      <c r="B18" s="238" t="s">
        <v>82</v>
      </c>
      <c r="C18" s="234"/>
      <c r="D18" s="52"/>
      <c r="E18" s="52"/>
      <c r="F18" s="52"/>
      <c r="G18" s="52"/>
    </row>
    <row r="19" spans="1:7" ht="12.75" customHeight="1">
      <c r="A19" s="52" t="s">
        <v>83</v>
      </c>
      <c r="B19" s="242" t="s">
        <v>84</v>
      </c>
      <c r="C19" s="234"/>
      <c r="D19" s="234"/>
      <c r="E19" s="52"/>
      <c r="F19" s="52"/>
      <c r="G19" s="52"/>
    </row>
    <row r="20" spans="1:7" ht="12.75" customHeight="1">
      <c r="A20" s="143"/>
      <c r="B20" s="145"/>
      <c r="C20" s="142"/>
      <c r="D20" s="142"/>
      <c r="E20" s="143"/>
      <c r="F20" s="143"/>
      <c r="G20" s="143"/>
    </row>
    <row r="21" spans="1:7" ht="12.75" customHeight="1">
      <c r="A21" s="52"/>
      <c r="B21" s="53"/>
      <c r="C21" s="53"/>
      <c r="D21" s="53"/>
      <c r="E21" s="53"/>
      <c r="F21" s="53"/>
      <c r="G21" s="53"/>
    </row>
    <row r="22" spans="1:7" ht="12.75" customHeight="1">
      <c r="A22" s="233" t="s">
        <v>85</v>
      </c>
      <c r="B22" s="234"/>
      <c r="C22" s="54"/>
      <c r="D22" s="54"/>
      <c r="E22" s="54"/>
      <c r="F22" s="54"/>
      <c r="G22" s="54"/>
    </row>
    <row r="23" spans="1:7" ht="8.4499999999999993" customHeight="1">
      <c r="A23" s="54"/>
      <c r="B23" s="53"/>
      <c r="C23" s="54"/>
      <c r="D23" s="54"/>
      <c r="E23" s="54"/>
      <c r="F23" s="54"/>
      <c r="G23" s="54"/>
    </row>
    <row r="24" spans="1:7" ht="12.75" customHeight="1">
      <c r="A24" s="55" t="s">
        <v>86</v>
      </c>
      <c r="B24" s="235" t="s">
        <v>87</v>
      </c>
      <c r="C24" s="234"/>
      <c r="D24" s="52"/>
      <c r="E24" s="52"/>
      <c r="F24" s="52"/>
      <c r="G24" s="52"/>
    </row>
    <row r="25" spans="1:7" ht="12.75" customHeight="1">
      <c r="A25" s="52" t="s">
        <v>88</v>
      </c>
      <c r="B25" s="235" t="s">
        <v>89</v>
      </c>
      <c r="C25" s="234"/>
      <c r="D25" s="52"/>
      <c r="E25" s="52"/>
      <c r="F25" s="52"/>
      <c r="G25" s="52"/>
    </row>
    <row r="26" spans="1:7" ht="12.75" customHeight="1">
      <c r="A26" s="52"/>
      <c r="B26" s="234"/>
      <c r="C26" s="234"/>
      <c r="D26" s="53"/>
      <c r="E26" s="53"/>
      <c r="F26" s="53"/>
      <c r="G26" s="53"/>
    </row>
    <row r="27" spans="1:7">
      <c r="A27" s="51"/>
      <c r="B27" s="44"/>
      <c r="C27" s="44"/>
      <c r="D27" s="44"/>
      <c r="E27" s="44"/>
      <c r="F27" s="44"/>
      <c r="G27" s="44"/>
    </row>
    <row r="28" spans="1:7" ht="12.75" customHeight="1">
      <c r="A28" s="56" t="s">
        <v>90</v>
      </c>
      <c r="B28" s="57" t="s">
        <v>91</v>
      </c>
      <c r="C28" s="44"/>
      <c r="D28" s="44"/>
      <c r="E28" s="44"/>
      <c r="F28" s="44"/>
      <c r="G28" s="44"/>
    </row>
    <row r="29" spans="1:7" ht="12.75" customHeight="1">
      <c r="A29" s="56"/>
      <c r="B29" s="57"/>
      <c r="C29" s="44"/>
      <c r="D29" s="44"/>
      <c r="E29" s="44"/>
      <c r="F29" s="44"/>
      <c r="G29" s="44"/>
    </row>
    <row r="30" spans="1:7">
      <c r="A30" s="51"/>
      <c r="B30" s="44"/>
      <c r="C30" s="44"/>
      <c r="D30" s="44"/>
      <c r="E30" s="44"/>
      <c r="F30" s="44"/>
      <c r="G30" s="44"/>
    </row>
    <row r="31" spans="1:7" ht="22.7" customHeight="1">
      <c r="A31" s="237" t="s">
        <v>152</v>
      </c>
      <c r="B31" s="234"/>
      <c r="C31" s="234"/>
      <c r="D31" s="234"/>
      <c r="E31" s="234"/>
      <c r="F31" s="234"/>
      <c r="G31" s="234"/>
    </row>
    <row r="32" spans="1:7">
      <c r="A32" s="58" t="s">
        <v>92</v>
      </c>
      <c r="B32" s="53"/>
      <c r="C32" s="53"/>
      <c r="D32" s="53"/>
      <c r="E32" s="53"/>
      <c r="F32" s="53"/>
      <c r="G32" s="53"/>
    </row>
    <row r="33" spans="1:7" ht="45.4" customHeight="1">
      <c r="A33" s="238" t="s">
        <v>147</v>
      </c>
      <c r="B33" s="234"/>
      <c r="C33" s="234"/>
      <c r="D33" s="234"/>
      <c r="E33" s="234"/>
      <c r="F33" s="234"/>
      <c r="G33" s="234"/>
    </row>
    <row r="34" spans="1:7">
      <c r="A34" s="51"/>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236" t="s">
        <v>93</v>
      </c>
      <c r="B41" s="236"/>
      <c r="C41" s="44"/>
      <c r="D41" s="44"/>
      <c r="E41" s="44"/>
      <c r="F41" s="44"/>
      <c r="G41" s="44"/>
    </row>
    <row r="42" spans="1:7" ht="8.4499999999999993" customHeight="1">
      <c r="A42" s="44"/>
      <c r="B42" s="44"/>
      <c r="C42" s="44"/>
      <c r="D42" s="44"/>
      <c r="E42" s="44"/>
      <c r="F42" s="44"/>
      <c r="G42" s="44"/>
    </row>
    <row r="43" spans="1:7">
      <c r="A43" s="59">
        <v>0</v>
      </c>
      <c r="B43" s="43" t="s">
        <v>52</v>
      </c>
      <c r="C43" s="44"/>
      <c r="D43" s="44"/>
      <c r="E43" s="44"/>
      <c r="F43" s="44"/>
      <c r="G43" s="44"/>
    </row>
    <row r="44" spans="1:7">
      <c r="A44" s="43" t="s">
        <v>53</v>
      </c>
      <c r="B44" s="43" t="s">
        <v>54</v>
      </c>
      <c r="C44" s="44"/>
      <c r="D44" s="44"/>
      <c r="E44" s="44"/>
      <c r="F44" s="44"/>
      <c r="G44" s="44"/>
    </row>
    <row r="45" spans="1:7">
      <c r="A45" s="40" t="s">
        <v>55</v>
      </c>
      <c r="B45" s="43" t="s">
        <v>56</v>
      </c>
      <c r="C45" s="44"/>
      <c r="D45" s="44"/>
      <c r="E45" s="44"/>
      <c r="F45" s="44"/>
      <c r="G45" s="44"/>
    </row>
    <row r="46" spans="1:7">
      <c r="A46" s="40" t="s">
        <v>57</v>
      </c>
      <c r="B46" s="43" t="s">
        <v>58</v>
      </c>
      <c r="C46" s="44"/>
      <c r="D46" s="44"/>
      <c r="E46" s="44"/>
      <c r="F46" s="44"/>
      <c r="G46" s="44"/>
    </row>
    <row r="47" spans="1:7">
      <c r="A47" s="43" t="s">
        <v>94</v>
      </c>
      <c r="B47" s="43" t="s">
        <v>59</v>
      </c>
      <c r="C47" s="44"/>
      <c r="D47" s="44"/>
      <c r="E47" s="44"/>
      <c r="F47" s="44"/>
      <c r="G47" s="44"/>
    </row>
    <row r="48" spans="1:7">
      <c r="A48" s="43" t="s">
        <v>71</v>
      </c>
      <c r="B48" s="43" t="s">
        <v>72</v>
      </c>
      <c r="C48" s="44"/>
      <c r="D48" s="44"/>
      <c r="E48" s="44"/>
      <c r="F48" s="44"/>
      <c r="G48" s="44"/>
    </row>
    <row r="49" spans="1:7">
      <c r="A49" s="43" t="s">
        <v>73</v>
      </c>
      <c r="B49" s="43" t="s">
        <v>74</v>
      </c>
      <c r="C49" s="44"/>
      <c r="D49" s="44"/>
      <c r="E49" s="44"/>
      <c r="F49" s="44"/>
      <c r="G49" s="44"/>
    </row>
    <row r="50" spans="1:7">
      <c r="A50" s="43" t="s">
        <v>75</v>
      </c>
      <c r="B50" s="43" t="s">
        <v>76</v>
      </c>
      <c r="C50" s="44"/>
      <c r="D50" s="44"/>
      <c r="E50" s="44"/>
      <c r="F50" s="44"/>
      <c r="G50" s="44"/>
    </row>
    <row r="51" spans="1:7">
      <c r="A51" s="43" t="s">
        <v>95</v>
      </c>
      <c r="B51" s="43" t="s">
        <v>96</v>
      </c>
      <c r="C51" s="44"/>
      <c r="D51" s="44"/>
      <c r="E51" s="44"/>
      <c r="F51" s="44"/>
      <c r="G51" s="44"/>
    </row>
    <row r="52" spans="1:7">
      <c r="A52" s="43" t="s">
        <v>97</v>
      </c>
      <c r="B52" s="43" t="s">
        <v>98</v>
      </c>
      <c r="C52" s="44"/>
      <c r="D52" s="44"/>
      <c r="E52" s="44"/>
      <c r="F52" s="44"/>
      <c r="G52" s="44"/>
    </row>
    <row r="53" spans="1:7">
      <c r="A53" s="44" t="s">
        <v>70</v>
      </c>
      <c r="B53" s="44" t="s">
        <v>99</v>
      </c>
      <c r="C53" s="44"/>
      <c r="D53" s="44"/>
      <c r="E53" s="44"/>
      <c r="F53" s="44"/>
      <c r="G53" s="44"/>
    </row>
    <row r="54" spans="1:7">
      <c r="A54" s="43" t="s">
        <v>36</v>
      </c>
      <c r="B54" s="60" t="s">
        <v>100</v>
      </c>
      <c r="C54" s="60"/>
      <c r="D54" s="60"/>
      <c r="E54" s="60"/>
      <c r="F54" s="60"/>
      <c r="G54" s="60"/>
    </row>
    <row r="55" spans="1:7">
      <c r="A55" s="60"/>
      <c r="B55" s="60"/>
      <c r="C55" s="60"/>
      <c r="D55" s="60"/>
      <c r="E55" s="60"/>
      <c r="F55" s="60"/>
      <c r="G55" s="60"/>
    </row>
    <row r="56" spans="1:7">
      <c r="A56" s="60" t="s">
        <v>67</v>
      </c>
      <c r="B56" s="60"/>
      <c r="C56" s="60"/>
      <c r="D56" s="60"/>
      <c r="E56" s="60"/>
      <c r="F56" s="60"/>
      <c r="G56" s="60"/>
    </row>
    <row r="57" spans="1:7">
      <c r="B57" s="60"/>
      <c r="C57" s="60"/>
      <c r="D57" s="60"/>
      <c r="E57" s="60"/>
      <c r="F57" s="60"/>
      <c r="G57" s="60"/>
    </row>
    <row r="58" spans="1:7">
      <c r="A58" s="60"/>
      <c r="B58" s="60"/>
      <c r="C58" s="60"/>
      <c r="D58" s="60"/>
      <c r="E58" s="60"/>
      <c r="F58" s="60"/>
      <c r="G58" s="60"/>
    </row>
    <row r="59" spans="1:7">
      <c r="A59" s="60"/>
      <c r="B59" s="60"/>
      <c r="C59" s="60"/>
      <c r="D59" s="60"/>
      <c r="E59" s="60"/>
      <c r="F59" s="60"/>
      <c r="G59" s="60"/>
    </row>
    <row r="60" spans="1:7">
      <c r="A60" s="60"/>
      <c r="B60" s="60"/>
      <c r="C60" s="60"/>
      <c r="D60" s="60"/>
      <c r="E60" s="60"/>
      <c r="F60" s="60"/>
      <c r="G60" s="60"/>
    </row>
  </sheetData>
  <mergeCells count="18">
    <mergeCell ref="B19:D19"/>
    <mergeCell ref="A11:G11"/>
    <mergeCell ref="A12:G12"/>
    <mergeCell ref="A15:C15"/>
    <mergeCell ref="A17:C17"/>
    <mergeCell ref="B18:C18"/>
    <mergeCell ref="A1:G1"/>
    <mergeCell ref="A4:G4"/>
    <mergeCell ref="A5:G5"/>
    <mergeCell ref="A8:G8"/>
    <mergeCell ref="A9:G9"/>
    <mergeCell ref="A22:B22"/>
    <mergeCell ref="B24:C24"/>
    <mergeCell ref="B25:C25"/>
    <mergeCell ref="B26:C26"/>
    <mergeCell ref="A41:B41"/>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Layout" zoomScaleNormal="100" workbookViewId="0">
      <selection sqref="A1:B1"/>
    </sheetView>
  </sheetViews>
  <sheetFormatPr baseColWidth="10" defaultColWidth="9.42578125" defaultRowHeight="12.75"/>
  <cols>
    <col min="1" max="1" width="4" customWidth="1"/>
    <col min="2" max="2" width="82.140625" customWidth="1"/>
    <col min="3" max="3" width="5.85546875" customWidth="1"/>
  </cols>
  <sheetData>
    <row r="1" spans="1:3" ht="15.75">
      <c r="A1" s="244" t="s">
        <v>101</v>
      </c>
      <c r="B1" s="245"/>
    </row>
    <row r="2" spans="1:3">
      <c r="A2" s="89"/>
      <c r="B2" s="90"/>
      <c r="C2" s="65" t="s">
        <v>107</v>
      </c>
    </row>
    <row r="3" spans="1:3">
      <c r="A3" s="61"/>
      <c r="B3" s="61"/>
      <c r="C3" s="66"/>
    </row>
    <row r="4" spans="1:3">
      <c r="A4" s="246" t="s">
        <v>60</v>
      </c>
      <c r="B4" s="246"/>
      <c r="C4" s="91">
        <v>4</v>
      </c>
    </row>
    <row r="5" spans="1:3" ht="18.600000000000001" customHeight="1">
      <c r="A5" s="246" t="s">
        <v>108</v>
      </c>
      <c r="B5" s="246"/>
      <c r="C5" s="91">
        <v>5</v>
      </c>
    </row>
    <row r="6" spans="1:3" ht="18.600000000000001" customHeight="1">
      <c r="A6" s="246" t="s">
        <v>119</v>
      </c>
      <c r="B6" s="246"/>
      <c r="C6" s="91">
        <v>5</v>
      </c>
    </row>
    <row r="7" spans="1:3">
      <c r="A7" s="146"/>
      <c r="B7" s="146"/>
      <c r="C7" s="91"/>
    </row>
    <row r="8" spans="1:3">
      <c r="A8" s="161"/>
      <c r="B8" s="161"/>
      <c r="C8" s="91"/>
    </row>
    <row r="9" spans="1:3">
      <c r="A9" s="61"/>
      <c r="B9" s="61"/>
      <c r="C9" s="65"/>
    </row>
    <row r="10" spans="1:3">
      <c r="A10" s="62" t="s">
        <v>102</v>
      </c>
      <c r="B10" s="61"/>
      <c r="C10" s="65"/>
    </row>
    <row r="11" spans="1:3">
      <c r="A11" s="62"/>
      <c r="B11" s="61"/>
      <c r="C11" s="65"/>
    </row>
    <row r="12" spans="1:3">
      <c r="A12" s="92" t="s">
        <v>103</v>
      </c>
      <c r="B12" s="61" t="s">
        <v>153</v>
      </c>
      <c r="C12" s="98">
        <v>6</v>
      </c>
    </row>
    <row r="13" spans="1:3">
      <c r="A13" s="62"/>
      <c r="B13" s="61"/>
      <c r="C13" s="98"/>
    </row>
    <row r="14" spans="1:3" ht="25.5" customHeight="1">
      <c r="A14" s="63" t="s">
        <v>104</v>
      </c>
      <c r="B14" s="96" t="s">
        <v>154</v>
      </c>
      <c r="C14" s="99">
        <v>7</v>
      </c>
    </row>
    <row r="15" spans="1:3" ht="12.75" customHeight="1">
      <c r="A15" s="63"/>
      <c r="B15" s="96"/>
      <c r="C15" s="99"/>
    </row>
    <row r="16" spans="1:3" s="93" customFormat="1" ht="25.5" customHeight="1">
      <c r="A16" s="63" t="s">
        <v>105</v>
      </c>
      <c r="B16" s="96" t="s">
        <v>155</v>
      </c>
      <c r="C16" s="99">
        <v>8</v>
      </c>
    </row>
    <row r="17" spans="1:3" s="93" customFormat="1" ht="12.75" customHeight="1">
      <c r="A17" s="63"/>
      <c r="B17" s="96"/>
      <c r="C17" s="99"/>
    </row>
    <row r="18" spans="1:3" s="93" customFormat="1" ht="25.5" customHeight="1">
      <c r="A18" s="63" t="s">
        <v>106</v>
      </c>
      <c r="B18" s="96" t="s">
        <v>156</v>
      </c>
      <c r="C18" s="99">
        <v>8</v>
      </c>
    </row>
    <row r="19" spans="1:3" s="93" customFormat="1" ht="12.75" customHeight="1">
      <c r="A19" s="63"/>
      <c r="B19" s="96"/>
      <c r="C19" s="99"/>
    </row>
    <row r="20" spans="1:3" ht="15">
      <c r="A20" s="95" t="s">
        <v>114</v>
      </c>
      <c r="B20" s="94" t="s">
        <v>157</v>
      </c>
      <c r="C20" s="100">
        <v>9</v>
      </c>
    </row>
    <row r="21" spans="1:3" ht="12.75" customHeight="1">
      <c r="A21" s="95"/>
      <c r="B21" s="94"/>
      <c r="C21" s="100"/>
    </row>
    <row r="22" spans="1:3" s="93" customFormat="1" ht="25.5" customHeight="1">
      <c r="A22" s="63" t="s">
        <v>115</v>
      </c>
      <c r="B22" s="96" t="s">
        <v>158</v>
      </c>
      <c r="C22" s="99">
        <v>10</v>
      </c>
    </row>
    <row r="23" spans="1:3" ht="14.25" customHeight="1">
      <c r="A23" s="95"/>
      <c r="B23" s="94"/>
      <c r="C23" s="100"/>
    </row>
    <row r="24" spans="1:3" ht="14.25" customHeight="1">
      <c r="A24" s="218" t="s">
        <v>171</v>
      </c>
      <c r="B24" s="219"/>
      <c r="C24" s="220"/>
    </row>
    <row r="25" spans="1:3" ht="17.45" customHeight="1">
      <c r="A25" s="216"/>
      <c r="B25" s="217"/>
      <c r="C25" s="67"/>
    </row>
    <row r="26" spans="1:3" ht="24" customHeight="1">
      <c r="A26" s="221" t="s">
        <v>103</v>
      </c>
      <c r="B26" s="222" t="s">
        <v>173</v>
      </c>
      <c r="C26" s="220">
        <v>11</v>
      </c>
    </row>
    <row r="27" spans="1:3">
      <c r="A27" s="214"/>
      <c r="B27" s="99"/>
      <c r="C27" s="67"/>
    </row>
    <row r="28" spans="1:3" ht="24" customHeight="1">
      <c r="A28" s="221" t="s">
        <v>104</v>
      </c>
      <c r="B28" s="223" t="s">
        <v>174</v>
      </c>
      <c r="C28" s="224">
        <v>12</v>
      </c>
    </row>
    <row r="29" spans="1:3">
      <c r="A29" s="214"/>
      <c r="B29" s="215"/>
      <c r="C29" s="65"/>
    </row>
    <row r="30" spans="1:3">
      <c r="A30" s="61"/>
      <c r="B30" s="61"/>
      <c r="C30" s="61"/>
    </row>
    <row r="31" spans="1:3">
      <c r="A31" s="61"/>
      <c r="B31" s="61"/>
      <c r="C31" s="61"/>
    </row>
    <row r="32" spans="1:3">
      <c r="A32" s="61"/>
      <c r="B32" s="61"/>
      <c r="C32" s="61"/>
    </row>
    <row r="33" spans="1:3">
      <c r="A33" s="61"/>
      <c r="B33" s="64"/>
      <c r="C33" s="61"/>
    </row>
    <row r="34" spans="1:3">
      <c r="A34" s="61"/>
      <c r="B34" s="61"/>
      <c r="C34" s="61"/>
    </row>
    <row r="35" spans="1:3">
      <c r="A35" s="61"/>
      <c r="B35" s="61"/>
      <c r="C35" s="66"/>
    </row>
    <row r="36" spans="1:3">
      <c r="A36" s="61"/>
      <c r="B36" s="61"/>
      <c r="C36" s="66"/>
    </row>
    <row r="37" spans="1:3">
      <c r="A37" s="61"/>
      <c r="B37" s="61"/>
      <c r="C37" s="66"/>
    </row>
    <row r="38" spans="1:3">
      <c r="A38" s="61"/>
      <c r="B38" s="61"/>
      <c r="C38" s="66"/>
    </row>
    <row r="39" spans="1:3">
      <c r="A39" s="61"/>
      <c r="B39" s="61"/>
      <c r="C39" s="66"/>
    </row>
    <row r="40" spans="1:3">
      <c r="A40" s="61"/>
      <c r="B40" s="61"/>
      <c r="C40" s="66"/>
    </row>
    <row r="41" spans="1:3">
      <c r="A41" s="61"/>
      <c r="B41" s="61"/>
      <c r="C41" s="66"/>
    </row>
    <row r="42" spans="1:3">
      <c r="A42" s="61"/>
      <c r="B42" s="61"/>
      <c r="C42" s="66"/>
    </row>
    <row r="43" spans="1:3">
      <c r="A43" s="61"/>
      <c r="B43" s="61"/>
      <c r="C43" s="66"/>
    </row>
    <row r="44" spans="1:3">
      <c r="A44" s="61"/>
      <c r="B44" s="61"/>
      <c r="C44" s="66"/>
    </row>
    <row r="45" spans="1:3">
      <c r="A45" s="61"/>
      <c r="B45" s="61"/>
      <c r="C45" s="66"/>
    </row>
    <row r="46" spans="1:3">
      <c r="A46" s="61"/>
      <c r="B46" s="61"/>
      <c r="C46" s="66"/>
    </row>
    <row r="47" spans="1:3">
      <c r="A47" s="61"/>
      <c r="B47" s="61"/>
      <c r="C47" s="66"/>
    </row>
    <row r="48" spans="1:3">
      <c r="A48" s="61"/>
      <c r="B48" s="61"/>
      <c r="C48" s="66"/>
    </row>
    <row r="49" spans="1:3">
      <c r="A49" s="61"/>
      <c r="B49" s="61"/>
      <c r="C49" s="66"/>
    </row>
    <row r="50" spans="1:3">
      <c r="A50" s="61"/>
      <c r="B50" s="61"/>
      <c r="C50" s="66"/>
    </row>
    <row r="51" spans="1:3">
      <c r="A51" s="61"/>
      <c r="B51" s="61"/>
      <c r="C51" s="66"/>
    </row>
  </sheetData>
  <mergeCells count="4">
    <mergeCell ref="A1:B1"/>
    <mergeCell ref="A4:B4"/>
    <mergeCell ref="A5:B5"/>
    <mergeCell ref="A6:B6"/>
  </mergeCells>
  <conditionalFormatting sqref="A4:C22">
    <cfRule type="expression" dxfId="12" priority="5">
      <formula>MOD(ROW(),2)=0</formula>
    </cfRule>
  </conditionalFormatting>
  <conditionalFormatting sqref="A23:C23">
    <cfRule type="expression" dxfId="1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sqref="A1:B1"/>
    </sheetView>
  </sheetViews>
  <sheetFormatPr baseColWidth="10" defaultRowHeight="12.75"/>
  <cols>
    <col min="1" max="1" width="12.140625" customWidth="1"/>
    <col min="2" max="3" width="33.28515625" customWidth="1"/>
    <col min="4" max="4" width="13.42578125" customWidth="1"/>
  </cols>
  <sheetData>
    <row r="1" spans="1:4" ht="12.75" customHeight="1">
      <c r="A1" s="147"/>
      <c r="B1" s="148"/>
      <c r="C1" s="41"/>
      <c r="D1" s="41"/>
    </row>
    <row r="2" spans="1:4" ht="12.75" customHeight="1">
      <c r="A2" s="147"/>
      <c r="B2" s="148"/>
      <c r="C2" s="41"/>
      <c r="D2" s="41"/>
    </row>
    <row r="3" spans="1:4" ht="12.75" customHeight="1">
      <c r="A3" s="147"/>
      <c r="B3" s="148"/>
      <c r="C3" s="41"/>
      <c r="D3" s="41"/>
    </row>
    <row r="4" spans="1:4" ht="12.75" customHeight="1">
      <c r="A4" s="147"/>
      <c r="B4" s="148"/>
      <c r="C4" s="41"/>
      <c r="D4" s="41"/>
    </row>
    <row r="5" spans="1:4" ht="12.75" customHeight="1">
      <c r="A5" s="147"/>
      <c r="B5" s="148"/>
      <c r="C5" s="41"/>
      <c r="D5" s="41"/>
    </row>
    <row r="6" spans="1:4" ht="12.75" customHeight="1">
      <c r="A6" s="147"/>
      <c r="B6" s="148"/>
      <c r="C6" s="41"/>
      <c r="D6" s="41"/>
    </row>
    <row r="7" spans="1:4" ht="12.75" customHeight="1">
      <c r="A7" s="147"/>
      <c r="B7" s="148"/>
      <c r="C7" s="41"/>
      <c r="D7" s="41"/>
    </row>
    <row r="8" spans="1:4" ht="12.75" customHeight="1">
      <c r="A8" s="147"/>
      <c r="B8" s="148"/>
      <c r="C8" s="41"/>
      <c r="D8" s="41"/>
    </row>
    <row r="9" spans="1:4" ht="12.75" customHeight="1">
      <c r="A9" s="147"/>
      <c r="B9" s="148"/>
      <c r="C9" s="41"/>
      <c r="D9" s="41"/>
    </row>
    <row r="11" spans="1:4" ht="28.35" customHeight="1">
      <c r="A11" s="91"/>
      <c r="B11" s="129" t="s">
        <v>60</v>
      </c>
      <c r="C11" s="130" t="s">
        <v>61</v>
      </c>
    </row>
    <row r="12" spans="1:4" ht="15.6" customHeight="1">
      <c r="A12" s="91"/>
      <c r="B12" s="134"/>
      <c r="C12" s="135"/>
    </row>
    <row r="13" spans="1:4" ht="15.6" customHeight="1">
      <c r="A13" s="91"/>
      <c r="B13" s="131" t="s">
        <v>19</v>
      </c>
      <c r="C13" s="97" t="s">
        <v>62</v>
      </c>
    </row>
    <row r="14" spans="1:4" ht="15.6" customHeight="1">
      <c r="A14" s="91"/>
      <c r="B14" s="131" t="s">
        <v>22</v>
      </c>
      <c r="C14" s="97" t="s">
        <v>63</v>
      </c>
    </row>
    <row r="15" spans="1:4" ht="15.6" customHeight="1">
      <c r="A15" s="91"/>
      <c r="B15" s="131" t="s">
        <v>23</v>
      </c>
      <c r="C15" s="97" t="s">
        <v>64</v>
      </c>
    </row>
    <row r="16" spans="1:4" ht="15.6" customHeight="1">
      <c r="A16" s="91"/>
      <c r="B16" s="131" t="s">
        <v>28</v>
      </c>
      <c r="C16" s="97" t="s">
        <v>65</v>
      </c>
    </row>
    <row r="17" spans="1:3" ht="15.6" customHeight="1">
      <c r="A17" s="91"/>
      <c r="B17" s="132" t="s">
        <v>37</v>
      </c>
      <c r="C17" s="133" t="s">
        <v>66</v>
      </c>
    </row>
    <row r="18" spans="1:3">
      <c r="A18" s="91"/>
      <c r="B18" s="91"/>
      <c r="C18" s="91"/>
    </row>
    <row r="19" spans="1:3">
      <c r="A19" s="91"/>
      <c r="B19" s="91"/>
      <c r="C19" s="91"/>
    </row>
    <row r="20" spans="1:3">
      <c r="A20" s="91"/>
      <c r="B20" s="91"/>
      <c r="C20" s="91"/>
    </row>
    <row r="21" spans="1:3">
      <c r="A21" s="91"/>
      <c r="B21" s="91"/>
      <c r="C21" s="91"/>
    </row>
    <row r="22" spans="1:3">
      <c r="A22" s="91"/>
      <c r="B22" s="91"/>
      <c r="C22" s="91"/>
    </row>
    <row r="23" spans="1:3">
      <c r="A23" s="91"/>
      <c r="B23" s="91"/>
      <c r="C23" s="91"/>
    </row>
    <row r="24" spans="1:3">
      <c r="A24" s="91"/>
      <c r="B24" s="91"/>
      <c r="C24" s="91"/>
    </row>
    <row r="25" spans="1:3">
      <c r="A25" s="91"/>
      <c r="B25" s="91"/>
      <c r="C25" s="91"/>
    </row>
    <row r="26" spans="1:3">
      <c r="A26" s="91"/>
      <c r="B26" s="91"/>
      <c r="C26" s="91"/>
    </row>
    <row r="27" spans="1:3">
      <c r="A27" s="91"/>
      <c r="B27" s="91"/>
      <c r="C27" s="91"/>
    </row>
    <row r="28" spans="1:3">
      <c r="A28" s="91"/>
      <c r="B28" s="91"/>
      <c r="C28" s="91"/>
    </row>
    <row r="29" spans="1:3">
      <c r="A29" s="91"/>
      <c r="B29" s="91"/>
      <c r="C29" s="91"/>
    </row>
    <row r="30" spans="1:3">
      <c r="A30" s="91"/>
      <c r="B30" s="91"/>
      <c r="C30" s="91"/>
    </row>
    <row r="31" spans="1:3">
      <c r="A31" s="91"/>
      <c r="B31" s="91"/>
      <c r="C31" s="91"/>
    </row>
    <row r="32" spans="1:3">
      <c r="A32" s="91"/>
      <c r="B32" s="91"/>
      <c r="C32" s="91"/>
    </row>
    <row r="33" spans="1:3">
      <c r="A33" s="91"/>
      <c r="B33" s="91"/>
      <c r="C33" s="91"/>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
  <sheetViews>
    <sheetView showWhiteSpace="0" view="pageLayout" zoomScaleNormal="100" workbookViewId="0">
      <selection sqref="A1:B1"/>
    </sheetView>
  </sheetViews>
  <sheetFormatPr baseColWidth="10" defaultRowHeight="12.75"/>
  <cols>
    <col min="1" max="2" width="13.28515625" customWidth="1"/>
    <col min="4" max="4" width="7.42578125" customWidth="1"/>
    <col min="7" max="7" width="12.7109375" customWidth="1"/>
    <col min="8" max="8" width="10.7109375" customWidth="1"/>
  </cols>
  <sheetData>
    <row r="1" spans="1:10">
      <c r="A1" s="91"/>
      <c r="B1" s="91"/>
      <c r="C1" s="91"/>
      <c r="D1" s="91"/>
      <c r="E1" s="91"/>
      <c r="F1" s="91"/>
      <c r="G1" s="91"/>
      <c r="H1" s="91"/>
    </row>
    <row r="2" spans="1:10" ht="15">
      <c r="A2" s="91"/>
      <c r="B2" s="91"/>
      <c r="C2" s="91"/>
      <c r="D2" s="91"/>
      <c r="E2" s="91"/>
      <c r="F2" s="91"/>
      <c r="G2" s="91"/>
      <c r="H2" s="91"/>
      <c r="J2" s="171"/>
    </row>
    <row r="3" spans="1:10">
      <c r="A3" s="91"/>
      <c r="B3" s="91"/>
      <c r="C3" s="91"/>
      <c r="D3" s="91"/>
      <c r="E3" s="91"/>
      <c r="F3" s="91"/>
      <c r="G3" s="91"/>
      <c r="H3" s="91"/>
    </row>
    <row r="4" spans="1:10">
      <c r="A4" s="91"/>
      <c r="B4" s="91"/>
      <c r="C4" s="91"/>
      <c r="D4" s="91"/>
      <c r="E4" s="91"/>
      <c r="F4" s="91"/>
      <c r="G4" s="91"/>
      <c r="H4" s="91"/>
    </row>
    <row r="5" spans="1:10">
      <c r="A5" s="91"/>
      <c r="B5" s="91"/>
      <c r="C5" s="91"/>
      <c r="D5" s="91"/>
      <c r="E5" s="91"/>
      <c r="F5" s="91"/>
      <c r="G5" s="91"/>
      <c r="H5" s="91"/>
    </row>
    <row r="6" spans="1:10">
      <c r="A6" s="91"/>
      <c r="B6" s="91"/>
      <c r="C6" s="91"/>
      <c r="D6" s="91"/>
      <c r="E6" s="91"/>
      <c r="F6" s="91"/>
      <c r="G6" s="91"/>
      <c r="H6" s="91"/>
    </row>
    <row r="7" spans="1:10">
      <c r="A7" s="91"/>
      <c r="B7" s="91"/>
      <c r="C7" s="91"/>
      <c r="D7" s="91"/>
      <c r="E7" s="91"/>
      <c r="F7" s="91"/>
      <c r="G7" s="91"/>
      <c r="H7" s="91"/>
    </row>
    <row r="8" spans="1:10">
      <c r="A8" s="91"/>
      <c r="B8" s="91"/>
      <c r="C8" s="91"/>
      <c r="D8" s="91"/>
      <c r="E8" s="91"/>
      <c r="F8" s="91"/>
      <c r="G8" s="91"/>
      <c r="H8" s="91"/>
    </row>
    <row r="9" spans="1:10">
      <c r="A9" s="91"/>
      <c r="B9" s="91"/>
      <c r="C9" s="91"/>
      <c r="D9" s="91"/>
      <c r="E9" s="91"/>
      <c r="F9" s="91"/>
      <c r="G9" s="91"/>
      <c r="H9" s="91"/>
    </row>
    <row r="10" spans="1:10">
      <c r="A10" s="91"/>
      <c r="B10" s="91"/>
      <c r="C10" s="91"/>
      <c r="D10" s="91"/>
      <c r="E10" s="91"/>
      <c r="F10" s="91"/>
      <c r="G10" s="91"/>
      <c r="H10" s="91"/>
    </row>
    <row r="11" spans="1:10">
      <c r="A11" s="91"/>
      <c r="B11" s="91"/>
      <c r="C11" s="91"/>
      <c r="D11" s="91"/>
      <c r="E11" s="91"/>
      <c r="F11" s="91"/>
      <c r="G11" s="91"/>
      <c r="H11" s="91"/>
    </row>
    <row r="12" spans="1:10">
      <c r="A12" s="91"/>
      <c r="B12" s="91"/>
      <c r="C12" s="91"/>
      <c r="D12" s="91"/>
      <c r="E12" s="91"/>
      <c r="F12" s="91"/>
      <c r="G12" s="91"/>
      <c r="H12" s="91"/>
    </row>
    <row r="13" spans="1:10">
      <c r="A13" s="91"/>
      <c r="B13" s="91"/>
      <c r="C13" s="91"/>
      <c r="D13" s="91"/>
      <c r="E13" s="91"/>
      <c r="F13" s="91"/>
      <c r="G13" s="91"/>
      <c r="H13" s="91"/>
    </row>
    <row r="14" spans="1:10">
      <c r="A14" s="91"/>
      <c r="B14" s="91"/>
      <c r="C14" s="91"/>
      <c r="D14" s="91"/>
      <c r="E14" s="91"/>
      <c r="F14" s="91"/>
      <c r="G14" s="91"/>
      <c r="H14" s="91"/>
    </row>
    <row r="15" spans="1:10">
      <c r="A15" s="91"/>
      <c r="B15" s="91"/>
      <c r="C15" s="91"/>
      <c r="D15" s="91"/>
      <c r="E15" s="91"/>
      <c r="F15" s="91"/>
      <c r="G15" s="91"/>
      <c r="H15" s="91"/>
    </row>
    <row r="16" spans="1:10">
      <c r="A16" s="91"/>
      <c r="B16" s="91"/>
      <c r="C16" s="91"/>
      <c r="D16" s="91"/>
      <c r="E16" s="91"/>
      <c r="F16" s="91"/>
      <c r="G16" s="91"/>
      <c r="H16" s="91"/>
    </row>
    <row r="17" spans="1:8">
      <c r="A17" s="91"/>
      <c r="B17" s="91"/>
      <c r="C17" s="91"/>
      <c r="D17" s="91"/>
      <c r="E17" s="91"/>
      <c r="F17" s="91"/>
      <c r="G17" s="91"/>
      <c r="H17" s="91"/>
    </row>
    <row r="18" spans="1:8">
      <c r="A18" s="91"/>
      <c r="B18" s="91"/>
      <c r="C18" s="91"/>
      <c r="D18" s="91"/>
      <c r="E18" s="91"/>
      <c r="F18" s="91"/>
      <c r="G18" s="91"/>
      <c r="H18" s="91"/>
    </row>
    <row r="19" spans="1:8">
      <c r="A19" s="91"/>
      <c r="B19" s="91"/>
      <c r="C19" s="91"/>
      <c r="D19" s="91"/>
      <c r="E19" s="91"/>
      <c r="F19" s="91"/>
      <c r="G19" s="91"/>
      <c r="H19" s="91"/>
    </row>
    <row r="20" spans="1:8">
      <c r="A20" s="91"/>
      <c r="B20" s="91"/>
      <c r="C20" s="91"/>
      <c r="D20" s="91"/>
      <c r="E20" s="91"/>
      <c r="F20" s="91"/>
      <c r="G20" s="91"/>
      <c r="H20" s="91"/>
    </row>
    <row r="21" spans="1:8">
      <c r="A21" s="91"/>
      <c r="B21" s="91"/>
      <c r="C21" s="91"/>
      <c r="D21" s="91"/>
      <c r="E21" s="91"/>
      <c r="F21" s="91"/>
      <c r="G21" s="91"/>
      <c r="H21" s="91"/>
    </row>
    <row r="22" spans="1:8">
      <c r="A22" s="91"/>
      <c r="B22" s="91"/>
      <c r="C22" s="91"/>
      <c r="D22" s="91"/>
      <c r="E22" s="91"/>
      <c r="F22" s="91"/>
      <c r="G22" s="91"/>
      <c r="H22" s="91"/>
    </row>
    <row r="23" spans="1:8">
      <c r="A23" s="91"/>
      <c r="B23" s="91"/>
      <c r="C23" s="91"/>
      <c r="D23" s="91"/>
      <c r="E23" s="91"/>
      <c r="F23" s="91"/>
      <c r="G23" s="91"/>
      <c r="H23" s="91"/>
    </row>
    <row r="24" spans="1:8">
      <c r="A24" s="91"/>
      <c r="B24" s="91"/>
      <c r="C24" s="91"/>
      <c r="D24" s="91"/>
      <c r="E24" s="91"/>
      <c r="F24" s="91"/>
      <c r="G24" s="91"/>
      <c r="H24" s="91"/>
    </row>
    <row r="25" spans="1:8">
      <c r="A25" s="91"/>
      <c r="B25" s="91"/>
      <c r="C25" s="91"/>
      <c r="D25" s="91"/>
      <c r="E25" s="91"/>
      <c r="F25" s="91"/>
      <c r="G25" s="91"/>
      <c r="H25" s="91"/>
    </row>
    <row r="26" spans="1:8">
      <c r="A26" s="91"/>
      <c r="B26" s="91"/>
      <c r="C26" s="91"/>
      <c r="D26" s="91"/>
      <c r="E26" s="91"/>
      <c r="F26" s="91"/>
      <c r="G26" s="91"/>
      <c r="H26" s="91"/>
    </row>
    <row r="27" spans="1:8">
      <c r="A27" s="91"/>
      <c r="B27" s="91"/>
      <c r="C27" s="91"/>
      <c r="D27" s="91"/>
      <c r="E27" s="91"/>
      <c r="F27" s="91"/>
      <c r="G27" s="91"/>
      <c r="H27" s="91"/>
    </row>
    <row r="28" spans="1:8">
      <c r="A28" s="91"/>
      <c r="B28" s="91"/>
      <c r="C28" s="91"/>
      <c r="D28" s="91"/>
      <c r="E28" s="91"/>
      <c r="F28" s="91"/>
      <c r="G28" s="91"/>
      <c r="H28" s="91"/>
    </row>
    <row r="29" spans="1:8">
      <c r="A29" s="91"/>
      <c r="B29" s="91"/>
      <c r="C29" s="91"/>
      <c r="D29" s="91"/>
      <c r="E29" s="91"/>
      <c r="F29" s="91"/>
      <c r="G29" s="91"/>
      <c r="H29" s="91"/>
    </row>
    <row r="30" spans="1:8">
      <c r="A30" s="91"/>
      <c r="B30" s="91"/>
      <c r="C30" s="91"/>
      <c r="D30" s="91"/>
      <c r="E30" s="91"/>
      <c r="F30" s="91"/>
      <c r="G30" s="91"/>
      <c r="H30" s="91"/>
    </row>
    <row r="31" spans="1:8">
      <c r="A31" s="91"/>
      <c r="B31" s="91"/>
      <c r="C31" s="91"/>
      <c r="D31" s="91"/>
      <c r="E31" s="91"/>
      <c r="F31" s="91"/>
      <c r="G31" s="91"/>
      <c r="H31" s="91"/>
    </row>
    <row r="32" spans="1:8">
      <c r="A32" s="91"/>
      <c r="B32" s="91"/>
      <c r="C32" s="91"/>
      <c r="D32" s="91"/>
      <c r="E32" s="91"/>
      <c r="F32" s="91"/>
      <c r="G32" s="91"/>
      <c r="H32" s="91"/>
    </row>
    <row r="33" spans="1:8">
      <c r="A33" s="91"/>
      <c r="B33" s="91"/>
      <c r="C33" s="91"/>
      <c r="D33" s="91"/>
      <c r="E33" s="91"/>
      <c r="F33" s="91"/>
      <c r="G33" s="91"/>
      <c r="H33" s="91"/>
    </row>
    <row r="34" spans="1:8">
      <c r="A34" s="91"/>
      <c r="B34" s="185"/>
      <c r="C34" s="91"/>
      <c r="D34" s="91"/>
      <c r="E34" s="91"/>
      <c r="F34" s="91"/>
      <c r="G34" s="91"/>
      <c r="H34" s="91"/>
    </row>
    <row r="35" spans="1:8">
      <c r="A35" s="91"/>
      <c r="B35" s="91"/>
      <c r="C35" s="91"/>
      <c r="D35" s="91"/>
      <c r="E35" s="91"/>
      <c r="F35" s="91"/>
      <c r="G35" s="91"/>
      <c r="H35" s="91"/>
    </row>
    <row r="36" spans="1:8">
      <c r="A36" s="91"/>
      <c r="B36" s="91"/>
      <c r="C36" s="91"/>
      <c r="D36" s="91"/>
      <c r="E36" s="91"/>
      <c r="F36" s="91"/>
      <c r="G36" s="91"/>
      <c r="H36" s="91"/>
    </row>
    <row r="37" spans="1:8">
      <c r="A37" s="91"/>
      <c r="B37" s="91"/>
      <c r="C37" s="91"/>
      <c r="D37" s="91"/>
      <c r="E37" s="91"/>
      <c r="F37" s="91"/>
      <c r="G37" s="91"/>
      <c r="H37" s="91"/>
    </row>
    <row r="38" spans="1:8">
      <c r="A38" s="91"/>
      <c r="B38" s="91"/>
      <c r="C38" s="91"/>
      <c r="D38" s="91"/>
      <c r="E38" s="91"/>
      <c r="F38" s="91"/>
      <c r="G38" s="91"/>
      <c r="H38" s="91"/>
    </row>
    <row r="39" spans="1:8">
      <c r="A39" s="91"/>
      <c r="B39" s="91"/>
      <c r="C39" s="91"/>
      <c r="D39" s="91"/>
      <c r="E39" s="91"/>
      <c r="F39" s="91"/>
      <c r="G39" s="91"/>
      <c r="H39" s="91"/>
    </row>
    <row r="40" spans="1:8">
      <c r="A40" s="91"/>
      <c r="B40" s="91"/>
      <c r="C40" s="91"/>
      <c r="D40" s="91"/>
      <c r="E40" s="91"/>
      <c r="F40" s="91"/>
      <c r="G40" s="91"/>
      <c r="H40" s="91"/>
    </row>
    <row r="41" spans="1:8">
      <c r="A41" s="91"/>
      <c r="B41" s="91"/>
      <c r="C41" s="91"/>
      <c r="D41" s="91"/>
      <c r="E41" s="91"/>
      <c r="F41" s="91"/>
      <c r="G41" s="91"/>
      <c r="H41" s="91"/>
    </row>
    <row r="42" spans="1:8">
      <c r="A42" s="91"/>
      <c r="B42" s="91"/>
      <c r="C42" s="91"/>
      <c r="D42" s="91"/>
      <c r="E42" s="91"/>
      <c r="F42" s="91"/>
      <c r="G42" s="91"/>
      <c r="H42" s="91"/>
    </row>
    <row r="43" spans="1:8">
      <c r="A43" s="91"/>
      <c r="B43" s="91"/>
      <c r="C43" s="91"/>
      <c r="D43" s="91"/>
      <c r="E43" s="91"/>
      <c r="F43" s="91"/>
      <c r="G43" s="91"/>
      <c r="H43" s="91"/>
    </row>
    <row r="44" spans="1:8">
      <c r="A44" s="91"/>
      <c r="B44" s="91"/>
      <c r="C44" s="91"/>
      <c r="D44" s="91"/>
      <c r="E44" s="91"/>
      <c r="F44" s="91"/>
      <c r="G44" s="91"/>
      <c r="H44" s="91"/>
    </row>
    <row r="45" spans="1:8">
      <c r="A45" s="91"/>
      <c r="B45" s="91"/>
      <c r="C45" s="91"/>
      <c r="D45" s="91"/>
      <c r="E45" s="91"/>
      <c r="F45" s="91"/>
      <c r="G45" s="91"/>
      <c r="H45" s="91"/>
    </row>
    <row r="46" spans="1:8">
      <c r="A46" s="91"/>
      <c r="B46" s="91"/>
      <c r="C46" s="91"/>
      <c r="D46" s="91"/>
      <c r="E46" s="91"/>
      <c r="F46" s="91"/>
      <c r="G46" s="91"/>
      <c r="H46" s="91"/>
    </row>
    <row r="47" spans="1:8">
      <c r="A47" s="91"/>
      <c r="B47" s="91"/>
      <c r="C47" s="91"/>
      <c r="D47" s="91"/>
      <c r="E47" s="91"/>
      <c r="F47" s="91"/>
      <c r="G47" s="91"/>
      <c r="H47" s="91"/>
    </row>
    <row r="48" spans="1:8">
      <c r="A48" s="91"/>
      <c r="B48" s="91"/>
      <c r="C48" s="91"/>
      <c r="D48" s="91"/>
      <c r="E48" s="91"/>
      <c r="F48" s="91"/>
      <c r="G48" s="91"/>
      <c r="H48" s="91"/>
    </row>
    <row r="49" spans="1:8">
      <c r="A49" s="91"/>
      <c r="B49" s="91"/>
      <c r="C49" s="91"/>
      <c r="D49" s="91"/>
      <c r="E49" s="91"/>
      <c r="F49" s="91"/>
      <c r="G49" s="91"/>
      <c r="H49" s="91"/>
    </row>
    <row r="50" spans="1:8">
      <c r="A50" s="91"/>
      <c r="B50" s="91"/>
      <c r="C50" s="91"/>
      <c r="D50" s="91"/>
      <c r="E50" s="91"/>
      <c r="F50" s="91"/>
      <c r="G50" s="91"/>
      <c r="H50" s="91"/>
    </row>
    <row r="51" spans="1:8">
      <c r="A51" s="91"/>
      <c r="B51" s="91"/>
      <c r="C51" s="91"/>
      <c r="D51" s="91"/>
      <c r="E51" s="91"/>
      <c r="F51" s="91"/>
      <c r="G51" s="91"/>
      <c r="H51" s="91"/>
    </row>
    <row r="52" spans="1:8">
      <c r="A52" s="91"/>
      <c r="B52" s="91"/>
      <c r="C52" s="91"/>
      <c r="D52" s="91"/>
      <c r="E52" s="91"/>
      <c r="F52" s="91"/>
      <c r="G52" s="91"/>
      <c r="H52" s="91"/>
    </row>
    <row r="53" spans="1:8">
      <c r="A53" s="91"/>
      <c r="B53" s="91"/>
      <c r="C53" s="91"/>
      <c r="D53" s="91"/>
      <c r="E53" s="91"/>
      <c r="F53" s="91"/>
      <c r="G53" s="91"/>
      <c r="H53" s="91"/>
    </row>
    <row r="54" spans="1:8">
      <c r="A54" s="91"/>
      <c r="B54" s="91"/>
      <c r="C54" s="91"/>
      <c r="D54" s="91"/>
      <c r="E54" s="91"/>
      <c r="F54" s="91"/>
      <c r="G54" s="91"/>
      <c r="H54" s="91"/>
    </row>
    <row r="55" spans="1:8">
      <c r="A55" s="91"/>
      <c r="B55" s="91"/>
      <c r="C55" s="91"/>
      <c r="D55" s="91"/>
      <c r="E55" s="91"/>
      <c r="F55" s="91"/>
      <c r="G55" s="91"/>
      <c r="H55" s="91"/>
    </row>
    <row r="56" spans="1:8">
      <c r="A56" s="91"/>
      <c r="B56" s="91"/>
      <c r="C56" s="91"/>
      <c r="D56" s="91"/>
      <c r="E56" s="91"/>
      <c r="F56" s="91"/>
      <c r="G56" s="91"/>
      <c r="H56" s="91"/>
    </row>
    <row r="57" spans="1:8">
      <c r="A57" s="91"/>
      <c r="B57" s="91"/>
      <c r="C57" s="91"/>
      <c r="D57" s="91"/>
      <c r="E57" s="91"/>
      <c r="F57" s="91"/>
      <c r="G57" s="91"/>
      <c r="H57" s="91"/>
    </row>
    <row r="58" spans="1:8">
      <c r="A58" s="91"/>
      <c r="B58" s="91"/>
      <c r="C58" s="91"/>
      <c r="D58" s="91"/>
      <c r="E58" s="91"/>
      <c r="F58" s="91"/>
      <c r="G58" s="91"/>
      <c r="H58" s="91"/>
    </row>
    <row r="59" spans="1:8">
      <c r="A59" s="91"/>
      <c r="B59" s="91"/>
      <c r="C59" s="91"/>
      <c r="D59" s="91"/>
      <c r="E59" s="91"/>
      <c r="F59" s="91"/>
      <c r="G59" s="91"/>
      <c r="H59" s="91"/>
    </row>
    <row r="60" spans="1:8">
      <c r="A60" s="91"/>
      <c r="B60" s="91"/>
      <c r="C60" s="91"/>
      <c r="D60" s="91"/>
      <c r="E60" s="91"/>
      <c r="F60" s="91"/>
      <c r="G60" s="91"/>
      <c r="H60" s="91"/>
    </row>
    <row r="61" spans="1:8">
      <c r="A61" s="91"/>
      <c r="B61" s="91"/>
      <c r="C61" s="91"/>
      <c r="D61" s="91"/>
      <c r="E61" s="91"/>
      <c r="F61" s="91"/>
      <c r="G61" s="91"/>
      <c r="H61" s="91"/>
    </row>
    <row r="62" spans="1:8">
      <c r="A62" s="91"/>
      <c r="B62" s="91"/>
      <c r="C62" s="91"/>
      <c r="D62" s="91"/>
      <c r="E62" s="91"/>
      <c r="F62" s="91"/>
      <c r="G62" s="91"/>
      <c r="H62" s="91"/>
    </row>
    <row r="63" spans="1:8">
      <c r="A63" s="91"/>
      <c r="B63" s="91"/>
      <c r="C63" s="91"/>
      <c r="D63" s="91"/>
      <c r="E63" s="91"/>
      <c r="F63" s="91"/>
      <c r="G63" s="91"/>
      <c r="H63" s="91"/>
    </row>
    <row r="64" spans="1:8">
      <c r="A64" s="91"/>
      <c r="B64" s="91"/>
      <c r="C64" s="91"/>
      <c r="D64" s="91"/>
      <c r="E64" s="91"/>
      <c r="F64" s="91"/>
      <c r="G64" s="91"/>
      <c r="H64" s="91"/>
    </row>
    <row r="65" spans="1:8">
      <c r="A65" s="91"/>
      <c r="B65" s="91"/>
      <c r="C65" s="91"/>
      <c r="D65" s="91"/>
      <c r="E65" s="91"/>
      <c r="F65" s="91"/>
      <c r="G65" s="91"/>
      <c r="H65" s="91"/>
    </row>
    <row r="66" spans="1:8">
      <c r="A66" s="91"/>
      <c r="B66" s="91"/>
      <c r="C66" s="91"/>
      <c r="D66" s="91"/>
      <c r="E66" s="91"/>
      <c r="F66" s="91"/>
      <c r="G66" s="91"/>
      <c r="H66" s="91"/>
    </row>
    <row r="67" spans="1:8">
      <c r="A67" s="91"/>
      <c r="B67" s="91"/>
      <c r="C67" s="91"/>
      <c r="D67" s="91"/>
      <c r="E67" s="91"/>
      <c r="F67" s="91"/>
      <c r="G67" s="91"/>
      <c r="H67" s="91"/>
    </row>
    <row r="68" spans="1:8">
      <c r="A68" s="91"/>
      <c r="B68" s="91"/>
      <c r="C68" s="91"/>
      <c r="D68" s="91"/>
      <c r="E68" s="91"/>
      <c r="F68" s="91"/>
      <c r="G68" s="91"/>
      <c r="H68" s="91"/>
    </row>
    <row r="69" spans="1:8">
      <c r="A69" s="91"/>
      <c r="B69" s="91"/>
      <c r="C69" s="91"/>
      <c r="D69" s="91"/>
      <c r="E69" s="91"/>
      <c r="F69" s="91"/>
      <c r="G69" s="91"/>
      <c r="H69" s="91"/>
    </row>
    <row r="70" spans="1:8">
      <c r="A70" s="91"/>
      <c r="B70" s="91"/>
      <c r="C70" s="91"/>
      <c r="D70" s="91"/>
      <c r="E70" s="91"/>
      <c r="F70" s="91"/>
      <c r="G70" s="91"/>
      <c r="H70" s="91"/>
    </row>
    <row r="71" spans="1:8">
      <c r="A71" s="91"/>
      <c r="B71" s="91"/>
      <c r="C71" s="91"/>
      <c r="D71" s="91"/>
      <c r="E71" s="91"/>
      <c r="F71" s="91"/>
      <c r="G71" s="91"/>
      <c r="H71" s="91"/>
    </row>
    <row r="72" spans="1:8">
      <c r="A72" s="91"/>
      <c r="B72" s="91"/>
      <c r="C72" s="91"/>
      <c r="D72" s="91"/>
      <c r="E72" s="91"/>
      <c r="F72" s="91"/>
      <c r="G72" s="91"/>
      <c r="H72" s="91"/>
    </row>
    <row r="73" spans="1:8">
      <c r="A73" s="91"/>
      <c r="B73" s="91"/>
      <c r="C73" s="91"/>
      <c r="D73" s="91"/>
      <c r="E73" s="91"/>
      <c r="F73" s="91"/>
      <c r="G73" s="91"/>
      <c r="H73" s="91"/>
    </row>
    <row r="74" spans="1:8">
      <c r="A74" s="91"/>
      <c r="B74" s="91"/>
      <c r="C74" s="91"/>
      <c r="D74" s="91"/>
      <c r="E74" s="91"/>
      <c r="F74" s="91"/>
      <c r="G74" s="91"/>
      <c r="H74" s="91"/>
    </row>
    <row r="75" spans="1:8">
      <c r="A75" s="91"/>
      <c r="B75" s="91"/>
      <c r="C75" s="91"/>
      <c r="D75" s="91"/>
      <c r="E75" s="91"/>
      <c r="F75" s="91"/>
      <c r="G75" s="91"/>
      <c r="H75" s="91"/>
    </row>
    <row r="76" spans="1:8">
      <c r="A76" s="91"/>
      <c r="B76" s="91"/>
      <c r="C76" s="91"/>
      <c r="D76" s="91"/>
      <c r="E76" s="91"/>
      <c r="F76" s="91"/>
      <c r="G76" s="91"/>
      <c r="H76" s="91"/>
    </row>
    <row r="77" spans="1:8">
      <c r="A77" s="91"/>
      <c r="B77" s="91"/>
      <c r="C77" s="91"/>
      <c r="D77" s="91"/>
      <c r="E77" s="91"/>
      <c r="F77" s="91"/>
      <c r="G77" s="91"/>
      <c r="H77" s="91"/>
    </row>
    <row r="78" spans="1:8">
      <c r="A78" s="91"/>
      <c r="B78" s="91"/>
      <c r="C78" s="91"/>
      <c r="D78" s="91"/>
      <c r="E78" s="91"/>
      <c r="F78" s="91"/>
      <c r="G78" s="91"/>
      <c r="H78" s="91"/>
    </row>
    <row r="79" spans="1:8">
      <c r="A79" s="91"/>
      <c r="B79" s="91"/>
      <c r="C79" s="91"/>
      <c r="D79" s="91"/>
      <c r="E79" s="91"/>
      <c r="F79" s="91"/>
      <c r="G79" s="91"/>
      <c r="H79" s="91"/>
    </row>
    <row r="80" spans="1:8">
      <c r="A80" s="91"/>
      <c r="B80" s="91"/>
      <c r="C80" s="91"/>
      <c r="D80" s="91"/>
      <c r="E80" s="91"/>
      <c r="F80" s="91"/>
      <c r="G80" s="91"/>
      <c r="H80" s="91"/>
    </row>
    <row r="81" spans="1:8">
      <c r="A81" s="91"/>
      <c r="B81" s="91"/>
      <c r="C81" s="91"/>
      <c r="D81" s="91"/>
      <c r="E81" s="91"/>
      <c r="F81" s="91"/>
      <c r="G81" s="91"/>
      <c r="H81" s="91"/>
    </row>
    <row r="82" spans="1:8">
      <c r="A82" s="91"/>
      <c r="B82" s="91"/>
      <c r="C82" s="91"/>
      <c r="D82" s="91"/>
      <c r="E82" s="91"/>
      <c r="F82" s="91"/>
      <c r="G82" s="91"/>
      <c r="H82" s="91"/>
    </row>
    <row r="83" spans="1:8">
      <c r="A83" s="91"/>
      <c r="B83" s="91"/>
      <c r="C83" s="91"/>
      <c r="D83" s="91"/>
      <c r="E83" s="91"/>
      <c r="F83" s="91"/>
      <c r="G83" s="91"/>
      <c r="H83" s="91"/>
    </row>
    <row r="84" spans="1:8">
      <c r="A84" s="91"/>
      <c r="B84" s="91"/>
      <c r="C84" s="91"/>
      <c r="D84" s="91"/>
      <c r="E84" s="91"/>
      <c r="F84" s="91"/>
      <c r="G84" s="91"/>
      <c r="H84" s="91"/>
    </row>
    <row r="85" spans="1:8">
      <c r="A85" s="91"/>
      <c r="B85" s="91"/>
      <c r="C85" s="91"/>
      <c r="D85" s="91"/>
      <c r="E85" s="91"/>
      <c r="F85" s="91"/>
      <c r="G85" s="91"/>
      <c r="H85" s="91"/>
    </row>
    <row r="86" spans="1:8">
      <c r="A86" s="91"/>
      <c r="B86" s="91"/>
      <c r="C86" s="91"/>
      <c r="D86" s="91"/>
      <c r="E86" s="91"/>
      <c r="F86" s="91"/>
      <c r="G86" s="91"/>
      <c r="H86" s="91"/>
    </row>
    <row r="87" spans="1:8">
      <c r="A87" s="91"/>
      <c r="B87" s="91"/>
      <c r="C87" s="91"/>
      <c r="D87" s="91"/>
      <c r="E87" s="91"/>
      <c r="F87" s="91"/>
      <c r="G87" s="91"/>
      <c r="H87" s="91"/>
    </row>
    <row r="88" spans="1:8">
      <c r="A88" s="91"/>
      <c r="B88" s="91"/>
      <c r="C88" s="91"/>
      <c r="D88" s="91"/>
      <c r="E88" s="91"/>
      <c r="F88" s="91"/>
      <c r="G88" s="91"/>
      <c r="H88" s="91"/>
    </row>
    <row r="89" spans="1:8">
      <c r="A89" s="91"/>
      <c r="B89" s="91"/>
      <c r="C89" s="91"/>
      <c r="D89" s="91"/>
      <c r="E89" s="91"/>
      <c r="F89" s="91"/>
      <c r="G89" s="91"/>
      <c r="H89" s="91"/>
    </row>
    <row r="90" spans="1:8">
      <c r="A90" s="91"/>
      <c r="B90" s="91"/>
      <c r="C90" s="91"/>
      <c r="D90" s="91"/>
      <c r="E90" s="91"/>
      <c r="F90" s="91"/>
      <c r="G90" s="91"/>
      <c r="H90" s="91"/>
    </row>
    <row r="91" spans="1:8">
      <c r="A91" s="91"/>
      <c r="B91" s="91"/>
      <c r="C91" s="91"/>
      <c r="D91" s="91"/>
      <c r="E91" s="91"/>
      <c r="F91" s="91"/>
      <c r="G91" s="91"/>
      <c r="H91" s="91"/>
    </row>
    <row r="92" spans="1:8">
      <c r="A92" s="91"/>
      <c r="B92" s="91"/>
      <c r="C92" s="91"/>
      <c r="D92" s="91"/>
      <c r="E92" s="91"/>
      <c r="F92" s="91"/>
      <c r="G92" s="91"/>
      <c r="H92" s="91"/>
    </row>
    <row r="93" spans="1:8">
      <c r="A93" s="91"/>
      <c r="B93" s="91"/>
      <c r="C93" s="91"/>
      <c r="D93" s="91"/>
      <c r="E93" s="91"/>
      <c r="F93" s="91"/>
      <c r="G93" s="91"/>
      <c r="H93" s="91"/>
    </row>
    <row r="94" spans="1:8">
      <c r="A94" s="91"/>
      <c r="B94" s="91"/>
      <c r="C94" s="91"/>
      <c r="D94" s="91"/>
      <c r="E94" s="91"/>
      <c r="F94" s="91"/>
      <c r="G94" s="91"/>
      <c r="H94" s="91"/>
    </row>
    <row r="95" spans="1:8">
      <c r="A95" s="91"/>
      <c r="B95" s="91"/>
      <c r="C95" s="91"/>
      <c r="D95" s="91"/>
      <c r="E95" s="91"/>
      <c r="F95" s="91"/>
      <c r="G95" s="91"/>
      <c r="H95" s="91"/>
    </row>
    <row r="96" spans="1:8">
      <c r="A96" s="91"/>
      <c r="B96" s="91"/>
      <c r="C96" s="91"/>
      <c r="D96" s="91"/>
      <c r="E96" s="91"/>
      <c r="F96" s="91"/>
      <c r="G96" s="91"/>
      <c r="H96" s="91"/>
    </row>
    <row r="97" spans="1:8">
      <c r="A97" s="91"/>
      <c r="B97" s="91"/>
      <c r="C97" s="91"/>
      <c r="D97" s="91"/>
      <c r="E97" s="91"/>
      <c r="F97" s="91"/>
      <c r="G97" s="91"/>
      <c r="H97" s="91"/>
    </row>
    <row r="98" spans="1:8">
      <c r="A98" s="91"/>
      <c r="B98" s="91"/>
      <c r="C98" s="91"/>
      <c r="D98" s="91"/>
      <c r="E98" s="91"/>
      <c r="F98" s="91"/>
      <c r="G98" s="91"/>
      <c r="H98" s="91"/>
    </row>
    <row r="99" spans="1:8">
      <c r="A99" s="91"/>
      <c r="B99" s="91"/>
      <c r="C99" s="91"/>
      <c r="D99" s="91"/>
      <c r="E99" s="91"/>
      <c r="F99" s="91"/>
      <c r="G99" s="91"/>
      <c r="H99" s="91"/>
    </row>
    <row r="100" spans="1:8">
      <c r="A100" s="91"/>
      <c r="B100" s="91"/>
      <c r="C100" s="91"/>
      <c r="D100" s="91"/>
      <c r="E100" s="91"/>
      <c r="F100" s="91"/>
      <c r="G100" s="91"/>
      <c r="H100" s="91"/>
    </row>
    <row r="101" spans="1:8">
      <c r="A101" s="91"/>
      <c r="B101" s="91"/>
      <c r="C101" s="91"/>
      <c r="D101" s="91"/>
      <c r="E101" s="91"/>
      <c r="F101" s="91"/>
      <c r="G101" s="91"/>
      <c r="H101" s="91"/>
    </row>
    <row r="102" spans="1:8">
      <c r="A102" s="91"/>
      <c r="B102" s="91"/>
      <c r="C102" s="91"/>
      <c r="D102" s="91"/>
      <c r="E102" s="91"/>
      <c r="F102" s="91"/>
      <c r="G102" s="91"/>
      <c r="H102" s="91"/>
    </row>
    <row r="103" spans="1:8">
      <c r="A103" s="91"/>
      <c r="B103" s="91"/>
      <c r="C103" s="91"/>
      <c r="D103" s="91"/>
      <c r="E103" s="91"/>
      <c r="F103" s="91"/>
      <c r="G103" s="91"/>
      <c r="H103" s="91"/>
    </row>
    <row r="104" spans="1:8">
      <c r="A104" s="91"/>
      <c r="B104" s="91"/>
      <c r="C104" s="91"/>
      <c r="D104" s="91"/>
      <c r="E104" s="91"/>
      <c r="F104" s="91"/>
      <c r="G104" s="91"/>
      <c r="H104" s="91"/>
    </row>
    <row r="105" spans="1:8">
      <c r="A105" s="91"/>
      <c r="B105" s="91"/>
      <c r="C105" s="91"/>
      <c r="D105" s="91"/>
      <c r="E105" s="91"/>
      <c r="F105" s="91"/>
      <c r="G105" s="91"/>
      <c r="H105" s="91"/>
    </row>
    <row r="106" spans="1:8">
      <c r="A106" s="91"/>
      <c r="B106" s="91"/>
      <c r="C106" s="91"/>
      <c r="D106" s="91"/>
      <c r="E106" s="91"/>
      <c r="F106" s="91"/>
      <c r="G106" s="91"/>
      <c r="H106" s="91"/>
    </row>
    <row r="107" spans="1:8">
      <c r="A107" s="91"/>
      <c r="B107" s="91"/>
      <c r="C107" s="91"/>
      <c r="D107" s="91"/>
      <c r="E107" s="91"/>
      <c r="F107" s="91"/>
      <c r="G107" s="91"/>
      <c r="H107" s="91"/>
    </row>
    <row r="108" spans="1:8">
      <c r="A108" s="91"/>
      <c r="B108" s="91"/>
      <c r="C108" s="91"/>
      <c r="D108" s="91"/>
      <c r="E108" s="91"/>
      <c r="F108" s="91"/>
      <c r="G108" s="91"/>
      <c r="H108" s="91"/>
    </row>
    <row r="109" spans="1:8">
      <c r="A109" s="91"/>
      <c r="B109" s="91"/>
      <c r="C109" s="91"/>
      <c r="D109" s="91"/>
      <c r="E109" s="91"/>
      <c r="F109" s="91"/>
      <c r="G109" s="91"/>
      <c r="H109" s="91"/>
    </row>
    <row r="110" spans="1:8">
      <c r="A110" s="91"/>
      <c r="B110" s="91"/>
      <c r="C110" s="91"/>
      <c r="D110" s="91"/>
      <c r="E110" s="91"/>
      <c r="F110" s="91"/>
      <c r="G110" s="91"/>
      <c r="H110" s="91"/>
    </row>
    <row r="111" spans="1:8">
      <c r="A111" s="91"/>
      <c r="B111" s="91"/>
      <c r="C111" s="91"/>
      <c r="D111" s="91"/>
      <c r="E111" s="91"/>
      <c r="F111" s="91"/>
      <c r="G111" s="91"/>
      <c r="H111" s="91"/>
    </row>
    <row r="112" spans="1:8">
      <c r="A112" s="91"/>
      <c r="B112" s="91"/>
      <c r="C112" s="91"/>
      <c r="D112" s="91"/>
      <c r="E112" s="91"/>
      <c r="F112" s="91"/>
      <c r="G112" s="91"/>
      <c r="H112" s="91"/>
    </row>
    <row r="113" spans="1:8">
      <c r="A113" s="91"/>
      <c r="B113" s="91"/>
      <c r="C113" s="91"/>
      <c r="D113" s="91"/>
      <c r="E113" s="91"/>
      <c r="F113" s="91"/>
      <c r="G113" s="91"/>
      <c r="H113" s="91"/>
    </row>
    <row r="114" spans="1:8">
      <c r="A114" s="91"/>
      <c r="B114" s="91"/>
      <c r="C114" s="91"/>
      <c r="D114" s="91"/>
      <c r="E114" s="91"/>
      <c r="F114" s="91"/>
      <c r="G114" s="91"/>
      <c r="H114" s="91"/>
    </row>
    <row r="115" spans="1:8">
      <c r="A115" s="91"/>
      <c r="B115" s="91"/>
      <c r="C115" s="91"/>
      <c r="D115" s="91"/>
      <c r="E115" s="91"/>
      <c r="F115" s="91"/>
      <c r="G115" s="91"/>
      <c r="H115" s="91"/>
    </row>
    <row r="116" spans="1:8">
      <c r="A116" s="91"/>
      <c r="B116" s="91"/>
      <c r="C116" s="91"/>
      <c r="D116" s="91"/>
      <c r="E116" s="91"/>
      <c r="F116" s="91"/>
      <c r="G116" s="91"/>
      <c r="H116" s="91"/>
    </row>
    <row r="117" spans="1:8">
      <c r="A117" s="91"/>
      <c r="B117" s="91"/>
      <c r="C117" s="91"/>
      <c r="D117" s="91"/>
      <c r="E117" s="91"/>
      <c r="F117" s="91"/>
      <c r="G117" s="91"/>
      <c r="H117" s="91"/>
    </row>
    <row r="118" spans="1:8">
      <c r="A118" s="91"/>
      <c r="B118" s="91"/>
      <c r="C118" s="91"/>
      <c r="D118" s="91"/>
      <c r="E118" s="91"/>
      <c r="F118" s="91"/>
      <c r="G118" s="91"/>
      <c r="H118" s="91"/>
    </row>
    <row r="119" spans="1:8">
      <c r="A119" s="91"/>
      <c r="B119" s="91"/>
      <c r="C119" s="91"/>
      <c r="D119" s="91"/>
      <c r="E119" s="91"/>
      <c r="F119" s="91"/>
      <c r="G119" s="91"/>
      <c r="H119" s="91"/>
    </row>
    <row r="120" spans="1:8">
      <c r="A120" s="91"/>
      <c r="B120" s="91"/>
      <c r="C120" s="91"/>
      <c r="D120" s="91"/>
      <c r="E120" s="91"/>
      <c r="F120" s="91"/>
      <c r="G120" s="91"/>
      <c r="H120" s="91"/>
    </row>
    <row r="121" spans="1:8">
      <c r="A121" s="91"/>
      <c r="B121" s="91"/>
      <c r="C121" s="91"/>
      <c r="D121" s="91"/>
      <c r="E121" s="91"/>
      <c r="F121" s="91"/>
      <c r="G121" s="91"/>
      <c r="H121" s="91"/>
    </row>
    <row r="122" spans="1:8">
      <c r="A122" s="91"/>
      <c r="B122" s="91"/>
      <c r="C122" s="91"/>
      <c r="D122" s="91"/>
      <c r="E122" s="91"/>
      <c r="F122" s="91"/>
      <c r="G122" s="91"/>
      <c r="H122" s="91"/>
    </row>
    <row r="123" spans="1:8">
      <c r="A123" s="91"/>
      <c r="B123" s="91"/>
      <c r="C123" s="91"/>
      <c r="D123" s="91"/>
      <c r="E123" s="91"/>
      <c r="F123" s="91"/>
      <c r="G123" s="91"/>
      <c r="H123" s="91"/>
    </row>
    <row r="124" spans="1:8">
      <c r="A124" s="91"/>
      <c r="B124" s="91"/>
      <c r="C124" s="91"/>
      <c r="D124" s="91"/>
      <c r="E124" s="91"/>
      <c r="F124" s="91"/>
      <c r="G124" s="91"/>
      <c r="H124" s="91"/>
    </row>
    <row r="125" spans="1:8">
      <c r="A125" s="91"/>
      <c r="B125" s="91"/>
      <c r="C125" s="91"/>
      <c r="D125" s="91"/>
      <c r="E125" s="91"/>
      <c r="F125" s="91"/>
      <c r="G125" s="91"/>
      <c r="H125" s="91"/>
    </row>
    <row r="126" spans="1:8">
      <c r="A126" s="91"/>
      <c r="B126" s="91"/>
      <c r="C126" s="91"/>
      <c r="D126" s="91"/>
      <c r="E126" s="91"/>
      <c r="F126" s="91"/>
      <c r="G126" s="91"/>
      <c r="H126" s="91"/>
    </row>
    <row r="127" spans="1:8">
      <c r="A127" s="91"/>
      <c r="B127" s="91"/>
      <c r="C127" s="91"/>
      <c r="D127" s="91"/>
      <c r="E127" s="91"/>
      <c r="F127" s="91"/>
      <c r="G127" s="91"/>
      <c r="H127" s="91"/>
    </row>
    <row r="128" spans="1:8">
      <c r="A128" s="91"/>
      <c r="B128" s="91"/>
      <c r="C128" s="91"/>
      <c r="D128" s="91"/>
      <c r="E128" s="91"/>
      <c r="F128" s="91"/>
      <c r="G128" s="91"/>
      <c r="H128" s="91"/>
    </row>
    <row r="129" spans="1:8">
      <c r="A129" s="91"/>
      <c r="B129" s="91"/>
      <c r="C129" s="91"/>
      <c r="D129" s="91"/>
      <c r="E129" s="91"/>
      <c r="F129" s="91"/>
      <c r="G129" s="91"/>
      <c r="H129" s="91"/>
    </row>
    <row r="130" spans="1:8">
      <c r="A130" s="91"/>
      <c r="B130" s="91"/>
      <c r="C130" s="91"/>
      <c r="D130" s="91"/>
      <c r="E130" s="91"/>
      <c r="F130" s="91"/>
      <c r="G130" s="91"/>
      <c r="H130" s="91"/>
    </row>
    <row r="131" spans="1:8">
      <c r="A131" s="91"/>
      <c r="B131" s="91"/>
      <c r="C131" s="91"/>
      <c r="D131" s="91"/>
      <c r="E131" s="91"/>
      <c r="F131" s="91"/>
      <c r="G131" s="91"/>
      <c r="H131" s="91"/>
    </row>
    <row r="132" spans="1:8">
      <c r="A132" s="91"/>
      <c r="B132" s="91"/>
      <c r="C132" s="91"/>
      <c r="D132" s="91"/>
      <c r="E132" s="91"/>
      <c r="F132" s="91"/>
      <c r="G132" s="91"/>
      <c r="H132" s="91"/>
    </row>
    <row r="133" spans="1:8">
      <c r="A133" s="91"/>
      <c r="B133" s="91"/>
      <c r="C133" s="91"/>
      <c r="D133" s="91"/>
      <c r="E133" s="91"/>
      <c r="F133" s="91"/>
      <c r="G133" s="91"/>
      <c r="H133" s="91"/>
    </row>
    <row r="134" spans="1:8">
      <c r="A134" s="91"/>
      <c r="B134" s="91"/>
      <c r="C134" s="91"/>
      <c r="D134" s="91"/>
      <c r="E134" s="91"/>
      <c r="F134" s="91"/>
      <c r="G134" s="91"/>
      <c r="H134" s="91"/>
    </row>
    <row r="135" spans="1:8">
      <c r="A135" s="91"/>
      <c r="B135" s="91"/>
      <c r="C135" s="91"/>
      <c r="D135" s="91"/>
      <c r="E135" s="91"/>
      <c r="F135" s="91"/>
      <c r="G135" s="91"/>
      <c r="H135" s="91"/>
    </row>
    <row r="136" spans="1:8">
      <c r="A136" s="91"/>
      <c r="B136" s="91"/>
      <c r="C136" s="91"/>
      <c r="D136" s="91"/>
      <c r="E136" s="91"/>
      <c r="F136" s="91"/>
      <c r="G136" s="91"/>
      <c r="H136" s="91"/>
    </row>
    <row r="137" spans="1:8">
      <c r="A137" s="91"/>
      <c r="B137" s="91"/>
      <c r="C137" s="91"/>
      <c r="D137" s="91"/>
      <c r="E137" s="91"/>
      <c r="F137" s="91"/>
      <c r="G137" s="91"/>
      <c r="H137" s="91"/>
    </row>
    <row r="138" spans="1:8">
      <c r="A138" s="91"/>
      <c r="B138" s="91"/>
      <c r="C138" s="91"/>
      <c r="D138" s="91"/>
      <c r="E138" s="91"/>
      <c r="F138" s="91"/>
      <c r="G138" s="91"/>
      <c r="H138" s="91"/>
    </row>
    <row r="139" spans="1:8">
      <c r="A139" s="91"/>
      <c r="B139" s="91"/>
      <c r="C139" s="91"/>
      <c r="D139" s="91"/>
      <c r="E139" s="91"/>
      <c r="F139" s="91"/>
      <c r="G139" s="91"/>
      <c r="H139" s="91"/>
    </row>
    <row r="140" spans="1:8">
      <c r="A140" s="91"/>
      <c r="B140" s="91"/>
      <c r="C140" s="91"/>
      <c r="D140" s="91"/>
      <c r="E140" s="91"/>
      <c r="F140" s="91"/>
      <c r="G140" s="91"/>
      <c r="H140" s="91"/>
    </row>
    <row r="141" spans="1:8">
      <c r="A141" s="91"/>
      <c r="B141" s="91"/>
      <c r="C141" s="91"/>
      <c r="D141" s="91"/>
      <c r="E141" s="91"/>
      <c r="F141" s="91"/>
      <c r="G141" s="91"/>
      <c r="H141" s="91"/>
    </row>
    <row r="142" spans="1:8">
      <c r="A142" s="91"/>
      <c r="B142" s="91"/>
      <c r="C142" s="91"/>
      <c r="D142" s="91"/>
      <c r="E142" s="91"/>
      <c r="F142" s="91"/>
      <c r="G142" s="91"/>
      <c r="H142" s="91"/>
    </row>
    <row r="143" spans="1:8">
      <c r="A143" s="91"/>
      <c r="B143" s="91"/>
      <c r="C143" s="91"/>
      <c r="D143" s="91"/>
      <c r="E143" s="91"/>
      <c r="F143" s="91"/>
      <c r="G143" s="91"/>
      <c r="H143" s="91"/>
    </row>
    <row r="144" spans="1:8">
      <c r="A144" s="91"/>
      <c r="B144" s="91"/>
      <c r="C144" s="91"/>
      <c r="D144" s="91"/>
      <c r="E144" s="91"/>
      <c r="F144" s="91"/>
      <c r="G144" s="91"/>
      <c r="H144" s="91"/>
    </row>
    <row r="145" spans="1:8">
      <c r="A145" s="91"/>
      <c r="B145" s="91"/>
      <c r="C145" s="91"/>
      <c r="D145" s="91"/>
      <c r="E145" s="91"/>
      <c r="F145" s="91"/>
      <c r="G145" s="91"/>
      <c r="H145" s="91"/>
    </row>
    <row r="146" spans="1:8">
      <c r="A146" s="91"/>
      <c r="B146" s="91"/>
      <c r="C146" s="91"/>
      <c r="D146" s="91"/>
      <c r="E146" s="91"/>
      <c r="F146" s="91"/>
      <c r="G146" s="91"/>
      <c r="H146" s="91"/>
    </row>
    <row r="147" spans="1:8">
      <c r="A147" s="91"/>
      <c r="B147" s="91"/>
      <c r="C147" s="91"/>
      <c r="D147" s="91"/>
      <c r="E147" s="91"/>
      <c r="F147" s="91"/>
      <c r="G147" s="91"/>
      <c r="H147" s="91"/>
    </row>
    <row r="148" spans="1:8">
      <c r="A148" s="91"/>
      <c r="B148" s="91"/>
      <c r="C148" s="91"/>
      <c r="D148" s="91"/>
      <c r="E148" s="91"/>
      <c r="F148" s="91"/>
      <c r="G148" s="91"/>
      <c r="H148" s="91"/>
    </row>
    <row r="149" spans="1:8">
      <c r="A149" s="91"/>
      <c r="B149" s="91"/>
      <c r="C149" s="91"/>
      <c r="D149" s="91"/>
      <c r="E149" s="91"/>
      <c r="F149" s="91"/>
      <c r="G149" s="91"/>
      <c r="H149" s="91"/>
    </row>
    <row r="150" spans="1:8">
      <c r="A150" s="91"/>
      <c r="B150" s="91"/>
      <c r="C150" s="91"/>
      <c r="D150" s="91"/>
      <c r="E150" s="91"/>
      <c r="F150" s="91"/>
      <c r="G150" s="91"/>
      <c r="H150" s="91"/>
    </row>
    <row r="151" spans="1:8">
      <c r="A151" s="91"/>
      <c r="B151" s="91"/>
      <c r="C151" s="91"/>
      <c r="D151" s="91"/>
      <c r="E151" s="91"/>
      <c r="F151" s="91"/>
      <c r="G151" s="91"/>
      <c r="H151" s="91"/>
    </row>
    <row r="152" spans="1:8">
      <c r="A152" s="91"/>
      <c r="B152" s="91"/>
      <c r="C152" s="91"/>
      <c r="D152" s="91"/>
      <c r="E152" s="91"/>
      <c r="F152" s="91"/>
      <c r="G152" s="91"/>
      <c r="H152" s="91"/>
    </row>
    <row r="153" spans="1:8">
      <c r="A153" s="91"/>
      <c r="B153" s="91"/>
      <c r="C153" s="91"/>
      <c r="D153" s="91"/>
      <c r="E153" s="91"/>
      <c r="F153" s="91"/>
      <c r="G153" s="91"/>
      <c r="H153" s="91"/>
    </row>
    <row r="154" spans="1:8">
      <c r="A154" s="91"/>
      <c r="B154" s="91"/>
      <c r="C154" s="91"/>
      <c r="D154" s="91"/>
      <c r="E154" s="91"/>
      <c r="F154" s="91"/>
      <c r="G154" s="91"/>
      <c r="H154" s="91"/>
    </row>
    <row r="155" spans="1:8">
      <c r="A155" s="91"/>
      <c r="B155" s="91"/>
      <c r="C155" s="91"/>
      <c r="D155" s="91"/>
      <c r="E155" s="91"/>
      <c r="F155" s="91"/>
      <c r="G155" s="91"/>
      <c r="H155" s="91"/>
    </row>
    <row r="156" spans="1:8">
      <c r="A156" s="91"/>
      <c r="B156" s="91"/>
      <c r="C156" s="91"/>
      <c r="D156" s="91"/>
      <c r="E156" s="91"/>
      <c r="F156" s="91"/>
      <c r="G156" s="91"/>
      <c r="H156" s="91"/>
    </row>
    <row r="157" spans="1:8">
      <c r="A157" s="91"/>
      <c r="B157" s="91"/>
      <c r="C157" s="91"/>
      <c r="D157" s="91"/>
      <c r="E157" s="91"/>
      <c r="F157" s="91"/>
      <c r="G157" s="91"/>
      <c r="H157" s="91"/>
    </row>
    <row r="158" spans="1:8">
      <c r="A158" s="91"/>
      <c r="B158" s="91"/>
      <c r="C158" s="91"/>
      <c r="D158" s="91"/>
      <c r="E158" s="91"/>
      <c r="F158" s="91"/>
      <c r="G158" s="91"/>
      <c r="H158" s="91"/>
    </row>
    <row r="159" spans="1:8">
      <c r="A159" s="91"/>
      <c r="B159" s="91"/>
      <c r="C159" s="91"/>
      <c r="D159" s="91"/>
      <c r="E159" s="91"/>
      <c r="F159" s="91"/>
      <c r="G159" s="91"/>
      <c r="H159" s="91"/>
    </row>
    <row r="160" spans="1:8">
      <c r="A160" s="91"/>
      <c r="B160" s="91"/>
      <c r="C160" s="91"/>
      <c r="D160" s="91"/>
      <c r="E160" s="91"/>
      <c r="F160" s="91"/>
      <c r="G160" s="91"/>
      <c r="H160" s="91"/>
    </row>
    <row r="161" spans="1:8">
      <c r="A161" s="91"/>
      <c r="B161" s="91"/>
      <c r="C161" s="91"/>
      <c r="D161" s="91"/>
      <c r="E161" s="91"/>
      <c r="F161" s="91"/>
      <c r="G161" s="91"/>
      <c r="H161" s="91"/>
    </row>
    <row r="162" spans="1:8">
      <c r="A162" s="91"/>
      <c r="B162" s="91"/>
      <c r="C162" s="91"/>
      <c r="D162" s="91"/>
      <c r="E162" s="91"/>
      <c r="F162" s="91"/>
      <c r="G162" s="91"/>
      <c r="H162" s="91"/>
    </row>
    <row r="163" spans="1:8">
      <c r="A163" s="91"/>
      <c r="B163" s="91"/>
      <c r="C163" s="91"/>
      <c r="D163" s="91"/>
      <c r="E163" s="91"/>
      <c r="F163" s="91"/>
      <c r="G163" s="91"/>
      <c r="H163" s="91"/>
    </row>
    <row r="164" spans="1:8">
      <c r="A164" s="91"/>
      <c r="B164" s="91"/>
      <c r="C164" s="91"/>
      <c r="D164" s="91"/>
      <c r="E164" s="91"/>
      <c r="F164" s="91"/>
      <c r="G164" s="91"/>
      <c r="H164" s="91"/>
    </row>
    <row r="165" spans="1:8">
      <c r="A165" s="91"/>
      <c r="B165" s="91"/>
      <c r="C165" s="91"/>
      <c r="D165" s="91"/>
      <c r="E165" s="91"/>
      <c r="F165" s="91"/>
      <c r="G165" s="91"/>
      <c r="H165" s="91"/>
    </row>
    <row r="166" spans="1:8">
      <c r="A166" s="91"/>
      <c r="B166" s="91"/>
      <c r="C166" s="91"/>
      <c r="D166" s="91"/>
      <c r="E166" s="91"/>
      <c r="F166" s="91"/>
      <c r="G166" s="91"/>
      <c r="H166" s="91"/>
    </row>
    <row r="167" spans="1:8">
      <c r="A167" s="91"/>
      <c r="B167" s="91"/>
      <c r="C167" s="91"/>
      <c r="D167" s="91"/>
      <c r="E167" s="91"/>
      <c r="F167" s="91"/>
      <c r="G167" s="91"/>
      <c r="H167" s="91"/>
    </row>
    <row r="168" spans="1:8">
      <c r="A168" s="91"/>
      <c r="B168" s="91"/>
      <c r="C168" s="91"/>
      <c r="D168" s="91"/>
      <c r="E168" s="91"/>
      <c r="F168" s="91"/>
      <c r="G168" s="91"/>
      <c r="H168" s="91"/>
    </row>
    <row r="169" spans="1:8">
      <c r="A169" s="91"/>
      <c r="B169" s="91"/>
      <c r="C169" s="91"/>
      <c r="D169" s="91"/>
      <c r="E169" s="91"/>
      <c r="F169" s="91"/>
      <c r="G169" s="91"/>
      <c r="H169" s="91"/>
    </row>
    <row r="170" spans="1:8">
      <c r="A170" s="91"/>
      <c r="B170" s="91"/>
      <c r="C170" s="91"/>
      <c r="D170" s="91"/>
      <c r="E170" s="91"/>
      <c r="F170" s="91"/>
      <c r="G170" s="91"/>
      <c r="H170" s="91"/>
    </row>
    <row r="171" spans="1:8">
      <c r="A171" s="91"/>
      <c r="B171" s="91"/>
      <c r="C171" s="91"/>
      <c r="D171" s="91"/>
      <c r="E171" s="91"/>
      <c r="F171" s="91"/>
      <c r="G171" s="91"/>
      <c r="H171" s="91"/>
    </row>
    <row r="172" spans="1:8">
      <c r="A172" s="91"/>
      <c r="B172" s="91"/>
      <c r="C172" s="91"/>
      <c r="D172" s="91"/>
      <c r="E172" s="91"/>
      <c r="F172" s="91"/>
      <c r="G172" s="91"/>
      <c r="H172" s="91"/>
    </row>
    <row r="173" spans="1:8">
      <c r="A173" s="91"/>
      <c r="B173" s="91"/>
      <c r="C173" s="91"/>
      <c r="D173" s="91"/>
      <c r="E173" s="91"/>
      <c r="F173" s="91"/>
      <c r="G173" s="91"/>
      <c r="H173" s="91"/>
    </row>
    <row r="174" spans="1:8">
      <c r="A174" s="91"/>
      <c r="B174" s="91"/>
      <c r="C174" s="91"/>
      <c r="D174" s="91"/>
      <c r="E174" s="91"/>
      <c r="F174" s="91"/>
      <c r="G174" s="91"/>
      <c r="H174" s="91"/>
    </row>
    <row r="175" spans="1:8">
      <c r="A175" s="91"/>
      <c r="B175" s="91"/>
      <c r="C175" s="91"/>
      <c r="D175" s="91"/>
      <c r="E175" s="91"/>
      <c r="F175" s="91"/>
      <c r="G175" s="91"/>
      <c r="H175" s="91"/>
    </row>
    <row r="176" spans="1:8">
      <c r="A176" s="91"/>
      <c r="B176" s="91"/>
      <c r="C176" s="91"/>
      <c r="D176" s="91"/>
      <c r="E176" s="91"/>
      <c r="F176" s="91"/>
      <c r="G176" s="91"/>
      <c r="H176" s="91"/>
    </row>
    <row r="177" spans="1:8">
      <c r="A177" s="91"/>
      <c r="B177" s="91"/>
      <c r="C177" s="91"/>
      <c r="D177" s="91"/>
      <c r="E177" s="91"/>
      <c r="F177" s="91"/>
      <c r="G177" s="91"/>
      <c r="H177" s="91"/>
    </row>
    <row r="178" spans="1:8">
      <c r="A178" s="91"/>
      <c r="B178" s="91"/>
      <c r="C178" s="91"/>
      <c r="D178" s="91"/>
      <c r="E178" s="91"/>
      <c r="F178" s="91"/>
      <c r="G178" s="91"/>
      <c r="H178" s="91"/>
    </row>
    <row r="179" spans="1:8">
      <c r="A179" s="91"/>
      <c r="B179" s="91"/>
      <c r="C179" s="91"/>
      <c r="D179" s="91"/>
      <c r="E179" s="91"/>
      <c r="F179" s="91"/>
      <c r="G179" s="91"/>
      <c r="H179" s="91"/>
    </row>
    <row r="180" spans="1:8">
      <c r="A180" s="91"/>
      <c r="B180" s="91"/>
      <c r="C180" s="91"/>
      <c r="D180" s="91"/>
      <c r="E180" s="91"/>
      <c r="F180" s="91"/>
      <c r="G180" s="91"/>
      <c r="H180" s="91"/>
    </row>
    <row r="181" spans="1:8">
      <c r="A181" s="91"/>
      <c r="B181" s="91"/>
      <c r="C181" s="91"/>
      <c r="D181" s="91"/>
      <c r="E181" s="91"/>
      <c r="F181" s="91"/>
      <c r="G181" s="91"/>
      <c r="H181" s="91"/>
    </row>
    <row r="182" spans="1:8">
      <c r="A182" s="91"/>
      <c r="B182" s="91"/>
      <c r="C182" s="91"/>
      <c r="D182" s="91"/>
      <c r="E182" s="91"/>
      <c r="F182" s="91"/>
      <c r="G182" s="91"/>
      <c r="H182" s="91"/>
    </row>
    <row r="183" spans="1:8">
      <c r="A183" s="91"/>
      <c r="B183" s="91"/>
      <c r="C183" s="91"/>
      <c r="D183" s="91"/>
      <c r="E183" s="91"/>
      <c r="F183" s="91"/>
      <c r="G183" s="91"/>
      <c r="H183" s="91"/>
    </row>
    <row r="184" spans="1:8">
      <c r="A184" s="91"/>
      <c r="B184" s="91"/>
      <c r="C184" s="91"/>
      <c r="D184" s="91"/>
      <c r="E184" s="91"/>
      <c r="F184" s="91"/>
      <c r="G184" s="91"/>
      <c r="H184" s="91"/>
    </row>
    <row r="185" spans="1:8">
      <c r="A185" s="91"/>
      <c r="B185" s="91"/>
      <c r="C185" s="91"/>
      <c r="D185" s="91"/>
      <c r="E185" s="91"/>
      <c r="F185" s="91"/>
      <c r="G185" s="91"/>
      <c r="H185" s="91"/>
    </row>
    <row r="186" spans="1:8">
      <c r="A186" s="91"/>
      <c r="B186" s="91"/>
      <c r="C186" s="91"/>
      <c r="D186" s="91"/>
      <c r="E186" s="91"/>
      <c r="F186" s="91"/>
      <c r="G186" s="91"/>
      <c r="H186" s="91"/>
    </row>
    <row r="187" spans="1:8">
      <c r="A187" s="91"/>
      <c r="B187" s="91"/>
      <c r="C187" s="91"/>
      <c r="D187" s="91"/>
      <c r="E187" s="91"/>
      <c r="F187" s="91"/>
      <c r="G187" s="91"/>
      <c r="H187" s="91"/>
    </row>
    <row r="188" spans="1:8">
      <c r="A188" s="91"/>
      <c r="B188" s="91"/>
      <c r="C188" s="91"/>
      <c r="D188" s="91"/>
      <c r="E188" s="91"/>
      <c r="F188" s="91"/>
      <c r="G188" s="91"/>
      <c r="H188" s="91"/>
    </row>
    <row r="189" spans="1:8">
      <c r="A189" s="91"/>
      <c r="B189" s="91"/>
      <c r="C189" s="91"/>
      <c r="D189" s="91"/>
      <c r="E189" s="91"/>
      <c r="F189" s="91"/>
      <c r="G189" s="91"/>
      <c r="H189" s="91"/>
    </row>
    <row r="190" spans="1:8">
      <c r="A190" s="91"/>
      <c r="B190" s="91"/>
      <c r="C190" s="91"/>
      <c r="D190" s="91"/>
      <c r="E190" s="91"/>
      <c r="F190" s="91"/>
      <c r="G190" s="91"/>
      <c r="H190" s="91"/>
    </row>
    <row r="191" spans="1:8">
      <c r="A191" s="91"/>
      <c r="B191" s="91"/>
      <c r="C191" s="91"/>
      <c r="D191" s="91"/>
      <c r="E191" s="91"/>
      <c r="F191" s="91"/>
      <c r="G191" s="91"/>
      <c r="H191" s="91"/>
    </row>
    <row r="192" spans="1:8">
      <c r="A192" s="91"/>
      <c r="B192" s="91"/>
      <c r="C192" s="91"/>
      <c r="D192" s="91"/>
      <c r="E192" s="91"/>
      <c r="F192" s="91"/>
      <c r="G192" s="91"/>
      <c r="H192" s="91"/>
    </row>
    <row r="193" spans="1:8">
      <c r="A193" s="91"/>
      <c r="B193" s="91"/>
      <c r="C193" s="91"/>
      <c r="D193" s="91"/>
      <c r="E193" s="91"/>
      <c r="F193" s="91"/>
      <c r="G193" s="91"/>
      <c r="H193" s="91"/>
    </row>
    <row r="194" spans="1:8">
      <c r="A194" s="91"/>
      <c r="B194" s="91"/>
      <c r="C194" s="91"/>
      <c r="D194" s="91"/>
      <c r="E194" s="91"/>
      <c r="F194" s="91"/>
      <c r="G194" s="91"/>
      <c r="H194" s="91"/>
    </row>
    <row r="195" spans="1:8">
      <c r="A195" s="91"/>
      <c r="B195" s="91"/>
      <c r="C195" s="91"/>
      <c r="D195" s="91"/>
      <c r="E195" s="91"/>
      <c r="F195" s="91"/>
      <c r="G195" s="91"/>
      <c r="H195" s="91"/>
    </row>
    <row r="196" spans="1:8">
      <c r="A196" s="91"/>
      <c r="B196" s="91"/>
      <c r="C196" s="91"/>
      <c r="D196" s="91"/>
      <c r="E196" s="91"/>
      <c r="F196" s="91"/>
      <c r="G196" s="91"/>
      <c r="H196" s="91"/>
    </row>
    <row r="197" spans="1:8">
      <c r="A197" s="91"/>
      <c r="B197" s="91"/>
      <c r="C197" s="91"/>
      <c r="D197" s="91"/>
      <c r="E197" s="91"/>
      <c r="F197" s="91"/>
      <c r="G197" s="91"/>
      <c r="H197" s="91"/>
    </row>
    <row r="198" spans="1:8">
      <c r="A198" s="91"/>
      <c r="B198" s="91"/>
      <c r="C198" s="91"/>
      <c r="D198" s="91"/>
      <c r="E198" s="91"/>
      <c r="F198" s="91"/>
      <c r="G198" s="91"/>
      <c r="H198" s="91"/>
    </row>
    <row r="199" spans="1:8">
      <c r="A199" s="91"/>
      <c r="B199" s="91"/>
      <c r="C199" s="91"/>
      <c r="D199" s="91"/>
      <c r="E199" s="91"/>
      <c r="F199" s="91"/>
      <c r="G199" s="91"/>
      <c r="H199" s="91"/>
    </row>
    <row r="200" spans="1:8">
      <c r="A200" s="91"/>
      <c r="B200" s="91"/>
      <c r="C200" s="91"/>
      <c r="D200" s="91"/>
      <c r="E200" s="91"/>
      <c r="F200" s="91"/>
      <c r="G200" s="91"/>
      <c r="H200" s="91"/>
    </row>
    <row r="201" spans="1:8">
      <c r="A201" s="91"/>
      <c r="B201" s="91"/>
      <c r="C201" s="91"/>
      <c r="D201" s="91"/>
      <c r="E201" s="91"/>
      <c r="F201" s="91"/>
      <c r="G201" s="91"/>
      <c r="H201" s="91"/>
    </row>
    <row r="202" spans="1:8">
      <c r="A202" s="91"/>
      <c r="B202" s="91"/>
      <c r="C202" s="91"/>
      <c r="D202" s="91"/>
      <c r="E202" s="91"/>
      <c r="F202" s="91"/>
      <c r="G202" s="91"/>
      <c r="H202" s="91"/>
    </row>
    <row r="203" spans="1:8">
      <c r="A203" s="91"/>
      <c r="B203" s="91"/>
      <c r="C203" s="91"/>
      <c r="D203" s="91"/>
      <c r="E203" s="91"/>
      <c r="F203" s="91"/>
      <c r="G203" s="91"/>
      <c r="H203" s="91"/>
    </row>
    <row r="204" spans="1:8">
      <c r="A204" s="91"/>
      <c r="B204" s="91"/>
      <c r="C204" s="91"/>
      <c r="D204" s="91"/>
      <c r="E204" s="91"/>
      <c r="F204" s="91"/>
      <c r="G204" s="91"/>
      <c r="H204" s="91"/>
    </row>
    <row r="205" spans="1:8">
      <c r="A205" s="91"/>
      <c r="B205" s="91"/>
      <c r="C205" s="91"/>
      <c r="D205" s="91"/>
      <c r="E205" s="91"/>
      <c r="F205" s="91"/>
      <c r="G205" s="91"/>
      <c r="H205" s="91"/>
    </row>
    <row r="206" spans="1:8">
      <c r="A206" s="91"/>
      <c r="B206" s="91"/>
      <c r="C206" s="91"/>
      <c r="D206" s="91"/>
      <c r="E206" s="91"/>
      <c r="F206" s="91"/>
      <c r="G206" s="91"/>
      <c r="H206" s="91"/>
    </row>
    <row r="207" spans="1:8">
      <c r="A207" s="91"/>
      <c r="B207" s="91"/>
      <c r="C207" s="91"/>
      <c r="D207" s="91"/>
      <c r="E207" s="91"/>
      <c r="F207" s="91"/>
      <c r="G207" s="91"/>
      <c r="H207" s="91"/>
    </row>
    <row r="208" spans="1:8">
      <c r="A208" s="91"/>
      <c r="B208" s="91"/>
      <c r="C208" s="91"/>
      <c r="D208" s="91"/>
      <c r="E208" s="91"/>
      <c r="F208" s="91"/>
      <c r="G208" s="91"/>
      <c r="H208" s="91"/>
    </row>
    <row r="209" spans="1:8">
      <c r="A209" s="91"/>
      <c r="B209" s="91"/>
      <c r="C209" s="91"/>
      <c r="D209" s="91"/>
      <c r="E209" s="91"/>
      <c r="F209" s="91"/>
      <c r="G209" s="91"/>
      <c r="H209" s="91"/>
    </row>
    <row r="210" spans="1:8">
      <c r="A210" s="91"/>
      <c r="B210" s="91"/>
      <c r="C210" s="91"/>
      <c r="D210" s="91"/>
      <c r="E210" s="91"/>
      <c r="F210" s="91"/>
      <c r="G210" s="91"/>
      <c r="H210" s="91"/>
    </row>
    <row r="211" spans="1:8">
      <c r="A211" s="91"/>
      <c r="B211" s="91"/>
      <c r="C211" s="91"/>
      <c r="D211" s="91"/>
      <c r="E211" s="91"/>
      <c r="F211" s="91"/>
      <c r="G211" s="91"/>
      <c r="H211" s="91"/>
    </row>
    <row r="212" spans="1:8">
      <c r="A212" s="91"/>
      <c r="B212" s="91"/>
      <c r="C212" s="91"/>
      <c r="D212" s="91"/>
      <c r="E212" s="91"/>
      <c r="F212" s="91"/>
      <c r="G212" s="91"/>
      <c r="H212" s="91"/>
    </row>
    <row r="213" spans="1:8">
      <c r="A213" s="91"/>
      <c r="B213" s="91"/>
      <c r="C213" s="91"/>
      <c r="D213" s="91"/>
      <c r="E213" s="91"/>
      <c r="F213" s="91"/>
      <c r="G213" s="91"/>
      <c r="H213" s="91"/>
    </row>
    <row r="214" spans="1:8">
      <c r="A214" s="91"/>
      <c r="B214" s="91"/>
      <c r="C214" s="91"/>
      <c r="D214" s="91"/>
      <c r="E214" s="91"/>
      <c r="F214" s="91"/>
      <c r="G214" s="91"/>
      <c r="H214" s="91"/>
    </row>
    <row r="215" spans="1:8">
      <c r="A215" s="91"/>
      <c r="B215" s="91"/>
      <c r="C215" s="91"/>
      <c r="D215" s="91"/>
      <c r="E215" s="91"/>
      <c r="F215" s="91"/>
      <c r="G215" s="91"/>
      <c r="H215" s="91"/>
    </row>
    <row r="216" spans="1:8">
      <c r="A216" s="91"/>
      <c r="B216" s="91"/>
      <c r="C216" s="91"/>
      <c r="D216" s="91"/>
      <c r="E216" s="91"/>
      <c r="F216" s="91"/>
      <c r="G216" s="91"/>
      <c r="H216" s="91"/>
    </row>
    <row r="217" spans="1:8">
      <c r="A217" s="91"/>
      <c r="B217" s="91"/>
      <c r="C217" s="91"/>
      <c r="D217" s="91"/>
      <c r="E217" s="91"/>
      <c r="F217" s="91"/>
      <c r="G217" s="91"/>
      <c r="H217" s="91"/>
    </row>
    <row r="218" spans="1:8">
      <c r="A218" s="91"/>
      <c r="B218" s="91"/>
      <c r="C218" s="91"/>
      <c r="D218" s="91"/>
      <c r="E218" s="91"/>
      <c r="F218" s="91"/>
      <c r="G218" s="91"/>
      <c r="H218" s="91"/>
    </row>
    <row r="219" spans="1:8">
      <c r="A219" s="91"/>
      <c r="B219" s="91"/>
      <c r="C219" s="91"/>
      <c r="D219" s="91"/>
      <c r="E219" s="91"/>
      <c r="F219" s="91"/>
      <c r="G219" s="91"/>
      <c r="H219" s="91"/>
    </row>
    <row r="220" spans="1:8">
      <c r="A220" s="91"/>
      <c r="B220" s="91"/>
      <c r="C220" s="91"/>
      <c r="D220" s="91"/>
      <c r="E220" s="91"/>
      <c r="F220" s="91"/>
      <c r="G220" s="91"/>
      <c r="H220" s="91"/>
    </row>
    <row r="221" spans="1:8">
      <c r="A221" s="91"/>
      <c r="B221" s="91"/>
      <c r="C221" s="91"/>
      <c r="D221" s="91"/>
      <c r="E221" s="91"/>
      <c r="F221" s="91"/>
      <c r="G221" s="91"/>
      <c r="H221" s="91"/>
    </row>
    <row r="222" spans="1:8">
      <c r="A222" s="91"/>
      <c r="B222" s="91"/>
      <c r="C222" s="91"/>
      <c r="D222" s="91"/>
      <c r="E222" s="91"/>
      <c r="F222" s="91"/>
      <c r="G222" s="91"/>
      <c r="H222" s="91"/>
    </row>
    <row r="223" spans="1:8">
      <c r="A223" s="91"/>
      <c r="B223" s="91"/>
      <c r="C223" s="91"/>
      <c r="D223" s="91"/>
      <c r="E223" s="91"/>
      <c r="F223" s="91"/>
      <c r="G223" s="91"/>
      <c r="H223" s="91"/>
    </row>
    <row r="224" spans="1:8">
      <c r="A224" s="91"/>
      <c r="B224" s="91"/>
      <c r="C224" s="91"/>
      <c r="D224" s="91"/>
      <c r="E224" s="91"/>
      <c r="F224" s="91"/>
      <c r="G224" s="91"/>
      <c r="H224" s="91"/>
    </row>
    <row r="225" spans="1:8">
      <c r="A225" s="91"/>
      <c r="B225" s="91"/>
      <c r="C225" s="91"/>
      <c r="D225" s="91"/>
      <c r="E225" s="91"/>
      <c r="F225" s="91"/>
      <c r="G225" s="91"/>
      <c r="H225" s="91"/>
    </row>
    <row r="226" spans="1:8">
      <c r="A226" s="91"/>
      <c r="B226" s="91"/>
      <c r="C226" s="91"/>
      <c r="D226" s="91"/>
      <c r="E226" s="91"/>
      <c r="F226" s="91"/>
      <c r="G226" s="91"/>
      <c r="H226" s="91"/>
    </row>
    <row r="227" spans="1:8">
      <c r="A227" s="91"/>
      <c r="B227" s="91"/>
      <c r="C227" s="91"/>
      <c r="D227" s="91"/>
      <c r="E227" s="91"/>
      <c r="F227" s="91"/>
      <c r="G227" s="91"/>
      <c r="H227" s="91"/>
    </row>
    <row r="228" spans="1:8">
      <c r="A228" s="91"/>
      <c r="B228" s="91"/>
      <c r="C228" s="91"/>
      <c r="D228" s="91"/>
      <c r="E228" s="91"/>
      <c r="F228" s="91"/>
      <c r="G228" s="91"/>
      <c r="H228" s="91"/>
    </row>
    <row r="229" spans="1:8">
      <c r="A229" s="91"/>
      <c r="B229" s="91"/>
      <c r="C229" s="91"/>
      <c r="D229" s="91"/>
      <c r="E229" s="91"/>
      <c r="F229" s="91"/>
      <c r="G229" s="91"/>
      <c r="H229" s="91"/>
    </row>
    <row r="230" spans="1:8">
      <c r="A230" s="91"/>
      <c r="B230" s="91"/>
      <c r="C230" s="91"/>
      <c r="D230" s="91"/>
      <c r="E230" s="91"/>
      <c r="F230" s="91"/>
      <c r="G230" s="91"/>
      <c r="H230" s="91"/>
    </row>
    <row r="231" spans="1:8">
      <c r="A231" s="91"/>
      <c r="B231" s="91"/>
      <c r="C231" s="91"/>
      <c r="D231" s="91"/>
      <c r="E231" s="91"/>
      <c r="F231" s="91"/>
      <c r="G231" s="91"/>
      <c r="H231" s="91"/>
    </row>
    <row r="232" spans="1:8">
      <c r="A232" s="91"/>
      <c r="B232" s="91"/>
      <c r="C232" s="91"/>
      <c r="D232" s="91"/>
      <c r="E232" s="91"/>
      <c r="F232" s="91"/>
      <c r="G232" s="91"/>
      <c r="H232" s="91"/>
    </row>
    <row r="233" spans="1:8">
      <c r="A233" s="91"/>
      <c r="B233" s="91"/>
      <c r="C233" s="91"/>
      <c r="D233" s="91"/>
      <c r="E233" s="91"/>
      <c r="F233" s="91"/>
      <c r="G233" s="91"/>
      <c r="H233" s="91"/>
    </row>
    <row r="234" spans="1:8">
      <c r="A234" s="91"/>
      <c r="B234" s="91"/>
      <c r="C234" s="91"/>
      <c r="D234" s="91"/>
      <c r="E234" s="91"/>
      <c r="F234" s="91"/>
      <c r="G234" s="91"/>
      <c r="H234" s="91"/>
    </row>
    <row r="235" spans="1:8">
      <c r="A235" s="91"/>
      <c r="B235" s="91"/>
      <c r="C235" s="91"/>
      <c r="D235" s="91"/>
      <c r="E235" s="91"/>
      <c r="F235" s="91"/>
      <c r="G235" s="91"/>
      <c r="H235" s="91"/>
    </row>
    <row r="236" spans="1:8">
      <c r="A236" s="91"/>
      <c r="B236" s="91"/>
      <c r="C236" s="91"/>
      <c r="D236" s="91"/>
      <c r="E236" s="91"/>
      <c r="F236" s="91"/>
      <c r="G236" s="91"/>
      <c r="H236" s="91"/>
    </row>
    <row r="237" spans="1:8">
      <c r="A237" s="91"/>
      <c r="B237" s="91"/>
      <c r="C237" s="91"/>
      <c r="D237" s="91"/>
      <c r="E237" s="91"/>
      <c r="F237" s="91"/>
      <c r="G237" s="91"/>
      <c r="H237" s="91"/>
    </row>
    <row r="238" spans="1:8">
      <c r="A238" s="91"/>
      <c r="B238" s="91"/>
      <c r="C238" s="91"/>
      <c r="D238" s="91"/>
      <c r="E238" s="91"/>
      <c r="F238" s="91"/>
      <c r="G238" s="91"/>
      <c r="H238" s="91"/>
    </row>
    <row r="239" spans="1:8">
      <c r="A239" s="91"/>
      <c r="B239" s="91"/>
      <c r="C239" s="91"/>
      <c r="D239" s="91"/>
      <c r="E239" s="91"/>
      <c r="F239" s="91"/>
      <c r="G239" s="91"/>
      <c r="H239" s="91"/>
    </row>
    <row r="240" spans="1:8">
      <c r="A240" s="91"/>
      <c r="B240" s="91"/>
      <c r="C240" s="91"/>
      <c r="D240" s="91"/>
      <c r="E240" s="91"/>
      <c r="F240" s="91"/>
      <c r="G240" s="91"/>
      <c r="H240" s="91"/>
    </row>
    <row r="241" spans="1:8">
      <c r="A241" s="91"/>
      <c r="B241" s="91"/>
      <c r="C241" s="91"/>
      <c r="D241" s="91"/>
      <c r="E241" s="91"/>
      <c r="F241" s="91"/>
      <c r="G241" s="91"/>
      <c r="H241" s="91"/>
    </row>
    <row r="242" spans="1:8">
      <c r="A242" s="91"/>
      <c r="B242" s="91"/>
      <c r="C242" s="91"/>
      <c r="D242" s="91"/>
      <c r="E242" s="91"/>
      <c r="F242" s="91"/>
      <c r="G242" s="91"/>
      <c r="H242" s="91"/>
    </row>
    <row r="243" spans="1:8">
      <c r="A243" s="91"/>
      <c r="B243" s="91"/>
      <c r="C243" s="91"/>
      <c r="D243" s="91"/>
      <c r="E243" s="91"/>
      <c r="F243" s="91"/>
      <c r="G243" s="91"/>
      <c r="H243" s="91"/>
    </row>
    <row r="244" spans="1:8">
      <c r="A244" s="91"/>
      <c r="B244" s="91"/>
      <c r="C244" s="91"/>
      <c r="D244" s="91"/>
      <c r="E244" s="91"/>
      <c r="F244" s="91"/>
      <c r="G244" s="91"/>
      <c r="H244" s="91"/>
    </row>
    <row r="245" spans="1:8">
      <c r="A245" s="91"/>
      <c r="B245" s="91"/>
      <c r="C245" s="91"/>
      <c r="D245" s="91"/>
      <c r="E245" s="91"/>
      <c r="F245" s="91"/>
      <c r="G245" s="91"/>
      <c r="H245" s="91"/>
    </row>
    <row r="246" spans="1:8">
      <c r="A246" s="91"/>
      <c r="B246" s="91"/>
      <c r="C246" s="91"/>
      <c r="D246" s="91"/>
      <c r="E246" s="91"/>
      <c r="F246" s="91"/>
      <c r="G246" s="91"/>
      <c r="H246" s="91"/>
    </row>
    <row r="247" spans="1:8">
      <c r="A247" s="91"/>
      <c r="B247" s="91"/>
      <c r="C247" s="91"/>
      <c r="D247" s="91"/>
      <c r="E247" s="91"/>
      <c r="F247" s="91"/>
      <c r="G247" s="91"/>
      <c r="H247" s="91"/>
    </row>
    <row r="248" spans="1:8">
      <c r="A248" s="91"/>
      <c r="B248" s="91"/>
      <c r="C248" s="91"/>
      <c r="D248" s="91"/>
      <c r="E248" s="91"/>
      <c r="F248" s="91"/>
      <c r="G248" s="91"/>
      <c r="H248" s="91"/>
    </row>
    <row r="249" spans="1:8">
      <c r="A249" s="91"/>
      <c r="B249" s="91"/>
      <c r="C249" s="91"/>
      <c r="D249" s="91"/>
      <c r="E249" s="91"/>
      <c r="F249" s="91"/>
      <c r="G249" s="91"/>
      <c r="H249" s="91"/>
    </row>
    <row r="250" spans="1:8">
      <c r="A250" s="91"/>
      <c r="B250" s="91"/>
      <c r="C250" s="91"/>
      <c r="D250" s="91"/>
      <c r="E250" s="91"/>
      <c r="F250" s="91"/>
      <c r="G250" s="91"/>
      <c r="H250" s="91"/>
    </row>
    <row r="251" spans="1:8">
      <c r="A251" s="91"/>
      <c r="B251" s="91"/>
      <c r="C251" s="91"/>
      <c r="D251" s="91"/>
      <c r="E251" s="91"/>
      <c r="F251" s="91"/>
      <c r="G251" s="91"/>
      <c r="H251" s="91"/>
    </row>
    <row r="252" spans="1:8">
      <c r="A252" s="91"/>
      <c r="B252" s="91"/>
      <c r="C252" s="91"/>
      <c r="D252" s="91"/>
      <c r="E252" s="91"/>
      <c r="F252" s="91"/>
      <c r="G252" s="91"/>
      <c r="H252" s="91"/>
    </row>
    <row r="253" spans="1:8">
      <c r="A253" s="91"/>
      <c r="B253" s="91"/>
      <c r="C253" s="91"/>
      <c r="D253" s="91"/>
      <c r="E253" s="91"/>
      <c r="F253" s="91"/>
      <c r="G253" s="91"/>
      <c r="H253" s="91"/>
    </row>
    <row r="254" spans="1:8">
      <c r="A254" s="91"/>
      <c r="B254" s="91"/>
      <c r="C254" s="91"/>
      <c r="D254" s="91"/>
      <c r="E254" s="91"/>
      <c r="F254" s="91"/>
      <c r="G254" s="91"/>
      <c r="H254" s="91"/>
    </row>
    <row r="255" spans="1:8">
      <c r="A255" s="91"/>
      <c r="B255" s="91"/>
      <c r="C255" s="91"/>
      <c r="D255" s="91"/>
      <c r="E255" s="91"/>
      <c r="F255" s="91"/>
      <c r="G255" s="91"/>
      <c r="H255" s="91"/>
    </row>
    <row r="256" spans="1:8">
      <c r="A256" s="91"/>
      <c r="B256" s="91"/>
      <c r="C256" s="91"/>
      <c r="D256" s="91"/>
      <c r="E256" s="91"/>
      <c r="F256" s="91"/>
      <c r="G256" s="91"/>
      <c r="H256" s="91"/>
    </row>
    <row r="257" spans="1:8">
      <c r="A257" s="91"/>
      <c r="B257" s="91"/>
      <c r="C257" s="91"/>
      <c r="D257" s="91"/>
      <c r="E257" s="91"/>
      <c r="F257" s="91"/>
      <c r="G257" s="91"/>
      <c r="H257" s="91"/>
    </row>
    <row r="258" spans="1:8">
      <c r="A258" s="91"/>
      <c r="B258" s="91"/>
      <c r="C258" s="91"/>
      <c r="D258" s="91"/>
      <c r="E258" s="91"/>
      <c r="F258" s="91"/>
      <c r="G258" s="91"/>
      <c r="H258" s="91"/>
    </row>
    <row r="259" spans="1:8">
      <c r="A259" s="91"/>
      <c r="B259" s="91"/>
      <c r="C259" s="91"/>
      <c r="D259" s="91"/>
      <c r="E259" s="91"/>
      <c r="F259" s="91"/>
      <c r="G259" s="91"/>
      <c r="H259" s="91"/>
    </row>
    <row r="260" spans="1:8">
      <c r="A260" s="91"/>
      <c r="B260" s="91"/>
      <c r="C260" s="91"/>
      <c r="D260" s="91"/>
      <c r="E260" s="91"/>
      <c r="F260" s="91"/>
      <c r="G260" s="91"/>
      <c r="H260" s="91"/>
    </row>
    <row r="261" spans="1:8">
      <c r="A261" s="91"/>
      <c r="B261" s="91"/>
      <c r="C261" s="91"/>
      <c r="D261" s="91"/>
      <c r="E261" s="91"/>
      <c r="F261" s="91"/>
      <c r="G261" s="91"/>
      <c r="H261" s="91"/>
    </row>
    <row r="262" spans="1:8">
      <c r="A262" s="91"/>
      <c r="B262" s="91"/>
      <c r="C262" s="91"/>
      <c r="D262" s="91"/>
      <c r="E262" s="91"/>
      <c r="F262" s="91"/>
      <c r="G262" s="91"/>
      <c r="H262" s="91"/>
    </row>
    <row r="263" spans="1:8">
      <c r="A263" s="91"/>
      <c r="B263" s="91"/>
      <c r="C263" s="91"/>
      <c r="D263" s="91"/>
      <c r="E263" s="91"/>
      <c r="F263" s="91"/>
      <c r="G263" s="91"/>
      <c r="H263" s="91"/>
    </row>
    <row r="264" spans="1:8">
      <c r="A264" s="91"/>
      <c r="B264" s="91"/>
      <c r="C264" s="91"/>
      <c r="D264" s="91"/>
      <c r="E264" s="91"/>
      <c r="F264" s="91"/>
      <c r="G264" s="91"/>
      <c r="H264" s="91"/>
    </row>
    <row r="265" spans="1:8">
      <c r="A265" s="91"/>
      <c r="B265" s="91"/>
      <c r="C265" s="91"/>
      <c r="D265" s="91"/>
      <c r="E265" s="91"/>
      <c r="F265" s="91"/>
      <c r="G265" s="91"/>
      <c r="H265" s="91"/>
    </row>
    <row r="266" spans="1:8">
      <c r="A266" s="91"/>
      <c r="B266" s="91"/>
      <c r="C266" s="91"/>
      <c r="D266" s="91"/>
      <c r="E266" s="91"/>
      <c r="F266" s="91"/>
      <c r="G266" s="91"/>
      <c r="H266" s="91"/>
    </row>
    <row r="267" spans="1:8">
      <c r="A267" s="91"/>
      <c r="B267" s="91"/>
      <c r="C267" s="91"/>
      <c r="D267" s="91"/>
      <c r="E267" s="91"/>
      <c r="F267" s="91"/>
      <c r="G267" s="91"/>
      <c r="H267" s="91"/>
    </row>
    <row r="268" spans="1:8">
      <c r="A268" s="91"/>
      <c r="B268" s="91"/>
      <c r="C268" s="91"/>
      <c r="D268" s="91"/>
      <c r="E268" s="91"/>
      <c r="F268" s="91"/>
      <c r="G268" s="91"/>
      <c r="H268" s="91"/>
    </row>
    <row r="269" spans="1:8">
      <c r="A269" s="91"/>
      <c r="B269" s="91"/>
      <c r="C269" s="91"/>
      <c r="D269" s="91"/>
      <c r="E269" s="91"/>
      <c r="F269" s="91"/>
      <c r="G269" s="91"/>
      <c r="H269" s="91"/>
    </row>
    <row r="270" spans="1:8">
      <c r="A270" s="91"/>
      <c r="B270" s="91"/>
      <c r="C270" s="91"/>
      <c r="D270" s="91"/>
      <c r="E270" s="91"/>
      <c r="F270" s="91"/>
      <c r="G270" s="91"/>
      <c r="H270" s="91"/>
    </row>
    <row r="271" spans="1:8">
      <c r="A271" s="91"/>
      <c r="B271" s="91"/>
      <c r="C271" s="91"/>
      <c r="D271" s="91"/>
      <c r="E271" s="91"/>
      <c r="F271" s="91"/>
      <c r="G271" s="91"/>
      <c r="H271" s="91"/>
    </row>
    <row r="272" spans="1:8">
      <c r="A272" s="91"/>
      <c r="B272" s="91"/>
      <c r="C272" s="91"/>
      <c r="D272" s="91"/>
      <c r="E272" s="91"/>
      <c r="F272" s="91"/>
      <c r="G272" s="91"/>
      <c r="H272" s="91"/>
    </row>
    <row r="273" spans="1:8">
      <c r="A273" s="91"/>
      <c r="B273" s="91"/>
      <c r="C273" s="91"/>
      <c r="D273" s="91"/>
      <c r="E273" s="91"/>
      <c r="F273" s="91"/>
      <c r="G273" s="91"/>
      <c r="H273" s="91"/>
    </row>
    <row r="274" spans="1:8">
      <c r="A274" s="91"/>
      <c r="B274" s="91"/>
      <c r="C274" s="91"/>
      <c r="D274" s="91"/>
      <c r="E274" s="91"/>
      <c r="F274" s="91"/>
      <c r="G274" s="91"/>
      <c r="H274" s="91"/>
    </row>
    <row r="275" spans="1:8">
      <c r="A275" s="91"/>
      <c r="B275" s="91"/>
      <c r="C275" s="91"/>
      <c r="D275" s="91"/>
      <c r="E275" s="91"/>
      <c r="F275" s="91"/>
      <c r="G275" s="91"/>
      <c r="H275" s="91"/>
    </row>
    <row r="276" spans="1:8">
      <c r="A276" s="91"/>
      <c r="B276" s="91"/>
      <c r="C276" s="91"/>
      <c r="D276" s="91"/>
      <c r="E276" s="91"/>
      <c r="F276" s="91"/>
      <c r="G276" s="91"/>
      <c r="H276" s="91"/>
    </row>
    <row r="277" spans="1:8">
      <c r="A277" s="91"/>
      <c r="B277" s="91"/>
      <c r="C277" s="91"/>
      <c r="D277" s="91"/>
      <c r="E277" s="91"/>
      <c r="F277" s="91"/>
      <c r="G277" s="91"/>
      <c r="H277" s="91"/>
    </row>
    <row r="278" spans="1:8">
      <c r="A278" s="91"/>
      <c r="B278" s="91"/>
      <c r="C278" s="91"/>
      <c r="D278" s="91"/>
      <c r="E278" s="91"/>
      <c r="F278" s="91"/>
      <c r="G278" s="91"/>
      <c r="H278" s="91"/>
    </row>
    <row r="279" spans="1:8">
      <c r="A279" s="91"/>
      <c r="B279" s="91"/>
      <c r="C279" s="91"/>
      <c r="D279" s="91"/>
      <c r="E279" s="91"/>
      <c r="F279" s="91"/>
      <c r="G279" s="91"/>
      <c r="H279" s="91"/>
    </row>
    <row r="280" spans="1:8">
      <c r="A280" s="91"/>
      <c r="B280" s="91"/>
      <c r="C280" s="91"/>
      <c r="D280" s="91"/>
      <c r="E280" s="91"/>
      <c r="F280" s="91"/>
      <c r="G280" s="91"/>
      <c r="H280" s="91"/>
    </row>
    <row r="281" spans="1:8">
      <c r="A281" s="91"/>
      <c r="B281" s="91"/>
      <c r="C281" s="91"/>
      <c r="D281" s="91"/>
      <c r="E281" s="91"/>
      <c r="F281" s="91"/>
      <c r="G281" s="91"/>
      <c r="H281" s="91"/>
    </row>
    <row r="282" spans="1:8">
      <c r="A282" s="91"/>
      <c r="B282" s="91"/>
      <c r="C282" s="91"/>
      <c r="D282" s="91"/>
      <c r="E282" s="91"/>
      <c r="F282" s="91"/>
      <c r="G282" s="91"/>
      <c r="H282" s="91"/>
    </row>
    <row r="283" spans="1:8">
      <c r="A283" s="91"/>
      <c r="B283" s="91"/>
      <c r="C283" s="91"/>
      <c r="D283" s="91"/>
      <c r="E283" s="91"/>
      <c r="F283" s="91"/>
      <c r="G283" s="91"/>
      <c r="H283" s="91"/>
    </row>
    <row r="284" spans="1:8">
      <c r="A284" s="91"/>
      <c r="B284" s="91"/>
      <c r="C284" s="91"/>
      <c r="D284" s="91"/>
      <c r="E284" s="91"/>
      <c r="F284" s="91"/>
      <c r="G284" s="91"/>
      <c r="H284" s="91"/>
    </row>
    <row r="285" spans="1:8">
      <c r="A285" s="91"/>
      <c r="B285" s="91"/>
      <c r="C285" s="91"/>
      <c r="D285" s="91"/>
      <c r="E285" s="91"/>
      <c r="F285" s="91"/>
      <c r="G285" s="91"/>
      <c r="H285" s="91"/>
    </row>
    <row r="286" spans="1:8">
      <c r="A286" s="91"/>
      <c r="B286" s="91"/>
      <c r="C286" s="91"/>
      <c r="D286" s="91"/>
      <c r="E286" s="91"/>
      <c r="F286" s="91"/>
      <c r="G286" s="91"/>
      <c r="H286" s="91"/>
    </row>
    <row r="287" spans="1:8">
      <c r="A287" s="91"/>
      <c r="B287" s="91"/>
      <c r="C287" s="91"/>
      <c r="D287" s="91"/>
      <c r="E287" s="91"/>
      <c r="F287" s="91"/>
      <c r="G287" s="91"/>
      <c r="H287" s="91"/>
    </row>
    <row r="288" spans="1:8">
      <c r="A288" s="91"/>
      <c r="B288" s="91"/>
      <c r="C288" s="91"/>
      <c r="D288" s="91"/>
      <c r="E288" s="91"/>
      <c r="F288" s="91"/>
      <c r="G288" s="91"/>
      <c r="H288" s="91"/>
    </row>
    <row r="289" spans="1:8">
      <c r="A289" s="91"/>
      <c r="B289" s="91"/>
      <c r="C289" s="91"/>
      <c r="D289" s="91"/>
      <c r="E289" s="91"/>
      <c r="F289" s="91"/>
      <c r="G289" s="91"/>
      <c r="H289" s="91"/>
    </row>
    <row r="290" spans="1:8">
      <c r="A290" s="91"/>
      <c r="B290" s="91"/>
      <c r="C290" s="91"/>
      <c r="D290" s="91"/>
      <c r="E290" s="91"/>
      <c r="F290" s="91"/>
      <c r="G290" s="91"/>
      <c r="H290" s="91"/>
    </row>
    <row r="291" spans="1:8">
      <c r="A291" s="91"/>
      <c r="B291" s="91"/>
      <c r="C291" s="91"/>
      <c r="D291" s="91"/>
      <c r="E291" s="91"/>
      <c r="F291" s="91"/>
      <c r="G291" s="91"/>
      <c r="H291" s="91"/>
    </row>
    <row r="292" spans="1:8">
      <c r="A292" s="91"/>
      <c r="B292" s="91"/>
      <c r="C292" s="91"/>
      <c r="D292" s="91"/>
      <c r="E292" s="91"/>
      <c r="F292" s="91"/>
      <c r="G292" s="91"/>
      <c r="H292" s="91"/>
    </row>
    <row r="293" spans="1:8">
      <c r="A293" s="91"/>
      <c r="B293" s="91"/>
      <c r="C293" s="91"/>
      <c r="D293" s="91"/>
      <c r="E293" s="91"/>
      <c r="F293" s="91"/>
      <c r="G293" s="91"/>
      <c r="H293" s="91"/>
    </row>
    <row r="294" spans="1:8">
      <c r="A294" s="91"/>
      <c r="B294" s="91"/>
      <c r="C294" s="91"/>
      <c r="D294" s="91"/>
      <c r="E294" s="91"/>
      <c r="F294" s="91"/>
      <c r="G294" s="91"/>
      <c r="H294" s="91"/>
    </row>
    <row r="295" spans="1:8">
      <c r="A295" s="91"/>
      <c r="B295" s="91"/>
      <c r="C295" s="91"/>
      <c r="D295" s="91"/>
      <c r="E295" s="91"/>
      <c r="F295" s="91"/>
      <c r="G295" s="91"/>
      <c r="H295" s="91"/>
    </row>
    <row r="296" spans="1:8">
      <c r="A296" s="91"/>
      <c r="B296" s="91"/>
      <c r="C296" s="91"/>
      <c r="D296" s="91"/>
      <c r="E296" s="91"/>
      <c r="F296" s="91"/>
      <c r="G296" s="91"/>
      <c r="H296" s="91"/>
    </row>
    <row r="297" spans="1:8">
      <c r="A297" s="91"/>
      <c r="B297" s="91"/>
      <c r="C297" s="91"/>
      <c r="D297" s="91"/>
      <c r="E297" s="91"/>
      <c r="F297" s="91"/>
      <c r="G297" s="91"/>
      <c r="H297" s="91"/>
    </row>
    <row r="298" spans="1:8">
      <c r="A298" s="91"/>
      <c r="B298" s="91"/>
      <c r="C298" s="91"/>
      <c r="D298" s="91"/>
      <c r="E298" s="91"/>
      <c r="F298" s="91"/>
      <c r="G298" s="91"/>
      <c r="H298" s="91"/>
    </row>
    <row r="299" spans="1:8">
      <c r="A299" s="91"/>
      <c r="B299" s="91"/>
      <c r="C299" s="91"/>
      <c r="D299" s="91"/>
      <c r="E299" s="91"/>
      <c r="F299" s="91"/>
      <c r="G299" s="91"/>
      <c r="H299" s="91"/>
    </row>
    <row r="300" spans="1:8">
      <c r="A300" s="91"/>
      <c r="B300" s="91"/>
      <c r="C300" s="91"/>
      <c r="D300" s="91"/>
      <c r="E300" s="91"/>
      <c r="F300" s="91"/>
      <c r="G300" s="91"/>
      <c r="H300" s="91"/>
    </row>
    <row r="301" spans="1:8">
      <c r="A301" s="91"/>
      <c r="B301" s="91"/>
      <c r="C301" s="91"/>
      <c r="D301" s="91"/>
      <c r="E301" s="91"/>
      <c r="F301" s="91"/>
      <c r="G301" s="91"/>
      <c r="H301" s="91"/>
    </row>
    <row r="302" spans="1:8">
      <c r="A302" s="91"/>
      <c r="B302" s="91"/>
      <c r="C302" s="91"/>
      <c r="D302" s="91"/>
      <c r="E302" s="91"/>
      <c r="F302" s="91"/>
      <c r="G302" s="91"/>
      <c r="H302" s="91"/>
    </row>
    <row r="303" spans="1:8">
      <c r="A303" s="91"/>
      <c r="B303" s="91"/>
      <c r="C303" s="91"/>
      <c r="D303" s="91"/>
      <c r="E303" s="91"/>
      <c r="F303" s="91"/>
      <c r="G303" s="91"/>
      <c r="H303" s="91"/>
    </row>
    <row r="304" spans="1:8">
      <c r="A304" s="91"/>
      <c r="B304" s="91"/>
      <c r="C304" s="91"/>
      <c r="D304" s="91"/>
      <c r="E304" s="91"/>
      <c r="F304" s="91"/>
      <c r="G304" s="91"/>
      <c r="H304" s="91"/>
    </row>
    <row r="305" spans="1:8">
      <c r="A305" s="91"/>
      <c r="B305" s="91"/>
      <c r="C305" s="91"/>
      <c r="D305" s="91"/>
      <c r="E305" s="91"/>
      <c r="F305" s="91"/>
      <c r="G305" s="91"/>
      <c r="H305" s="91"/>
    </row>
    <row r="306" spans="1:8">
      <c r="A306" s="91"/>
      <c r="B306" s="91"/>
      <c r="C306" s="91"/>
      <c r="D306" s="91"/>
      <c r="E306" s="91"/>
      <c r="F306" s="91"/>
      <c r="G306" s="91"/>
      <c r="H306" s="91"/>
    </row>
    <row r="307" spans="1:8">
      <c r="A307" s="91"/>
      <c r="B307" s="91"/>
      <c r="C307" s="91"/>
      <c r="D307" s="91"/>
      <c r="E307" s="91"/>
      <c r="F307" s="91"/>
      <c r="G307" s="91"/>
      <c r="H307" s="91"/>
    </row>
    <row r="308" spans="1:8">
      <c r="A308" s="91"/>
      <c r="B308" s="91"/>
      <c r="C308" s="91"/>
      <c r="D308" s="91"/>
      <c r="E308" s="91"/>
      <c r="F308" s="91"/>
      <c r="G308" s="91"/>
      <c r="H308" s="91"/>
    </row>
    <row r="309" spans="1:8">
      <c r="A309" s="91"/>
      <c r="B309" s="91"/>
      <c r="C309" s="91"/>
      <c r="D309" s="91"/>
      <c r="E309" s="91"/>
      <c r="F309" s="91"/>
      <c r="G309" s="91"/>
      <c r="H309" s="91"/>
    </row>
    <row r="310" spans="1:8">
      <c r="A310" s="91"/>
      <c r="B310" s="91"/>
      <c r="C310" s="91"/>
      <c r="D310" s="91"/>
      <c r="E310" s="91"/>
      <c r="F310" s="91"/>
      <c r="G310" s="91"/>
      <c r="H310" s="91"/>
    </row>
    <row r="311" spans="1:8">
      <c r="A311" s="91"/>
      <c r="B311" s="91"/>
      <c r="C311" s="91"/>
      <c r="D311" s="91"/>
      <c r="E311" s="91"/>
      <c r="F311" s="91"/>
      <c r="G311" s="91"/>
      <c r="H311" s="91"/>
    </row>
    <row r="312" spans="1:8">
      <c r="A312" s="91"/>
      <c r="B312" s="91"/>
      <c r="C312" s="91"/>
      <c r="D312" s="91"/>
      <c r="E312" s="91"/>
      <c r="F312" s="91"/>
      <c r="G312" s="91"/>
      <c r="H312" s="91"/>
    </row>
    <row r="313" spans="1:8">
      <c r="A313" s="91"/>
      <c r="B313" s="91"/>
      <c r="C313" s="91"/>
      <c r="D313" s="91"/>
      <c r="E313" s="91"/>
      <c r="F313" s="91"/>
      <c r="G313" s="91"/>
      <c r="H313" s="91"/>
    </row>
    <row r="314" spans="1:8">
      <c r="A314" s="91"/>
      <c r="B314" s="91"/>
      <c r="C314" s="91"/>
      <c r="D314" s="91"/>
      <c r="E314" s="91"/>
      <c r="F314" s="91"/>
      <c r="G314" s="91"/>
      <c r="H314" s="91"/>
    </row>
    <row r="315" spans="1:8">
      <c r="A315" s="91"/>
      <c r="B315" s="91"/>
      <c r="C315" s="91"/>
      <c r="D315" s="91"/>
      <c r="E315" s="91"/>
      <c r="F315" s="91"/>
      <c r="G315" s="91"/>
      <c r="H315" s="91"/>
    </row>
    <row r="316" spans="1:8">
      <c r="A316" s="91"/>
      <c r="B316" s="91"/>
      <c r="C316" s="91"/>
      <c r="D316" s="91"/>
      <c r="E316" s="91"/>
      <c r="F316" s="91"/>
      <c r="G316" s="91"/>
      <c r="H316" s="91"/>
    </row>
    <row r="317" spans="1:8">
      <c r="A317" s="91"/>
      <c r="B317" s="91"/>
      <c r="C317" s="91"/>
      <c r="D317" s="91"/>
      <c r="E317" s="91"/>
      <c r="F317" s="91"/>
      <c r="G317" s="91"/>
      <c r="H317" s="91"/>
    </row>
    <row r="318" spans="1:8">
      <c r="A318" s="91"/>
      <c r="B318" s="91"/>
      <c r="C318" s="91"/>
      <c r="D318" s="91"/>
      <c r="E318" s="91"/>
      <c r="F318" s="91"/>
      <c r="G318" s="91"/>
      <c r="H318" s="91"/>
    </row>
    <row r="319" spans="1:8">
      <c r="A319" s="91"/>
      <c r="B319" s="91"/>
      <c r="C319" s="91"/>
      <c r="D319" s="91"/>
      <c r="E319" s="91"/>
      <c r="F319" s="91"/>
      <c r="G319" s="91"/>
      <c r="H319" s="91"/>
    </row>
    <row r="320" spans="1:8">
      <c r="A320" s="91"/>
      <c r="B320" s="91"/>
      <c r="C320" s="91"/>
      <c r="D320" s="91"/>
      <c r="E320" s="91"/>
      <c r="F320" s="91"/>
      <c r="G320" s="91"/>
      <c r="H320" s="91"/>
    </row>
    <row r="321" spans="1:8">
      <c r="A321" s="91"/>
      <c r="B321" s="91"/>
      <c r="C321" s="91"/>
      <c r="D321" s="91"/>
      <c r="E321" s="91"/>
      <c r="F321" s="91"/>
      <c r="G321" s="91"/>
      <c r="H321" s="91"/>
    </row>
    <row r="322" spans="1:8">
      <c r="A322" s="91"/>
      <c r="B322" s="91"/>
      <c r="C322" s="91"/>
      <c r="D322" s="91"/>
      <c r="E322" s="91"/>
      <c r="F322" s="91"/>
      <c r="G322" s="91"/>
      <c r="H322" s="91"/>
    </row>
    <row r="323" spans="1:8">
      <c r="A323" s="91"/>
      <c r="B323" s="91"/>
      <c r="C323" s="91"/>
      <c r="D323" s="91"/>
      <c r="E323" s="91"/>
      <c r="F323" s="91"/>
      <c r="G323" s="91"/>
      <c r="H323" s="91"/>
    </row>
    <row r="324" spans="1:8">
      <c r="A324" s="91"/>
      <c r="B324" s="91"/>
      <c r="C324" s="91"/>
      <c r="D324" s="91"/>
      <c r="E324" s="91"/>
      <c r="F324" s="91"/>
      <c r="G324" s="91"/>
      <c r="H324" s="91"/>
    </row>
    <row r="325" spans="1:8">
      <c r="A325" s="91"/>
      <c r="B325" s="91"/>
      <c r="C325" s="91"/>
      <c r="D325" s="91"/>
      <c r="E325" s="91"/>
      <c r="F325" s="91"/>
      <c r="G325" s="91"/>
      <c r="H325" s="91"/>
    </row>
    <row r="326" spans="1:8">
      <c r="A326" s="91"/>
      <c r="B326" s="91"/>
      <c r="C326" s="91"/>
      <c r="D326" s="91"/>
      <c r="E326" s="91"/>
      <c r="F326" s="91"/>
      <c r="G326" s="91"/>
      <c r="H326" s="91"/>
    </row>
    <row r="327" spans="1:8">
      <c r="A327" s="91"/>
      <c r="B327" s="91"/>
      <c r="C327" s="91"/>
      <c r="D327" s="91"/>
      <c r="E327" s="91"/>
      <c r="F327" s="91"/>
      <c r="G327" s="91"/>
      <c r="H327" s="91"/>
    </row>
    <row r="328" spans="1:8">
      <c r="A328" s="91"/>
      <c r="B328" s="91"/>
      <c r="C328" s="91"/>
      <c r="D328" s="91"/>
      <c r="E328" s="91"/>
      <c r="F328" s="91"/>
      <c r="G328" s="91"/>
      <c r="H328" s="91"/>
    </row>
    <row r="329" spans="1:8">
      <c r="A329" s="91"/>
      <c r="B329" s="91"/>
      <c r="C329" s="91"/>
      <c r="D329" s="91"/>
      <c r="E329" s="91"/>
      <c r="F329" s="91"/>
      <c r="G329" s="91"/>
      <c r="H329" s="91"/>
    </row>
    <row r="330" spans="1:8">
      <c r="A330" s="91"/>
      <c r="B330" s="91"/>
      <c r="C330" s="91"/>
      <c r="D330" s="91"/>
      <c r="E330" s="91"/>
      <c r="F330" s="91"/>
      <c r="G330" s="91"/>
      <c r="H330" s="91"/>
    </row>
    <row r="331" spans="1:8">
      <c r="A331" s="91"/>
      <c r="B331" s="91"/>
      <c r="C331" s="91"/>
      <c r="D331" s="91"/>
      <c r="E331" s="91"/>
      <c r="F331" s="91"/>
      <c r="G331" s="91"/>
      <c r="H331" s="91"/>
    </row>
    <row r="332" spans="1:8">
      <c r="A332" s="91"/>
      <c r="B332" s="91"/>
      <c r="C332" s="91"/>
      <c r="D332" s="91"/>
      <c r="E332" s="91"/>
      <c r="F332" s="91"/>
      <c r="G332" s="91"/>
      <c r="H332" s="91"/>
    </row>
    <row r="333" spans="1:8">
      <c r="A333" s="91"/>
      <c r="B333" s="91"/>
      <c r="C333" s="91"/>
      <c r="D333" s="91"/>
      <c r="E333" s="91"/>
      <c r="F333" s="91"/>
      <c r="G333" s="91"/>
      <c r="H333" s="91"/>
    </row>
    <row r="334" spans="1:8">
      <c r="A334" s="91"/>
      <c r="B334" s="91"/>
      <c r="C334" s="91"/>
      <c r="D334" s="91"/>
      <c r="E334" s="91"/>
      <c r="F334" s="91"/>
      <c r="G334" s="91"/>
      <c r="H334" s="91"/>
    </row>
    <row r="335" spans="1:8">
      <c r="A335" s="91"/>
      <c r="B335" s="91"/>
      <c r="C335" s="91"/>
      <c r="D335" s="91"/>
      <c r="E335" s="91"/>
      <c r="F335" s="91"/>
      <c r="G335" s="91"/>
      <c r="H335" s="91"/>
    </row>
    <row r="336" spans="1:8">
      <c r="A336" s="91"/>
      <c r="B336" s="91"/>
      <c r="C336" s="91"/>
      <c r="D336" s="91"/>
      <c r="E336" s="91"/>
      <c r="F336" s="91"/>
      <c r="G336" s="91"/>
      <c r="H336" s="91"/>
    </row>
    <row r="337" spans="1:8">
      <c r="A337" s="91"/>
      <c r="B337" s="91"/>
      <c r="C337" s="91"/>
      <c r="D337" s="91"/>
      <c r="E337" s="91"/>
      <c r="F337" s="91"/>
      <c r="G337" s="91"/>
      <c r="H337" s="91"/>
    </row>
    <row r="338" spans="1:8">
      <c r="A338" s="91"/>
      <c r="B338" s="91"/>
      <c r="C338" s="91"/>
      <c r="D338" s="91"/>
      <c r="E338" s="91"/>
      <c r="F338" s="91"/>
      <c r="G338" s="91"/>
      <c r="H338" s="91"/>
    </row>
    <row r="339" spans="1:8">
      <c r="A339" s="91"/>
      <c r="B339" s="91"/>
      <c r="C339" s="91"/>
      <c r="D339" s="91"/>
      <c r="E339" s="91"/>
      <c r="F339" s="91"/>
      <c r="G339" s="91"/>
      <c r="H339" s="91"/>
    </row>
    <row r="340" spans="1:8">
      <c r="A340" s="91"/>
      <c r="B340" s="91"/>
      <c r="C340" s="91"/>
      <c r="D340" s="91"/>
      <c r="E340" s="91"/>
      <c r="F340" s="91"/>
      <c r="G340" s="91"/>
      <c r="H340" s="91"/>
    </row>
    <row r="341" spans="1:8">
      <c r="A341" s="91"/>
      <c r="B341" s="91"/>
      <c r="C341" s="91"/>
      <c r="D341" s="91"/>
      <c r="E341" s="91"/>
      <c r="F341" s="91"/>
      <c r="G341" s="91"/>
      <c r="H341" s="91"/>
    </row>
    <row r="342" spans="1:8">
      <c r="A342" s="91"/>
      <c r="B342" s="91"/>
      <c r="C342" s="91"/>
      <c r="D342" s="91"/>
      <c r="E342" s="91"/>
      <c r="F342" s="91"/>
      <c r="G342" s="91"/>
      <c r="H342" s="91"/>
    </row>
    <row r="343" spans="1:8">
      <c r="A343" s="91"/>
      <c r="B343" s="91"/>
      <c r="C343" s="91"/>
      <c r="D343" s="91"/>
      <c r="E343" s="91"/>
      <c r="F343" s="91"/>
      <c r="G343" s="91"/>
      <c r="H343" s="91"/>
    </row>
    <row r="344" spans="1:8">
      <c r="A344" s="91"/>
      <c r="B344" s="91"/>
      <c r="C344" s="91"/>
      <c r="D344" s="91"/>
      <c r="E344" s="91"/>
      <c r="F344" s="91"/>
      <c r="G344" s="91"/>
      <c r="H344" s="91"/>
    </row>
    <row r="345" spans="1:8">
      <c r="A345" s="91"/>
      <c r="B345" s="91"/>
      <c r="C345" s="91"/>
      <c r="D345" s="91"/>
      <c r="E345" s="91"/>
      <c r="F345" s="91"/>
      <c r="G345" s="91"/>
      <c r="H345" s="91"/>
    </row>
    <row r="346" spans="1:8">
      <c r="A346" s="91"/>
      <c r="B346" s="91"/>
      <c r="C346" s="91"/>
      <c r="D346" s="91"/>
      <c r="E346" s="91"/>
      <c r="F346" s="91"/>
      <c r="G346" s="91"/>
      <c r="H346" s="91"/>
    </row>
    <row r="347" spans="1:8">
      <c r="A347" s="91"/>
      <c r="B347" s="91"/>
      <c r="C347" s="91"/>
      <c r="D347" s="91"/>
      <c r="E347" s="91"/>
      <c r="F347" s="91"/>
      <c r="G347" s="91"/>
      <c r="H347" s="91"/>
    </row>
    <row r="348" spans="1:8">
      <c r="A348" s="91"/>
      <c r="B348" s="91"/>
      <c r="C348" s="91"/>
      <c r="D348" s="91"/>
      <c r="E348" s="91"/>
      <c r="F348" s="91"/>
      <c r="G348" s="91"/>
      <c r="H348" s="91"/>
    </row>
    <row r="349" spans="1:8">
      <c r="A349" s="91"/>
      <c r="B349" s="91"/>
      <c r="C349" s="91"/>
      <c r="D349" s="91"/>
      <c r="E349" s="91"/>
      <c r="F349" s="91"/>
      <c r="G349" s="91"/>
      <c r="H349" s="91"/>
    </row>
    <row r="350" spans="1:8">
      <c r="A350" s="91"/>
      <c r="B350" s="91"/>
      <c r="C350" s="91"/>
      <c r="D350" s="91"/>
      <c r="E350" s="91"/>
      <c r="F350" s="91"/>
      <c r="G350" s="91"/>
      <c r="H350" s="91"/>
    </row>
    <row r="351" spans="1:8">
      <c r="A351" s="91"/>
      <c r="B351" s="91"/>
      <c r="C351" s="91"/>
      <c r="D351" s="91"/>
      <c r="E351" s="91"/>
      <c r="F351" s="91"/>
      <c r="G351" s="91"/>
      <c r="H351" s="91"/>
    </row>
    <row r="352" spans="1:8">
      <c r="A352" s="91"/>
      <c r="B352" s="91"/>
      <c r="C352" s="91"/>
      <c r="D352" s="91"/>
      <c r="E352" s="91"/>
      <c r="F352" s="91"/>
      <c r="G352" s="91"/>
      <c r="H352" s="91"/>
    </row>
    <row r="353" spans="1:8">
      <c r="A353" s="91"/>
      <c r="B353" s="91"/>
      <c r="C353" s="91"/>
      <c r="D353" s="91"/>
      <c r="E353" s="91"/>
      <c r="F353" s="91"/>
      <c r="G353" s="91"/>
      <c r="H353" s="91"/>
    </row>
    <row r="354" spans="1:8">
      <c r="A354" s="91"/>
      <c r="B354" s="91"/>
      <c r="C354" s="91"/>
      <c r="D354" s="91"/>
      <c r="E354" s="91"/>
      <c r="F354" s="91"/>
      <c r="G354" s="91"/>
      <c r="H354" s="91"/>
    </row>
    <row r="355" spans="1:8">
      <c r="A355" s="91"/>
      <c r="B355" s="91"/>
      <c r="C355" s="91"/>
      <c r="D355" s="91"/>
      <c r="E355" s="91"/>
      <c r="F355" s="91"/>
      <c r="G355" s="91"/>
      <c r="H355" s="91"/>
    </row>
    <row r="356" spans="1:8">
      <c r="A356" s="91"/>
      <c r="B356" s="91"/>
      <c r="C356" s="91"/>
      <c r="D356" s="91"/>
      <c r="E356" s="91"/>
      <c r="F356" s="91"/>
      <c r="G356" s="91"/>
      <c r="H356" s="91"/>
    </row>
    <row r="357" spans="1:8">
      <c r="A357" s="91"/>
      <c r="B357" s="91"/>
      <c r="C357" s="91"/>
      <c r="D357" s="91"/>
      <c r="E357" s="91"/>
      <c r="F357" s="91"/>
      <c r="G357" s="91"/>
      <c r="H357" s="91"/>
    </row>
    <row r="358" spans="1:8">
      <c r="A358" s="91"/>
      <c r="B358" s="91"/>
      <c r="C358" s="91"/>
      <c r="D358" s="91"/>
      <c r="E358" s="91"/>
      <c r="F358" s="91"/>
      <c r="G358" s="91"/>
      <c r="H358" s="91"/>
    </row>
    <row r="359" spans="1:8">
      <c r="A359" s="91"/>
      <c r="B359" s="91"/>
      <c r="C359" s="91"/>
      <c r="D359" s="91"/>
      <c r="E359" s="91"/>
      <c r="F359" s="91"/>
      <c r="G359" s="91"/>
      <c r="H359" s="91"/>
    </row>
    <row r="360" spans="1:8">
      <c r="A360" s="91"/>
      <c r="B360" s="91"/>
      <c r="C360" s="91"/>
      <c r="D360" s="91"/>
      <c r="E360" s="91"/>
      <c r="F360" s="91"/>
      <c r="G360" s="91"/>
      <c r="H360" s="91"/>
    </row>
    <row r="361" spans="1:8">
      <c r="A361" s="91"/>
      <c r="B361" s="91"/>
      <c r="C361" s="91"/>
      <c r="D361" s="91"/>
      <c r="E361" s="91"/>
      <c r="F361" s="91"/>
      <c r="G361" s="91"/>
      <c r="H361" s="91"/>
    </row>
    <row r="362" spans="1:8">
      <c r="A362" s="91"/>
      <c r="B362" s="91"/>
      <c r="C362" s="91"/>
      <c r="D362" s="91"/>
      <c r="E362" s="91"/>
      <c r="F362" s="91"/>
      <c r="G362" s="91"/>
      <c r="H362" s="91"/>
    </row>
    <row r="363" spans="1:8">
      <c r="A363" s="91"/>
      <c r="B363" s="91"/>
      <c r="C363" s="91"/>
      <c r="D363" s="91"/>
      <c r="E363" s="91"/>
      <c r="F363" s="91"/>
      <c r="G363" s="91"/>
      <c r="H363" s="91"/>
    </row>
    <row r="364" spans="1:8">
      <c r="A364" s="91"/>
      <c r="B364" s="91"/>
      <c r="C364" s="91"/>
      <c r="D364" s="91"/>
      <c r="E364" s="91"/>
      <c r="F364" s="91"/>
      <c r="G364" s="91"/>
      <c r="H364" s="91"/>
    </row>
    <row r="365" spans="1:8">
      <c r="A365" s="91"/>
      <c r="B365" s="91"/>
      <c r="C365" s="91"/>
      <c r="D365" s="91"/>
      <c r="E365" s="91"/>
      <c r="F365" s="91"/>
      <c r="G365" s="91"/>
      <c r="H365" s="91"/>
    </row>
    <row r="366" spans="1:8">
      <c r="A366" s="91"/>
      <c r="B366" s="91"/>
      <c r="C366" s="91"/>
      <c r="D366" s="91"/>
      <c r="E366" s="91"/>
      <c r="F366" s="91"/>
      <c r="G366" s="91"/>
      <c r="H366" s="91"/>
    </row>
    <row r="367" spans="1:8">
      <c r="A367" s="91"/>
      <c r="B367" s="91"/>
      <c r="C367" s="91"/>
      <c r="D367" s="91"/>
      <c r="E367" s="91"/>
      <c r="F367" s="91"/>
      <c r="G367" s="91"/>
      <c r="H367" s="91"/>
    </row>
    <row r="368" spans="1:8">
      <c r="A368" s="91"/>
      <c r="B368" s="91"/>
      <c r="C368" s="91"/>
      <c r="D368" s="91"/>
      <c r="E368" s="91"/>
      <c r="F368" s="91"/>
      <c r="G368" s="91"/>
      <c r="H368" s="91"/>
    </row>
    <row r="369" spans="1:8">
      <c r="A369" s="91"/>
      <c r="B369" s="91"/>
      <c r="C369" s="91"/>
      <c r="D369" s="91"/>
      <c r="E369" s="91"/>
      <c r="F369" s="91"/>
      <c r="G369" s="91"/>
      <c r="H369" s="91"/>
    </row>
    <row r="370" spans="1:8">
      <c r="A370" s="91"/>
      <c r="B370" s="91"/>
      <c r="C370" s="91"/>
      <c r="D370" s="91"/>
      <c r="E370" s="91"/>
      <c r="F370" s="91"/>
      <c r="G370" s="91"/>
      <c r="H370" s="91"/>
    </row>
    <row r="371" spans="1:8">
      <c r="A371" s="91"/>
      <c r="B371" s="91"/>
      <c r="C371" s="91"/>
      <c r="D371" s="91"/>
      <c r="E371" s="91"/>
      <c r="F371" s="91"/>
      <c r="G371" s="91"/>
      <c r="H371" s="91"/>
    </row>
    <row r="372" spans="1:8">
      <c r="A372" s="91"/>
      <c r="B372" s="91"/>
      <c r="C372" s="91"/>
      <c r="D372" s="91"/>
      <c r="E372" s="91"/>
      <c r="F372" s="91"/>
      <c r="G372" s="91"/>
      <c r="H372" s="91"/>
    </row>
    <row r="373" spans="1:8">
      <c r="A373" s="91"/>
      <c r="B373" s="91"/>
      <c r="C373" s="91"/>
      <c r="D373" s="91"/>
      <c r="E373" s="91"/>
      <c r="F373" s="91"/>
      <c r="G373" s="91"/>
      <c r="H373" s="91"/>
    </row>
    <row r="374" spans="1:8">
      <c r="A374" s="91"/>
      <c r="B374" s="91"/>
      <c r="C374" s="91"/>
      <c r="D374" s="91"/>
      <c r="E374" s="91"/>
      <c r="F374" s="91"/>
      <c r="G374" s="91"/>
      <c r="H374" s="91"/>
    </row>
    <row r="375" spans="1:8">
      <c r="A375" s="91"/>
      <c r="B375" s="91"/>
      <c r="C375" s="91"/>
      <c r="D375" s="91"/>
      <c r="E375" s="91"/>
      <c r="F375" s="91"/>
      <c r="G375" s="91"/>
      <c r="H375" s="91"/>
    </row>
    <row r="376" spans="1:8">
      <c r="A376" s="91"/>
      <c r="B376" s="91"/>
      <c r="C376" s="91"/>
      <c r="D376" s="91"/>
      <c r="E376" s="91"/>
      <c r="F376" s="91"/>
      <c r="G376" s="91"/>
      <c r="H376" s="91"/>
    </row>
    <row r="377" spans="1:8">
      <c r="A377" s="91"/>
      <c r="B377" s="91"/>
      <c r="C377" s="91"/>
      <c r="D377" s="91"/>
      <c r="E377" s="91"/>
      <c r="F377" s="91"/>
      <c r="G377" s="91"/>
      <c r="H377" s="91"/>
    </row>
    <row r="378" spans="1:8">
      <c r="A378" s="91"/>
      <c r="B378" s="91"/>
      <c r="C378" s="91"/>
      <c r="D378" s="91"/>
      <c r="E378" s="91"/>
      <c r="F378" s="91"/>
      <c r="G378" s="91"/>
      <c r="H378" s="91"/>
    </row>
    <row r="379" spans="1:8">
      <c r="A379" s="91"/>
      <c r="B379" s="91"/>
      <c r="C379" s="91"/>
      <c r="D379" s="91"/>
      <c r="E379" s="91"/>
      <c r="F379" s="91"/>
      <c r="G379" s="91"/>
      <c r="H379" s="91"/>
    </row>
    <row r="380" spans="1:8">
      <c r="A380" s="91"/>
      <c r="B380" s="91"/>
      <c r="C380" s="91"/>
      <c r="D380" s="91"/>
      <c r="E380" s="91"/>
      <c r="F380" s="91"/>
      <c r="G380" s="91"/>
      <c r="H380" s="91"/>
    </row>
    <row r="381" spans="1:8">
      <c r="A381" s="91"/>
      <c r="B381" s="91"/>
      <c r="C381" s="91"/>
      <c r="D381" s="91"/>
      <c r="E381" s="91"/>
      <c r="F381" s="91"/>
      <c r="G381" s="91"/>
      <c r="H381" s="91"/>
    </row>
    <row r="382" spans="1:8">
      <c r="A382" s="91"/>
      <c r="B382" s="91"/>
      <c r="C382" s="91"/>
      <c r="D382" s="91"/>
      <c r="E382" s="91"/>
      <c r="F382" s="91"/>
      <c r="G382" s="91"/>
      <c r="H382" s="9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95" workbookViewId="0">
      <selection sqref="A1:B1"/>
    </sheetView>
  </sheetViews>
  <sheetFormatPr baseColWidth="10" defaultColWidth="11.42578125" defaultRowHeight="12.75"/>
  <cols>
    <col min="1" max="1" width="49.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6" s="39" customFormat="1" ht="27.75" customHeight="1">
      <c r="A1" s="247" t="s">
        <v>159</v>
      </c>
      <c r="B1" s="248"/>
      <c r="C1" s="248"/>
      <c r="D1" s="248"/>
      <c r="E1" s="248"/>
      <c r="F1" s="248"/>
    </row>
    <row r="2" spans="1:6" ht="14.25" customHeight="1">
      <c r="F2" s="12"/>
    </row>
    <row r="3" spans="1:6" ht="27.75" customHeight="1">
      <c r="A3" s="258" t="s">
        <v>120</v>
      </c>
      <c r="B3" s="255" t="s">
        <v>142</v>
      </c>
      <c r="C3" s="256"/>
      <c r="D3" s="256"/>
      <c r="E3" s="257"/>
      <c r="F3" s="261" t="s">
        <v>161</v>
      </c>
    </row>
    <row r="4" spans="1:6" ht="36.950000000000003" customHeight="1">
      <c r="A4" s="259"/>
      <c r="B4" s="252" t="s">
        <v>149</v>
      </c>
      <c r="C4" s="253"/>
      <c r="D4" s="252" t="s">
        <v>160</v>
      </c>
      <c r="E4" s="254"/>
      <c r="F4" s="262"/>
    </row>
    <row r="5" spans="1:6" ht="27.75" customHeight="1">
      <c r="A5" s="260"/>
      <c r="B5" s="249" t="s">
        <v>27</v>
      </c>
      <c r="C5" s="250"/>
      <c r="D5" s="250"/>
      <c r="E5" s="251"/>
      <c r="F5" s="45" t="s">
        <v>148</v>
      </c>
    </row>
    <row r="6" spans="1:6" ht="13.7" customHeight="1">
      <c r="A6" s="120"/>
      <c r="B6" s="109"/>
      <c r="C6" s="109"/>
      <c r="D6" s="109"/>
      <c r="E6" s="109"/>
      <c r="F6" s="109"/>
    </row>
    <row r="7" spans="1:6" s="24" customFormat="1" ht="13.7" customHeight="1">
      <c r="A7" s="110" t="s">
        <v>77</v>
      </c>
      <c r="B7" s="154">
        <v>0.9</v>
      </c>
      <c r="C7" s="101" t="s">
        <v>19</v>
      </c>
      <c r="D7" s="154">
        <v>0.8</v>
      </c>
      <c r="E7" s="101" t="s">
        <v>19</v>
      </c>
      <c r="F7" s="111">
        <v>-6.5</v>
      </c>
    </row>
    <row r="8" spans="1:6" s="24" customFormat="1" ht="13.7" customHeight="1">
      <c r="A8" s="112" t="s">
        <v>1</v>
      </c>
      <c r="B8" s="140"/>
      <c r="C8" s="102"/>
      <c r="D8" s="140"/>
      <c r="E8" s="102"/>
      <c r="F8" s="155"/>
    </row>
    <row r="9" spans="1:6" s="24" customFormat="1" ht="13.7" customHeight="1">
      <c r="A9" s="112" t="s">
        <v>3</v>
      </c>
      <c r="B9" s="156">
        <v>0.3</v>
      </c>
      <c r="C9" s="102" t="s">
        <v>19</v>
      </c>
      <c r="D9" s="156">
        <v>0.3</v>
      </c>
      <c r="E9" s="102" t="s">
        <v>19</v>
      </c>
      <c r="F9" s="155">
        <v>-7.5</v>
      </c>
    </row>
    <row r="10" spans="1:6" s="24" customFormat="1" ht="13.7" customHeight="1">
      <c r="A10" s="112" t="s">
        <v>24</v>
      </c>
      <c r="B10" s="156">
        <v>0.6</v>
      </c>
      <c r="C10" s="102" t="s">
        <v>19</v>
      </c>
      <c r="D10" s="156">
        <v>0.5</v>
      </c>
      <c r="E10" s="102" t="s">
        <v>22</v>
      </c>
      <c r="F10" s="155">
        <v>-12.4</v>
      </c>
    </row>
    <row r="11" spans="1:6" s="24" customFormat="1" ht="13.7" customHeight="1">
      <c r="A11" s="112" t="s">
        <v>4</v>
      </c>
      <c r="B11" s="156">
        <v>0.8</v>
      </c>
      <c r="C11" s="102" t="s">
        <v>19</v>
      </c>
      <c r="D11" s="156">
        <v>0.7</v>
      </c>
      <c r="E11" s="102" t="s">
        <v>19</v>
      </c>
      <c r="F11" s="155">
        <v>-7.5</v>
      </c>
    </row>
    <row r="12" spans="1:6" s="24" customFormat="1" ht="13.7" customHeight="1">
      <c r="A12" s="113" t="s">
        <v>1</v>
      </c>
      <c r="B12" s="156"/>
      <c r="C12" s="102"/>
      <c r="D12" s="156"/>
      <c r="E12" s="102"/>
      <c r="F12" s="155"/>
    </row>
    <row r="13" spans="1:6" s="24" customFormat="1" ht="13.7" customHeight="1">
      <c r="A13" s="113" t="s">
        <v>5</v>
      </c>
      <c r="B13" s="156">
        <v>0.6</v>
      </c>
      <c r="C13" s="102" t="s">
        <v>19</v>
      </c>
      <c r="D13" s="156">
        <v>0.6</v>
      </c>
      <c r="E13" s="102" t="s">
        <v>19</v>
      </c>
      <c r="F13" s="155">
        <v>-6.2</v>
      </c>
    </row>
    <row r="14" spans="1:6" s="24" customFormat="1" ht="13.7" customHeight="1">
      <c r="A14" s="113" t="s">
        <v>6</v>
      </c>
      <c r="B14" s="156">
        <v>0.7</v>
      </c>
      <c r="C14" s="102" t="s">
        <v>19</v>
      </c>
      <c r="D14" s="156">
        <v>0.6</v>
      </c>
      <c r="E14" s="102" t="s">
        <v>19</v>
      </c>
      <c r="F14" s="155">
        <v>-11.2</v>
      </c>
    </row>
    <row r="15" spans="1:6" s="24" customFormat="1" ht="13.7" customHeight="1">
      <c r="A15" s="113" t="s">
        <v>7</v>
      </c>
      <c r="B15" s="156">
        <v>0.4</v>
      </c>
      <c r="C15" s="102" t="s">
        <v>22</v>
      </c>
      <c r="D15" s="156">
        <v>0.4</v>
      </c>
      <c r="E15" s="102" t="s">
        <v>22</v>
      </c>
      <c r="F15" s="155">
        <v>-8.4</v>
      </c>
    </row>
    <row r="16" spans="1:6" s="24" customFormat="1" ht="13.7" customHeight="1">
      <c r="A16" s="112" t="s">
        <v>25</v>
      </c>
      <c r="B16" s="156">
        <v>0.3</v>
      </c>
      <c r="C16" s="102" t="s">
        <v>19</v>
      </c>
      <c r="D16" s="156">
        <v>0.3</v>
      </c>
      <c r="E16" s="102" t="s">
        <v>19</v>
      </c>
      <c r="F16" s="155">
        <v>-5.9</v>
      </c>
    </row>
    <row r="17" spans="1:7" s="24" customFormat="1" ht="13.7" customHeight="1">
      <c r="A17" s="113" t="s">
        <v>1</v>
      </c>
      <c r="B17" s="156"/>
      <c r="C17" s="102"/>
      <c r="D17" s="156"/>
      <c r="E17" s="102"/>
      <c r="F17" s="155"/>
    </row>
    <row r="18" spans="1:7" s="24" customFormat="1" ht="13.7" customHeight="1">
      <c r="A18" s="113" t="s">
        <v>21</v>
      </c>
      <c r="B18" s="156">
        <v>0.3</v>
      </c>
      <c r="C18" s="102" t="s">
        <v>19</v>
      </c>
      <c r="D18" s="156">
        <v>0.2</v>
      </c>
      <c r="E18" s="102" t="s">
        <v>19</v>
      </c>
      <c r="F18" s="155">
        <v>-12.5</v>
      </c>
    </row>
    <row r="19" spans="1:7" s="24" customFormat="1" ht="13.7" customHeight="1">
      <c r="A19" s="113" t="s">
        <v>20</v>
      </c>
      <c r="B19" s="156">
        <v>0.3</v>
      </c>
      <c r="C19" s="102" t="s">
        <v>19</v>
      </c>
      <c r="D19" s="156">
        <v>0.3</v>
      </c>
      <c r="E19" s="102" t="s">
        <v>19</v>
      </c>
      <c r="F19" s="155">
        <v>-6.2</v>
      </c>
    </row>
    <row r="20" spans="1:7" s="24" customFormat="1" ht="13.7" customHeight="1">
      <c r="A20" s="115" t="s">
        <v>1</v>
      </c>
      <c r="B20" s="139"/>
      <c r="C20" s="103"/>
      <c r="D20" s="139"/>
      <c r="E20" s="103"/>
      <c r="F20" s="155"/>
    </row>
    <row r="21" spans="1:7" s="24" customFormat="1" ht="13.7" customHeight="1">
      <c r="A21" s="115" t="s">
        <v>8</v>
      </c>
      <c r="B21" s="111" t="s">
        <v>57</v>
      </c>
      <c r="C21" s="103"/>
      <c r="D21" s="111" t="s">
        <v>57</v>
      </c>
      <c r="E21" s="103"/>
      <c r="F21" s="111" t="s">
        <v>57</v>
      </c>
      <c r="G21" s="210"/>
    </row>
    <row r="22" spans="1:7" s="24" customFormat="1" ht="13.7" customHeight="1">
      <c r="A22" s="116" t="s">
        <v>1</v>
      </c>
      <c r="B22" s="139"/>
      <c r="C22" s="103"/>
      <c r="D22" s="139"/>
      <c r="E22" s="103"/>
      <c r="F22" s="155"/>
      <c r="G22" s="210"/>
    </row>
    <row r="23" spans="1:7" s="24" customFormat="1" ht="13.7" customHeight="1">
      <c r="A23" s="116" t="s">
        <v>9</v>
      </c>
      <c r="B23" s="156">
        <v>0.3</v>
      </c>
      <c r="C23" s="102" t="s">
        <v>19</v>
      </c>
      <c r="D23" s="156">
        <v>0.2</v>
      </c>
      <c r="E23" s="102" t="s">
        <v>19</v>
      </c>
      <c r="F23" s="155">
        <v>-6.2</v>
      </c>
    </row>
    <row r="24" spans="1:7" s="24" customFormat="1" ht="13.7" customHeight="1">
      <c r="A24" s="116" t="s">
        <v>10</v>
      </c>
      <c r="B24" s="156">
        <v>0.3</v>
      </c>
      <c r="C24" s="102" t="s">
        <v>19</v>
      </c>
      <c r="D24" s="156">
        <v>0.3</v>
      </c>
      <c r="E24" s="102" t="s">
        <v>19</v>
      </c>
      <c r="F24" s="155">
        <v>-6.2</v>
      </c>
    </row>
    <row r="25" spans="1:7" s="24" customFormat="1" ht="13.7" customHeight="1">
      <c r="A25" s="115" t="s">
        <v>11</v>
      </c>
      <c r="B25" s="111" t="s">
        <v>57</v>
      </c>
      <c r="C25" s="103"/>
      <c r="D25" s="111" t="s">
        <v>57</v>
      </c>
      <c r="E25" s="103"/>
      <c r="F25" s="111" t="s">
        <v>57</v>
      </c>
      <c r="G25" s="210"/>
    </row>
    <row r="26" spans="1:7" s="24" customFormat="1" ht="13.7" customHeight="1">
      <c r="A26" s="116" t="s">
        <v>12</v>
      </c>
      <c r="B26" s="141"/>
      <c r="C26" s="102"/>
      <c r="D26" s="141"/>
      <c r="E26" s="102"/>
      <c r="F26" s="155"/>
      <c r="G26" s="210"/>
    </row>
    <row r="27" spans="1:7" s="24" customFormat="1" ht="13.7" customHeight="1">
      <c r="A27" s="116" t="s">
        <v>13</v>
      </c>
      <c r="B27" s="156">
        <v>0.2</v>
      </c>
      <c r="C27" s="102" t="s">
        <v>19</v>
      </c>
      <c r="D27" s="156">
        <v>0.2</v>
      </c>
      <c r="E27" s="102" t="s">
        <v>19</v>
      </c>
      <c r="F27" s="155">
        <v>-7.8</v>
      </c>
    </row>
    <row r="28" spans="1:7" s="24" customFormat="1" ht="13.7" customHeight="1">
      <c r="A28" s="116" t="s">
        <v>14</v>
      </c>
      <c r="B28" s="156">
        <v>0.3</v>
      </c>
      <c r="C28" s="102" t="s">
        <v>19</v>
      </c>
      <c r="D28" s="156">
        <v>0.2</v>
      </c>
      <c r="E28" s="102" t="s">
        <v>19</v>
      </c>
      <c r="F28" s="155">
        <v>-5.0999999999999996</v>
      </c>
    </row>
    <row r="29" spans="1:7" s="24" customFormat="1" ht="13.7" customHeight="1">
      <c r="A29" s="116"/>
      <c r="B29" s="114"/>
      <c r="C29" s="103"/>
      <c r="D29" s="114"/>
      <c r="E29" s="103"/>
      <c r="F29" s="157"/>
    </row>
    <row r="30" spans="1:7" ht="13.7" customHeight="1">
      <c r="A30" s="110" t="s">
        <v>2</v>
      </c>
      <c r="B30" s="158">
        <v>1510.3</v>
      </c>
      <c r="C30" s="107" t="s">
        <v>19</v>
      </c>
      <c r="D30" s="158">
        <v>1414.3</v>
      </c>
      <c r="E30" s="107" t="s">
        <v>19</v>
      </c>
      <c r="F30" s="159">
        <v>-6.4</v>
      </c>
    </row>
    <row r="31" spans="1:7" ht="13.7" customHeight="1">
      <c r="A31" s="112" t="s">
        <v>1</v>
      </c>
      <c r="B31" s="150"/>
      <c r="C31" s="149"/>
      <c r="D31" s="150"/>
      <c r="E31" s="149"/>
      <c r="F31" s="136"/>
    </row>
    <row r="32" spans="1:7" ht="13.7" customHeight="1">
      <c r="A32" s="112" t="s">
        <v>3</v>
      </c>
      <c r="B32" s="151">
        <v>349.4</v>
      </c>
      <c r="C32" s="103" t="s">
        <v>19</v>
      </c>
      <c r="D32" s="151">
        <v>346.2</v>
      </c>
      <c r="E32" s="103" t="s">
        <v>19</v>
      </c>
      <c r="F32" s="152">
        <v>-0.9</v>
      </c>
    </row>
    <row r="33" spans="1:6" ht="13.7" customHeight="1">
      <c r="A33" s="112" t="s">
        <v>24</v>
      </c>
      <c r="B33" s="151">
        <v>354.4</v>
      </c>
      <c r="C33" s="103" t="s">
        <v>19</v>
      </c>
      <c r="D33" s="151">
        <v>311.5</v>
      </c>
      <c r="E33" s="103" t="s">
        <v>22</v>
      </c>
      <c r="F33" s="152">
        <v>-12.1</v>
      </c>
    </row>
    <row r="34" spans="1:6" ht="13.7" customHeight="1">
      <c r="A34" s="112" t="s">
        <v>4</v>
      </c>
      <c r="B34" s="151">
        <v>716.6</v>
      </c>
      <c r="C34" s="103" t="s">
        <v>19</v>
      </c>
      <c r="D34" s="151">
        <v>670.6</v>
      </c>
      <c r="E34" s="103" t="s">
        <v>19</v>
      </c>
      <c r="F34" s="152">
        <v>-6.4</v>
      </c>
    </row>
    <row r="35" spans="1:6" ht="13.7" customHeight="1">
      <c r="A35" s="113" t="s">
        <v>1</v>
      </c>
      <c r="B35" s="151"/>
      <c r="C35" s="103"/>
      <c r="D35" s="151"/>
      <c r="E35" s="103"/>
      <c r="F35" s="152"/>
    </row>
    <row r="36" spans="1:6" ht="13.7" customHeight="1">
      <c r="A36" s="113" t="s">
        <v>5</v>
      </c>
      <c r="B36" s="151">
        <v>314.8</v>
      </c>
      <c r="C36" s="103" t="s">
        <v>22</v>
      </c>
      <c r="D36" s="151">
        <v>312.10000000000002</v>
      </c>
      <c r="E36" s="103" t="s">
        <v>22</v>
      </c>
      <c r="F36" s="152">
        <v>-0.8</v>
      </c>
    </row>
    <row r="37" spans="1:6" ht="13.7" customHeight="1">
      <c r="A37" s="113" t="s">
        <v>6</v>
      </c>
      <c r="B37" s="151">
        <v>322.5</v>
      </c>
      <c r="C37" s="103" t="s">
        <v>22</v>
      </c>
      <c r="D37" s="151">
        <v>282.39999999999998</v>
      </c>
      <c r="E37" s="103" t="s">
        <v>22</v>
      </c>
      <c r="F37" s="152">
        <v>-12.4</v>
      </c>
    </row>
    <row r="38" spans="1:6" ht="13.7" customHeight="1">
      <c r="A38" s="113" t="s">
        <v>7</v>
      </c>
      <c r="B38" s="151">
        <v>79.3</v>
      </c>
      <c r="C38" s="103" t="s">
        <v>22</v>
      </c>
      <c r="D38" s="151">
        <v>76.099999999999994</v>
      </c>
      <c r="E38" s="103" t="s">
        <v>22</v>
      </c>
      <c r="F38" s="152">
        <v>-4.0999999999999996</v>
      </c>
    </row>
    <row r="39" spans="1:6" ht="13.7" customHeight="1">
      <c r="A39" s="112" t="s">
        <v>25</v>
      </c>
      <c r="B39" s="151">
        <v>89.8</v>
      </c>
      <c r="C39" s="103" t="s">
        <v>19</v>
      </c>
      <c r="D39" s="151">
        <v>86</v>
      </c>
      <c r="E39" s="103" t="s">
        <v>19</v>
      </c>
      <c r="F39" s="152">
        <v>-4.3</v>
      </c>
    </row>
    <row r="40" spans="1:6" ht="13.7" customHeight="1">
      <c r="A40" s="113" t="s">
        <v>1</v>
      </c>
      <c r="B40" s="151"/>
      <c r="C40" s="103"/>
      <c r="D40" s="151"/>
      <c r="E40" s="103"/>
      <c r="F40" s="152"/>
    </row>
    <row r="41" spans="1:6" ht="13.7" customHeight="1">
      <c r="A41" s="113" t="s">
        <v>21</v>
      </c>
      <c r="B41" s="151" t="s">
        <v>36</v>
      </c>
      <c r="C41" s="103" t="s">
        <v>37</v>
      </c>
      <c r="D41" s="151" t="s">
        <v>36</v>
      </c>
      <c r="E41" s="103" t="s">
        <v>37</v>
      </c>
      <c r="F41" s="175">
        <v>9.8000000000000007</v>
      </c>
    </row>
    <row r="42" spans="1:6" ht="13.7" customHeight="1">
      <c r="A42" s="113" t="s">
        <v>20</v>
      </c>
      <c r="B42" s="151">
        <v>88.6</v>
      </c>
      <c r="C42" s="103" t="s">
        <v>19</v>
      </c>
      <c r="D42" s="151">
        <v>84.7</v>
      </c>
      <c r="E42" s="103" t="s">
        <v>19</v>
      </c>
      <c r="F42" s="152">
        <v>-4.5</v>
      </c>
    </row>
    <row r="43" spans="1:6" ht="13.7" customHeight="1">
      <c r="A43" s="115" t="s">
        <v>1</v>
      </c>
      <c r="B43" s="151"/>
      <c r="C43" s="117"/>
      <c r="D43" s="151"/>
      <c r="E43" s="117"/>
      <c r="F43" s="152"/>
    </row>
    <row r="44" spans="1:6" ht="13.7" customHeight="1">
      <c r="A44" s="115" t="s">
        <v>8</v>
      </c>
      <c r="B44" s="151">
        <v>64.900000000000006</v>
      </c>
      <c r="C44" s="103" t="s">
        <v>19</v>
      </c>
      <c r="D44" s="151">
        <v>60.6</v>
      </c>
      <c r="E44" s="103" t="s">
        <v>19</v>
      </c>
      <c r="F44" s="152">
        <v>-6.6</v>
      </c>
    </row>
    <row r="45" spans="1:6" ht="13.7" customHeight="1">
      <c r="A45" s="116" t="s">
        <v>1</v>
      </c>
      <c r="B45" s="151"/>
      <c r="C45" s="117"/>
      <c r="D45" s="151"/>
      <c r="E45" s="117"/>
      <c r="F45" s="152"/>
    </row>
    <row r="46" spans="1:6" ht="13.7" customHeight="1">
      <c r="A46" s="116" t="s">
        <v>9</v>
      </c>
      <c r="B46" s="151">
        <v>10.3</v>
      </c>
      <c r="C46" s="103" t="s">
        <v>19</v>
      </c>
      <c r="D46" s="151">
        <v>9.3000000000000007</v>
      </c>
      <c r="E46" s="103" t="s">
        <v>19</v>
      </c>
      <c r="F46" s="152">
        <v>-10</v>
      </c>
    </row>
    <row r="47" spans="1:6" ht="13.7" customHeight="1">
      <c r="A47" s="116" t="s">
        <v>10</v>
      </c>
      <c r="B47" s="151">
        <v>54.6</v>
      </c>
      <c r="C47" s="103" t="s">
        <v>19</v>
      </c>
      <c r="D47" s="151">
        <v>51.3</v>
      </c>
      <c r="E47" s="103" t="s">
        <v>19</v>
      </c>
      <c r="F47" s="152">
        <v>-6</v>
      </c>
    </row>
    <row r="48" spans="1:6" ht="13.7" customHeight="1">
      <c r="A48" s="115" t="s">
        <v>11</v>
      </c>
      <c r="B48" s="151">
        <v>23.7</v>
      </c>
      <c r="C48" s="103" t="s">
        <v>22</v>
      </c>
      <c r="D48" s="151">
        <v>24.1</v>
      </c>
      <c r="E48" s="103" t="s">
        <v>23</v>
      </c>
      <c r="F48" s="152">
        <v>1.5</v>
      </c>
    </row>
    <row r="49" spans="1:7" ht="13.7" customHeight="1">
      <c r="A49" s="116" t="s">
        <v>12</v>
      </c>
      <c r="B49" s="151"/>
      <c r="C49" s="117"/>
      <c r="D49" s="151"/>
      <c r="E49" s="117"/>
      <c r="F49" s="152"/>
    </row>
    <row r="50" spans="1:7" ht="13.7" customHeight="1">
      <c r="A50" s="116" t="s">
        <v>13</v>
      </c>
      <c r="B50" s="151">
        <v>11.9</v>
      </c>
      <c r="C50" s="103" t="s">
        <v>23</v>
      </c>
      <c r="D50" s="151">
        <v>11.9</v>
      </c>
      <c r="E50" s="103" t="s">
        <v>28</v>
      </c>
      <c r="F50" s="152">
        <v>0.7</v>
      </c>
    </row>
    <row r="51" spans="1:7" ht="13.7" customHeight="1">
      <c r="A51" s="118" t="s">
        <v>14</v>
      </c>
      <c r="B51" s="340">
        <v>11.9</v>
      </c>
      <c r="C51" s="119" t="s">
        <v>19</v>
      </c>
      <c r="D51" s="340">
        <v>12.1</v>
      </c>
      <c r="E51" s="119" t="s">
        <v>19</v>
      </c>
      <c r="F51" s="153">
        <v>2.2999999999999998</v>
      </c>
      <c r="G51" s="211"/>
    </row>
    <row r="52" spans="1:7" ht="12" customHeight="1">
      <c r="A52" s="173"/>
      <c r="B52" s="74"/>
      <c r="C52" s="74"/>
      <c r="D52" s="74"/>
      <c r="E52" s="75"/>
      <c r="F52" s="74"/>
      <c r="G52" s="212"/>
    </row>
  </sheetData>
  <mergeCells count="7">
    <mergeCell ref="A1:F1"/>
    <mergeCell ref="B5:E5"/>
    <mergeCell ref="B4:C4"/>
    <mergeCell ref="D4:E4"/>
    <mergeCell ref="B3:E3"/>
    <mergeCell ref="A3:A5"/>
    <mergeCell ref="F3:F4"/>
  </mergeCells>
  <phoneticPr fontId="12" type="noConversion"/>
  <conditionalFormatting sqref="A6:F6 E41 E42:F51 A7:A51 D7:F31 E32:F40">
    <cfRule type="expression" dxfId="9" priority="8">
      <formula>MOD(ROW(),2)=1</formula>
    </cfRule>
  </conditionalFormatting>
  <conditionalFormatting sqref="F41">
    <cfRule type="expression" dxfId="8" priority="7">
      <formula>MOD(ROW(),2)=1</formula>
    </cfRule>
  </conditionalFormatting>
  <conditionalFormatting sqref="D32:D51">
    <cfRule type="expression" dxfId="7" priority="5">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Layout" zoomScaleNormal="100" workbookViewId="0">
      <selection sqref="A1:B1"/>
    </sheetView>
  </sheetViews>
  <sheetFormatPr baseColWidth="10" defaultColWidth="9.140625" defaultRowHeight="11.25"/>
  <cols>
    <col min="1" max="1" width="16.85546875" style="42" customWidth="1"/>
    <col min="2" max="2" width="5.85546875" style="42" customWidth="1"/>
    <col min="3" max="3" width="2.7109375" style="42" customWidth="1"/>
    <col min="4" max="4" width="7.85546875" style="42" customWidth="1"/>
    <col min="5" max="5" width="2.7109375" style="42" customWidth="1"/>
    <col min="6" max="6" width="5.85546875" style="42" customWidth="1"/>
    <col min="7" max="7" width="2.5703125" style="42" customWidth="1"/>
    <col min="8" max="8" width="7.140625" style="42" customWidth="1"/>
    <col min="9" max="9" width="2.7109375" style="42" customWidth="1"/>
    <col min="10" max="10" width="5.85546875" style="42" customWidth="1"/>
    <col min="11" max="11" width="2.7109375" style="42" customWidth="1"/>
    <col min="12" max="12" width="7.140625" style="42" customWidth="1"/>
    <col min="13" max="13" width="2.7109375" style="42" customWidth="1"/>
    <col min="14" max="14" width="5.85546875" style="42" customWidth="1"/>
    <col min="15" max="15" width="2.7109375" style="42" customWidth="1"/>
    <col min="16" max="16" width="7.140625" style="42" customWidth="1"/>
    <col min="17" max="17" width="2.7109375" style="42" customWidth="1"/>
    <col min="18" max="16384" width="9.140625" style="42"/>
  </cols>
  <sheetData>
    <row r="1" spans="1:17" ht="27.75" customHeight="1">
      <c r="A1" s="247" t="s">
        <v>164</v>
      </c>
      <c r="B1" s="263"/>
      <c r="C1" s="263"/>
      <c r="D1" s="263"/>
      <c r="E1" s="263"/>
      <c r="F1" s="263"/>
      <c r="G1" s="263"/>
      <c r="H1" s="263"/>
      <c r="I1" s="263"/>
      <c r="J1" s="263"/>
      <c r="K1" s="263"/>
      <c r="L1" s="263"/>
      <c r="M1" s="263"/>
      <c r="N1" s="263"/>
      <c r="O1" s="263"/>
      <c r="P1" s="263"/>
      <c r="Q1" s="263"/>
    </row>
    <row r="2" spans="1:17" ht="14.25" customHeight="1">
      <c r="A2" s="46"/>
      <c r="B2" s="46"/>
      <c r="C2" s="46"/>
      <c r="D2" s="46"/>
      <c r="E2" s="46"/>
      <c r="F2" s="46"/>
      <c r="G2" s="46"/>
      <c r="H2" s="46"/>
      <c r="I2" s="46"/>
      <c r="J2" s="46"/>
      <c r="K2" s="46"/>
      <c r="L2" s="46"/>
    </row>
    <row r="3" spans="1:17" ht="27.75" customHeight="1">
      <c r="A3" s="275" t="s">
        <v>146</v>
      </c>
      <c r="B3" s="264" t="s">
        <v>124</v>
      </c>
      <c r="C3" s="265"/>
      <c r="D3" s="265"/>
      <c r="E3" s="266"/>
      <c r="F3" s="270" t="s">
        <v>123</v>
      </c>
      <c r="G3" s="274"/>
      <c r="H3" s="274"/>
      <c r="I3" s="274"/>
      <c r="J3" s="274"/>
      <c r="K3" s="274"/>
      <c r="L3" s="274"/>
      <c r="M3" s="274"/>
      <c r="N3" s="274"/>
      <c r="O3" s="274"/>
      <c r="P3" s="274"/>
      <c r="Q3" s="274"/>
    </row>
    <row r="4" spans="1:17" ht="36.950000000000003" customHeight="1">
      <c r="A4" s="276"/>
      <c r="B4" s="267"/>
      <c r="C4" s="268"/>
      <c r="D4" s="268"/>
      <c r="E4" s="269"/>
      <c r="F4" s="279" t="s">
        <v>16</v>
      </c>
      <c r="G4" s="272"/>
      <c r="H4" s="272"/>
      <c r="I4" s="272"/>
      <c r="J4" s="272" t="s">
        <v>3</v>
      </c>
      <c r="K4" s="272"/>
      <c r="L4" s="272"/>
      <c r="M4" s="273"/>
      <c r="N4" s="270" t="s">
        <v>18</v>
      </c>
      <c r="O4" s="274"/>
      <c r="P4" s="274"/>
      <c r="Q4" s="274"/>
    </row>
    <row r="5" spans="1:17" ht="27.75" customHeight="1">
      <c r="A5" s="276"/>
      <c r="B5" s="270" t="s">
        <v>26</v>
      </c>
      <c r="C5" s="271"/>
      <c r="D5" s="270" t="s">
        <v>17</v>
      </c>
      <c r="E5" s="271"/>
      <c r="F5" s="270" t="s">
        <v>26</v>
      </c>
      <c r="G5" s="271"/>
      <c r="H5" s="270" t="s">
        <v>17</v>
      </c>
      <c r="I5" s="271"/>
      <c r="J5" s="270" t="s">
        <v>26</v>
      </c>
      <c r="K5" s="271"/>
      <c r="L5" s="270" t="s">
        <v>17</v>
      </c>
      <c r="M5" s="271"/>
      <c r="N5" s="280" t="s">
        <v>26</v>
      </c>
      <c r="O5" s="277"/>
      <c r="P5" s="270" t="s">
        <v>17</v>
      </c>
      <c r="Q5" s="274"/>
    </row>
    <row r="6" spans="1:17" ht="20.25" customHeight="1">
      <c r="A6" s="277"/>
      <c r="B6" s="270" t="s">
        <v>27</v>
      </c>
      <c r="C6" s="278"/>
      <c r="D6" s="278"/>
      <c r="E6" s="278"/>
      <c r="F6" s="278"/>
      <c r="G6" s="278"/>
      <c r="H6" s="278"/>
      <c r="I6" s="278"/>
      <c r="J6" s="278"/>
      <c r="K6" s="278"/>
      <c r="L6" s="278"/>
      <c r="M6" s="278"/>
      <c r="N6" s="278"/>
      <c r="O6" s="278"/>
      <c r="P6" s="278"/>
      <c r="Q6" s="121"/>
    </row>
    <row r="7" spans="1:17" ht="15.6" customHeight="1">
      <c r="A7" s="188" t="s">
        <v>15</v>
      </c>
      <c r="B7" s="192"/>
      <c r="C7" s="186"/>
      <c r="D7" s="186"/>
      <c r="E7" s="186"/>
      <c r="F7" s="186"/>
      <c r="G7" s="186"/>
      <c r="H7" s="186"/>
      <c r="I7" s="186"/>
      <c r="J7" s="186"/>
      <c r="K7" s="186"/>
      <c r="L7" s="186"/>
      <c r="M7" s="186"/>
      <c r="N7" s="186"/>
      <c r="O7" s="186"/>
      <c r="P7" s="186"/>
      <c r="Q7" s="187"/>
    </row>
    <row r="8" spans="1:17" ht="15.6" customHeight="1">
      <c r="A8" s="189" t="s">
        <v>130</v>
      </c>
      <c r="B8" s="193" t="s">
        <v>36</v>
      </c>
      <c r="C8" s="177" t="s">
        <v>37</v>
      </c>
      <c r="D8" s="178" t="s">
        <v>36</v>
      </c>
      <c r="E8" s="177" t="s">
        <v>37</v>
      </c>
      <c r="F8" s="179" t="s">
        <v>36</v>
      </c>
      <c r="G8" s="177" t="s">
        <v>37</v>
      </c>
      <c r="H8" s="179" t="s">
        <v>36</v>
      </c>
      <c r="I8" s="177" t="s">
        <v>37</v>
      </c>
      <c r="J8" s="179" t="s">
        <v>36</v>
      </c>
      <c r="K8" s="177" t="s">
        <v>37</v>
      </c>
      <c r="L8" s="179" t="s">
        <v>36</v>
      </c>
      <c r="M8" s="177" t="s">
        <v>37</v>
      </c>
      <c r="N8" s="178" t="s">
        <v>36</v>
      </c>
      <c r="O8" s="177" t="s">
        <v>37</v>
      </c>
      <c r="P8" s="179" t="s">
        <v>36</v>
      </c>
      <c r="Q8" s="177" t="s">
        <v>37</v>
      </c>
    </row>
    <row r="9" spans="1:17" ht="15.6" customHeight="1">
      <c r="A9" s="189" t="s">
        <v>127</v>
      </c>
      <c r="B9" s="193">
        <v>0.1</v>
      </c>
      <c r="C9" s="177" t="s">
        <v>23</v>
      </c>
      <c r="D9" s="178">
        <v>12</v>
      </c>
      <c r="E9" s="177" t="s">
        <v>23</v>
      </c>
      <c r="F9" s="178">
        <v>0</v>
      </c>
      <c r="G9" s="177" t="s">
        <v>23</v>
      </c>
      <c r="H9" s="178">
        <v>0.5</v>
      </c>
      <c r="I9" s="177" t="s">
        <v>28</v>
      </c>
      <c r="J9" s="178">
        <v>0</v>
      </c>
      <c r="K9" s="177" t="s">
        <v>23</v>
      </c>
      <c r="L9" s="178">
        <v>1.1000000000000001</v>
      </c>
      <c r="M9" s="177" t="s">
        <v>23</v>
      </c>
      <c r="N9" s="178">
        <v>0.1</v>
      </c>
      <c r="O9" s="177" t="s">
        <v>23</v>
      </c>
      <c r="P9" s="178">
        <v>10.5</v>
      </c>
      <c r="Q9" s="177" t="s">
        <v>23</v>
      </c>
    </row>
    <row r="10" spans="1:17" ht="15.6" customHeight="1">
      <c r="A10" s="189" t="s">
        <v>126</v>
      </c>
      <c r="B10" s="193">
        <v>0.1</v>
      </c>
      <c r="C10" s="177" t="s">
        <v>23</v>
      </c>
      <c r="D10" s="178">
        <v>34</v>
      </c>
      <c r="E10" s="177" t="s">
        <v>23</v>
      </c>
      <c r="F10" s="178">
        <v>0</v>
      </c>
      <c r="G10" s="177" t="s">
        <v>23</v>
      </c>
      <c r="H10" s="178">
        <v>0.7</v>
      </c>
      <c r="I10" s="177" t="s">
        <v>23</v>
      </c>
      <c r="J10" s="178">
        <v>0</v>
      </c>
      <c r="K10" s="177" t="s">
        <v>28</v>
      </c>
      <c r="L10" s="178">
        <v>2.2999999999999998</v>
      </c>
      <c r="M10" s="177" t="s">
        <v>28</v>
      </c>
      <c r="N10" s="178">
        <v>0.1</v>
      </c>
      <c r="O10" s="177" t="s">
        <v>23</v>
      </c>
      <c r="P10" s="178">
        <v>31</v>
      </c>
      <c r="Q10" s="177" t="s">
        <v>23</v>
      </c>
    </row>
    <row r="11" spans="1:17" ht="15.6" customHeight="1">
      <c r="A11" s="189" t="s">
        <v>125</v>
      </c>
      <c r="B11" s="193">
        <v>0.2</v>
      </c>
      <c r="C11" s="177" t="s">
        <v>23</v>
      </c>
      <c r="D11" s="178">
        <v>117.8</v>
      </c>
      <c r="E11" s="177" t="s">
        <v>23</v>
      </c>
      <c r="F11" s="178">
        <v>0</v>
      </c>
      <c r="G11" s="177" t="s">
        <v>23</v>
      </c>
      <c r="H11" s="178" t="s">
        <v>36</v>
      </c>
      <c r="I11" s="177" t="s">
        <v>37</v>
      </c>
      <c r="J11" s="178">
        <v>0</v>
      </c>
      <c r="K11" s="177" t="s">
        <v>23</v>
      </c>
      <c r="L11" s="178">
        <v>14.5</v>
      </c>
      <c r="M11" s="177" t="s">
        <v>28</v>
      </c>
      <c r="N11" s="178">
        <v>0.2</v>
      </c>
      <c r="O11" s="177" t="s">
        <v>23</v>
      </c>
      <c r="P11" s="178">
        <v>98</v>
      </c>
      <c r="Q11" s="177" t="s">
        <v>23</v>
      </c>
    </row>
    <row r="12" spans="1:17" ht="15.6" customHeight="1">
      <c r="A12" s="189" t="s">
        <v>40</v>
      </c>
      <c r="B12" s="193">
        <v>0.5</v>
      </c>
      <c r="C12" s="177" t="s">
        <v>19</v>
      </c>
      <c r="D12" s="178" t="s">
        <v>162</v>
      </c>
      <c r="E12" s="177" t="s">
        <v>19</v>
      </c>
      <c r="F12" s="178">
        <v>0.2</v>
      </c>
      <c r="G12" s="177" t="s">
        <v>19</v>
      </c>
      <c r="H12" s="178">
        <v>78.2</v>
      </c>
      <c r="I12" s="177" t="s">
        <v>19</v>
      </c>
      <c r="J12" s="178">
        <v>0.2</v>
      </c>
      <c r="K12" s="177" t="s">
        <v>19</v>
      </c>
      <c r="L12" s="178">
        <v>328.1</v>
      </c>
      <c r="M12" s="177" t="s">
        <v>19</v>
      </c>
      <c r="N12" s="178">
        <v>0.5</v>
      </c>
      <c r="O12" s="177" t="s">
        <v>19</v>
      </c>
      <c r="P12" s="178">
        <v>842.7</v>
      </c>
      <c r="Q12" s="177" t="s">
        <v>19</v>
      </c>
    </row>
    <row r="13" spans="1:17" ht="20.25" customHeight="1">
      <c r="A13" s="190" t="s">
        <v>41</v>
      </c>
      <c r="B13" s="194">
        <v>0.8</v>
      </c>
      <c r="C13" s="180" t="s">
        <v>19</v>
      </c>
      <c r="D13" s="181" t="s">
        <v>163</v>
      </c>
      <c r="E13" s="180" t="s">
        <v>19</v>
      </c>
      <c r="F13" s="181">
        <v>0.3</v>
      </c>
      <c r="G13" s="180" t="s">
        <v>19</v>
      </c>
      <c r="H13" s="181">
        <v>84.7</v>
      </c>
      <c r="I13" s="180" t="s">
        <v>19</v>
      </c>
      <c r="J13" s="181">
        <v>0.3</v>
      </c>
      <c r="K13" s="180" t="s">
        <v>19</v>
      </c>
      <c r="L13" s="181">
        <v>346.2</v>
      </c>
      <c r="M13" s="180" t="s">
        <v>19</v>
      </c>
      <c r="N13" s="181">
        <v>0.8</v>
      </c>
      <c r="O13" s="180" t="s">
        <v>19</v>
      </c>
      <c r="P13" s="181">
        <v>983.4</v>
      </c>
      <c r="Q13" s="180" t="s">
        <v>19</v>
      </c>
    </row>
    <row r="14" spans="1:17" ht="15.6" customHeight="1">
      <c r="A14" s="191" t="s">
        <v>122</v>
      </c>
      <c r="B14" s="195" t="s">
        <v>15</v>
      </c>
      <c r="C14" s="177" t="s">
        <v>15</v>
      </c>
      <c r="D14" s="177" t="s">
        <v>15</v>
      </c>
      <c r="E14" s="177" t="s">
        <v>15</v>
      </c>
      <c r="F14" s="177" t="s">
        <v>15</v>
      </c>
      <c r="G14" s="177" t="s">
        <v>15</v>
      </c>
      <c r="H14" s="177" t="s">
        <v>15</v>
      </c>
      <c r="I14" s="177" t="s">
        <v>15</v>
      </c>
      <c r="J14" s="177" t="s">
        <v>15</v>
      </c>
      <c r="K14" s="177" t="s">
        <v>15</v>
      </c>
      <c r="L14" s="177" t="s">
        <v>15</v>
      </c>
      <c r="M14" s="177" t="s">
        <v>15</v>
      </c>
      <c r="N14" s="177" t="s">
        <v>15</v>
      </c>
      <c r="O14" s="177" t="s">
        <v>15</v>
      </c>
      <c r="P14" s="177" t="s">
        <v>15</v>
      </c>
      <c r="Q14" s="177" t="s">
        <v>15</v>
      </c>
    </row>
    <row r="15" spans="1:17" ht="15.6" customHeight="1">
      <c r="A15" s="191" t="s">
        <v>128</v>
      </c>
      <c r="B15" s="193">
        <v>0.3</v>
      </c>
      <c r="C15" s="177" t="s">
        <v>22</v>
      </c>
      <c r="D15" s="178">
        <v>375</v>
      </c>
      <c r="E15" s="177" t="s">
        <v>22</v>
      </c>
      <c r="F15" s="178">
        <v>0.1</v>
      </c>
      <c r="G15" s="177" t="s">
        <v>22</v>
      </c>
      <c r="H15" s="178">
        <v>12.3</v>
      </c>
      <c r="I15" s="177" t="s">
        <v>22</v>
      </c>
      <c r="J15" s="178">
        <v>0.1</v>
      </c>
      <c r="K15" s="177" t="s">
        <v>22</v>
      </c>
      <c r="L15" s="178">
        <v>46.1</v>
      </c>
      <c r="M15" s="177" t="s">
        <v>23</v>
      </c>
      <c r="N15" s="178">
        <v>0.3</v>
      </c>
      <c r="O15" s="177" t="s">
        <v>22</v>
      </c>
      <c r="P15" s="178">
        <v>316.60000000000002</v>
      </c>
      <c r="Q15" s="177" t="s">
        <v>22</v>
      </c>
    </row>
    <row r="16" spans="1:17" ht="15.6" customHeight="1">
      <c r="A16" s="191" t="s">
        <v>129</v>
      </c>
      <c r="B16" s="193">
        <v>0.2</v>
      </c>
      <c r="C16" s="177" t="s">
        <v>22</v>
      </c>
      <c r="D16" s="178">
        <v>580.20000000000005</v>
      </c>
      <c r="E16" s="177" t="s">
        <v>22</v>
      </c>
      <c r="F16" s="178">
        <v>0.1</v>
      </c>
      <c r="G16" s="177" t="s">
        <v>22</v>
      </c>
      <c r="H16" s="178">
        <v>35.6</v>
      </c>
      <c r="I16" s="177" t="s">
        <v>19</v>
      </c>
      <c r="J16" s="178">
        <v>0.1</v>
      </c>
      <c r="K16" s="177" t="s">
        <v>22</v>
      </c>
      <c r="L16" s="178">
        <v>155.1</v>
      </c>
      <c r="M16" s="177" t="s">
        <v>22</v>
      </c>
      <c r="N16" s="178">
        <v>0.2</v>
      </c>
      <c r="O16" s="177" t="s">
        <v>22</v>
      </c>
      <c r="P16" s="178">
        <v>389.5</v>
      </c>
      <c r="Q16" s="177" t="s">
        <v>22</v>
      </c>
    </row>
    <row r="17" spans="1:17" ht="15.6" customHeight="1">
      <c r="A17" s="191" t="s">
        <v>42</v>
      </c>
      <c r="B17" s="193">
        <v>0</v>
      </c>
      <c r="C17" s="196" t="s">
        <v>22</v>
      </c>
      <c r="D17" s="197">
        <v>293.8</v>
      </c>
      <c r="E17" s="196" t="s">
        <v>22</v>
      </c>
      <c r="F17" s="197">
        <v>0</v>
      </c>
      <c r="G17" s="196" t="s">
        <v>22</v>
      </c>
      <c r="H17" s="197">
        <v>30.2</v>
      </c>
      <c r="I17" s="196" t="s">
        <v>19</v>
      </c>
      <c r="J17" s="197">
        <v>0</v>
      </c>
      <c r="K17" s="196" t="s">
        <v>22</v>
      </c>
      <c r="L17" s="197">
        <v>126.9</v>
      </c>
      <c r="M17" s="196" t="s">
        <v>19</v>
      </c>
      <c r="N17" s="197">
        <v>0</v>
      </c>
      <c r="O17" s="196" t="s">
        <v>22</v>
      </c>
      <c r="P17" s="197">
        <v>136.6</v>
      </c>
      <c r="Q17" s="196" t="s">
        <v>22</v>
      </c>
    </row>
    <row r="18" spans="1:17" ht="13.7" customHeight="1">
      <c r="A18" s="198"/>
      <c r="B18" s="199"/>
      <c r="C18" s="199"/>
      <c r="D18" s="199"/>
      <c r="E18" s="199"/>
      <c r="F18" s="199"/>
      <c r="G18" s="199"/>
      <c r="H18" s="199"/>
      <c r="I18" s="199"/>
      <c r="J18" s="199"/>
      <c r="K18" s="199"/>
      <c r="L18" s="199"/>
      <c r="M18" s="199"/>
      <c r="N18" s="199"/>
      <c r="O18" s="199"/>
      <c r="P18" s="199"/>
      <c r="Q18" s="200"/>
    </row>
    <row r="19" spans="1:17" ht="12.75">
      <c r="A19" s="172"/>
    </row>
    <row r="20" spans="1:17">
      <c r="A20" s="160"/>
    </row>
    <row r="21" spans="1:17">
      <c r="A21" s="160"/>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B1"/>
    </sheetView>
  </sheetViews>
  <sheetFormatPr baseColWidth="10" defaultColWidth="2.42578125" defaultRowHeight="12.75"/>
  <cols>
    <col min="1" max="1" width="25.5703125" style="25" customWidth="1"/>
    <col min="2" max="2" width="12.140625" style="25" customWidth="1"/>
    <col min="3" max="3" width="4" style="123" customWidth="1"/>
    <col min="4" max="4" width="12.140625" style="25" customWidth="1"/>
    <col min="5" max="5" width="4" style="123" customWidth="1"/>
    <col min="6" max="6" width="12.140625" style="25" customWidth="1"/>
    <col min="7" max="7" width="4" style="123" customWidth="1"/>
    <col min="8" max="8" width="12.140625" style="25" customWidth="1"/>
    <col min="9" max="9" width="4" style="123" customWidth="1"/>
    <col min="10" max="16384" width="2.42578125" style="25"/>
  </cols>
  <sheetData>
    <row r="1" spans="1:9" ht="27.75" customHeight="1">
      <c r="A1" s="247" t="s">
        <v>166</v>
      </c>
      <c r="B1" s="263"/>
      <c r="C1" s="263"/>
      <c r="D1" s="263"/>
      <c r="E1" s="263"/>
      <c r="F1" s="263"/>
      <c r="G1" s="263"/>
      <c r="H1" s="263"/>
      <c r="I1" s="263"/>
    </row>
    <row r="2" spans="1:9" ht="13.7" customHeight="1">
      <c r="A2" s="47"/>
      <c r="B2" s="33"/>
      <c r="C2" s="49"/>
      <c r="D2" s="33"/>
      <c r="E2" s="49"/>
      <c r="F2" s="33"/>
      <c r="G2" s="49"/>
      <c r="H2" s="33"/>
      <c r="I2" s="49"/>
    </row>
    <row r="3" spans="1:9" ht="27.75" customHeight="1">
      <c r="A3" s="291" t="s">
        <v>144</v>
      </c>
      <c r="B3" s="294" t="s">
        <v>2</v>
      </c>
      <c r="C3" s="294"/>
      <c r="D3" s="294"/>
      <c r="E3" s="294"/>
      <c r="F3" s="290" t="s">
        <v>68</v>
      </c>
      <c r="G3" s="290"/>
      <c r="H3" s="290"/>
      <c r="I3" s="286"/>
    </row>
    <row r="4" spans="1:9" ht="27.75" customHeight="1">
      <c r="A4" s="292"/>
      <c r="B4" s="290" t="s">
        <v>26</v>
      </c>
      <c r="C4" s="290"/>
      <c r="D4" s="290" t="s">
        <v>17</v>
      </c>
      <c r="E4" s="290"/>
      <c r="F4" s="290" t="s">
        <v>26</v>
      </c>
      <c r="G4" s="290"/>
      <c r="H4" s="290" t="s">
        <v>17</v>
      </c>
      <c r="I4" s="286"/>
    </row>
    <row r="5" spans="1:9" ht="19.899999999999999" customHeight="1">
      <c r="A5" s="293"/>
      <c r="B5" s="290" t="s">
        <v>27</v>
      </c>
      <c r="C5" s="290"/>
      <c r="D5" s="290"/>
      <c r="E5" s="290"/>
      <c r="F5" s="290"/>
      <c r="G5" s="290"/>
      <c r="H5" s="290"/>
      <c r="I5" s="286"/>
    </row>
    <row r="6" spans="1:9" ht="15.6" customHeight="1">
      <c r="A6" s="124" t="s">
        <v>15</v>
      </c>
      <c r="B6" s="315"/>
      <c r="C6" s="316"/>
      <c r="D6" s="317"/>
      <c r="E6" s="316"/>
      <c r="F6" s="317"/>
      <c r="G6" s="316"/>
      <c r="H6" s="317"/>
      <c r="I6" s="316"/>
    </row>
    <row r="7" spans="1:9" ht="15.6" customHeight="1">
      <c r="A7" s="76" t="s">
        <v>131</v>
      </c>
      <c r="B7" s="318">
        <v>0.1</v>
      </c>
      <c r="C7" s="319" t="s">
        <v>23</v>
      </c>
      <c r="D7" s="320">
        <v>45.5</v>
      </c>
      <c r="E7" s="319" t="s">
        <v>23</v>
      </c>
      <c r="F7" s="321">
        <v>0.1</v>
      </c>
      <c r="G7" s="319" t="s">
        <v>23</v>
      </c>
      <c r="H7" s="321">
        <v>3.5</v>
      </c>
      <c r="I7" s="319" t="s">
        <v>23</v>
      </c>
    </row>
    <row r="8" spans="1:9" ht="15.6" customHeight="1">
      <c r="A8" s="76" t="s">
        <v>139</v>
      </c>
      <c r="B8" s="318">
        <v>0.1</v>
      </c>
      <c r="C8" s="319" t="s">
        <v>23</v>
      </c>
      <c r="D8" s="320">
        <v>94</v>
      </c>
      <c r="E8" s="319" t="s">
        <v>23</v>
      </c>
      <c r="F8" s="321">
        <v>0.1</v>
      </c>
      <c r="G8" s="319" t="s">
        <v>23</v>
      </c>
      <c r="H8" s="321">
        <v>35</v>
      </c>
      <c r="I8" s="319" t="s">
        <v>23</v>
      </c>
    </row>
    <row r="9" spans="1:9" ht="15.6" customHeight="1">
      <c r="A9" s="76" t="s">
        <v>140</v>
      </c>
      <c r="B9" s="318">
        <v>0.2</v>
      </c>
      <c r="C9" s="319" t="s">
        <v>22</v>
      </c>
      <c r="D9" s="320">
        <v>318.89999999999998</v>
      </c>
      <c r="E9" s="319" t="s">
        <v>22</v>
      </c>
      <c r="F9" s="321">
        <v>0.2</v>
      </c>
      <c r="G9" s="319" t="s">
        <v>22</v>
      </c>
      <c r="H9" s="321">
        <v>154.6</v>
      </c>
      <c r="I9" s="319" t="s">
        <v>22</v>
      </c>
    </row>
    <row r="10" spans="1:9" ht="15.6" customHeight="1">
      <c r="A10" s="76" t="s">
        <v>134</v>
      </c>
      <c r="B10" s="318">
        <v>0.2</v>
      </c>
      <c r="C10" s="319" t="s">
        <v>22</v>
      </c>
      <c r="D10" s="320">
        <v>534.29999999999995</v>
      </c>
      <c r="E10" s="319" t="s">
        <v>22</v>
      </c>
      <c r="F10" s="321">
        <v>0.2</v>
      </c>
      <c r="G10" s="319" t="s">
        <v>22</v>
      </c>
      <c r="H10" s="321">
        <v>302.3</v>
      </c>
      <c r="I10" s="319" t="s">
        <v>22</v>
      </c>
    </row>
    <row r="11" spans="1:9" ht="15.6" customHeight="1">
      <c r="A11" s="76" t="s">
        <v>133</v>
      </c>
      <c r="B11" s="318">
        <v>0.1</v>
      </c>
      <c r="C11" s="319" t="s">
        <v>23</v>
      </c>
      <c r="D11" s="322" t="s">
        <v>170</v>
      </c>
      <c r="E11" s="319" t="s">
        <v>23</v>
      </c>
      <c r="F11" s="321">
        <v>0.1</v>
      </c>
      <c r="G11" s="319" t="s">
        <v>23</v>
      </c>
      <c r="H11" s="322" t="s">
        <v>170</v>
      </c>
      <c r="I11" s="319" t="s">
        <v>23</v>
      </c>
    </row>
    <row r="12" spans="1:9" ht="15.6" customHeight="1">
      <c r="A12" s="76" t="s">
        <v>109</v>
      </c>
      <c r="B12" s="323" t="s">
        <v>36</v>
      </c>
      <c r="C12" s="319" t="s">
        <v>37</v>
      </c>
      <c r="D12" s="322" t="s">
        <v>170</v>
      </c>
      <c r="E12" s="319" t="s">
        <v>28</v>
      </c>
      <c r="F12" s="324" t="s">
        <v>36</v>
      </c>
      <c r="G12" s="319" t="s">
        <v>37</v>
      </c>
      <c r="H12" s="322" t="s">
        <v>170</v>
      </c>
      <c r="I12" s="319" t="s">
        <v>37</v>
      </c>
    </row>
    <row r="13" spans="1:9" ht="17.25" customHeight="1">
      <c r="A13" s="77" t="s">
        <v>110</v>
      </c>
      <c r="B13" s="325">
        <v>0.7</v>
      </c>
      <c r="C13" s="326" t="s">
        <v>19</v>
      </c>
      <c r="D13" s="327" t="s">
        <v>165</v>
      </c>
      <c r="E13" s="326" t="s">
        <v>19</v>
      </c>
      <c r="F13" s="328">
        <v>0.7</v>
      </c>
      <c r="G13" s="326" t="s">
        <v>19</v>
      </c>
      <c r="H13" s="328">
        <v>670.6</v>
      </c>
      <c r="I13" s="326" t="s">
        <v>19</v>
      </c>
    </row>
    <row r="14" spans="1:9" ht="15.6" customHeight="1">
      <c r="A14" s="78" t="s">
        <v>132</v>
      </c>
      <c r="B14" s="314" t="s">
        <v>15</v>
      </c>
      <c r="C14" s="319" t="s">
        <v>15</v>
      </c>
      <c r="D14" s="319" t="s">
        <v>15</v>
      </c>
      <c r="E14" s="319" t="s">
        <v>15</v>
      </c>
      <c r="F14" s="319" t="s">
        <v>15</v>
      </c>
      <c r="G14" s="319" t="s">
        <v>15</v>
      </c>
      <c r="H14" s="319" t="s">
        <v>15</v>
      </c>
      <c r="I14" s="319" t="s">
        <v>15</v>
      </c>
    </row>
    <row r="15" spans="1:9" ht="15.6" customHeight="1">
      <c r="A15" s="79" t="s">
        <v>111</v>
      </c>
      <c r="B15" s="329">
        <v>0.3</v>
      </c>
      <c r="C15" s="330" t="s">
        <v>22</v>
      </c>
      <c r="D15" s="331">
        <v>780.2</v>
      </c>
      <c r="E15" s="330" t="s">
        <v>22</v>
      </c>
      <c r="F15" s="331">
        <v>0.3</v>
      </c>
      <c r="G15" s="330" t="s">
        <v>22</v>
      </c>
      <c r="H15" s="331">
        <v>477.5</v>
      </c>
      <c r="I15" s="330" t="s">
        <v>22</v>
      </c>
    </row>
    <row r="16" spans="1:9" ht="13.7" customHeight="1">
      <c r="A16" s="80"/>
      <c r="B16" s="80"/>
      <c r="C16" s="122"/>
      <c r="D16" s="80"/>
      <c r="E16" s="122"/>
      <c r="F16" s="80"/>
      <c r="G16" s="122"/>
      <c r="H16" s="80"/>
      <c r="I16" s="122"/>
    </row>
    <row r="17" spans="1:9" ht="12.75" customHeight="1">
      <c r="B17" s="123"/>
      <c r="C17" s="25"/>
      <c r="D17" s="123"/>
      <c r="E17" s="25"/>
      <c r="F17" s="123"/>
      <c r="G17" s="25"/>
      <c r="H17" s="123"/>
      <c r="I17" s="25"/>
    </row>
    <row r="21" spans="1:9" ht="28.35" customHeight="1">
      <c r="A21" s="281" t="s">
        <v>167</v>
      </c>
      <c r="B21" s="281"/>
      <c r="C21" s="281"/>
      <c r="D21" s="281"/>
      <c r="E21" s="281"/>
      <c r="F21" s="281"/>
      <c r="G21" s="281"/>
      <c r="H21" s="281"/>
      <c r="I21" s="281"/>
    </row>
    <row r="23" spans="1:9" ht="27.75" customHeight="1">
      <c r="A23" s="282" t="s">
        <v>145</v>
      </c>
      <c r="B23" s="285" t="s">
        <v>2</v>
      </c>
      <c r="C23" s="285"/>
      <c r="D23" s="285"/>
      <c r="E23" s="285"/>
      <c r="F23" s="286" t="s">
        <v>69</v>
      </c>
      <c r="G23" s="287"/>
      <c r="H23" s="287"/>
      <c r="I23" s="287"/>
    </row>
    <row r="24" spans="1:9" ht="27.75" customHeight="1">
      <c r="A24" s="283"/>
      <c r="B24" s="288" t="s">
        <v>26</v>
      </c>
      <c r="C24" s="288"/>
      <c r="D24" s="286" t="s">
        <v>17</v>
      </c>
      <c r="E24" s="289"/>
      <c r="F24" s="286" t="s">
        <v>26</v>
      </c>
      <c r="G24" s="289"/>
      <c r="H24" s="286" t="s">
        <v>17</v>
      </c>
      <c r="I24" s="287"/>
    </row>
    <row r="25" spans="1:9" ht="19.899999999999999" customHeight="1">
      <c r="A25" s="284"/>
      <c r="B25" s="286" t="s">
        <v>27</v>
      </c>
      <c r="C25" s="287"/>
      <c r="D25" s="287"/>
      <c r="E25" s="287"/>
      <c r="F25" s="287"/>
      <c r="G25" s="287"/>
      <c r="H25" s="287"/>
      <c r="I25" s="287"/>
    </row>
    <row r="26" spans="1:9" ht="15.6" customHeight="1">
      <c r="A26" s="204" t="s">
        <v>15</v>
      </c>
      <c r="B26" s="207"/>
      <c r="C26" s="26"/>
      <c r="D26" s="26"/>
      <c r="E26" s="26"/>
      <c r="F26" s="26"/>
      <c r="G26" s="26"/>
      <c r="H26" s="26"/>
      <c r="I26" s="26"/>
    </row>
    <row r="27" spans="1:9" ht="15.6" customHeight="1">
      <c r="A27" s="205" t="s">
        <v>136</v>
      </c>
      <c r="B27" s="208">
        <v>0</v>
      </c>
      <c r="C27" s="182" t="s">
        <v>22</v>
      </c>
      <c r="D27" s="183">
        <v>16.5</v>
      </c>
      <c r="E27" s="182" t="s">
        <v>28</v>
      </c>
      <c r="F27" s="183">
        <v>0</v>
      </c>
      <c r="G27" s="182" t="s">
        <v>22</v>
      </c>
      <c r="H27" s="183">
        <v>1.1000000000000001</v>
      </c>
      <c r="I27" s="182" t="s">
        <v>23</v>
      </c>
    </row>
    <row r="28" spans="1:9" ht="15.6" customHeight="1">
      <c r="A28" s="205" t="s">
        <v>137</v>
      </c>
      <c r="B28" s="208">
        <v>0</v>
      </c>
      <c r="C28" s="182" t="s">
        <v>23</v>
      </c>
      <c r="D28" s="183">
        <v>30.9</v>
      </c>
      <c r="E28" s="182" t="s">
        <v>22</v>
      </c>
      <c r="F28" s="183">
        <v>0</v>
      </c>
      <c r="G28" s="182" t="s">
        <v>23</v>
      </c>
      <c r="H28" s="183">
        <v>2.6</v>
      </c>
      <c r="I28" s="182" t="s">
        <v>23</v>
      </c>
    </row>
    <row r="29" spans="1:9" ht="15.6" customHeight="1">
      <c r="A29" s="205" t="s">
        <v>38</v>
      </c>
      <c r="B29" s="208">
        <v>0.1</v>
      </c>
      <c r="C29" s="182" t="s">
        <v>22</v>
      </c>
      <c r="D29" s="183">
        <v>156.30000000000001</v>
      </c>
      <c r="E29" s="182" t="s">
        <v>22</v>
      </c>
      <c r="F29" s="183">
        <v>0.1</v>
      </c>
      <c r="G29" s="182" t="s">
        <v>22</v>
      </c>
      <c r="H29" s="183">
        <v>14.6</v>
      </c>
      <c r="I29" s="182" t="s">
        <v>22</v>
      </c>
    </row>
    <row r="30" spans="1:9" ht="15.6" customHeight="1">
      <c r="A30" s="205" t="s">
        <v>39</v>
      </c>
      <c r="B30" s="208">
        <v>0.1</v>
      </c>
      <c r="C30" s="182" t="s">
        <v>22</v>
      </c>
      <c r="D30" s="183">
        <v>257</v>
      </c>
      <c r="E30" s="182" t="s">
        <v>22</v>
      </c>
      <c r="F30" s="183">
        <v>0.1</v>
      </c>
      <c r="G30" s="182" t="s">
        <v>22</v>
      </c>
      <c r="H30" s="183">
        <v>26.9</v>
      </c>
      <c r="I30" s="182" t="s">
        <v>22</v>
      </c>
    </row>
    <row r="31" spans="1:9" ht="15.6" customHeight="1">
      <c r="A31" s="205" t="s">
        <v>112</v>
      </c>
      <c r="B31" s="208">
        <v>0</v>
      </c>
      <c r="C31" s="182" t="s">
        <v>22</v>
      </c>
      <c r="D31" s="183">
        <v>262.7</v>
      </c>
      <c r="E31" s="182" t="s">
        <v>19</v>
      </c>
      <c r="F31" s="183">
        <v>0</v>
      </c>
      <c r="G31" s="182" t="s">
        <v>22</v>
      </c>
      <c r="H31" s="183">
        <v>39.4</v>
      </c>
      <c r="I31" s="182" t="s">
        <v>22</v>
      </c>
    </row>
    <row r="32" spans="1:9" ht="17.25" customHeight="1">
      <c r="A32" s="206" t="s">
        <v>41</v>
      </c>
      <c r="B32" s="209">
        <v>0.3</v>
      </c>
      <c r="C32" s="202" t="s">
        <v>19</v>
      </c>
      <c r="D32" s="203">
        <v>723.4</v>
      </c>
      <c r="E32" s="202" t="s">
        <v>19</v>
      </c>
      <c r="F32" s="203">
        <v>0.3</v>
      </c>
      <c r="G32" s="202" t="s">
        <v>19</v>
      </c>
      <c r="H32" s="203">
        <v>84.7</v>
      </c>
      <c r="I32" s="202" t="s">
        <v>19</v>
      </c>
    </row>
    <row r="34" spans="1:1">
      <c r="A34" s="160"/>
    </row>
    <row r="35" spans="1:1">
      <c r="A35" s="172"/>
    </row>
  </sheetData>
  <mergeCells count="18">
    <mergeCell ref="A1:I1"/>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B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247" t="s">
        <v>168</v>
      </c>
      <c r="B1" s="263"/>
      <c r="C1" s="263"/>
      <c r="D1" s="263"/>
      <c r="E1" s="263"/>
      <c r="F1" s="263"/>
    </row>
    <row r="2" spans="1:9" ht="13.7" customHeight="1">
      <c r="A2" s="1"/>
      <c r="B2" s="24"/>
      <c r="C2" s="24"/>
      <c r="D2" s="24"/>
      <c r="E2" s="28"/>
      <c r="F2" s="29"/>
      <c r="G2" s="31"/>
      <c r="H2" s="31"/>
      <c r="I2" s="31"/>
    </row>
    <row r="3" spans="1:9" ht="27.75" customHeight="1">
      <c r="A3" s="295" t="s">
        <v>120</v>
      </c>
      <c r="B3" s="298" t="s">
        <v>121</v>
      </c>
      <c r="C3" s="299"/>
      <c r="D3" s="299"/>
      <c r="E3" s="300"/>
      <c r="F3" s="301" t="s">
        <v>161</v>
      </c>
      <c r="G3" s="31"/>
      <c r="H3" s="31"/>
      <c r="I3" s="31"/>
    </row>
    <row r="4" spans="1:9" ht="36.950000000000003" customHeight="1">
      <c r="A4" s="296"/>
      <c r="B4" s="303" t="s">
        <v>149</v>
      </c>
      <c r="C4" s="304"/>
      <c r="D4" s="303" t="s">
        <v>160</v>
      </c>
      <c r="E4" s="304"/>
      <c r="F4" s="302"/>
      <c r="G4" s="31"/>
      <c r="H4" s="31"/>
      <c r="I4" s="31"/>
    </row>
    <row r="5" spans="1:9" ht="27.75" customHeight="1">
      <c r="A5" s="297"/>
      <c r="B5" s="305" t="s">
        <v>27</v>
      </c>
      <c r="C5" s="297"/>
      <c r="D5" s="297"/>
      <c r="E5" s="306"/>
      <c r="F5" s="48" t="s">
        <v>0</v>
      </c>
    </row>
    <row r="6" spans="1:9" ht="15.6" customHeight="1">
      <c r="A6" s="126"/>
      <c r="B6" s="108"/>
      <c r="C6" s="108"/>
      <c r="D6" s="108"/>
      <c r="E6" s="108"/>
      <c r="F6" s="108"/>
    </row>
    <row r="7" spans="1:9" ht="15.6" customHeight="1">
      <c r="A7" s="68" t="s">
        <v>78</v>
      </c>
      <c r="B7" s="86">
        <v>1.1000000000000001</v>
      </c>
      <c r="C7" s="107" t="s">
        <v>19</v>
      </c>
      <c r="D7" s="86">
        <v>1.1000000000000001</v>
      </c>
      <c r="E7" s="107" t="s">
        <v>19</v>
      </c>
      <c r="F7" s="162">
        <v>0.1</v>
      </c>
      <c r="G7" s="137"/>
    </row>
    <row r="8" spans="1:9" ht="15.6" customHeight="1">
      <c r="A8" s="69" t="s">
        <v>1</v>
      </c>
      <c r="B8" s="70"/>
      <c r="C8" s="103"/>
      <c r="D8" s="70"/>
      <c r="E8" s="103"/>
      <c r="F8" s="163"/>
      <c r="G8" s="137"/>
    </row>
    <row r="9" spans="1:9" ht="15.6" customHeight="1">
      <c r="A9" s="69" t="s">
        <v>29</v>
      </c>
      <c r="B9" s="85">
        <v>1.1000000000000001</v>
      </c>
      <c r="C9" s="103" t="s">
        <v>19</v>
      </c>
      <c r="D9" s="85">
        <v>1.1000000000000001</v>
      </c>
      <c r="E9" s="103" t="s">
        <v>19</v>
      </c>
      <c r="F9" s="163">
        <v>-0.6</v>
      </c>
      <c r="G9" s="137"/>
    </row>
    <row r="10" spans="1:9" ht="15.6" customHeight="1">
      <c r="A10" s="71" t="s">
        <v>1</v>
      </c>
      <c r="B10" s="88"/>
      <c r="C10" s="125" t="s">
        <v>15</v>
      </c>
      <c r="D10" s="88"/>
      <c r="E10" s="125" t="s">
        <v>15</v>
      </c>
      <c r="F10" s="164"/>
      <c r="G10" s="137"/>
    </row>
    <row r="11" spans="1:9" ht="15.6" customHeight="1">
      <c r="A11" s="71" t="s">
        <v>30</v>
      </c>
      <c r="B11" s="85">
        <v>0</v>
      </c>
      <c r="C11" s="103" t="s">
        <v>19</v>
      </c>
      <c r="D11" s="85" t="s">
        <v>36</v>
      </c>
      <c r="E11" s="103" t="s">
        <v>37</v>
      </c>
      <c r="F11" s="163">
        <v>66.7</v>
      </c>
      <c r="G11" s="137"/>
    </row>
    <row r="12" spans="1:9" ht="15.6" customHeight="1">
      <c r="A12" s="71" t="s">
        <v>31</v>
      </c>
      <c r="B12" s="85">
        <v>1.1000000000000001</v>
      </c>
      <c r="C12" s="103" t="s">
        <v>19</v>
      </c>
      <c r="D12" s="85">
        <v>1.1000000000000001</v>
      </c>
      <c r="E12" s="103" t="s">
        <v>19</v>
      </c>
      <c r="F12" s="169">
        <v>-0.6</v>
      </c>
      <c r="G12" s="137"/>
    </row>
    <row r="13" spans="1:9" ht="15.6" customHeight="1">
      <c r="A13" s="69" t="s">
        <v>32</v>
      </c>
      <c r="B13" s="85">
        <v>1</v>
      </c>
      <c r="C13" s="103" t="s">
        <v>22</v>
      </c>
      <c r="D13" s="85">
        <v>0.9</v>
      </c>
      <c r="E13" s="103" t="s">
        <v>22</v>
      </c>
      <c r="F13" s="163">
        <v>-3.7</v>
      </c>
      <c r="G13" s="137"/>
    </row>
    <row r="14" spans="1:9" ht="15.6" customHeight="1">
      <c r="A14" s="69" t="s">
        <v>33</v>
      </c>
      <c r="B14" s="85">
        <v>0.9</v>
      </c>
      <c r="C14" s="103" t="s">
        <v>22</v>
      </c>
      <c r="D14" s="85">
        <v>0.9</v>
      </c>
      <c r="E14" s="103" t="s">
        <v>22</v>
      </c>
      <c r="F14" s="163">
        <v>0.1</v>
      </c>
      <c r="G14" s="137"/>
    </row>
    <row r="15" spans="1:9" ht="15.6" customHeight="1">
      <c r="A15" s="69" t="s">
        <v>34</v>
      </c>
      <c r="B15" s="85">
        <v>0.1</v>
      </c>
      <c r="C15" s="103" t="s">
        <v>28</v>
      </c>
      <c r="D15" s="85">
        <v>0.1</v>
      </c>
      <c r="E15" s="103" t="s">
        <v>28</v>
      </c>
      <c r="F15" s="163">
        <v>0.8</v>
      </c>
      <c r="G15" s="137"/>
    </row>
    <row r="16" spans="1:9" ht="15.6" customHeight="1">
      <c r="A16" s="72"/>
      <c r="B16" s="82"/>
      <c r="C16" s="82"/>
      <c r="D16" s="82"/>
      <c r="E16" s="82"/>
      <c r="F16" s="165"/>
      <c r="G16" s="137"/>
    </row>
    <row r="17" spans="1:7" ht="15.6" customHeight="1">
      <c r="A17" s="68" t="s">
        <v>35</v>
      </c>
      <c r="B17" s="83">
        <v>202</v>
      </c>
      <c r="C17" s="104" t="s">
        <v>19</v>
      </c>
      <c r="D17" s="83">
        <v>197.4</v>
      </c>
      <c r="E17" s="104" t="s">
        <v>19</v>
      </c>
      <c r="F17" s="162">
        <v>-2.2999999999999998</v>
      </c>
      <c r="G17" s="137"/>
    </row>
    <row r="18" spans="1:7" ht="15.6" customHeight="1">
      <c r="A18" s="69" t="s">
        <v>1</v>
      </c>
      <c r="B18" s="73"/>
      <c r="C18" s="104"/>
      <c r="D18" s="73"/>
      <c r="E18" s="104"/>
      <c r="F18" s="162"/>
      <c r="G18" s="137"/>
    </row>
    <row r="19" spans="1:7" ht="15.6" customHeight="1">
      <c r="A19" s="69" t="s">
        <v>29</v>
      </c>
      <c r="B19" s="84">
        <v>133.30000000000001</v>
      </c>
      <c r="C19" s="105" t="s">
        <v>19</v>
      </c>
      <c r="D19" s="84">
        <v>137.19999999999999</v>
      </c>
      <c r="E19" s="105" t="s">
        <v>19</v>
      </c>
      <c r="F19" s="166">
        <v>2.9</v>
      </c>
      <c r="G19" s="137"/>
    </row>
    <row r="20" spans="1:7" ht="15.6" customHeight="1">
      <c r="A20" s="71" t="s">
        <v>1</v>
      </c>
      <c r="B20" s="87"/>
      <c r="C20" s="125"/>
      <c r="D20" s="87"/>
      <c r="E20" s="125"/>
      <c r="F20" s="167"/>
      <c r="G20" s="137"/>
    </row>
    <row r="21" spans="1:7" ht="15.6" customHeight="1">
      <c r="A21" s="71" t="s">
        <v>30</v>
      </c>
      <c r="B21" s="84">
        <v>0.5</v>
      </c>
      <c r="C21" s="105" t="s">
        <v>19</v>
      </c>
      <c r="D21" s="84">
        <v>0.7</v>
      </c>
      <c r="E21" s="105" t="s">
        <v>28</v>
      </c>
      <c r="F21" s="166">
        <v>26.8</v>
      </c>
      <c r="G21" s="137"/>
    </row>
    <row r="22" spans="1:7" ht="15.6" customHeight="1">
      <c r="A22" s="71" t="s">
        <v>31</v>
      </c>
      <c r="B22" s="84">
        <v>132.80000000000001</v>
      </c>
      <c r="C22" s="105" t="s">
        <v>19</v>
      </c>
      <c r="D22" s="84">
        <v>136.5</v>
      </c>
      <c r="E22" s="105" t="s">
        <v>19</v>
      </c>
      <c r="F22" s="170">
        <v>2.8</v>
      </c>
      <c r="G22" s="184"/>
    </row>
    <row r="23" spans="1:7" ht="15.6" customHeight="1">
      <c r="A23" s="69" t="s">
        <v>32</v>
      </c>
      <c r="B23" s="84">
        <v>63.9</v>
      </c>
      <c r="C23" s="105" t="s">
        <v>22</v>
      </c>
      <c r="D23" s="84">
        <v>54.5</v>
      </c>
      <c r="E23" s="105" t="s">
        <v>22</v>
      </c>
      <c r="F23" s="166">
        <v>-14.7</v>
      </c>
      <c r="G23" s="137"/>
    </row>
    <row r="24" spans="1:7" ht="15.6" customHeight="1">
      <c r="A24" s="69" t="s">
        <v>33</v>
      </c>
      <c r="B24" s="84">
        <v>3.8</v>
      </c>
      <c r="C24" s="105" t="s">
        <v>19</v>
      </c>
      <c r="D24" s="84">
        <v>3.9</v>
      </c>
      <c r="E24" s="105" t="s">
        <v>19</v>
      </c>
      <c r="F24" s="166">
        <v>3.5</v>
      </c>
      <c r="G24" s="137"/>
    </row>
    <row r="25" spans="1:7" ht="15.6" customHeight="1">
      <c r="A25" s="81" t="s">
        <v>34</v>
      </c>
      <c r="B25" s="176">
        <v>1</v>
      </c>
      <c r="C25" s="106" t="s">
        <v>28</v>
      </c>
      <c r="D25" s="168" t="s">
        <v>36</v>
      </c>
      <c r="E25" s="106" t="s">
        <v>37</v>
      </c>
      <c r="F25" s="168">
        <v>74.2</v>
      </c>
      <c r="G25" s="137"/>
    </row>
    <row r="26" spans="1:7" ht="13.7" customHeight="1"/>
    <row r="27" spans="1:7">
      <c r="A27" s="172"/>
      <c r="F27" s="137"/>
    </row>
    <row r="28" spans="1:7" ht="12.75" customHeight="1">
      <c r="A28" s="160"/>
      <c r="F28" s="137"/>
    </row>
    <row r="29" spans="1:7">
      <c r="F29" s="137"/>
    </row>
    <row r="30" spans="1:7">
      <c r="F30" s="137"/>
    </row>
    <row r="31" spans="1:7">
      <c r="F31" s="137"/>
    </row>
    <row r="32" spans="1:7">
      <c r="F32" s="137"/>
    </row>
    <row r="33" spans="6:6">
      <c r="F33" s="137"/>
    </row>
    <row r="34" spans="6:6">
      <c r="F34" s="137"/>
    </row>
    <row r="35" spans="6:6">
      <c r="F35" s="137"/>
    </row>
    <row r="36" spans="6:6">
      <c r="F36" s="137"/>
    </row>
    <row r="37" spans="6:6">
      <c r="F37" s="137"/>
    </row>
    <row r="38" spans="6:6">
      <c r="F38" s="137"/>
    </row>
    <row r="39" spans="6:6">
      <c r="F39" s="137"/>
    </row>
    <row r="40" spans="6:6">
      <c r="F40" s="137"/>
    </row>
    <row r="41" spans="6:6">
      <c r="F41" s="137"/>
    </row>
    <row r="42" spans="6:6">
      <c r="F42" s="137"/>
    </row>
    <row r="43" spans="6:6">
      <c r="F43" s="137"/>
    </row>
    <row r="44" spans="6:6">
      <c r="F44" s="137"/>
    </row>
    <row r="45" spans="6:6">
      <c r="F45" s="137"/>
    </row>
    <row r="46" spans="6:6">
      <c r="F46" s="137"/>
    </row>
  </sheetData>
  <mergeCells count="7">
    <mergeCell ref="A1:F1"/>
    <mergeCell ref="A3:A5"/>
    <mergeCell ref="B3:E3"/>
    <mergeCell ref="F3:F4"/>
    <mergeCell ref="B4:C4"/>
    <mergeCell ref="D4:E4"/>
    <mergeCell ref="B5:E5"/>
  </mergeCells>
  <phoneticPr fontId="12"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C III 1 - hj 2_18</vt:lpstr>
      <vt:lpstr>Impressum (S.2)</vt:lpstr>
      <vt:lpstr>Inhaltsverzeichnis (S.3)</vt:lpstr>
      <vt:lpstr>Qualitätskennzeichen (S.4)</vt:lpstr>
      <vt:lpstr>Vorbemerkungen (S.5)</vt:lpstr>
      <vt:lpstr>Tab.1 (S.6)</vt:lpstr>
      <vt:lpstr>Tab.2 (S.7)</vt:lpstr>
      <vt:lpstr>Tab.3+4. (S.8)</vt:lpstr>
      <vt:lpstr>Tab.5 (S.9)</vt:lpstr>
      <vt:lpstr>Tab.6 (S.10)</vt:lpstr>
      <vt:lpstr>Grafik 1 (S.11)</vt:lpstr>
      <vt:lpstr>Grafik 2 (S.12)</vt:lpstr>
      <vt:lpstr>Seite3</vt:lpstr>
      <vt:lpstr>'C III 1 - hj 2_18'!Druckbereich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2019-03-18T09:25:08Z</cp:lastPrinted>
  <dcterms:created xsi:type="dcterms:W3CDTF">2001-07-11T06:55:54Z</dcterms:created>
  <dcterms:modified xsi:type="dcterms:W3CDTF">2019-03-18T09:25:18Z</dcterms:modified>
</cp:coreProperties>
</file>