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_1_m_SH\"/>
    </mc:Choice>
  </mc:AlternateContent>
  <bookViews>
    <workbookView xWindow="0" yWindow="0" windowWidth="28800" windowHeight="12225"/>
  </bookViews>
  <sheets>
    <sheet name="C II 1 - m 2211 SH" sheetId="11" r:id="rId1"/>
    <sheet name="Seite 2 - Impressum" sheetId="17" r:id="rId2"/>
    <sheet name="T3_1" sheetId="9" state="hidden" r:id="rId3"/>
    <sheet name="Tabelle1" sheetId="18" r:id="rId4"/>
  </sheets>
  <externalReferences>
    <externalReference r:id="rId5"/>
    <externalReference r:id="rId6"/>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F9" i="18" l="1"/>
  <c r="E9" i="18"/>
  <c r="F8" i="18"/>
  <c r="E8" i="18"/>
  <c r="F7" i="18"/>
  <c r="E7" i="18"/>
  <c r="B7" i="18"/>
  <c r="C9" i="18" l="1"/>
  <c r="B9" i="18"/>
  <c r="C8" i="18"/>
  <c r="B8" i="18"/>
  <c r="C7"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<sst xmlns="http://schemas.openxmlformats.org/spreadsheetml/2006/main" count="102" uniqueCount="100">
  <si>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</si>
  <si>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</si>
  <si>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</si>
  <si>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</si>
  <si>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</si>
  <si>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</si>
  <si>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</si>
  <si>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</si>
  <si>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</si>
  <si>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</si>
  <si>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</si>
  <si>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</si>
  <si>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</si>
  <si>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</si>
  <si>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</si>
  <si>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</si>
  <si>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</si>
  <si>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</si>
  <si>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</si>
  <si>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</si>
  <si>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</si>
  <si>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</si>
  <si>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</si>
  <si>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</si>
  <si>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</si>
  <si>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</si>
  <si>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</si>
  <si>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</si>
  <si>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</si>
  <si>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</si>
  <si>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</si>
  <si>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</si>
  <si>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</si>
  <si>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</si>
  <si>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</si>
  <si>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</si>
  <si>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</si>
  <si>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</si>
  <si>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</si>
  <si>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</si>
  <si>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</si>
  <si>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</si>
  <si>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</si>
  <si>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</si>
  <si>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</si>
  <si>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</si>
  <si>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</si>
  <si>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</si>
  <si>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</si>
  <si>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</si>
  <si>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</si>
  <si>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</si>
  <si>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</si>
  <si>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</si>
  <si>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</si>
  <si>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</si>
  <si>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</si>
  <si>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</si>
  <si>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</si>
  <si>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</si>
  <si>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</si>
  <si>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</si>
  <si>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</si>
  <si>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</si>
  <si>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</si>
  <si>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</si>
  <si>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</si>
  <si>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</si>
  <si>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</si>
  <si>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</si>
  <si>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</si>
  <si>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Zuckerrüben</t>
  </si>
  <si>
    <t>%</t>
  </si>
  <si>
    <t>Hektarertrag in dt/ha</t>
  </si>
  <si>
    <t>2. Entwicklung der  Aussaat von Winterfeldfrüchten</t>
  </si>
  <si>
    <t>Fruchtart</t>
  </si>
  <si>
    <t>Veränderung der Aussaatfläche
gegenüber dem Vorjahr
in %</t>
  </si>
  <si>
    <t xml:space="preserve"> Winterweizen</t>
  </si>
  <si>
    <t xml:space="preserve"> Roggen</t>
  </si>
  <si>
    <t xml:space="preserve"> Triticale</t>
  </si>
  <si>
    <t xml:space="preserve"> Wintergerste</t>
  </si>
  <si>
    <t xml:space="preserve"> Winterraps</t>
  </si>
  <si>
    <t xml:space="preserve">                   "Land- und Forstwirtschaft, Fischerei", Reihe 3.2.1 Wachstum und Ernte "Feldfrüchte"</t>
  </si>
  <si>
    <r>
      <rPr>
        <b/>
        <sz val="10"/>
        <rFont val="Arial"/>
        <family val="2"/>
      </rPr>
      <t>Hinweis:</t>
    </r>
    <r>
      <rPr>
        <sz val="10"/>
        <rFont val="Arial"/>
        <family val="2"/>
      </rPr>
      <t xml:space="preserve">   Bundeszahlen veröffentlicht das Statistische Bundesamt in seiner Fachserie 3</t>
    </r>
  </si>
  <si>
    <t>Erntemenge in 1 000 t</t>
  </si>
  <si>
    <t>Qualitätskennzeichnung:</t>
  </si>
  <si>
    <t>und Grünland in Schleswig-Holstein</t>
  </si>
  <si>
    <t xml:space="preserve"> </t>
  </si>
  <si>
    <r>
      <t>Endgültige Anbaufläche aus der Bodennutzungshaupterhebung 
in 1 000 ha</t>
    </r>
    <r>
      <rPr>
        <vertAlign val="superscript"/>
        <sz val="9"/>
        <rFont val="Arial"/>
        <family val="2"/>
      </rPr>
      <t>1</t>
    </r>
    <r>
      <rPr>
        <sz val="9"/>
        <rFont val="Arial"/>
        <family val="2"/>
      </rPr>
      <t xml:space="preserve"> </t>
    </r>
  </si>
  <si>
    <r>
      <rPr>
        <vertAlign val="superscript"/>
        <sz val="8"/>
        <rFont val="Arial"/>
        <family val="2"/>
      </rPr>
      <t xml:space="preserve">1 </t>
    </r>
    <r>
      <rPr>
        <sz val="8"/>
        <rFont val="Arial"/>
        <family val="2"/>
      </rPr>
      <t>Erläuterungen zur Qualitätskennzeichnung, siehe "Qualitätskennzeichnung"</t>
    </r>
  </si>
  <si>
    <t xml:space="preserve">1. Zuckerrübenernte </t>
  </si>
  <si>
    <t>Herausgeber:</t>
  </si>
  <si>
    <t>Kennziffer: C II 1 - m 11/22 SH</t>
  </si>
  <si>
    <t>November 2022</t>
  </si>
  <si>
    <t>Durch-
schnitt 
2016 bis 
2021</t>
  </si>
  <si>
    <t>Veränderung 2022 gegenüber</t>
  </si>
  <si>
    <t>Aussaatfläche im Herbst 2022
in 1 000 ha</t>
  </si>
  <si>
    <t xml:space="preserve">© Statistisches Amt für Hamburg und Schleswig-Holstein, Hamburg 2022
Auszugsweise Vervielfältigung und Verbreitung mit Quellenangabe gestattet.         </t>
  </si>
  <si>
    <t>Es ist zu berücksichtigen, dass bei den Flächenangaben aus der endgültigen Bodennutzungshaupterhebung 2022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</si>
  <si>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Herausgegeben am: 19.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</si>
</sst>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 numFmtId="171" formatCode="###\ ###\ ##0;\-###\ ###\ ##0;\-"/>
    <numFmt numFmtId="172" formatCode="0.0"/>
  </numFmts>
  <fonts count="48"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color indexed="8"/>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
      <sz val="12"/>
      <color rgb="FFFF0000"/>
      <name val="Arial"/>
      <family val="2"/>
    </font>
    <font>
      <sz val="2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top/>
      <bottom/>
      <diagonal/>
    </border>
  </borders>
  <cellStyleXfs count="61">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6"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5" fillId="0" borderId="0"/>
    <xf numFmtId="0" fontId="38" fillId="0" borderId="0" applyNumberFormat="0" applyFill="0" applyBorder="0" applyAlignment="0" applyProtection="0"/>
  </cellStyleXfs>
  <cellXfs count="14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4" fillId="0" borderId="0" xfId="0" applyFont="1" applyAlignment="1">
      <alignment horizontal="left"/>
    </xf>
    <xf numFmtId="0" fontId="0" fillId="0" borderId="0" xfId="0" applyAlignment="1"/>
    <xf numFmtId="0" fontId="39" fillId="0" borderId="0" xfId="50" applyFont="1"/>
    <xf numFmtId="0" fontId="3" fillId="0" borderId="0" xfId="50" applyFont="1"/>
    <xf numFmtId="0" fontId="3" fillId="0" borderId="0" xfId="50" applyFont="1" applyAlignment="1">
      <alignment horizontal="left"/>
    </xf>
    <xf numFmtId="0" fontId="38" fillId="0" borderId="0" xfId="57" applyFont="1" applyAlignment="1">
      <alignment horizontal="left"/>
    </xf>
    <xf numFmtId="0" fontId="4" fillId="0" borderId="0" xfId="59" quotePrefix="1" applyFont="1" applyAlignment="1">
      <alignment horizontal="left"/>
    </xf>
    <xf numFmtId="0" fontId="4" fillId="0" borderId="0" xfId="59" applyFont="1"/>
    <xf numFmtId="0" fontId="4" fillId="0" borderId="0" xfId="59" applyFont="1" applyAlignment="1">
      <alignment horizontal="left"/>
    </xf>
    <xf numFmtId="0" fontId="9" fillId="0" borderId="0" xfId="59" applyFont="1" applyAlignment="1">
      <alignment horizontal="left"/>
    </xf>
    <xf numFmtId="0" fontId="42" fillId="0" borderId="0" xfId="0" applyFont="1" applyBorder="1"/>
    <xf numFmtId="0" fontId="41" fillId="0" borderId="0" xfId="0" applyFont="1" applyBorder="1" applyAlignment="1">
      <alignment horizontal="centerContinuous" vertical="center"/>
    </xf>
    <xf numFmtId="0" fontId="12" fillId="0" borderId="0" xfId="0" applyFont="1" applyBorder="1" applyAlignment="1">
      <alignment horizontal="right"/>
    </xf>
    <xf numFmtId="0" fontId="41" fillId="0" borderId="0" xfId="0" applyFont="1" applyBorder="1" applyAlignment="1">
      <alignment horizontal="centerContinuous"/>
    </xf>
    <xf numFmtId="0" fontId="12" fillId="0" borderId="26" xfId="0" applyFont="1" applyFill="1" applyBorder="1" applyAlignment="1">
      <alignment horizontal="left" vertical="center" wrapText="1"/>
    </xf>
    <xf numFmtId="169" fontId="12" fillId="0" borderId="0" xfId="0" applyNumberFormat="1" applyFont="1" applyFill="1" applyBorder="1" applyAlignment="1"/>
    <xf numFmtId="0" fontId="12" fillId="0" borderId="26" xfId="0" applyFont="1" applyFill="1" applyBorder="1" applyAlignment="1">
      <alignment horizontal="left"/>
    </xf>
    <xf numFmtId="2" fontId="12" fillId="37" borderId="23" xfId="0" applyNumberFormat="1" applyFont="1" applyFill="1" applyBorder="1" applyAlignment="1">
      <alignment horizontal="center" vertical="center"/>
    </xf>
    <xf numFmtId="0" fontId="43" fillId="0" borderId="0" xfId="0" applyFont="1"/>
    <xf numFmtId="0" fontId="0" fillId="0" borderId="28" xfId="0" applyBorder="1"/>
    <xf numFmtId="0" fontId="0" fillId="0" borderId="29" xfId="0" applyBorder="1"/>
    <xf numFmtId="0" fontId="12" fillId="0" borderId="26" xfId="0" applyFont="1" applyFill="1" applyBorder="1" applyAlignment="1"/>
    <xf numFmtId="0" fontId="12" fillId="0" borderId="30" xfId="0" applyFont="1" applyFill="1" applyBorder="1" applyAlignment="1"/>
    <xf numFmtId="0" fontId="42" fillId="0" borderId="0" xfId="0" applyFont="1"/>
    <xf numFmtId="0" fontId="0" fillId="0" borderId="0" xfId="0" applyFont="1"/>
    <xf numFmtId="170" fontId="12" fillId="0" borderId="0" xfId="0" applyNumberFormat="1" applyFont="1" applyFill="1" applyBorder="1" applyAlignment="1">
      <alignment horizontal="right" indent="1"/>
    </xf>
    <xf numFmtId="0" fontId="12" fillId="37" borderId="25" xfId="0" applyFont="1" applyFill="1" applyBorder="1" applyAlignment="1">
      <alignment horizontal="center" vertical="center"/>
    </xf>
    <xf numFmtId="0" fontId="12" fillId="37" borderId="24" xfId="0" applyFont="1" applyFill="1" applyBorder="1" applyAlignment="1">
      <alignment horizontal="center" vertical="center" wrapText="1"/>
    </xf>
    <xf numFmtId="0" fontId="12" fillId="0" borderId="30" xfId="0" applyFont="1" applyFill="1" applyBorder="1" applyAlignment="1">
      <alignment horizontal="left"/>
    </xf>
    <xf numFmtId="169" fontId="12" fillId="0" borderId="32" xfId="0" applyNumberFormat="1" applyFont="1" applyFill="1" applyBorder="1" applyAlignment="1"/>
    <xf numFmtId="170" fontId="12" fillId="0" borderId="32" xfId="0" applyNumberFormat="1" applyFont="1" applyFill="1" applyBorder="1" applyAlignment="1">
      <alignment horizontal="right" indent="1"/>
    </xf>
    <xf numFmtId="0" fontId="41" fillId="0" borderId="28" xfId="0" applyFont="1" applyBorder="1"/>
    <xf numFmtId="0" fontId="44" fillId="0" borderId="0" xfId="0" applyFont="1" applyBorder="1" applyAlignment="1">
      <alignment wrapText="1"/>
    </xf>
    <xf numFmtId="0" fontId="44" fillId="0" borderId="0" xfId="0" applyFont="1" applyBorder="1" applyAlignment="1"/>
    <xf numFmtId="0" fontId="46" fillId="0" borderId="0" xfId="0" applyFont="1" applyBorder="1" applyAlignment="1"/>
    <xf numFmtId="0" fontId="1" fillId="0" borderId="0" xfId="0" applyFont="1" applyAlignment="1">
      <alignment horizontal="right"/>
    </xf>
    <xf numFmtId="0" fontId="3" fillId="0" borderId="0" xfId="50" applyFont="1" applyAlignment="1">
      <alignment horizontal="left" wrapText="1"/>
    </xf>
    <xf numFmtId="0" fontId="4" fillId="0" borderId="0" xfId="58" applyFont="1" applyAlignment="1">
      <alignment horizontal="left" wrapText="1"/>
    </xf>
    <xf numFmtId="0" fontId="38" fillId="0" borderId="0" xfId="57" applyFont="1" applyAlignment="1"/>
    <xf numFmtId="0" fontId="39" fillId="0" borderId="0" xfId="50" applyFont="1" applyAlignment="1"/>
    <xf numFmtId="0" fontId="39" fillId="0" borderId="0" xfId="50" applyFont="1" applyAlignment="1">
      <alignment horizontal="left" wrapText="1"/>
    </xf>
    <xf numFmtId="0" fontId="10" fillId="0" borderId="0" xfId="50" applyFont="1" applyAlignment="1">
      <alignment horizontal="left"/>
    </xf>
    <xf numFmtId="17" fontId="0" fillId="0" borderId="0" xfId="0" quotePrefix="1" applyNumberFormat="1"/>
    <xf numFmtId="0" fontId="1" fillId="0" borderId="0" xfId="0" applyFont="1" applyAlignment="1">
      <alignment horizontal="right" vertical="top"/>
    </xf>
    <xf numFmtId="0" fontId="13" fillId="0" borderId="0" xfId="0" applyFont="1" applyAlignment="1">
      <alignment horizontal="left"/>
    </xf>
    <xf numFmtId="0" fontId="10"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170" fontId="12" fillId="0" borderId="0" xfId="0" applyNumberFormat="1" applyFont="1" applyFill="1" applyBorder="1" applyAlignment="1"/>
    <xf numFmtId="0" fontId="10" fillId="0" borderId="0" xfId="0" applyFont="1" applyAlignment="1">
      <alignment horizontal="left"/>
    </xf>
    <xf numFmtId="0" fontId="0" fillId="0" borderId="0" xfId="0" applyAlignment="1">
      <alignment horizontal="left" vertical="top" wrapText="1"/>
    </xf>
    <xf numFmtId="0" fontId="15" fillId="0" borderId="0" xfId="0" applyFont="1"/>
    <xf numFmtId="0" fontId="17" fillId="0" borderId="0" xfId="0" applyFont="1" applyAlignment="1">
      <alignment horizontal="right" vertical="center"/>
    </xf>
    <xf numFmtId="0" fontId="1" fillId="0" borderId="0" xfId="0" applyFont="1" applyFill="1" applyAlignment="1">
      <alignment horizontal="right" vertical="center"/>
    </xf>
    <xf numFmtId="0" fontId="4" fillId="0" borderId="0" xfId="58" applyFont="1" applyAlignment="1">
      <alignment horizontal="left" wrapText="1"/>
    </xf>
    <xf numFmtId="0" fontId="0" fillId="0" borderId="0" xfId="0" applyAlignment="1">
      <alignment horizontal="left" vertical="top" wrapText="1"/>
    </xf>
    <xf numFmtId="0" fontId="3" fillId="0" borderId="0" xfId="50" applyFont="1" applyAlignment="1">
      <alignment horizontal="left" wrapText="1"/>
    </xf>
    <xf numFmtId="0" fontId="13" fillId="0" borderId="0" xfId="0" applyFont="1" applyAlignment="1">
      <alignment horizontal="left"/>
    </xf>
    <xf numFmtId="0" fontId="16" fillId="0" borderId="0" xfId="0" applyFont="1" applyAlignment="1">
      <alignment horizontal="left"/>
    </xf>
    <xf numFmtId="0" fontId="1"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8" fillId="0" borderId="0" xfId="60" applyAlignment="1">
      <alignment horizontal="left" wrapText="1"/>
    </xf>
    <xf numFmtId="0" fontId="38" fillId="0" borderId="0" xfId="57" applyFont="1" applyAlignment="1"/>
    <xf numFmtId="0" fontId="39" fillId="0" borderId="0" xfId="50" applyFont="1" applyAlignment="1"/>
    <xf numFmtId="0" fontId="10" fillId="0" borderId="0" xfId="50" applyFont="1" applyAlignment="1">
      <alignment horizontal="left" wrapText="1"/>
    </xf>
    <xf numFmtId="0" fontId="3" fillId="0" borderId="0" xfId="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2" fillId="37" borderId="25" xfId="0" applyFont="1" applyFill="1" applyBorder="1" applyAlignment="1">
      <alignment horizontal="center" vertical="center" wrapText="1"/>
    </xf>
    <xf numFmtId="0" fontId="12" fillId="37" borderId="27" xfId="0" applyFont="1" applyFill="1" applyBorder="1" applyAlignment="1">
      <alignment horizontal="center" vertical="center" wrapText="1"/>
    </xf>
    <xf numFmtId="172" fontId="12" fillId="0" borderId="33" xfId="0" applyNumberFormat="1" applyFont="1" applyFill="1" applyBorder="1" applyAlignment="1">
      <alignment horizontal="right" indent="6"/>
    </xf>
    <xf numFmtId="172" fontId="12" fillId="0" borderId="0" xfId="0" applyNumberFormat="1" applyFont="1" applyFill="1" applyBorder="1" applyAlignment="1">
      <alignment horizontal="right" indent="6"/>
    </xf>
    <xf numFmtId="172" fontId="12" fillId="0" borderId="31" xfId="0" applyNumberFormat="1" applyFont="1" applyFill="1" applyBorder="1" applyAlignment="1">
      <alignment horizontal="right" indent="6"/>
    </xf>
    <xf numFmtId="172" fontId="12" fillId="0" borderId="32" xfId="0" applyNumberFormat="1" applyFont="1" applyFill="1" applyBorder="1" applyAlignment="1">
      <alignment horizontal="right" indent="6"/>
    </xf>
    <xf numFmtId="2" fontId="12" fillId="37" borderId="23" xfId="0" applyNumberFormat="1" applyFont="1" applyFill="1" applyBorder="1" applyAlignment="1">
      <alignment horizontal="center" vertical="center"/>
    </xf>
    <xf numFmtId="0" fontId="12" fillId="37" borderId="24" xfId="0" applyFont="1" applyFill="1" applyBorder="1" applyAlignment="1">
      <alignment horizontal="center" vertical="center" wrapText="1"/>
    </xf>
    <xf numFmtId="0" fontId="12" fillId="37" borderId="24" xfId="0" applyFont="1" applyFill="1" applyBorder="1" applyAlignment="1">
      <alignment horizontal="center" vertical="center"/>
    </xf>
    <xf numFmtId="0" fontId="12" fillId="37" borderId="25" xfId="0" applyFont="1" applyFill="1" applyBorder="1" applyAlignment="1">
      <alignment horizontal="center" vertical="center"/>
    </xf>
    <xf numFmtId="171" fontId="12" fillId="0" borderId="0" xfId="0" applyNumberFormat="1" applyFont="1" applyFill="1" applyBorder="1" applyAlignment="1">
      <alignment horizontal="right" indent="10"/>
    </xf>
    <xf numFmtId="171" fontId="12" fillId="0" borderId="32" xfId="0" applyNumberFormat="1" applyFont="1" applyFill="1" applyBorder="1" applyAlignment="1">
      <alignment horizontal="right" indent="10"/>
    </xf>
    <xf numFmtId="0" fontId="47" fillId="0" borderId="0" xfId="0" applyFont="1" applyAlignment="1">
      <alignment horizontal="right"/>
    </xf>
    <xf numFmtId="49" fontId="47" fillId="0" borderId="0" xfId="0" quotePrefix="1" applyNumberFormat="1" applyFont="1" applyAlignment="1">
      <alignment horizontal="right"/>
    </xf>
    <xf numFmtId="49" fontId="47" fillId="0" borderId="0" xfId="0" applyNumberFormat="1"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60" builtinId="8"/>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892987</xdr:colOff>
      <xdr:row>3</xdr:row>
      <xdr:rowOff>235524</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0</xdr:colOff>
      <xdr:row>33</xdr:row>
      <xdr:rowOff>19050</xdr:rowOff>
    </xdr:from>
    <xdr:to>
      <xdr:col>6</xdr:col>
      <xdr:colOff>869719</xdr:colOff>
      <xdr:row>52</xdr:row>
      <xdr:rowOff>142875</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13269" cy="3200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Ernte/FELDBER/STETIG/Ver&#246;ffentlichung/LAND/LAND-Ver&#246;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weizen"/>
      <sheetName val="Hartweizen"/>
      <sheetName val="Sommer- u. 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Getreide insgs. (+KM+CCM)"/>
      <sheetName val="Winterraps"/>
      <sheetName val="Sommerraps + Rübsen"/>
      <sheetName val="Raps + Rübsen zus."/>
      <sheetName val="Kartoffeln zus."/>
      <sheetName val="Zuckerrüben"/>
      <sheetName val="Futtererbsen"/>
      <sheetName val="Ackerbohnen"/>
      <sheetName val="Futtererbsen + Ackerbohnen"/>
      <sheetName val="Grünmais (Silomais)"/>
      <sheetName val="Leguminosen"/>
      <sheetName val="Gras a. d. Ackerland"/>
      <sheetName val="Dauerwiesen"/>
      <sheetName val="Weiden u. Mähweiden"/>
      <sheetName val="Legum. u. G.a.d. Ackerland"/>
      <sheetName val="Mähweiden"/>
      <sheetName val="Weiden"/>
      <sheetName val="Aufteilung Grünlandnutzung"/>
      <sheetName val="Vorräte"/>
      <sheetName val="Heuanteil"/>
      <sheetName val="Hektarerträge"/>
      <sheetName val="Runkelrüben"/>
      <sheetName val="Kohlrüben"/>
      <sheetName val="Rüben insgesamt"/>
      <sheetName val="Luzerne"/>
      <sheetName val="Frühkartoffeln"/>
      <sheetName val="Mittelfr. + Spätkartoffeln"/>
      <sheetName val="Hackfrüchte (Rüben+Kart zus.)"/>
      <sheetName val="Grafik"/>
      <sheetName val="Grafik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5">
          <cell r="B75">
            <v>9.2495499999999993</v>
          </cell>
          <cell r="D75">
            <v>8.8878700000000013</v>
          </cell>
          <cell r="E75">
            <v>783.32859999999994</v>
          </cell>
          <cell r="G75">
            <v>703.23121333333324</v>
          </cell>
          <cell r="J75">
            <v>846.88</v>
          </cell>
          <cell r="K75">
            <v>791.22580925838611</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1.2" customHeight="1" x14ac:dyDescent="0.3">
      <c r="A3" s="102" t="s">
        <v>39</v>
      </c>
      <c r="B3" s="102"/>
      <c r="C3" s="102"/>
      <c r="D3" s="102"/>
    </row>
    <row r="4" spans="1:7" ht="20.25" x14ac:dyDescent="0.3">
      <c r="A4" s="102" t="s">
        <v>40</v>
      </c>
      <c r="B4" s="102"/>
      <c r="C4" s="102"/>
      <c r="D4" s="102"/>
    </row>
    <row r="11" spans="1:7" ht="15" x14ac:dyDescent="0.2">
      <c r="A11" s="1"/>
      <c r="F11" s="2"/>
      <c r="G11" s="3"/>
    </row>
    <row r="13" spans="1:7" x14ac:dyDescent="0.2">
      <c r="A13" s="5"/>
    </row>
    <row r="15" spans="1:7" ht="23.1" customHeight="1" x14ac:dyDescent="0.2">
      <c r="D15" s="103" t="s">
        <v>57</v>
      </c>
      <c r="E15" s="103"/>
      <c r="F15" s="103"/>
      <c r="G15" s="103"/>
    </row>
    <row r="16" spans="1:7" ht="15.6" customHeight="1" x14ac:dyDescent="0.2">
      <c r="D16" s="104" t="s">
        <v>92</v>
      </c>
      <c r="E16" s="104"/>
      <c r="F16" s="104"/>
      <c r="G16" s="104"/>
    </row>
    <row r="18" spans="1:7" ht="34.5" x14ac:dyDescent="0.45">
      <c r="A18" s="142" t="s">
        <v>63</v>
      </c>
      <c r="B18" s="142"/>
      <c r="C18" s="142"/>
      <c r="D18" s="142"/>
      <c r="E18" s="142"/>
      <c r="F18" s="142"/>
      <c r="G18" s="142"/>
    </row>
    <row r="19" spans="1:7" ht="34.5" x14ac:dyDescent="0.45">
      <c r="A19" s="142" t="s">
        <v>86</v>
      </c>
      <c r="B19" s="142"/>
      <c r="C19" s="142"/>
      <c r="D19" s="142"/>
      <c r="E19" s="142"/>
      <c r="F19" s="142"/>
      <c r="G19" s="142"/>
    </row>
    <row r="20" spans="1:7" ht="31.5" customHeight="1" x14ac:dyDescent="0.45">
      <c r="A20" s="143" t="s">
        <v>93</v>
      </c>
      <c r="B20" s="144"/>
      <c r="C20" s="144"/>
      <c r="D20" s="144"/>
      <c r="E20" s="144"/>
      <c r="F20" s="144"/>
      <c r="G20" s="144"/>
    </row>
    <row r="21" spans="1:7" ht="16.350000000000001" customHeight="1" x14ac:dyDescent="0.25">
      <c r="A21" s="41"/>
      <c r="B21" s="41"/>
      <c r="C21" s="41"/>
      <c r="D21" s="41"/>
      <c r="E21" s="41"/>
      <c r="F21" s="41"/>
      <c r="G21" s="92"/>
    </row>
    <row r="22" spans="1:7" ht="15.6" customHeight="1" x14ac:dyDescent="0.2">
      <c r="F22" s="85"/>
      <c r="G22" s="93" t="s">
        <v>99</v>
      </c>
    </row>
    <row r="23" spans="1:7" x14ac:dyDescent="0.2">
      <c r="D23" t="s">
        <v>87</v>
      </c>
    </row>
  </sheetData>
  <mergeCells count="7">
    <mergeCell ref="A19:G19"/>
    <mergeCell ref="A20:G20"/>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II_1_m11/20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08" t="s">
        <v>0</v>
      </c>
      <c r="B1" s="108"/>
      <c r="C1" s="108"/>
      <c r="D1" s="108"/>
      <c r="E1" s="108"/>
      <c r="F1" s="108"/>
      <c r="G1" s="108"/>
    </row>
    <row r="2" spans="1:7" s="49" customFormat="1" ht="15.75" x14ac:dyDescent="0.25">
      <c r="A2" s="94"/>
      <c r="B2" s="94"/>
      <c r="C2" s="94"/>
      <c r="D2" s="94"/>
      <c r="E2" s="94"/>
      <c r="F2" s="94"/>
      <c r="G2" s="94"/>
    </row>
    <row r="3" spans="1:7" s="49" customFormat="1" x14ac:dyDescent="0.2"/>
    <row r="4" spans="1:7" s="49" customFormat="1" ht="15.75" x14ac:dyDescent="0.25">
      <c r="A4" s="109" t="s">
        <v>1</v>
      </c>
      <c r="B4" s="110"/>
      <c r="C4" s="110"/>
      <c r="D4" s="110"/>
      <c r="E4" s="110"/>
      <c r="F4" s="110"/>
      <c r="G4" s="110"/>
    </row>
    <row r="5" spans="1:7" s="49" customFormat="1" ht="12.75" customHeight="1" x14ac:dyDescent="0.2">
      <c r="A5" s="114"/>
      <c r="B5" s="114"/>
      <c r="C5" s="114"/>
      <c r="D5" s="114"/>
      <c r="E5" s="114"/>
      <c r="F5" s="114"/>
      <c r="G5" s="114"/>
    </row>
    <row r="6" spans="1:7" s="49" customFormat="1" ht="13.7" customHeight="1" x14ac:dyDescent="0.2">
      <c r="A6" s="95" t="s">
        <v>91</v>
      </c>
    </row>
    <row r="7" spans="1:7" s="49" customFormat="1" ht="5.25" customHeight="1" x14ac:dyDescent="0.2">
      <c r="A7" s="95"/>
    </row>
    <row r="8" spans="1:7" s="49" customFormat="1" ht="12.75" customHeight="1" x14ac:dyDescent="0.2">
      <c r="A8" s="111" t="s">
        <v>41</v>
      </c>
      <c r="B8" s="112"/>
      <c r="C8" s="112"/>
      <c r="D8" s="112"/>
      <c r="E8" s="112"/>
      <c r="F8" s="112"/>
      <c r="G8" s="112"/>
    </row>
    <row r="9" spans="1:7" s="49" customFormat="1" ht="12.75" customHeight="1" x14ac:dyDescent="0.2">
      <c r="A9" s="113" t="s">
        <v>4</v>
      </c>
      <c r="B9" s="112"/>
      <c r="C9" s="112"/>
      <c r="D9" s="112"/>
      <c r="E9" s="112"/>
      <c r="F9" s="112"/>
      <c r="G9" s="112"/>
    </row>
    <row r="10" spans="1:7" s="49" customFormat="1" ht="5.25" customHeight="1" x14ac:dyDescent="0.2">
      <c r="A10" s="96"/>
    </row>
    <row r="11" spans="1:7" s="49" customFormat="1" ht="12.75" customHeight="1" x14ac:dyDescent="0.2">
      <c r="A11" s="119" t="s">
        <v>2</v>
      </c>
      <c r="B11" s="119"/>
      <c r="C11" s="119"/>
      <c r="D11" s="119"/>
      <c r="E11" s="119"/>
      <c r="F11" s="119"/>
      <c r="G11" s="119"/>
    </row>
    <row r="12" spans="1:7" s="49" customFormat="1" ht="12.75" customHeight="1" x14ac:dyDescent="0.2">
      <c r="A12" s="113" t="s">
        <v>3</v>
      </c>
      <c r="B12" s="112"/>
      <c r="C12" s="112"/>
      <c r="D12" s="112"/>
      <c r="E12" s="112"/>
      <c r="F12" s="112"/>
      <c r="G12" s="112"/>
    </row>
    <row r="13" spans="1:7" s="49" customFormat="1" ht="12.95" customHeight="1" x14ac:dyDescent="0.2">
      <c r="A13" s="97"/>
      <c r="B13" s="98"/>
      <c r="C13" s="98"/>
      <c r="D13" s="98"/>
      <c r="E13" s="98"/>
      <c r="F13" s="98"/>
      <c r="G13" s="98"/>
    </row>
    <row r="14" spans="1:7" s="49" customFormat="1" ht="12.75" customHeight="1" x14ac:dyDescent="0.2"/>
    <row r="15" spans="1:7" s="49" customFormat="1" ht="12.75" customHeight="1" x14ac:dyDescent="0.2">
      <c r="A15" s="118" t="s">
        <v>42</v>
      </c>
      <c r="B15" s="118"/>
      <c r="C15" s="118"/>
      <c r="D15" s="118"/>
      <c r="E15" s="118"/>
      <c r="F15" s="118"/>
      <c r="G15" s="118"/>
    </row>
    <row r="16" spans="1:7" s="49" customFormat="1" ht="5.25" customHeight="1" x14ac:dyDescent="0.2">
      <c r="A16" s="53"/>
      <c r="B16" s="52"/>
      <c r="C16" s="52"/>
      <c r="D16" s="52"/>
      <c r="E16" s="52"/>
      <c r="F16" s="52"/>
      <c r="G16" s="52"/>
    </row>
    <row r="17" spans="1:7" s="49" customFormat="1" ht="12.75" customHeight="1" x14ac:dyDescent="0.2">
      <c r="A17" s="107" t="s">
        <v>64</v>
      </c>
      <c r="B17" s="107"/>
      <c r="C17" s="107"/>
      <c r="D17" s="107"/>
      <c r="E17" s="107"/>
      <c r="F17" s="107"/>
      <c r="G17" s="107"/>
    </row>
    <row r="18" spans="1:7" s="49" customFormat="1" ht="12.75" customHeight="1" x14ac:dyDescent="0.2">
      <c r="A18" s="54" t="s">
        <v>65</v>
      </c>
      <c r="B18" s="54" t="s">
        <v>66</v>
      </c>
      <c r="C18" s="86"/>
      <c r="D18" s="86"/>
      <c r="E18" s="86"/>
      <c r="F18" s="86"/>
      <c r="G18" s="86"/>
    </row>
    <row r="19" spans="1:7" s="49" customFormat="1" ht="12.75" customHeight="1" x14ac:dyDescent="0.2">
      <c r="A19" s="54" t="s">
        <v>52</v>
      </c>
      <c r="B19" s="55" t="s">
        <v>67</v>
      </c>
      <c r="C19" s="86"/>
      <c r="D19" s="86"/>
      <c r="E19" s="86"/>
      <c r="F19" s="86"/>
      <c r="G19" s="86"/>
    </row>
    <row r="20" spans="1:7" s="49" customFormat="1" ht="12.75" customHeight="1" x14ac:dyDescent="0.2">
      <c r="A20" s="54"/>
      <c r="B20" s="55"/>
      <c r="C20" s="86"/>
      <c r="D20" s="86"/>
      <c r="E20" s="86"/>
      <c r="F20" s="86"/>
      <c r="G20" s="86"/>
    </row>
    <row r="21" spans="1:7" s="49" customFormat="1" ht="12.75" customHeight="1" x14ac:dyDescent="0.2">
      <c r="A21" s="54"/>
      <c r="B21" s="55"/>
      <c r="C21" s="86"/>
      <c r="D21" s="86"/>
      <c r="E21" s="86"/>
      <c r="F21" s="86"/>
      <c r="G21" s="86"/>
    </row>
    <row r="22" spans="1:7" s="49" customFormat="1" ht="12.75" customHeight="1" x14ac:dyDescent="0.2">
      <c r="A22" s="118" t="s">
        <v>58</v>
      </c>
      <c r="B22" s="118"/>
      <c r="C22" s="118"/>
      <c r="D22" s="118"/>
      <c r="E22" s="118"/>
      <c r="F22" s="118"/>
      <c r="G22" s="118"/>
    </row>
    <row r="23" spans="1:7" s="49" customFormat="1" ht="5.25" customHeight="1" x14ac:dyDescent="0.2">
      <c r="A23" s="53"/>
      <c r="B23" s="52"/>
      <c r="C23" s="52"/>
      <c r="D23" s="52"/>
      <c r="E23" s="52"/>
      <c r="F23" s="52"/>
      <c r="G23" s="52"/>
    </row>
    <row r="24" spans="1:7" s="49" customFormat="1" ht="12.75" customHeight="1" x14ac:dyDescent="0.2">
      <c r="A24" s="86" t="s">
        <v>53</v>
      </c>
      <c r="B24" s="115" t="s">
        <v>54</v>
      </c>
      <c r="C24" s="107"/>
      <c r="D24" s="86"/>
      <c r="E24" s="86"/>
      <c r="F24" s="86"/>
      <c r="G24" s="86"/>
    </row>
    <row r="25" spans="1:7" s="49" customFormat="1" ht="12.75" customHeight="1" x14ac:dyDescent="0.2">
      <c r="A25" s="86" t="s">
        <v>55</v>
      </c>
      <c r="B25" s="107" t="s">
        <v>56</v>
      </c>
      <c r="C25" s="107"/>
      <c r="D25" s="86"/>
      <c r="E25" s="86"/>
      <c r="F25" s="86"/>
      <c r="G25" s="86"/>
    </row>
    <row r="26" spans="1:7" s="49" customFormat="1" ht="12.75" customHeight="1" x14ac:dyDescent="0.2">
      <c r="A26" s="86"/>
      <c r="B26" s="107"/>
      <c r="C26" s="107"/>
      <c r="D26" s="90"/>
      <c r="E26" s="90"/>
      <c r="F26" s="90"/>
      <c r="G26" s="90"/>
    </row>
    <row r="27" spans="1:7" s="49" customFormat="1" ht="12.75" customHeight="1" x14ac:dyDescent="0.2">
      <c r="A27" s="53"/>
      <c r="B27" s="52"/>
      <c r="C27" s="52"/>
      <c r="D27" s="52"/>
      <c r="E27" s="52"/>
      <c r="F27" s="52"/>
      <c r="G27" s="52"/>
    </row>
    <row r="28" spans="1:7" s="49" customFormat="1" ht="12.95" customHeight="1" x14ac:dyDescent="0.2">
      <c r="A28" s="86" t="s">
        <v>68</v>
      </c>
      <c r="B28" s="116" t="s">
        <v>59</v>
      </c>
      <c r="C28" s="117"/>
      <c r="D28" s="117"/>
      <c r="E28" s="117"/>
      <c r="F28" s="117"/>
      <c r="G28" s="117"/>
    </row>
    <row r="29" spans="1:7" s="49" customFormat="1" ht="12.95" customHeight="1" x14ac:dyDescent="0.2">
      <c r="A29" s="86"/>
      <c r="B29" s="88"/>
      <c r="C29" s="89"/>
      <c r="D29" s="89"/>
      <c r="E29" s="89"/>
      <c r="F29" s="89"/>
      <c r="G29" s="89"/>
    </row>
    <row r="30" spans="1:7" s="49" customFormat="1" ht="12.95" customHeight="1" x14ac:dyDescent="0.2">
      <c r="A30" s="86"/>
      <c r="B30" s="88"/>
      <c r="C30" s="89"/>
      <c r="D30" s="89"/>
      <c r="E30" s="89"/>
      <c r="F30" s="89"/>
      <c r="G30" s="89"/>
    </row>
    <row r="31" spans="1:7" s="49" customFormat="1" ht="28.35" customHeight="1" x14ac:dyDescent="0.2">
      <c r="A31" s="105" t="s">
        <v>97</v>
      </c>
      <c r="B31" s="105"/>
      <c r="C31" s="105"/>
      <c r="D31" s="105"/>
      <c r="E31" s="105"/>
      <c r="F31" s="105"/>
      <c r="G31" s="105"/>
    </row>
    <row r="32" spans="1:7" s="49" customFormat="1" ht="45.75" customHeight="1" x14ac:dyDescent="0.2">
      <c r="A32" s="105" t="s">
        <v>62</v>
      </c>
      <c r="B32" s="105"/>
      <c r="C32" s="105"/>
      <c r="D32" s="105"/>
      <c r="E32" s="105"/>
      <c r="F32" s="105"/>
      <c r="G32" s="105"/>
    </row>
    <row r="33" spans="1:7" s="49" customFormat="1" ht="12.95" customHeight="1" x14ac:dyDescent="0.2">
      <c r="A33" s="87"/>
      <c r="B33" s="87"/>
      <c r="C33" s="87"/>
      <c r="D33" s="87"/>
      <c r="E33" s="87"/>
      <c r="F33" s="87"/>
      <c r="G33" s="87"/>
    </row>
    <row r="34" spans="1:7" s="49" customFormat="1" ht="12.95" customHeight="1" x14ac:dyDescent="0.2">
      <c r="A34" s="87"/>
      <c r="B34" s="87"/>
      <c r="C34" s="87"/>
      <c r="D34" s="87"/>
      <c r="E34" s="87"/>
      <c r="F34" s="87"/>
      <c r="G34" s="87"/>
    </row>
    <row r="35" spans="1:7" s="49" customFormat="1" x14ac:dyDescent="0.2">
      <c r="A35" s="91" t="s">
        <v>60</v>
      </c>
      <c r="B35" s="91"/>
      <c r="C35" s="90"/>
      <c r="D35" s="90"/>
      <c r="E35" s="90"/>
      <c r="F35" s="90"/>
      <c r="G35" s="90"/>
    </row>
    <row r="36" spans="1:7" s="49" customFormat="1" ht="5.25" customHeight="1" x14ac:dyDescent="0.2">
      <c r="A36" s="100"/>
    </row>
    <row r="37" spans="1:7" s="49" customFormat="1" x14ac:dyDescent="0.2">
      <c r="A37" s="56">
        <v>0</v>
      </c>
      <c r="B37" s="57" t="s">
        <v>5</v>
      </c>
      <c r="C37" s="52"/>
      <c r="D37" s="52"/>
      <c r="E37" s="52"/>
      <c r="F37" s="52"/>
      <c r="G37" s="52"/>
    </row>
    <row r="38" spans="1:7" s="49" customFormat="1" x14ac:dyDescent="0.2">
      <c r="A38" s="58" t="s">
        <v>10</v>
      </c>
      <c r="B38" s="57" t="s">
        <v>6</v>
      </c>
      <c r="C38" s="52"/>
      <c r="D38" s="52"/>
      <c r="E38" s="52"/>
      <c r="F38" s="52"/>
      <c r="G38" s="52"/>
    </row>
    <row r="39" spans="1:7" s="49" customFormat="1" x14ac:dyDescent="0.2">
      <c r="A39" s="59" t="s">
        <v>11</v>
      </c>
      <c r="B39" s="57" t="s">
        <v>7</v>
      </c>
      <c r="C39" s="52"/>
      <c r="D39" s="52"/>
      <c r="E39" s="52"/>
      <c r="F39" s="52"/>
      <c r="G39" s="52"/>
    </row>
    <row r="40" spans="1:7" s="49" customFormat="1" x14ac:dyDescent="0.2">
      <c r="A40" s="59" t="s">
        <v>12</v>
      </c>
      <c r="B40" s="57" t="s">
        <v>8</v>
      </c>
      <c r="C40" s="52"/>
      <c r="D40" s="52"/>
      <c r="E40" s="52"/>
      <c r="F40" s="52"/>
      <c r="G40" s="52"/>
    </row>
    <row r="41" spans="1:7" s="49" customFormat="1" x14ac:dyDescent="0.2">
      <c r="A41" s="58" t="s">
        <v>61</v>
      </c>
      <c r="B41" s="57" t="s">
        <v>9</v>
      </c>
      <c r="C41" s="52"/>
      <c r="D41" s="52"/>
      <c r="E41" s="52"/>
      <c r="F41" s="52"/>
      <c r="G41" s="52"/>
    </row>
    <row r="42" spans="1:7" s="49" customFormat="1" ht="12.95" customHeight="1" x14ac:dyDescent="0.2">
      <c r="A42" s="50"/>
      <c r="B42" s="51"/>
      <c r="C42" s="51"/>
    </row>
    <row r="43" spans="1:7" s="49" customFormat="1" ht="12.95" customHeight="1" x14ac:dyDescent="0.2"/>
    <row r="44" spans="1:7" s="49" customFormat="1" ht="12.75" customHeight="1" x14ac:dyDescent="0.2">
      <c r="A44" s="91" t="s">
        <v>85</v>
      </c>
    </row>
    <row r="45" spans="1:7" s="49" customFormat="1" ht="17.850000000000001" customHeight="1" x14ac:dyDescent="0.2">
      <c r="A45" s="106" t="s">
        <v>98</v>
      </c>
      <c r="B45" s="106"/>
      <c r="C45" s="106"/>
      <c r="D45" s="106"/>
      <c r="E45" s="106"/>
      <c r="F45" s="106"/>
      <c r="G45" s="106"/>
    </row>
    <row r="46" spans="1:7" s="49" customFormat="1" x14ac:dyDescent="0.2">
      <c r="A46" s="106"/>
      <c r="B46" s="106"/>
      <c r="C46" s="106"/>
      <c r="D46" s="106"/>
      <c r="E46" s="106"/>
      <c r="F46" s="106"/>
      <c r="G46" s="106"/>
    </row>
    <row r="47" spans="1:7" s="49" customFormat="1" x14ac:dyDescent="0.2">
      <c r="A47" s="106"/>
      <c r="B47" s="106"/>
      <c r="C47" s="106"/>
      <c r="D47" s="106"/>
      <c r="E47" s="106"/>
      <c r="F47" s="106"/>
      <c r="G47" s="106"/>
    </row>
    <row r="48" spans="1:7" s="49" customFormat="1" x14ac:dyDescent="0.2">
      <c r="A48" s="106"/>
      <c r="B48" s="106"/>
      <c r="C48" s="106"/>
      <c r="D48" s="106"/>
      <c r="E48" s="106"/>
      <c r="F48" s="106"/>
      <c r="G48" s="106"/>
    </row>
    <row r="49" spans="1:7" s="49" customFormat="1" x14ac:dyDescent="0.2">
      <c r="A49" s="106"/>
      <c r="B49" s="106"/>
      <c r="C49" s="106"/>
      <c r="D49" s="106"/>
      <c r="E49" s="106"/>
      <c r="F49" s="106"/>
      <c r="G49" s="106"/>
    </row>
    <row r="50" spans="1:7" s="49" customFormat="1" x14ac:dyDescent="0.2">
      <c r="A50" s="106"/>
      <c r="B50" s="106"/>
      <c r="C50" s="106"/>
      <c r="D50" s="106"/>
      <c r="E50" s="106"/>
      <c r="F50" s="106"/>
      <c r="G50" s="106"/>
    </row>
    <row r="51" spans="1:7" s="49" customFormat="1" x14ac:dyDescent="0.2">
      <c r="A51" s="101"/>
      <c r="B51" s="101"/>
      <c r="C51" s="101"/>
      <c r="D51" s="101"/>
      <c r="E51" s="101"/>
      <c r="F51" s="101"/>
      <c r="G51" s="101"/>
    </row>
    <row r="52" spans="1:7" s="49" customFormat="1" x14ac:dyDescent="0.2">
      <c r="A52" s="50" t="s">
        <v>69</v>
      </c>
      <c r="B52" s="51"/>
      <c r="C52" s="51"/>
      <c r="D52" s="51"/>
      <c r="E52" s="51"/>
      <c r="F52" s="51"/>
      <c r="G52" s="51"/>
    </row>
    <row r="53" spans="1:7" s="49" customFormat="1" ht="12.95" customHeight="1" x14ac:dyDescent="0.2">
      <c r="A53" s="51" t="s">
        <v>70</v>
      </c>
      <c r="B53" s="51"/>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F155" s="51"/>
      <c r="G155" s="51"/>
    </row>
    <row r="156" spans="1:7" x14ac:dyDescent="0.2">
      <c r="F156" s="51"/>
      <c r="G156" s="51"/>
    </row>
    <row r="157" spans="1:7" x14ac:dyDescent="0.2">
      <c r="F157" s="51"/>
      <c r="G157" s="51"/>
    </row>
    <row r="158" spans="1:7" x14ac:dyDescent="0.2">
      <c r="F158" s="51"/>
      <c r="G158" s="51"/>
    </row>
    <row r="159" spans="1:7" x14ac:dyDescent="0.2">
      <c r="F159" s="51"/>
      <c r="G159" s="51"/>
    </row>
    <row r="160" spans="1:7" x14ac:dyDescent="0.2">
      <c r="F160" s="51"/>
      <c r="G160" s="51"/>
    </row>
    <row r="161" spans="6:7" x14ac:dyDescent="0.2">
      <c r="F161" s="51"/>
      <c r="G161" s="51"/>
    </row>
    <row r="162" spans="6:7" x14ac:dyDescent="0.2">
      <c r="F162" s="51"/>
      <c r="G162" s="51"/>
    </row>
  </sheetData>
  <mergeCells count="17">
    <mergeCell ref="B24:C24"/>
    <mergeCell ref="B28:G28"/>
    <mergeCell ref="A15:G15"/>
    <mergeCell ref="A17:G17"/>
    <mergeCell ref="A11:G11"/>
    <mergeCell ref="A12:G12"/>
    <mergeCell ref="A22:G22"/>
    <mergeCell ref="A1:G1"/>
    <mergeCell ref="A4:G4"/>
    <mergeCell ref="A8:G8"/>
    <mergeCell ref="A9:G9"/>
    <mergeCell ref="A5:G5"/>
    <mergeCell ref="A31:G31"/>
    <mergeCell ref="A32:G32"/>
    <mergeCell ref="A45:G50"/>
    <mergeCell ref="B25:C25"/>
    <mergeCell ref="B26:C26"/>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20" t="s">
        <v>24</v>
      </c>
      <c r="B3" s="125" t="s">
        <v>25</v>
      </c>
      <c r="C3" s="126"/>
      <c r="D3" s="8"/>
      <c r="E3" s="8"/>
      <c r="F3" s="8"/>
      <c r="G3" s="8"/>
      <c r="H3" s="8"/>
      <c r="I3" s="8"/>
      <c r="J3" s="8"/>
      <c r="K3" s="8"/>
      <c r="L3" s="8"/>
      <c r="M3" s="8"/>
      <c r="N3" s="8"/>
      <c r="O3" s="8"/>
      <c r="P3" s="10"/>
      <c r="Q3" s="10"/>
      <c r="R3" s="11"/>
      <c r="S3" s="11"/>
      <c r="T3" s="11"/>
      <c r="U3" s="11"/>
      <c r="V3" s="11"/>
      <c r="W3" s="11"/>
      <c r="X3" s="11"/>
      <c r="Y3" s="11"/>
      <c r="Z3" s="11"/>
    </row>
    <row r="4" spans="1:26" x14ac:dyDescent="0.2">
      <c r="A4" s="121"/>
      <c r="B4" s="127" t="s">
        <v>43</v>
      </c>
      <c r="C4" s="128"/>
      <c r="D4" s="8"/>
      <c r="E4" s="8"/>
      <c r="F4" s="8"/>
      <c r="G4" s="8"/>
      <c r="H4" s="8"/>
      <c r="I4" s="8"/>
      <c r="J4" s="8"/>
      <c r="K4" s="8"/>
      <c r="L4" s="8"/>
      <c r="M4" s="8"/>
      <c r="N4" s="8"/>
      <c r="O4" s="8"/>
      <c r="P4" s="10"/>
      <c r="Q4" s="10"/>
      <c r="R4" s="11"/>
      <c r="S4" s="11"/>
      <c r="T4" s="11"/>
      <c r="U4" s="11"/>
      <c r="V4" s="11"/>
      <c r="W4" s="11"/>
      <c r="X4" s="11"/>
      <c r="Y4" s="11"/>
      <c r="Z4" s="11"/>
    </row>
    <row r="5" spans="1:26" x14ac:dyDescent="0.2">
      <c r="A5" s="121"/>
      <c r="B5" s="123"/>
      <c r="C5" s="124"/>
      <c r="D5" s="8"/>
      <c r="E5" s="8"/>
      <c r="F5" s="8"/>
      <c r="G5" s="8"/>
      <c r="H5" s="8"/>
      <c r="I5" s="8"/>
      <c r="J5" s="8"/>
      <c r="K5" s="8"/>
      <c r="L5" s="8"/>
      <c r="M5" s="8"/>
      <c r="N5" s="8"/>
      <c r="O5" s="8"/>
      <c r="P5" s="8"/>
      <c r="Q5" s="8"/>
      <c r="R5" s="8"/>
      <c r="S5" s="8"/>
      <c r="T5" s="8"/>
      <c r="U5" s="8"/>
      <c r="V5" s="8"/>
      <c r="W5" s="8"/>
      <c r="X5" s="8"/>
      <c r="Y5" s="8"/>
      <c r="Z5" s="11"/>
    </row>
    <row r="6" spans="1:26" x14ac:dyDescent="0.2">
      <c r="A6" s="122"/>
      <c r="B6" s="123"/>
      <c r="C6" s="12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sqref="A1:G1"/>
    </sheetView>
  </sheetViews>
  <sheetFormatPr baseColWidth="10" defaultColWidth="11.28515625" defaultRowHeight="12.75" x14ac:dyDescent="0.2"/>
  <cols>
    <col min="1" max="1" width="27.7109375" customWidth="1"/>
    <col min="2" max="6" width="12.85546875" customWidth="1"/>
  </cols>
  <sheetData>
    <row r="1" spans="1:6" ht="14.25" customHeight="1" x14ac:dyDescent="0.2">
      <c r="A1" s="129" t="s">
        <v>90</v>
      </c>
      <c r="B1" s="129"/>
      <c r="C1" s="129"/>
      <c r="D1" s="129"/>
      <c r="E1" s="129"/>
      <c r="F1" s="129"/>
    </row>
    <row r="2" spans="1:6" ht="14.25" customHeight="1" x14ac:dyDescent="0.2"/>
    <row r="3" spans="1:6" ht="34.15" customHeight="1" x14ac:dyDescent="0.2">
      <c r="A3" s="136" t="s">
        <v>71</v>
      </c>
      <c r="B3" s="137" t="s">
        <v>94</v>
      </c>
      <c r="C3" s="138">
        <v>2021</v>
      </c>
      <c r="D3" s="138">
        <v>2022</v>
      </c>
      <c r="E3" s="137" t="s">
        <v>95</v>
      </c>
      <c r="F3" s="130"/>
    </row>
    <row r="4" spans="1:6" ht="53.85" customHeight="1" x14ac:dyDescent="0.2">
      <c r="A4" s="136"/>
      <c r="B4" s="137"/>
      <c r="C4" s="138"/>
      <c r="D4" s="138"/>
      <c r="E4" s="77" t="s">
        <v>94</v>
      </c>
      <c r="F4" s="76">
        <v>2021</v>
      </c>
    </row>
    <row r="5" spans="1:6" ht="19.899999999999999" customHeight="1" x14ac:dyDescent="0.2">
      <c r="A5" s="136"/>
      <c r="B5" s="137"/>
      <c r="C5" s="138"/>
      <c r="D5" s="138"/>
      <c r="E5" s="138" t="s">
        <v>72</v>
      </c>
      <c r="F5" s="139"/>
    </row>
    <row r="6" spans="1:6" ht="19.899999999999999" customHeight="1" x14ac:dyDescent="0.2">
      <c r="A6" s="81"/>
      <c r="B6" s="60"/>
      <c r="C6" s="61"/>
      <c r="D6" s="62"/>
      <c r="E6" s="61"/>
      <c r="F6" s="63"/>
    </row>
    <row r="7" spans="1:6" ht="37.15" customHeight="1" x14ac:dyDescent="0.2">
      <c r="A7" s="64" t="s">
        <v>88</v>
      </c>
      <c r="B7" s="65">
        <f>SUM([2]Zuckerrüben!$D$75)</f>
        <v>8.8878700000000013</v>
      </c>
      <c r="C7" s="65">
        <f>SUM([2]Zuckerrüben!$B$75)</f>
        <v>9.2495499999999993</v>
      </c>
      <c r="D7" s="65">
        <v>10.4</v>
      </c>
      <c r="E7" s="75">
        <f>SUM(D7*100/B7-100)</f>
        <v>17.013412662426418</v>
      </c>
      <c r="F7" s="75">
        <f>SUM(D7*100/C7-100)</f>
        <v>12.437902384440335</v>
      </c>
    </row>
    <row r="8" spans="1:6" ht="19.899999999999999" customHeight="1" x14ac:dyDescent="0.2">
      <c r="A8" s="66" t="s">
        <v>73</v>
      </c>
      <c r="B8" s="99">
        <f>SUM([2]Zuckerrüben!$K$75)</f>
        <v>791.22580925838611</v>
      </c>
      <c r="C8" s="99">
        <f>SUM([2]Zuckerrüben!$J$75)</f>
        <v>846.88</v>
      </c>
      <c r="D8" s="99">
        <v>784</v>
      </c>
      <c r="E8" s="75">
        <f>SUM(D8*100/B8-100)</f>
        <v>-0.91324236063012165</v>
      </c>
      <c r="F8" s="75">
        <f>SUM(D8*100/C8-100)</f>
        <v>-7.4249008123937301</v>
      </c>
    </row>
    <row r="9" spans="1:6" ht="19.899999999999999" customHeight="1" x14ac:dyDescent="0.2">
      <c r="A9" s="78" t="s">
        <v>84</v>
      </c>
      <c r="B9" s="79">
        <f>SUM([2]Zuckerrüben!$G$75)</f>
        <v>703.23121333333324</v>
      </c>
      <c r="C9" s="79">
        <f>SUM([2]Zuckerrüben!$E$75)</f>
        <v>783.32859999999994</v>
      </c>
      <c r="D9" s="79">
        <v>814.2</v>
      </c>
      <c r="E9" s="80">
        <f>SUM(D9*100/B9-100)</f>
        <v>15.779843750204435</v>
      </c>
      <c r="F9" s="80">
        <f>SUM(D9*100/C9-100)</f>
        <v>3.9410536012600659</v>
      </c>
    </row>
    <row r="11" spans="1:6" x14ac:dyDescent="0.2">
      <c r="A11" s="83" t="s">
        <v>89</v>
      </c>
    </row>
    <row r="12" spans="1:6" x14ac:dyDescent="0.2">
      <c r="A12" s="83"/>
    </row>
    <row r="23" spans="1:6" x14ac:dyDescent="0.2">
      <c r="A23" s="129" t="s">
        <v>74</v>
      </c>
      <c r="B23" s="129"/>
      <c r="C23" s="129"/>
      <c r="D23" s="129"/>
      <c r="E23" s="129"/>
      <c r="F23" s="129"/>
    </row>
    <row r="24" spans="1:6" x14ac:dyDescent="0.2">
      <c r="A24" s="68"/>
      <c r="B24" s="68"/>
      <c r="C24" s="68"/>
      <c r="D24" s="68"/>
      <c r="E24" s="68"/>
      <c r="F24" s="68"/>
    </row>
    <row r="25" spans="1:6" ht="48.2" customHeight="1" x14ac:dyDescent="0.2">
      <c r="A25" s="67" t="s">
        <v>75</v>
      </c>
      <c r="B25" s="130" t="s">
        <v>96</v>
      </c>
      <c r="C25" s="131"/>
      <c r="D25" s="130" t="s">
        <v>76</v>
      </c>
      <c r="E25" s="131"/>
      <c r="F25" s="131"/>
    </row>
    <row r="26" spans="1:6" ht="19.899999999999999" customHeight="1" x14ac:dyDescent="0.2">
      <c r="A26" s="69"/>
      <c r="B26" s="70"/>
      <c r="C26" s="70"/>
      <c r="D26" s="70"/>
      <c r="E26" s="70"/>
      <c r="F26" s="70"/>
    </row>
    <row r="27" spans="1:6" ht="19.899999999999999" customHeight="1" x14ac:dyDescent="0.2">
      <c r="A27" s="71" t="s">
        <v>77</v>
      </c>
      <c r="B27" s="132">
        <v>150.80000000000001</v>
      </c>
      <c r="C27" s="133"/>
      <c r="D27" s="140">
        <v>-0.1</v>
      </c>
      <c r="E27" s="140"/>
      <c r="F27" s="140"/>
    </row>
    <row r="28" spans="1:6" ht="19.899999999999999" customHeight="1" x14ac:dyDescent="0.2">
      <c r="A28" s="71" t="s">
        <v>78</v>
      </c>
      <c r="B28" s="132">
        <v>34.200000000000003</v>
      </c>
      <c r="C28" s="133"/>
      <c r="D28" s="140">
        <v>-0.1</v>
      </c>
      <c r="E28" s="140"/>
      <c r="F28" s="140"/>
    </row>
    <row r="29" spans="1:6" ht="19.899999999999999" customHeight="1" x14ac:dyDescent="0.2">
      <c r="A29" s="71" t="s">
        <v>79</v>
      </c>
      <c r="B29" s="132">
        <v>9.9</v>
      </c>
      <c r="C29" s="133"/>
      <c r="D29" s="140">
        <v>7</v>
      </c>
      <c r="E29" s="140"/>
      <c r="F29" s="140"/>
    </row>
    <row r="30" spans="1:6" ht="19.899999999999999" customHeight="1" x14ac:dyDescent="0.2">
      <c r="A30" s="71" t="s">
        <v>80</v>
      </c>
      <c r="B30" s="132">
        <v>73.599999999999994</v>
      </c>
      <c r="C30" s="133"/>
      <c r="D30" s="140">
        <v>8</v>
      </c>
      <c r="E30" s="140"/>
      <c r="F30" s="140"/>
    </row>
    <row r="31" spans="1:6" ht="19.899999999999999" customHeight="1" x14ac:dyDescent="0.2">
      <c r="A31" s="72" t="s">
        <v>81</v>
      </c>
      <c r="B31" s="134">
        <v>81.3</v>
      </c>
      <c r="C31" s="135"/>
      <c r="D31" s="141">
        <v>9</v>
      </c>
      <c r="E31" s="141"/>
      <c r="F31" s="141"/>
    </row>
    <row r="32" spans="1:6" x14ac:dyDescent="0.2">
      <c r="A32" s="73"/>
      <c r="B32" s="73"/>
      <c r="C32" s="73"/>
      <c r="D32" s="73"/>
      <c r="E32" s="73"/>
      <c r="F32" s="73"/>
    </row>
    <row r="33" spans="1:6" ht="12.75" customHeight="1" x14ac:dyDescent="0.2">
      <c r="A33" s="83"/>
      <c r="B33" s="84"/>
      <c r="C33" s="83" t="s">
        <v>87</v>
      </c>
      <c r="D33" s="83"/>
      <c r="E33" s="82"/>
      <c r="F33" s="82"/>
    </row>
    <row r="40" spans="1:6" x14ac:dyDescent="0.2">
      <c r="A40" s="5" t="s">
        <v>83</v>
      </c>
      <c r="B40" s="74"/>
      <c r="C40" s="74"/>
      <c r="D40" s="74"/>
    </row>
    <row r="41" spans="1:6" x14ac:dyDescent="0.2">
      <c r="A41" s="50" t="s">
        <v>82</v>
      </c>
      <c r="B41" s="74"/>
      <c r="C41" s="74"/>
      <c r="D41" s="74"/>
    </row>
  </sheetData>
  <mergeCells count="20">
    <mergeCell ref="A1:F1"/>
    <mergeCell ref="A3:A5"/>
    <mergeCell ref="B3:B5"/>
    <mergeCell ref="C3:C5"/>
    <mergeCell ref="D3:D5"/>
    <mergeCell ref="E3:F3"/>
    <mergeCell ref="E5:F5"/>
    <mergeCell ref="D30:F30"/>
    <mergeCell ref="D31:F31"/>
    <mergeCell ref="A23:F23"/>
    <mergeCell ref="B25:C25"/>
    <mergeCell ref="D25:F25"/>
    <mergeCell ref="B27:C27"/>
    <mergeCell ref="B28:C28"/>
    <mergeCell ref="B29:C29"/>
    <mergeCell ref="B30:C30"/>
    <mergeCell ref="B31:C31"/>
    <mergeCell ref="D27:F27"/>
    <mergeCell ref="D28:F28"/>
    <mergeCell ref="D29:F29"/>
  </mergeCells>
  <conditionalFormatting sqref="A26:F26 A6:F6 A7:A9">
    <cfRule type="expression" dxfId="12" priority="22" stopIfTrue="1">
      <formula>MOD(ROW(),2)=1</formula>
    </cfRule>
  </conditionalFormatting>
  <conditionalFormatting sqref="A26:F26 A27:A31">
    <cfRule type="expression" dxfId="11" priority="21">
      <formula>MOD(ROW(),2)=1</formula>
    </cfRule>
  </conditionalFormatting>
  <conditionalFormatting sqref="D7 D9">
    <cfRule type="expression" dxfId="10" priority="20" stopIfTrue="1">
      <formula>MOD(ROW(),2)=1</formula>
    </cfRule>
  </conditionalFormatting>
  <conditionalFormatting sqref="B28:B31">
    <cfRule type="expression" dxfId="9" priority="19">
      <formula>MOD(ROW(),2)=1</formula>
    </cfRule>
  </conditionalFormatting>
  <conditionalFormatting sqref="D30">
    <cfRule type="expression" dxfId="8" priority="9" stopIfTrue="1">
      <formula>MOD(ROW(),2)=1</formula>
    </cfRule>
  </conditionalFormatting>
  <conditionalFormatting sqref="D27">
    <cfRule type="expression" dxfId="7" priority="5" stopIfTrue="1">
      <formula>MOD(ROW(),2)=1</formula>
    </cfRule>
  </conditionalFormatting>
  <conditionalFormatting sqref="D31">
    <cfRule type="expression" dxfId="6" priority="8" stopIfTrue="1">
      <formula>MOD(ROW(),2)=1</formula>
    </cfRule>
  </conditionalFormatting>
  <conditionalFormatting sqref="D29">
    <cfRule type="expression" dxfId="5" priority="7" stopIfTrue="1">
      <formula>MOD(ROW(),2)=1</formula>
    </cfRule>
  </conditionalFormatting>
  <conditionalFormatting sqref="D28">
    <cfRule type="expression" dxfId="4" priority="6" stopIfTrue="1">
      <formula>MOD(ROW(),2)=1</formula>
    </cfRule>
  </conditionalFormatting>
  <conditionalFormatting sqref="B27:B31">
    <cfRule type="expression" dxfId="3" priority="4" stopIfTrue="1">
      <formula>MOD(ROW(),2)=1</formula>
    </cfRule>
  </conditionalFormatting>
  <conditionalFormatting sqref="B7:C9">
    <cfRule type="expression" dxfId="2" priority="3" stopIfTrue="1">
      <formula>MOD(ROW(),2)=1</formula>
    </cfRule>
  </conditionalFormatting>
  <conditionalFormatting sqref="E7:F9">
    <cfRule type="expression" dxfId="1" priority="2" stopIfTrue="1">
      <formula>MOD(ROW(),2)=1</formula>
    </cfRule>
  </conditionalFormatting>
  <conditionalFormatting sqref="D8">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11/22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2211 SH</vt:lpstr>
      <vt:lpstr>Seite 2 - Impressum</vt:lpstr>
      <vt:lpstr>T3_1</vt:lpstr>
      <vt:lpstr>Tabelle1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2022-12-16T07:25:47Z</cp:lastPrinted>
  <dcterms:created xsi:type="dcterms:W3CDTF">2012-03-28T07:56:08Z</dcterms:created>
  <dcterms:modified xsi:type="dcterms:W3CDTF">2022-12-16T07:34:52Z</dcterms:modified>
  <cp:category>LIS-Bericht</cp:category>
</cp:coreProperties>
</file>