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_3_j_SH\"/>
    </mc:Choice>
  </mc:AlternateContent>
  <xr:revisionPtr revIDLastSave="0" documentId="13_ncr:1_{4974D649-46E3-4A2F-9D40-7BE163206E17}" xr6:coauthVersionLast="36" xr6:coauthVersionMax="36" xr10:uidLastSave="{00000000-0000-0000-0000-000000000000}"/>
  <bookViews>
    <workbookView xWindow="-15" yWindow="105" windowWidth="17925" windowHeight="10500" tabRatio="826" xr2:uid="{00000000-000D-0000-FFFF-FFFF00000000}"/>
  </bookViews>
  <sheets>
    <sheet name="C I 3 - j 21 SH" sheetId="1" r:id="rId1"/>
    <sheet name="Impressum (S.2)" sheetId="2" r:id="rId2"/>
    <sheet name="Inhalt (S.3)" sheetId="3" r:id="rId3"/>
    <sheet name="Vorbem.+Ergebnisse (S.4)" sheetId="4" r:id="rId4"/>
    <sheet name="Tab 1 (S.5) " sheetId="5" r:id="rId5"/>
    <sheet name="Tab 2.1 + 2.2 (S.6)" sheetId="6" r:id="rId6"/>
    <sheet name="Tab 3 (S.7)" sheetId="7" r:id="rId7"/>
    <sheet name="Tab 3 (S.8)" sheetId="29" r:id="rId8"/>
    <sheet name="Tab 4 (S.9)" sheetId="30" r:id="rId9"/>
    <sheet name="Tab 5 (S.10)" sheetId="20" r:id="rId10"/>
    <sheet name="Tab 6 (S.11)" sheetId="21" r:id="rId11"/>
    <sheet name="Tab 7 (S.12)" sheetId="22" r:id="rId12"/>
    <sheet name="Tab 8 (S.13)" sheetId="23" r:id="rId13"/>
    <sheet name="Tab 9 (S.14)" sheetId="24" r:id="rId14"/>
    <sheet name="Tab 10.1 + 10.2 (S.15)" sheetId="25" r:id="rId15"/>
    <sheet name="Tab 10.3 (S.16)" sheetId="26" r:id="rId16"/>
    <sheet name="Tab 10.4 (S.17)" sheetId="27" r:id="rId17"/>
    <sheet name="Tab 11 u. Diagr (S.18)" sheetId="33" r:id="rId18"/>
    <sheet name="Diagr.dat" sheetId="34" state="hidden" r:id="rId19"/>
    <sheet name="T3_1" sheetId="28" state="hidden" r:id="rId20"/>
  </sheets>
  <externalReferences>
    <externalReference r:id="rId21"/>
  </externalReferences>
  <definedNames>
    <definedName name="\a" localSheetId="15">#REF!</definedName>
    <definedName name="\a" localSheetId="16">#REF!</definedName>
    <definedName name="\a" localSheetId="7">#REF!</definedName>
    <definedName name="\a" localSheetId="8">#REF!</definedName>
    <definedName name="\a">#REF!</definedName>
    <definedName name="\b" localSheetId="15">#REF!</definedName>
    <definedName name="\b" localSheetId="16">#REF!</definedName>
    <definedName name="\b" localSheetId="7">#REF!</definedName>
    <definedName name="\b" localSheetId="8">#REF!</definedName>
    <definedName name="\b">#REF!</definedName>
    <definedName name="\g" localSheetId="15">#REF!</definedName>
    <definedName name="\g" localSheetId="16">#REF!</definedName>
    <definedName name="\g" localSheetId="7">#REF!</definedName>
    <definedName name="\g" localSheetId="8">#REF!</definedName>
    <definedName name="\g">#REF!</definedName>
    <definedName name="\t" localSheetId="15">#REF!</definedName>
    <definedName name="\t" localSheetId="16">#REF!</definedName>
    <definedName name="\t" localSheetId="7">#REF!</definedName>
    <definedName name="\t" localSheetId="8">#REF!</definedName>
    <definedName name="\t">#REF!</definedName>
    <definedName name="_" localSheetId="15">'Tab 3 (S.7)'!#REF!</definedName>
    <definedName name="_" localSheetId="16">'Tab 3 (S.7)'!#REF!</definedName>
    <definedName name="_" localSheetId="7">#REF!</definedName>
    <definedName name="_" localSheetId="8">#REF!</definedName>
    <definedName name="_" localSheetId="13">'Tab 3 (S.7)'!#REF!</definedName>
    <definedName name="_">#REF!</definedName>
    <definedName name="Apr_94" localSheetId="15">#REF!</definedName>
    <definedName name="Apr_94" localSheetId="16">#REF!</definedName>
    <definedName name="Apr_94" localSheetId="7">#REF!</definedName>
    <definedName name="Apr_94" localSheetId="8">#REF!</definedName>
    <definedName name="Apr_94">#REF!</definedName>
    <definedName name="ar" localSheetId="15">#REF!</definedName>
    <definedName name="ar" localSheetId="16">#REF!</definedName>
    <definedName name="ar" localSheetId="7">#REF!</definedName>
    <definedName name="ar" localSheetId="8">#REF!</definedName>
    <definedName name="ar">#REF!</definedName>
    <definedName name="_xlnm.Print_Area" localSheetId="8">'Tab 4 (S.9)'!$A$1:$R$37</definedName>
    <definedName name="_xlnm.Print_Area" localSheetId="3">'Vorbem.+Ergebnisse (S.4)'!$A$1:$E$68</definedName>
    <definedName name="endgültig" localSheetId="15">#REF!</definedName>
    <definedName name="endgültig" localSheetId="16">#REF!</definedName>
    <definedName name="endgültig" localSheetId="7">#REF!</definedName>
    <definedName name="endgültig" localSheetId="8">#REF!</definedName>
    <definedName name="endgültig">#REF!</definedName>
    <definedName name="Halbjahr" localSheetId="15">#REF!</definedName>
    <definedName name="Halbjahr" localSheetId="16">#REF!</definedName>
    <definedName name="Halbjahr" localSheetId="7">#REF!</definedName>
    <definedName name="Halbjahr" localSheetId="8">#REF!</definedName>
    <definedName name="Halbjahr">#REF!</definedName>
    <definedName name="Jahr" localSheetId="15">#REF!</definedName>
    <definedName name="Jahr" localSheetId="16">#REF!</definedName>
    <definedName name="Jahr" localSheetId="7">#REF!</definedName>
    <definedName name="Jahr" localSheetId="8">#REF!</definedName>
    <definedName name="Jahr">#REF!</definedName>
    <definedName name="lg" localSheetId="15">#REF!</definedName>
    <definedName name="lg" localSheetId="16">#REF!</definedName>
    <definedName name="lg" localSheetId="7">#REF!</definedName>
    <definedName name="lg" localSheetId="8">#REF!</definedName>
    <definedName name="lg">#REF!</definedName>
    <definedName name="libcouv">[1]Textes!$A$15:$M$33</definedName>
    <definedName name="libmens" localSheetId="15">#REF!</definedName>
    <definedName name="libmens" localSheetId="16">#REF!</definedName>
    <definedName name="libmens" localSheetId="7">#REF!</definedName>
    <definedName name="libmens" localSheetId="8">#REF!</definedName>
    <definedName name="libmens">#REF!</definedName>
    <definedName name="mois" localSheetId="15">#REF!</definedName>
    <definedName name="mois" localSheetId="16">#REF!</definedName>
    <definedName name="mois" localSheetId="7">#REF!</definedName>
    <definedName name="mois" localSheetId="8">#REF!</definedName>
    <definedName name="mois">#REF!</definedName>
    <definedName name="mr" localSheetId="15">#REF!</definedName>
    <definedName name="mr" localSheetId="16">#REF!</definedName>
    <definedName name="mr" localSheetId="7">#REF!</definedName>
    <definedName name="mr" localSheetId="8">#REF!</definedName>
    <definedName name="mr">#REF!</definedName>
    <definedName name="pays" localSheetId="15">#REF!</definedName>
    <definedName name="pays" localSheetId="16">#REF!</definedName>
    <definedName name="pays" localSheetId="7">#REF!</definedName>
    <definedName name="pays" localSheetId="8">#REF!</definedName>
    <definedName name="pays">#REF!</definedName>
    <definedName name="_xlnm.Criteria" localSheetId="15">#REF!</definedName>
    <definedName name="_xlnm.Criteria" localSheetId="16">#REF!</definedName>
    <definedName name="_xlnm.Criteria" localSheetId="7">#REF!</definedName>
    <definedName name="_xlnm.Criteria" localSheetId="8">#REF!</definedName>
    <definedName name="_xlnm.Criteria">#REF!</definedName>
    <definedName name="vorläufig" localSheetId="15">#REF!</definedName>
    <definedName name="vorläufig" localSheetId="16">#REF!</definedName>
    <definedName name="vorläufig" localSheetId="7">#REF!</definedName>
    <definedName name="vorläufig" localSheetId="8">#REF!</definedName>
    <definedName name="vorläufig">#REF!</definedName>
    <definedName name="Z_1004_Abruf_aus_Zeitreihe_variabel" localSheetId="4">#REF!</definedName>
    <definedName name="Z_1004_Abruf_aus_Zeitreihe_variabel" localSheetId="14">#REF!</definedName>
    <definedName name="Z_1004_Abruf_aus_Zeitreihe_variabel" localSheetId="15">#REF!</definedName>
    <definedName name="Z_1004_Abruf_aus_Zeitreihe_variabel" localSheetId="16">#REF!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 localSheetId="10">#REF!</definedName>
    <definedName name="Z_1004_Abruf_aus_Zeitreihe_variabel" localSheetId="11">#REF!</definedName>
    <definedName name="Z_1004_Abruf_aus_Zeitreihe_variabel" localSheetId="12">#REF!</definedName>
    <definedName name="Z_1004_Abruf_aus_Zeitreihe_variabel" localSheetId="13">#REF!</definedName>
    <definedName name="Z_1004_Abruf_aus_Zeitreihe_variabel" localSheetId="3">#REF!</definedName>
    <definedName name="Z_1004_Abruf_aus_Zeitreihe_variabel">#REF!</definedName>
  </definedNames>
  <calcPr calcId="191029"/>
  <customWorkbookViews>
    <customWorkbookView name="Johannsen, Pamela - Persönliche Ansicht" guid="{53C2B38A-428C-4B73-9BC5-046ED93B83F8}" mergeInterval="0" personalView="1" maximized="1" windowWidth="1355" windowHeight="805" activeSheetId="16"/>
    <customWorkbookView name="Grabowsky, Oliver - Persönliche Ansicht" guid="{84BF3CA8-816C-48D9-99A6-D63754DBCCDD}" mergeInterval="0" personalView="1" maximized="1" windowWidth="1916" windowHeight="734" activeSheetId="1"/>
  </customWorkbookViews>
</workbook>
</file>

<file path=xl/calcChain.xml><?xml version="1.0" encoding="utf-8"?>
<calcChain xmlns="http://schemas.openxmlformats.org/spreadsheetml/2006/main">
  <c r="E14" i="5" l="1"/>
  <c r="E10" i="5"/>
  <c r="E11" i="5" l="1"/>
  <c r="E12" i="5"/>
  <c r="E15" i="5"/>
  <c r="E16" i="5"/>
  <c r="E8" i="5"/>
  <c r="D27" i="28" l="1"/>
  <c r="E27" i="28" s="1"/>
  <c r="B27" i="28"/>
  <c r="C27" i="28" s="1"/>
  <c r="E25" i="28"/>
  <c r="C25" i="28"/>
  <c r="E24" i="28"/>
  <c r="C24" i="28"/>
  <c r="E23" i="28"/>
  <c r="C23" i="28"/>
  <c r="E22" i="28"/>
  <c r="C22" i="28"/>
  <c r="E21" i="28"/>
  <c r="C21" i="28"/>
  <c r="E20" i="28"/>
  <c r="C20" i="28"/>
  <c r="E19" i="28"/>
  <c r="C19" i="28"/>
  <c r="E18" i="28"/>
  <c r="C18" i="28"/>
  <c r="E17" i="28"/>
  <c r="C17" i="28"/>
  <c r="E16" i="28"/>
  <c r="C16" i="28"/>
  <c r="E15" i="28"/>
  <c r="C15" i="28"/>
  <c r="E14" i="28"/>
  <c r="C14" i="28"/>
  <c r="E13" i="28"/>
  <c r="C13" i="28"/>
  <c r="E12" i="28"/>
  <c r="C12" i="28"/>
  <c r="E11" i="28"/>
  <c r="C11" i="28"/>
</calcChain>
</file>

<file path=xl/sharedStrings.xml><?xml version="1.0" encoding="utf-8"?>
<sst xmlns="http://schemas.openxmlformats.org/spreadsheetml/2006/main" count="2460" uniqueCount="396">
  <si>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</si>
  <si>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</si>
  <si>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</si>
  <si>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</si>
  <si>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</si>
  <si>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</si>
  <si>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</si>
  <si>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</si>
  <si>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Tabellenfach gesperrt, weil Aussage nicht sinnvoll</t>
  </si>
  <si>
    <t>p</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</si>
  <si>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</si>
  <si>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</si>
  <si>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</si>
  <si>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</si>
  <si>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</si>
  <si>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</si>
  <si>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</si>
  <si>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</si>
  <si>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</si>
  <si>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</si>
  <si>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</si>
  <si>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</si>
  <si>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</si>
  <si>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</si>
  <si>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</si>
  <si>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</si>
  <si>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</si>
  <si>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</si>
  <si>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</si>
  <si>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</si>
  <si>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</si>
  <si>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</si>
  <si>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</si>
  <si>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</si>
  <si>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</si>
  <si>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</si>
  <si>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</si>
  <si>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</si>
  <si>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</si>
  <si>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</si>
  <si>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</si>
  <si>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</si>
  <si>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</si>
  <si>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</si>
  <si>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</si>
  <si>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</si>
  <si>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</si>
  <si>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</si>
  <si>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</si>
  <si>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</si>
  <si>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</si>
  <si>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</si>
  <si>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</si>
  <si>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</si>
  <si>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</si>
  <si>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</si>
  <si>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</si>
  <si>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</si>
  <si>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</si>
  <si>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</si>
  <si>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</si>
  <si>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</si>
  <si>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Herausgeber:</t>
  </si>
  <si>
    <t>vorläufiges Ergebnis</t>
  </si>
  <si>
    <t>r</t>
  </si>
  <si>
    <t>berichtigtes Ergebnis</t>
  </si>
  <si>
    <t>s</t>
  </si>
  <si>
    <t>geschätztes Ergebnis</t>
  </si>
  <si>
    <t>anderweitig nicht genannt</t>
  </si>
  <si>
    <t>u. dgl.</t>
  </si>
  <si>
    <t>und dergleichen</t>
  </si>
  <si>
    <t>( )</t>
  </si>
  <si>
    <t>Zahlenwert mit eingeschränkter Aussagefähigkeit</t>
  </si>
  <si>
    <t>/</t>
  </si>
  <si>
    <t>Zahlenwert nicht sicher genug</t>
  </si>
  <si>
    <t>Der Anbau von Gemüse und Erdbeeren</t>
  </si>
  <si>
    <t xml:space="preserve">Telefon: </t>
  </si>
  <si>
    <t>ernte@statistik-nord.de</t>
  </si>
  <si>
    <t>Internet:</t>
  </si>
  <si>
    <t>a. n. g.</t>
  </si>
  <si>
    <t>ha</t>
  </si>
  <si>
    <t>Hektar (1 ha = 10 000 m²)</t>
  </si>
  <si>
    <t>dt</t>
  </si>
  <si>
    <t>Dezitonne (1 dt = 100 kg)</t>
  </si>
  <si>
    <t>t</t>
  </si>
  <si>
    <t>Differenzen zwischen der Gesamtzahl und der Summe der Teilzahlen entstehen durch unabhängige Rundungen.</t>
  </si>
  <si>
    <t>Allen Rechnungen liegen ungerundete Zahlen zugrunde.</t>
  </si>
  <si>
    <t>Inhaltsverzeichnis</t>
  </si>
  <si>
    <t>Seite</t>
  </si>
  <si>
    <t xml:space="preserve">Vorbemerkungen  </t>
  </si>
  <si>
    <t>Rechtsgrundlagen</t>
  </si>
  <si>
    <t xml:space="preserve">Zusammenfassung der Ergebnisse  </t>
  </si>
  <si>
    <t>Tabellen</t>
  </si>
  <si>
    <t xml:space="preserve">1. </t>
  </si>
  <si>
    <t>2.</t>
  </si>
  <si>
    <t>2.1</t>
  </si>
  <si>
    <t>Im Freiland</t>
  </si>
  <si>
    <t>2.2</t>
  </si>
  <si>
    <t xml:space="preserve">Unter hohen begehbaren Schutzabdeckungen einschl. Gewächshäuser </t>
  </si>
  <si>
    <t>3.</t>
  </si>
  <si>
    <t>4.</t>
  </si>
  <si>
    <t>5.</t>
  </si>
  <si>
    <t>6.</t>
  </si>
  <si>
    <t>7.</t>
  </si>
  <si>
    <t>8.</t>
  </si>
  <si>
    <t>9.</t>
  </si>
  <si>
    <t>Betriebe</t>
  </si>
  <si>
    <t>%</t>
  </si>
  <si>
    <t>Fläche in ha</t>
  </si>
  <si>
    <t>Gemüse</t>
  </si>
  <si>
    <t>im Freiland</t>
  </si>
  <si>
    <t>Erdbeeren</t>
  </si>
  <si>
    <t xml:space="preserve"> 2.1 Im Freiland</t>
  </si>
  <si>
    <t>Gemüseart</t>
  </si>
  <si>
    <t>Schleswig-Holstein insgesamt</t>
  </si>
  <si>
    <t>Kopfkohl zusammen</t>
  </si>
  <si>
    <t>Weißkohl</t>
  </si>
  <si>
    <t>Rotkohl</t>
  </si>
  <si>
    <t>Wirsing</t>
  </si>
  <si>
    <t>Rosenkohl</t>
  </si>
  <si>
    <t>Blumenkohl</t>
  </si>
  <si>
    <t>Möhren und Karotten</t>
  </si>
  <si>
    <t>Frischerbsen zum Drusch</t>
  </si>
  <si>
    <t>Frischerbsen zum Pflücken</t>
  </si>
  <si>
    <t>Buschbohnen</t>
  </si>
  <si>
    <t>Spargel</t>
  </si>
  <si>
    <t xml:space="preserve">  darunter</t>
  </si>
  <si>
    <t xml:space="preserve">  Spargel im Ertrag</t>
  </si>
  <si>
    <t xml:space="preserve"> 2.2  Unter hohen begehbaren Schutzabdeckungen einschl. Gewächshäuser</t>
  </si>
  <si>
    <t xml:space="preserve">  Feldsalat</t>
  </si>
  <si>
    <t xml:space="preserve">  Salatgurken</t>
  </si>
  <si>
    <t xml:space="preserve">  Kopfsalat</t>
  </si>
  <si>
    <t xml:space="preserve">  Paprika</t>
  </si>
  <si>
    <t xml:space="preserve">  Tomaten</t>
  </si>
  <si>
    <t>Anbaufläche</t>
  </si>
  <si>
    <t>Ertrag</t>
  </si>
  <si>
    <t>Erntemenge</t>
  </si>
  <si>
    <t>dt/ha</t>
  </si>
  <si>
    <r>
      <t>Insgesamt</t>
    </r>
    <r>
      <rPr>
        <b/>
        <vertAlign val="superscript"/>
        <sz val="9"/>
        <rFont val="Arial"/>
        <family val="2"/>
      </rPr>
      <t>1</t>
    </r>
    <r>
      <rPr>
        <b/>
        <sz val="9"/>
        <rFont val="Arial"/>
        <family val="2"/>
      </rPr>
      <t xml:space="preserve">                                             </t>
    </r>
  </si>
  <si>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</si>
  <si>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</si>
  <si>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</si>
  <si>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</si>
  <si>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</si>
  <si>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</si>
  <si>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</si>
  <si>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</si>
  <si>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</si>
  <si>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</si>
  <si>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r>
      <t xml:space="preserve">  Blatt- und Stängelgemüse zusammen</t>
    </r>
    <r>
      <rPr>
        <b/>
        <vertAlign val="superscript"/>
        <sz val="9"/>
        <rFont val="Arial"/>
        <family val="2"/>
      </rPr>
      <t>1</t>
    </r>
    <r>
      <rPr>
        <b/>
        <sz val="9"/>
        <rFont val="Arial"/>
        <family val="2"/>
      </rPr>
      <t xml:space="preserve">                      </t>
    </r>
  </si>
  <si>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</si>
  <si>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</si>
  <si>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</si>
  <si>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</si>
  <si>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</si>
  <si>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</si>
  <si>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</si>
  <si>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</si>
  <si>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</si>
  <si>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</si>
  <si>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</si>
  <si>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</si>
  <si>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</si>
  <si>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Porree (Lauch)                                            </t>
  </si>
  <si>
    <t xml:space="preserve">    Spargel (im Ertrag)                                      </t>
  </si>
  <si>
    <t xml:space="preserve">    Spargel (nicht im Ertrag)                                </t>
  </si>
  <si>
    <t xml:space="preserve">    Stauden-/Stangensellerie                                </t>
  </si>
  <si>
    <t xml:space="preserve">    Knollensellerie                                          </t>
  </si>
  <si>
    <t xml:space="preserve">    Möhren und Karotten                                      </t>
  </si>
  <si>
    <t xml:space="preserve">    Radies                                                   </t>
  </si>
  <si>
    <t xml:space="preserve">    Rettich (alle Sorten außer Meerrettich)                  </t>
  </si>
  <si>
    <t xml:space="preserve">    Rote Rüben (Rote Bete)                                   </t>
  </si>
  <si>
    <t xml:space="preserve">    Bundzwiebeln (Frühlingszwiebeln)                         </t>
  </si>
  <si>
    <t xml:space="preserve">  Fruchtgemüse zusammen                                     </t>
  </si>
  <si>
    <t xml:space="preserve">    Einlegegurken                                            </t>
  </si>
  <si>
    <t xml:space="preserve">    Salatgurken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</si>
  <si>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</si>
  <si>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</si>
  <si>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</si>
  <si>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</si>
  <si>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</si>
  <si>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</si>
  <si>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</si>
  <si>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</si>
  <si>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</si>
  <si>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t xml:space="preserve">  Wurzel- und Knollengemüse zusammen                        </t>
  </si>
  <si>
    <t>Lübeck, Hansestadt</t>
  </si>
  <si>
    <t>Dithmarschen</t>
  </si>
  <si>
    <t>Herzogtum Lauenburg</t>
  </si>
  <si>
    <t>Nordfriesland</t>
  </si>
  <si>
    <t>Ostholstein</t>
  </si>
  <si>
    <t>Pinneberg</t>
  </si>
  <si>
    <t>Plön</t>
  </si>
  <si>
    <t>Rendsburg-Eckernförde</t>
  </si>
  <si>
    <t>Schleswig-Flensburg</t>
  </si>
  <si>
    <t>Segeberg</t>
  </si>
  <si>
    <t>Steinburg</t>
  </si>
  <si>
    <t>Stormarn</t>
  </si>
  <si>
    <t xml:space="preserve">Insgesamt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</si>
  <si>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</si>
  <si>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</si>
  <si>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</si>
  <si>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</si>
  <si>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</si>
  <si>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</si>
  <si>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</si>
  <si>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              </t>
  </si>
  <si>
    <t>     </t>
  </si>
  <si>
    <t xml:space="preserve">Schleswig-Holstein                                </t>
  </si>
  <si>
    <t xml:space="preserve">Erdbeeren insgesamt                                        </t>
  </si>
  <si>
    <t xml:space="preserve">  Flächen im Freiland (im Ertrag)                           </t>
  </si>
  <si>
    <t xml:space="preserve">  Flächen im Freiland (nicht im Ertrag)                     </t>
  </si>
  <si>
    <t>darunter</t>
  </si>
  <si>
    <t xml:space="preserve"> Herzogtum Lauenburg                               </t>
  </si>
  <si>
    <t xml:space="preserve">  Erdbeeren insgesamt                                        </t>
  </si>
  <si>
    <t xml:space="preserve">Ostholstein                                       </t>
  </si>
  <si>
    <t xml:space="preserve">Stormarn                                          </t>
  </si>
  <si>
    <t xml:space="preserve">Schleswig-Holstein                               </t>
  </si>
  <si>
    <t xml:space="preserve">Spargel insgesamt                               </t>
  </si>
  <si>
    <t xml:space="preserve">  Flächen im Ertrag                              </t>
  </si>
  <si>
    <t xml:space="preserve">  Flächen nicht im Ertrag                        </t>
  </si>
  <si>
    <t xml:space="preserve"> Lübeck, Hansestadt                               </t>
  </si>
  <si>
    <t xml:space="preserve">  Spargel insgesamt                               </t>
  </si>
  <si>
    <t xml:space="preserve">    Flächen im Ertrag                              </t>
  </si>
  <si>
    <t xml:space="preserve">    Flächen nicht im Ertrag                        </t>
  </si>
  <si>
    <t xml:space="preserve">Herzogtum Lauenburg                              </t>
  </si>
  <si>
    <t xml:space="preserve">Ostholstein                                      </t>
  </si>
  <si>
    <t xml:space="preserve">Rendsburg-Eckernförde                            </t>
  </si>
  <si>
    <t xml:space="preserve">Segeberg                                         </t>
  </si>
  <si>
    <t xml:space="preserve">Stormarn                                         </t>
  </si>
  <si>
    <t>Und zwar</t>
  </si>
  <si>
    <t>Unter hohen 
begehbaren 
Schutzab-
deckungen 
einschl. 
Gewächs-
häuser</t>
  </si>
  <si>
    <t>Kohl-
gemüse</t>
  </si>
  <si>
    <t>Blatt- und Stängelgemüse</t>
  </si>
  <si>
    <t>Wurzel- und Knollen-
gemüse</t>
  </si>
  <si>
    <t>Frucht-
gemüse</t>
  </si>
  <si>
    <t>Hülsen-
früchte</t>
  </si>
  <si>
    <t>sonstige Gemüse-
arten</t>
  </si>
  <si>
    <t>zusammen</t>
  </si>
  <si>
    <t>darunter 
Salate</t>
  </si>
  <si>
    <t xml:space="preserve">  1     -    2          </t>
  </si>
  <si>
    <t xml:space="preserve">  5     -  10          </t>
  </si>
  <si>
    <t xml:space="preserve">10     -  20          </t>
  </si>
  <si>
    <t>Betriebe
Anbaufläche
von…bis unter…ha</t>
  </si>
  <si>
    <t>insgesamt</t>
  </si>
  <si>
    <t>Flächen im Freiland</t>
  </si>
  <si>
    <t>Unter hohen begehbaren Schutzabdeckungen einschl. Gewächshäuser</t>
  </si>
  <si>
    <t>im Ertrag</t>
  </si>
  <si>
    <t>nicht im Ertrag</t>
  </si>
  <si>
    <t>Gemüsegruppe</t>
  </si>
  <si>
    <t>Im Freiland</t>
  </si>
  <si>
    <t xml:space="preserve">Insgesamt                                                 </t>
  </si>
  <si>
    <t xml:space="preserve">  und zwar</t>
  </si>
  <si>
    <t xml:space="preserve">  Kohlgemüse                                                </t>
  </si>
  <si>
    <t xml:space="preserve">  Blatt- und Stängelgemüse                                  </t>
  </si>
  <si>
    <t xml:space="preserve">    darunter</t>
  </si>
  <si>
    <t xml:space="preserve">    Spargel (im Ertrag)                                 </t>
  </si>
  <si>
    <t xml:space="preserve">  Wurzel- und Knollengemüse                                 </t>
  </si>
  <si>
    <t xml:space="preserve">  Fruchtgemüse                                              </t>
  </si>
  <si>
    <t xml:space="preserve">  Hülsenfrüchte                                             </t>
  </si>
  <si>
    <t xml:space="preserve">Flächen im Freiland im Ertrag                             </t>
  </si>
  <si>
    <t xml:space="preserve">Flächen im Freiland nicht im Ertrag                       </t>
  </si>
  <si>
    <t>Sofern in den Produkten auf das Vorhandensein von Copyrightrechten Dritter
hingewiesen wird, sind die in deren Produkten ausgewiesenen Copyrightbestimmungen 
zu wahren. Alle übrigen Rechte bleiben vorbehalten.</t>
  </si>
  <si>
    <r>
      <t>Salate</t>
    </r>
    <r>
      <rPr>
        <vertAlign val="superscript"/>
        <sz val="9"/>
        <rFont val="Arial"/>
        <family val="2"/>
      </rPr>
      <t>1</t>
    </r>
  </si>
  <si>
    <t>Flächen unter hohen begehbaren 
Schutzabdeckungen 
einschl. Gewächshäuser</t>
  </si>
  <si>
    <r>
      <rPr>
        <vertAlign val="superscript"/>
        <sz val="8"/>
        <rFont val="Arial"/>
        <family val="2"/>
      </rPr>
      <t>1</t>
    </r>
    <r>
      <rPr>
        <sz val="8"/>
        <rFont val="Arial"/>
        <family val="2"/>
      </rPr>
      <t xml:space="preserve"> Chicorée, Eichblattsalat, Eissalat, Endiviensalat, Feldsalat, Kopfsalat, Lollosalat, Radiccio, Romana-Salat, Rucolasalat, Sonstige Salate</t>
    </r>
  </si>
  <si>
    <t xml:space="preserve">    Speisekürbisse 
    (z.B. Hokkaido, Butternuss, Riesenkürbis) </t>
  </si>
  <si>
    <t xml:space="preserve">  unter hohen begehbaren Schutzabdeckungen 
  einschl. Gewächshäuser  </t>
  </si>
  <si>
    <t xml:space="preserve">    Speisezwiebeln (Trockenzwiebeln 
    einschl. Schalotten) </t>
  </si>
  <si>
    <t xml:space="preserve">    Speisezwiebeln (Trockenzwiebeln 
    einschl. Schalotten)     </t>
  </si>
  <si>
    <t>Betriebe 
Anbaufläche 
von…bis                                                                                               unter…ha</t>
  </si>
  <si>
    <t>.</t>
  </si>
  <si>
    <t>x</t>
  </si>
  <si>
    <t>Ergebnisse der Haupterhebung</t>
  </si>
  <si>
    <t>Tonne (1 t = 1 000 kg)</t>
  </si>
  <si>
    <t xml:space="preserve">  unter    1          </t>
  </si>
  <si>
    <t xml:space="preserve">  2     -    5          </t>
  </si>
  <si>
    <t xml:space="preserve">20     -  30          </t>
  </si>
  <si>
    <t xml:space="preserve">30     -  50          </t>
  </si>
  <si>
    <t xml:space="preserve">50 und mehr          </t>
  </si>
  <si>
    <t>Rendsburg - Eckernförde</t>
  </si>
  <si>
    <t>– Übersicht Betriebe und Flächen –</t>
  </si>
  <si>
    <r>
      <rPr>
        <vertAlign val="superscript"/>
        <sz val="8"/>
        <rFont val="Arial"/>
        <family val="2"/>
      </rPr>
      <t xml:space="preserve">1  </t>
    </r>
    <r>
      <rPr>
        <sz val="8"/>
        <rFont val="Arial"/>
        <family val="2"/>
      </rPr>
      <t>Erntemengen ohne Chicoree und Spargel (nicht im Ertrag)</t>
    </r>
  </si>
  <si>
    <r>
      <rPr>
        <vertAlign val="superscript"/>
        <sz val="8"/>
        <rFont val="Arial"/>
        <family val="2"/>
      </rPr>
      <t xml:space="preserve">1  </t>
    </r>
    <r>
      <rPr>
        <sz val="8"/>
        <rFont val="Arial"/>
        <family val="2"/>
      </rPr>
      <t>Erntemengen ohne Chicoree und Spargel (nicht im Ertrag).</t>
    </r>
  </si>
  <si>
    <t>Gemüse- und Erdbeeranbau</t>
  </si>
  <si>
    <t>unter hohen begehbaren 
Schutzabdeckungen einschließlich Gewächshäusern</t>
  </si>
  <si>
    <t>– 7</t>
  </si>
  <si>
    <t>in Schleswig-Holstein 2021</t>
  </si>
  <si>
    <t xml:space="preserve">© Statistisches Amt für Hamburg und Schleswig-Holstein, Hamburg 2022
Auszugsweise Vervielfältigung und Verbreitung mit Quellenangabe gestattet.         </t>
  </si>
  <si>
    <t>Verän-derung 2021 zu 2020</t>
  </si>
  <si>
    <t>1. Der Gemüse- und Erdbeeranbau in Schleswig-Holstein 2019 - 2021</t>
  </si>
  <si>
    <t>Veränderung 2021 gegenüber 2020</t>
  </si>
  <si>
    <t xml:space="preserve"> 2.  Übersicht der Gemüseanbauflächen in Schleswig-Holstein 2018 - 2021</t>
  </si>
  <si>
    <t>3. Betriebe, Anbauflächen, Erträge und Erntemengen von Gemüsearten im Freiland
in Schleswig-Holstein 2021</t>
  </si>
  <si>
    <t>Schleswig-Holstein</t>
  </si>
  <si>
    <t>Neumünster, Stadt</t>
  </si>
  <si>
    <t>noch 3. Betriebe, Anbauflächen, Erträge und Erntemengen von Gemüsearten im Freiland
in Schleswig-Holstein 2021</t>
  </si>
  <si>
    <t>5. Betriebe, Anbauflächen, Erträge und Erntemengen von Gemüsearten unter hohen begehbaren Schutzabdeckungen einschl. Gewächshäuser in Schleswig-Holstein 2021</t>
  </si>
  <si>
    <t>6. Betriebe, Anbauflächen, Erträge und Erntemengen von Erdbeeren 
in Schleswig-Holstein und in ausgewählten Kreisen 2021</t>
  </si>
  <si>
    <t>7. Betriebe, Anbauflächen, Erträge und Erntemengen von Spargel                                                                                                                                                                    in Schleswig-Holstein und in ausgewählten Kreisen 2021</t>
  </si>
  <si>
    <t>A</t>
  </si>
  <si>
    <t>Blatt- und Stängel-gemüse</t>
  </si>
  <si>
    <t>– 2</t>
  </si>
  <si>
    <t>– 5</t>
  </si>
  <si>
    <t>– 1</t>
  </si>
  <si>
    <t>– 46</t>
  </si>
  <si>
    <t>– 21</t>
  </si>
  <si>
    <t>B</t>
  </si>
  <si>
    <t>E</t>
  </si>
  <si>
    <t>C</t>
  </si>
  <si>
    <t>D</t>
  </si>
  <si>
    <t>im Freiland insgesamt</t>
  </si>
  <si>
    <t xml:space="preserve">8. Betriebe und Anbauflächen des Gemüseanbaus in Schleswig-Holstein 2021
nach Gemüsegruppen und Größenklassen der Anbaufläche </t>
  </si>
  <si>
    <t>10. Ökologische Produktion in Schleswig-Holstein 2021
in Betrieben, die ihre Flächen mit Gemüse und / oder Erdbeeren vollständig ökologisch bewirtschaften</t>
  </si>
  <si>
    <t>10.1 Betriebe, Anbauflächen und Erntemengen von Gemüse im Freiland nach Gemüsegruppen 2021</t>
  </si>
  <si>
    <t xml:space="preserve">10.2 Betriebe, Anbauflächen und Erntemengen von Erdbeeren 2021 </t>
  </si>
  <si>
    <t>9. Betriebe und Anbauflächen von Erdbeeren in Schleswig-Holstein 2021                                                        nach Größenklassen der Anbaufläche</t>
  </si>
  <si>
    <t xml:space="preserve">10. Ökologische Produktion in Schleswig-Holstein 2021
in Betrieben, die ihre Flächen mit Gemüse und / oder Erdbeeren vollständig  ökologisch bewirtschaften </t>
  </si>
  <si>
    <t>10.3 Betriebe, Anbauflächen, Erträge und Erntemengen von Gemüse im Freiland 2021</t>
  </si>
  <si>
    <t>10.4 Betriebe, Anbauflächen, Erträge und Erntemengen von Gemüse 
unter hohen begehbaren Schutzabdeckungen einschl. Gewächshäusern 2021</t>
  </si>
  <si>
    <t>Wurzel- und Knollengemüse</t>
  </si>
  <si>
    <t>Fruchtgemüse</t>
  </si>
  <si>
    <t>Hülsenfrüchte</t>
  </si>
  <si>
    <t>Sonstige Gemüsearten</t>
  </si>
  <si>
    <t>Kohlgemüse</t>
  </si>
  <si>
    <t>Spargel im Ertrag</t>
  </si>
  <si>
    <t>– 15</t>
  </si>
  <si>
    <t>– 17</t>
  </si>
  <si>
    <t>– 8</t>
  </si>
  <si>
    <t>davon ökologischer Anbau</t>
  </si>
  <si>
    <t>Landesergebnis Schleswig-Holstein</t>
  </si>
  <si>
    <t>3.1 Landesergebnis Schleswig-Holstein</t>
  </si>
  <si>
    <t>3.2 Dithmarschen</t>
  </si>
  <si>
    <t>Hinweis zu den Qualitätskennzeichen</t>
  </si>
  <si>
    <r>
      <t xml:space="preserve">Der Gemüse- und Erdbeeranbau in Schleswig-Holstein 2019 - 2021
 </t>
    </r>
    <r>
      <rPr>
        <b/>
        <sz val="9"/>
        <rFont val="Arial"/>
        <family val="2"/>
      </rPr>
      <t xml:space="preserve"> </t>
    </r>
    <r>
      <rPr>
        <sz val="9"/>
        <rFont val="Arial"/>
        <family val="2"/>
      </rPr>
      <t xml:space="preserve">– Übersicht Betriebe und Flächen – </t>
    </r>
  </si>
  <si>
    <t>Übersicht der Gemüseanbauflächen in Schleswig-Holstein 2018 - 2021</t>
  </si>
  <si>
    <t xml:space="preserve">Betriebe, Anbauflächen, Erträge und Erntemengen von Gemüsearten im Freiland
in Schleswig-Holstein – Landes- und Kreisergebnisse 2021  </t>
  </si>
  <si>
    <t>3.1</t>
  </si>
  <si>
    <t>3.2</t>
  </si>
  <si>
    <t xml:space="preserve">Betriebe, Anbauflächen, Erträge und Erntemengen von Gemüsearten unter hohen 
begehbaren Schutzabdeckungen einschl. Gewächshäuser in Schleswig-Holstein 2021  </t>
  </si>
  <si>
    <t>Betriebe, Anbauflächen, Erträge und Erntemengen von Erdbeeren in Schleswig-Holstein
und in ausgewählten Kreisen 2021</t>
  </si>
  <si>
    <t>Betriebe, Anbauflächen, Erträge und Erntemengen von Spargel in Schleswig-Holstein
und in ausgewählten Kreisen 2021</t>
  </si>
  <si>
    <t>Betriebe und Anbauflächen des Gemüseanbaus in Schleswig-Holstein 2021
nach Gemüsegruppen und Größenklassen der Anbaufläche</t>
  </si>
  <si>
    <t xml:space="preserve">Betriebe und Anbauflächen von Erdbeeren in Schleswig-Holstein 2021 nach Größenklassen der Anbaufläche  </t>
  </si>
  <si>
    <t>10.</t>
  </si>
  <si>
    <t>10.1</t>
  </si>
  <si>
    <t>Betriebe, Anbauflächen und Erntemengen von Gemüse im Freiland 
nach Gemüsegruppen 2021</t>
  </si>
  <si>
    <t xml:space="preserve"> Betriebe, Anbauflächen und Erntemengen von Erdbeeren 2021 </t>
  </si>
  <si>
    <t>10.2</t>
  </si>
  <si>
    <t>10.3</t>
  </si>
  <si>
    <t>10.4</t>
  </si>
  <si>
    <t>Betriebe, Anbauflächen, Erträge und Erntemengen von Gemüse im Freiland 2021</t>
  </si>
  <si>
    <t>Betriebe, Anbauflächen, Erträge und Erntemengen von Gemüse 
unter hohen begehbaren Schutzabdeckungen einschl. Gewächshäuser 2021</t>
  </si>
  <si>
    <t>11.</t>
  </si>
  <si>
    <t>Ökologische Produktion von Freilandgemüse in Schleswig-Holstein nach Gemüsegruppen 2018 - 2021</t>
  </si>
  <si>
    <t>12.</t>
  </si>
  <si>
    <t>Diagramm: Entwicklung der Gemüseanbaufläche im Freiland insgesamt und nach ökologischer Produktion in Schleswig-Holstein 2012 - 2021</t>
  </si>
  <si>
    <t>Entwicklung der Gemüseanbaufläche im Freiland insgesamt und nach ökologischer Produktion in Schleswig-Holstein 2012 - 2021</t>
  </si>
  <si>
    <t>– 51</t>
  </si>
  <si>
    <t xml:space="preserve">11. Ökologische Produktion in Schleswig-Holstein 2018 - 2021                                                                         nach Gemüsegruppen und Anbauflächen im Freiland </t>
  </si>
  <si>
    <r>
      <t>Zahlenwert unbekannt oder geheim</t>
    </r>
    <r>
      <rPr>
        <sz val="10"/>
        <rFont val="Calibri"/>
        <family val="2"/>
      </rPr>
      <t>*</t>
    </r>
    <r>
      <rPr>
        <sz val="10"/>
        <rFont val="Arial"/>
        <family val="2"/>
      </rPr>
      <t xml:space="preserve"> zu halten</t>
    </r>
  </si>
  <si>
    <r>
      <rPr>
        <sz val="10"/>
        <color theme="1"/>
        <rFont val="Calibri"/>
        <family val="2"/>
      </rPr>
      <t>*</t>
    </r>
    <r>
      <rPr>
        <sz val="10"/>
        <color theme="1"/>
        <rFont val="Arial"/>
        <family val="2"/>
      </rPr>
      <t xml:space="preserve">Die Geheimhaltung von Werten erfolgt nach den allgemeinen Regeln der statischen Geheimhaltung.                              Nur Ergebnisse die nicht dazu geeignet sind, Einzelangaben aufzudecken, dürfen veröffentlicht werden. </t>
    </r>
  </si>
  <si>
    <t xml:space="preserve">ha </t>
  </si>
  <si>
    <t>Land                                                    kreisfreie Städte                                             Kreise</t>
  </si>
  <si>
    <t>Betriebe                                                                                                                                                                             Fläche</t>
  </si>
  <si>
    <t xml:space="preserve">4. Betriebe und Anbauflächen des Gemüseanbaus nach Gemüsegruppen und Kreisen                                           in Schleswig-Holstein 2021 </t>
  </si>
  <si>
    <t xml:space="preserve">Betriebe und Anbauflächen des Gemüseanbaus nach Gemüsegruppen und Kreisen in Schleswig-Holstein 2021 </t>
  </si>
  <si>
    <t xml:space="preserve">Cora Haffmans </t>
  </si>
  <si>
    <t>0431 6895-9306</t>
  </si>
  <si>
    <t>Ökologische Produktion in Schleswig-Holstein 2021 in Betrieben, 
die ihre Fläche mit Gemüse und / oder Erdbeeren vollständig ökologisch bewirtschaften</t>
  </si>
  <si>
    <t>Kennziffer: C I 3 - j 21 SH</t>
  </si>
  <si>
    <t>Herausgegeben am: 23. Februar 2024 (Korrektur)</t>
  </si>
  <si>
    <t>Korrigierte Fassung vom 23. Februar 2024 (Tabelle 9)</t>
  </si>
  <si>
    <t>17 r</t>
  </si>
  <si>
    <t>15 r</t>
  </si>
  <si>
    <t>7 r</t>
  </si>
  <si>
    <t>2 r</t>
  </si>
  <si>
    <t>/ r</t>
  </si>
  <si>
    <t>1 r</t>
  </si>
  <si>
    <t>8 r</t>
  </si>
  <si>
    <t>4 r</t>
  </si>
  <si>
    <t>3 r</t>
  </si>
  <si>
    <r>
      <t xml:space="preserve">· </t>
    </r>
    <r>
      <rPr>
        <sz val="9"/>
        <rFont val="Arial"/>
        <family val="2"/>
      </rPr>
      <t>r</t>
    </r>
  </si>
  <si>
    <t>0,7 r</t>
  </si>
  <si>
    <t xml:space="preserve">60,3 r </t>
  </si>
  <si>
    <t>105,0 r</t>
  </si>
  <si>
    <t>54,3 r</t>
  </si>
  <si>
    <r>
      <t>·</t>
    </r>
    <r>
      <rPr>
        <sz val="9"/>
        <rFont val="Arial"/>
        <family val="2"/>
      </rPr>
      <t xml:space="preserve"> r</t>
    </r>
  </si>
  <si>
    <t>64,8 r</t>
  </si>
  <si>
    <t>39,3 r</t>
  </si>
  <si>
    <t>19,4 r</t>
  </si>
  <si>
    <t>6,1 r</t>
  </si>
  <si>
    <t>490,3 r</t>
  </si>
  <si>
    <t>339,4 r</t>
  </si>
  <si>
    <t>112,5 r</t>
  </si>
  <si>
    <t>38,5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</si>
</sst>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 ##0"/>
    <numFmt numFmtId="171" formatCode="#\ ##0"/>
    <numFmt numFmtId="172" formatCode="0.0"/>
    <numFmt numFmtId="173" formatCode="#\ ##0.0"/>
    <numFmt numFmtId="174" formatCode="#,##0.0"/>
    <numFmt numFmtId="175" formatCode="##\ ##0.0"/>
    <numFmt numFmtId="176" formatCode="#\ ##0.00"/>
    <numFmt numFmtId="177" formatCode="#\ ###\ ##0.0"/>
  </numFmts>
  <fonts count="6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8"/>
      <color theme="1"/>
      <name val="Arial"/>
      <family val="2"/>
    </font>
    <font>
      <sz val="10"/>
      <color indexed="8"/>
      <name val="Arial"/>
      <family val="2"/>
    </font>
    <font>
      <b/>
      <sz val="10"/>
      <color indexed="8"/>
      <name val="Arial"/>
      <family val="2"/>
    </font>
    <font>
      <sz val="8"/>
      <name val="Arial"/>
      <family val="2"/>
    </font>
    <font>
      <sz val="9"/>
      <color indexed="8"/>
      <name val="Arial"/>
      <family val="2"/>
    </font>
    <font>
      <b/>
      <sz val="9"/>
      <color indexed="8"/>
      <name val="Arial"/>
      <family val="2"/>
    </font>
    <font>
      <sz val="9"/>
      <name val="MS Sans Serif"/>
      <family val="2"/>
    </font>
    <font>
      <b/>
      <sz val="9"/>
      <name val="Arial"/>
      <family val="2"/>
    </font>
    <font>
      <sz val="8"/>
      <color indexed="8"/>
      <name val="Arial"/>
      <family val="2"/>
    </font>
    <font>
      <b/>
      <vertAlign val="superscript"/>
      <sz val="9"/>
      <name val="Arial"/>
      <family val="2"/>
    </font>
    <font>
      <vertAlign val="superscript"/>
      <sz val="8"/>
      <name val="Arial"/>
      <family val="2"/>
    </font>
    <font>
      <vertAlign val="superscript"/>
      <sz val="9"/>
      <name val="Arial"/>
      <family val="2"/>
    </font>
    <font>
      <b/>
      <sz val="10"/>
      <color indexed="8"/>
      <name val="MS Sans Serif"/>
      <family val="2"/>
    </font>
    <font>
      <sz val="6.5"/>
      <name val="Times New Roman"/>
      <family val="1"/>
    </font>
    <font>
      <sz val="6.5"/>
      <color indexed="8"/>
      <name val="Times New Roman"/>
      <family val="1"/>
    </font>
    <font>
      <sz val="11"/>
      <color indexed="8"/>
      <name val="Calibri"/>
      <family val="2"/>
    </font>
    <font>
      <sz val="9"/>
      <color indexed="8"/>
      <name val="MS Sans Serif"/>
      <family val="2"/>
    </font>
    <font>
      <sz val="10"/>
      <name val="Arial"/>
      <family val="2"/>
    </font>
    <font>
      <sz val="10"/>
      <name val="Arial"/>
      <family val="2"/>
    </font>
    <font>
      <b/>
      <sz val="12"/>
      <color indexed="8"/>
      <name val="Arial"/>
      <family val="2"/>
    </font>
    <font>
      <sz val="9"/>
      <name val="Arial Narrow"/>
      <family val="2"/>
    </font>
    <font>
      <sz val="9"/>
      <color rgb="FFFF0000"/>
      <name val="Arial"/>
      <family val="2"/>
    </font>
    <font>
      <b/>
      <sz val="9"/>
      <color rgb="FFFF0000"/>
      <name val="Arial"/>
      <family val="2"/>
    </font>
    <font>
      <sz val="10"/>
      <name val="Calibri"/>
      <family val="2"/>
    </font>
    <font>
      <sz val="10"/>
      <color theme="1"/>
      <name val="Calibri"/>
      <family val="2"/>
    </font>
    <font>
      <sz val="8.5"/>
      <name val="Arial"/>
      <family val="2"/>
    </font>
    <font>
      <b/>
      <sz val="8.5"/>
      <name val="Arial"/>
      <family val="2"/>
    </font>
    <font>
      <b/>
      <sz val="8.5"/>
      <color rgb="FFFF0000"/>
      <name val="Arial"/>
      <family val="2"/>
    </font>
    <font>
      <sz val="8.5"/>
      <color rgb="FFFF0000"/>
      <name val="Arial"/>
      <family val="2"/>
    </font>
    <font>
      <sz val="10"/>
      <color rgb="FF00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
      <patternFill patternType="solid">
        <fgColor indexed="9"/>
        <bgColor indexed="64"/>
      </patternFill>
    </fill>
    <fill>
      <patternFill patternType="solid">
        <fgColor theme="0"/>
        <bgColor indexed="64"/>
      </patternFill>
    </fill>
    <fill>
      <patternFill patternType="solid">
        <fgColor rgb="FFFFFF00"/>
        <bgColor rgb="FF000000"/>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style="thin">
        <color rgb="FF105A88"/>
      </bottom>
      <diagonal/>
    </border>
    <border>
      <left style="thin">
        <color rgb="FF1E4B7D"/>
      </left>
      <right/>
      <top style="thin">
        <color rgb="FF1E4B7D"/>
      </top>
      <bottom style="thin">
        <color rgb="FF105A88"/>
      </bottom>
      <diagonal/>
    </border>
    <border>
      <left/>
      <right/>
      <top/>
      <bottom style="thin">
        <color rgb="FF105A88"/>
      </bottom>
      <diagonal/>
    </border>
    <border>
      <left style="thin">
        <color rgb="FF1E4B7D"/>
      </left>
      <right/>
      <top/>
      <bottom/>
      <diagonal/>
    </border>
    <border>
      <left/>
      <right style="thin">
        <color rgb="FF105A88"/>
      </right>
      <top style="thin">
        <color rgb="FF105A88"/>
      </top>
      <bottom/>
      <diagonal/>
    </border>
    <border>
      <left/>
      <right style="thin">
        <color rgb="FF105A88"/>
      </right>
      <top/>
      <bottom/>
      <diagonal/>
    </border>
    <border>
      <left/>
      <right style="thin">
        <color rgb="FF105A88"/>
      </right>
      <top/>
      <bottom style="thin">
        <color rgb="FF105A88"/>
      </bottom>
      <diagonal/>
    </border>
    <border>
      <left style="thin">
        <color rgb="FF1E4B7D"/>
      </left>
      <right/>
      <top/>
      <bottom style="thin">
        <color rgb="FF105A88"/>
      </bottom>
      <diagonal/>
    </border>
    <border>
      <left/>
      <right style="thin">
        <color rgb="FF1E4B7D"/>
      </right>
      <top style="thin">
        <color rgb="FF1E4B7D"/>
      </top>
      <bottom style="thin">
        <color rgb="FF105A88"/>
      </bottom>
      <diagonal/>
    </border>
  </borders>
  <cellStyleXfs count="69">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1" fillId="0" borderId="0"/>
    <xf numFmtId="0" fontId="5" fillId="0" borderId="0"/>
    <xf numFmtId="0" fontId="2" fillId="0" borderId="0"/>
    <xf numFmtId="0" fontId="3" fillId="0" borderId="0"/>
    <xf numFmtId="0" fontId="2" fillId="0" borderId="0"/>
    <xf numFmtId="0" fontId="35" fillId="0" borderId="0" applyNumberFormat="0" applyFill="0" applyBorder="0" applyAlignment="0" applyProtection="0"/>
    <xf numFmtId="0" fontId="36" fillId="0" borderId="0"/>
    <xf numFmtId="0" fontId="34" fillId="0" borderId="0"/>
    <xf numFmtId="43" fontId="34" fillId="0" borderId="0" applyFont="0" applyFill="0" applyBorder="0" applyAlignment="0" applyProtection="0"/>
    <xf numFmtId="0" fontId="1" fillId="0" borderId="0"/>
    <xf numFmtId="0" fontId="34" fillId="0" borderId="0"/>
    <xf numFmtId="0" fontId="1" fillId="0" borderId="0"/>
    <xf numFmtId="0" fontId="3" fillId="0" borderId="0"/>
    <xf numFmtId="0" fontId="55" fillId="0" borderId="0"/>
    <xf numFmtId="0" fontId="56" fillId="0" borderId="0"/>
    <xf numFmtId="0" fontId="3" fillId="0" borderId="0"/>
    <xf numFmtId="0" fontId="37" fillId="0" borderId="0" applyNumberFormat="0" applyFill="0" applyBorder="0" applyAlignment="0" applyProtection="0"/>
  </cellStyleXfs>
  <cellXfs count="63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2" fillId="0" borderId="0" xfId="0" applyFont="1"/>
    <xf numFmtId="0" fontId="3" fillId="0" borderId="0" xfId="0" applyFont="1" applyAlignment="1">
      <alignment horizontal="left"/>
    </xf>
    <xf numFmtId="0" fontId="0" fillId="0" borderId="0" xfId="0" applyAlignment="1"/>
    <xf numFmtId="0" fontId="2" fillId="0" borderId="0" xfId="0" applyFont="1" applyAlignment="1">
      <alignment horizontal="left" wrapText="1"/>
    </xf>
    <xf numFmtId="0" fontId="9" fillId="0" borderId="0" xfId="0" applyFont="1" applyAlignment="1">
      <alignment horizontal="left" wrapText="1"/>
    </xf>
    <xf numFmtId="0" fontId="15"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9" fillId="0" borderId="0" xfId="50" applyFont="1"/>
    <xf numFmtId="0" fontId="34" fillId="0" borderId="0" xfId="50"/>
    <xf numFmtId="0" fontId="3" fillId="0" borderId="0" xfId="59" quotePrefix="1" applyFont="1" applyAlignment="1">
      <alignment horizontal="left"/>
    </xf>
    <xf numFmtId="0" fontId="3" fillId="0" borderId="0" xfId="59" applyFont="1"/>
    <xf numFmtId="0" fontId="3" fillId="0" borderId="0" xfId="59" applyFont="1" applyAlignment="1">
      <alignment horizontal="left"/>
    </xf>
    <xf numFmtId="0" fontId="8" fillId="0" borderId="0" xfId="59" applyFont="1" applyAlignment="1">
      <alignment horizontal="left"/>
    </xf>
    <xf numFmtId="0" fontId="41" fillId="0" borderId="0" xfId="50" applyFont="1"/>
    <xf numFmtId="0" fontId="43" fillId="0" borderId="0" xfId="50" applyFont="1" applyBorder="1" applyAlignment="1">
      <alignment wrapText="1"/>
    </xf>
    <xf numFmtId="0" fontId="11" fillId="0" borderId="0" xfId="50" applyFont="1" applyBorder="1" applyAlignment="1">
      <alignment wrapText="1"/>
    </xf>
    <xf numFmtId="0" fontId="11" fillId="0" borderId="0" xfId="50" applyNumberFormat="1" applyFont="1" applyBorder="1" applyAlignment="1">
      <alignment vertical="top" wrapText="1"/>
    </xf>
    <xf numFmtId="0" fontId="11" fillId="0" borderId="0" xfId="50" applyFont="1" applyBorder="1"/>
    <xf numFmtId="0" fontId="11" fillId="0" borderId="0" xfId="50" applyFont="1" applyBorder="1" applyAlignment="1"/>
    <xf numFmtId="0" fontId="11" fillId="0" borderId="0" xfId="50" applyFont="1"/>
    <xf numFmtId="0" fontId="41" fillId="0" borderId="0" xfId="50" applyFont="1" applyAlignment="1"/>
    <xf numFmtId="0" fontId="8" fillId="0" borderId="0" xfId="50" applyFont="1" applyAlignment="1">
      <alignment horizontal="center"/>
    </xf>
    <xf numFmtId="0" fontId="41" fillId="0" borderId="0" xfId="50" applyFont="1" applyAlignment="1">
      <alignment horizontal="center"/>
    </xf>
    <xf numFmtId="0" fontId="8" fillId="0" borderId="0" xfId="50" applyFont="1" applyBorder="1"/>
    <xf numFmtId="0" fontId="41" fillId="0" borderId="0" xfId="50" applyFont="1" applyBorder="1" applyAlignment="1">
      <alignment horizontal="right"/>
    </xf>
    <xf numFmtId="0" fontId="42" fillId="0" borderId="0" xfId="50" applyFont="1" applyBorder="1"/>
    <xf numFmtId="0" fontId="34" fillId="0" borderId="0" xfId="50" applyBorder="1"/>
    <xf numFmtId="0" fontId="11" fillId="37" borderId="30" xfId="50" applyFont="1" applyFill="1" applyBorder="1" applyAlignment="1">
      <alignment horizontal="center" vertical="center" wrapText="1"/>
    </xf>
    <xf numFmtId="0" fontId="11" fillId="37" borderId="31" xfId="50" applyFont="1" applyFill="1" applyBorder="1" applyAlignment="1">
      <alignment horizontal="center" vertical="center" wrapText="1"/>
    </xf>
    <xf numFmtId="0" fontId="41" fillId="0" borderId="23" xfId="50" applyFont="1" applyFill="1" applyBorder="1" applyAlignment="1">
      <alignment horizontal="left"/>
    </xf>
    <xf numFmtId="0" fontId="41" fillId="0" borderId="32" xfId="50" applyFont="1" applyFill="1" applyBorder="1" applyAlignment="1">
      <alignment horizontal="right"/>
    </xf>
    <xf numFmtId="0" fontId="34" fillId="0" borderId="32" xfId="50" applyFill="1" applyBorder="1"/>
    <xf numFmtId="0" fontId="41" fillId="0" borderId="0" xfId="50" applyFont="1" applyAlignment="1">
      <alignment horizontal="left" indent="1"/>
    </xf>
    <xf numFmtId="0" fontId="41" fillId="0" borderId="0" xfId="50" applyFont="1" applyAlignment="1">
      <alignment horizontal="right"/>
    </xf>
    <xf numFmtId="0" fontId="42" fillId="0" borderId="0" xfId="50" applyFont="1"/>
    <xf numFmtId="0" fontId="3" fillId="0" borderId="0" xfId="50" applyFont="1" applyAlignment="1">
      <alignment horizontal="center" vertical="center"/>
    </xf>
    <xf numFmtId="0" fontId="36" fillId="0" borderId="0" xfId="50" applyFont="1"/>
    <xf numFmtId="0" fontId="11" fillId="38" borderId="24" xfId="50" applyFont="1" applyFill="1" applyBorder="1" applyAlignment="1">
      <alignment horizontal="center" vertical="center" wrapText="1"/>
    </xf>
    <xf numFmtId="0" fontId="11" fillId="38" borderId="25" xfId="50" applyFont="1" applyFill="1" applyBorder="1" applyAlignment="1">
      <alignment horizontal="center" vertical="center" wrapText="1"/>
    </xf>
    <xf numFmtId="0" fontId="11" fillId="38" borderId="31" xfId="50" applyFont="1" applyFill="1" applyBorder="1" applyAlignment="1">
      <alignment horizontal="center" vertical="center" wrapText="1"/>
    </xf>
    <xf numFmtId="0" fontId="11" fillId="0" borderId="26" xfId="50" applyFont="1" applyFill="1" applyBorder="1" applyAlignment="1">
      <alignment horizontal="left" vertical="center" wrapText="1" indent="2"/>
    </xf>
    <xf numFmtId="0" fontId="11" fillId="0" borderId="0" xfId="50" applyFont="1" applyFill="1" applyBorder="1" applyAlignment="1">
      <alignment horizontal="left" vertical="center" wrapText="1" indent="2"/>
    </xf>
    <xf numFmtId="0" fontId="11" fillId="0" borderId="32" xfId="50" applyFont="1" applyFill="1" applyBorder="1" applyAlignment="1">
      <alignment horizontal="left" vertical="center" wrapText="1" indent="2"/>
    </xf>
    <xf numFmtId="0" fontId="41" fillId="0" borderId="0" xfId="50" applyFont="1" applyAlignment="1">
      <alignment vertical="center"/>
    </xf>
    <xf numFmtId="0" fontId="46" fillId="0" borderId="0" xfId="50" applyFont="1" applyAlignment="1">
      <alignment vertical="center"/>
    </xf>
    <xf numFmtId="0" fontId="11" fillId="38" borderId="35" xfId="50" applyFont="1" applyFill="1" applyBorder="1" applyAlignment="1">
      <alignment horizontal="center" vertical="center" wrapText="1"/>
    </xf>
    <xf numFmtId="0" fontId="11" fillId="38" borderId="30" xfId="50" applyFont="1" applyFill="1" applyBorder="1" applyAlignment="1">
      <alignment horizontal="center" vertical="center" wrapText="1"/>
    </xf>
    <xf numFmtId="0" fontId="34" fillId="0" borderId="23" xfId="50" applyFill="1" applyBorder="1" applyAlignment="1">
      <alignment wrapText="1"/>
    </xf>
    <xf numFmtId="0" fontId="34" fillId="0" borderId="32" xfId="50" applyFill="1" applyBorder="1" applyAlignment="1">
      <alignment wrapText="1"/>
    </xf>
    <xf numFmtId="0" fontId="42" fillId="0" borderId="32" xfId="50" applyFont="1" applyFill="1" applyBorder="1" applyAlignment="1">
      <alignment horizontal="center" vertical="center" wrapText="1"/>
    </xf>
    <xf numFmtId="0" fontId="11" fillId="0" borderId="0" xfId="50" applyFont="1" applyFill="1" applyBorder="1" applyAlignment="1">
      <alignment wrapText="1"/>
    </xf>
    <xf numFmtId="0" fontId="41" fillId="0" borderId="0" xfId="50" applyFont="1" applyAlignment="1">
      <alignment wrapText="1"/>
    </xf>
    <xf numFmtId="0" fontId="11" fillId="0" borderId="26" xfId="50" applyFont="1" applyFill="1" applyBorder="1" applyAlignment="1">
      <alignment horizontal="center" vertical="center" wrapText="1"/>
    </xf>
    <xf numFmtId="0" fontId="11" fillId="0" borderId="0" xfId="50" applyFont="1" applyFill="1" applyBorder="1" applyAlignment="1">
      <alignment horizontal="center" vertical="center" wrapText="1"/>
    </xf>
    <xf numFmtId="0" fontId="11" fillId="0" borderId="26" xfId="50" applyFont="1" applyBorder="1" applyAlignment="1">
      <alignment horizontal="center" vertical="center" wrapText="1"/>
    </xf>
    <xf numFmtId="0" fontId="11" fillId="0" borderId="0" xfId="50" applyFont="1" applyBorder="1" applyAlignment="1">
      <alignment horizontal="center" vertical="center" wrapText="1"/>
    </xf>
    <xf numFmtId="0" fontId="52" fillId="0" borderId="0" xfId="50" applyFont="1" applyAlignment="1">
      <alignment vertical="center" wrapText="1"/>
    </xf>
    <xf numFmtId="0" fontId="53" fillId="0" borderId="0" xfId="50" applyFont="1" applyAlignment="1">
      <alignment vertical="center" wrapText="1"/>
    </xf>
    <xf numFmtId="0" fontId="36" fillId="0" borderId="0" xfId="50" applyFont="1" applyFill="1" applyBorder="1" applyAlignment="1">
      <alignment horizontal="center" vertical="center" wrapText="1"/>
    </xf>
    <xf numFmtId="0" fontId="36" fillId="0" borderId="0" xfId="50" applyFont="1" applyFill="1" applyBorder="1" applyAlignment="1">
      <alignment vertical="center" wrapText="1"/>
    </xf>
    <xf numFmtId="0" fontId="11" fillId="0" borderId="26" xfId="50" applyFont="1" applyFill="1" applyBorder="1" applyAlignment="1">
      <alignment horizontal="center" vertical="center"/>
    </xf>
    <xf numFmtId="0" fontId="11" fillId="0" borderId="0" xfId="50" applyFont="1" applyFill="1" applyBorder="1" applyAlignment="1">
      <alignment horizontal="center" vertical="center"/>
    </xf>
    <xf numFmtId="0" fontId="11" fillId="0" borderId="26" xfId="50" applyFont="1" applyFill="1" applyBorder="1" applyAlignment="1">
      <alignment vertical="center" wrapText="1"/>
    </xf>
    <xf numFmtId="0" fontId="11" fillId="0" borderId="0" xfId="50" applyFont="1" applyFill="1" applyAlignment="1">
      <alignment vertical="center" wrapText="1"/>
    </xf>
    <xf numFmtId="0" fontId="45" fillId="0" borderId="26" xfId="50" applyFont="1" applyFill="1" applyBorder="1" applyAlignment="1">
      <alignment vertical="center" wrapText="1"/>
    </xf>
    <xf numFmtId="0" fontId="45" fillId="0" borderId="39" xfId="50" applyFont="1" applyFill="1" applyBorder="1" applyAlignment="1">
      <alignment horizontal="left" wrapText="1"/>
    </xf>
    <xf numFmtId="0" fontId="45" fillId="0" borderId="0" xfId="50" applyFont="1" applyFill="1" applyBorder="1" applyAlignment="1">
      <alignment horizontal="left" wrapText="1"/>
    </xf>
    <xf numFmtId="0" fontId="11" fillId="0" borderId="0" xfId="50" applyFont="1" applyFill="1" applyAlignment="1">
      <alignment wrapText="1"/>
    </xf>
    <xf numFmtId="0" fontId="11" fillId="0" borderId="0" xfId="50" applyFont="1" applyBorder="1" applyAlignment="1">
      <alignment horizontal="right" vertical="center"/>
    </xf>
    <xf numFmtId="0" fontId="3" fillId="0" borderId="0" xfId="50" applyFont="1" applyBorder="1" applyAlignment="1">
      <alignment vertical="center"/>
    </xf>
    <xf numFmtId="0" fontId="52" fillId="0" borderId="0" xfId="50" applyFont="1" applyAlignment="1">
      <alignment horizontal="center" vertical="center" wrapText="1"/>
    </xf>
    <xf numFmtId="0" fontId="11" fillId="0" borderId="23" xfId="50" applyFont="1" applyFill="1" applyBorder="1" applyAlignment="1">
      <alignment horizontal="center" vertical="center"/>
    </xf>
    <xf numFmtId="0" fontId="52" fillId="0" borderId="0" xfId="50" applyFont="1" applyAlignment="1">
      <alignment horizontal="right" vertical="center" wrapText="1"/>
    </xf>
    <xf numFmtId="0" fontId="11" fillId="0" borderId="26" xfId="50" applyFont="1" applyFill="1" applyBorder="1" applyAlignment="1">
      <alignment horizontal="left" vertical="center" wrapText="1"/>
    </xf>
    <xf numFmtId="0" fontId="11" fillId="0" borderId="26" xfId="50" applyFont="1" applyBorder="1" applyAlignment="1">
      <alignment vertical="center" wrapText="1"/>
    </xf>
    <xf numFmtId="0" fontId="11" fillId="0" borderId="26" xfId="50" applyFont="1" applyBorder="1" applyAlignment="1">
      <alignment horizontal="left" vertical="center" wrapText="1"/>
    </xf>
    <xf numFmtId="0" fontId="11" fillId="38" borderId="26" xfId="50" applyFont="1" applyFill="1" applyBorder="1" applyAlignment="1">
      <alignment vertical="center" wrapText="1"/>
    </xf>
    <xf numFmtId="0" fontId="11" fillId="0" borderId="29" xfId="50" applyFont="1" applyFill="1" applyBorder="1" applyAlignment="1">
      <alignment horizontal="left" vertical="center" wrapText="1"/>
    </xf>
    <xf numFmtId="0" fontId="50" fillId="0" borderId="0" xfId="50" applyFont="1" applyAlignment="1">
      <alignment horizontal="center" vertical="center" wrapText="1"/>
    </xf>
    <xf numFmtId="49" fontId="41" fillId="0" borderId="33" xfId="50" applyNumberFormat="1" applyFont="1" applyFill="1" applyBorder="1" applyAlignment="1">
      <alignment horizontal="center" vertical="center" wrapText="1"/>
    </xf>
    <xf numFmtId="0" fontId="41" fillId="0" borderId="0" xfId="50" applyFont="1" applyFill="1" applyAlignment="1">
      <alignment horizontal="right"/>
    </xf>
    <xf numFmtId="0" fontId="39" fillId="0" borderId="0" xfId="50" applyFont="1" applyFill="1"/>
    <xf numFmtId="49" fontId="11" fillId="0" borderId="23" xfId="50" applyNumberFormat="1" applyFont="1" applyFill="1" applyBorder="1" applyAlignment="1">
      <alignment horizontal="center" vertical="center"/>
    </xf>
    <xf numFmtId="49" fontId="11" fillId="0" borderId="0" xfId="50" applyNumberFormat="1" applyFont="1" applyFill="1" applyBorder="1" applyAlignment="1">
      <alignment horizontal="center" vertical="center"/>
    </xf>
    <xf numFmtId="49" fontId="11" fillId="0" borderId="26" xfId="50" applyNumberFormat="1" applyFont="1" applyFill="1" applyBorder="1" applyAlignment="1">
      <alignment horizontal="left"/>
    </xf>
    <xf numFmtId="49" fontId="11" fillId="0" borderId="0" xfId="50" applyNumberFormat="1" applyFont="1" applyFill="1" applyAlignment="1">
      <alignment horizontal="left" vertical="center"/>
    </xf>
    <xf numFmtId="171" fontId="11" fillId="0" borderId="0" xfId="50" applyNumberFormat="1" applyFont="1" applyFill="1" applyBorder="1" applyAlignment="1">
      <alignment horizontal="right" vertical="center" wrapText="1" indent="2"/>
    </xf>
    <xf numFmtId="49" fontId="45" fillId="0" borderId="26" xfId="50" applyNumberFormat="1" applyFont="1" applyFill="1" applyBorder="1" applyAlignment="1">
      <alignment horizontal="left" wrapText="1"/>
    </xf>
    <xf numFmtId="171" fontId="45" fillId="0" borderId="0" xfId="50" applyNumberFormat="1" applyFont="1" applyFill="1" applyBorder="1" applyAlignment="1">
      <alignment horizontal="right" vertical="center" wrapText="1" indent="2"/>
    </xf>
    <xf numFmtId="49" fontId="45" fillId="0" borderId="26" xfId="50" applyNumberFormat="1" applyFont="1" applyFill="1" applyBorder="1" applyAlignment="1">
      <alignment horizontal="left" vertical="center" wrapText="1"/>
    </xf>
    <xf numFmtId="173" fontId="11" fillId="0" borderId="0" xfId="50" applyNumberFormat="1" applyFont="1" applyFill="1" applyAlignment="1">
      <alignment horizontal="right" vertical="center" wrapText="1" indent="2"/>
    </xf>
    <xf numFmtId="49" fontId="45" fillId="0" borderId="29" xfId="50" applyNumberFormat="1" applyFont="1" applyFill="1" applyBorder="1" applyAlignment="1">
      <alignment horizontal="left" wrapText="1"/>
    </xf>
    <xf numFmtId="0" fontId="8" fillId="0" borderId="0" xfId="50" applyFont="1" applyAlignment="1">
      <alignment horizontal="center" vertical="center" wrapText="1"/>
    </xf>
    <xf numFmtId="0" fontId="54" fillId="0" borderId="0" xfId="50" applyFont="1"/>
    <xf numFmtId="0" fontId="34" fillId="0" borderId="0" xfId="50" applyAlignment="1">
      <alignment vertical="center"/>
    </xf>
    <xf numFmtId="0" fontId="11" fillId="0" borderId="0" xfId="50" applyFont="1" applyAlignment="1">
      <alignment vertical="center"/>
    </xf>
    <xf numFmtId="0" fontId="36" fillId="0" borderId="23" xfId="50" applyFont="1" applyBorder="1" applyAlignment="1">
      <alignment wrapText="1"/>
    </xf>
    <xf numFmtId="0" fontId="11" fillId="0" borderId="25" xfId="50" applyFont="1" applyBorder="1" applyAlignment="1">
      <alignment horizontal="center" vertical="center" wrapText="1"/>
    </xf>
    <xf numFmtId="0" fontId="11" fillId="0" borderId="32" xfId="50" applyFont="1" applyBorder="1" applyAlignment="1">
      <alignment horizontal="center" vertical="center" wrapText="1"/>
    </xf>
    <xf numFmtId="0" fontId="11" fillId="0" borderId="25" xfId="50" applyFont="1" applyBorder="1" applyAlignment="1">
      <alignment vertical="center" wrapText="1"/>
    </xf>
    <xf numFmtId="0" fontId="11" fillId="0" borderId="0" xfId="50" applyFont="1" applyBorder="1" applyAlignment="1">
      <alignment vertical="center" wrapText="1"/>
    </xf>
    <xf numFmtId="0" fontId="11" fillId="0" borderId="26" xfId="50" applyFont="1" applyFill="1" applyBorder="1" applyAlignment="1">
      <alignment horizontal="left" vertical="center" wrapText="1" indent="1"/>
    </xf>
    <xf numFmtId="0" fontId="11" fillId="39" borderId="26" xfId="50" applyFont="1" applyFill="1" applyBorder="1" applyAlignment="1">
      <alignment horizontal="left" vertical="center" wrapText="1" indent="1"/>
    </xf>
    <xf numFmtId="0" fontId="11" fillId="0" borderId="26" xfId="50" applyFont="1" applyBorder="1" applyAlignment="1">
      <alignment horizontal="left" vertical="center" wrapText="1" indent="1"/>
    </xf>
    <xf numFmtId="0" fontId="11" fillId="39" borderId="29" xfId="50" applyFont="1" applyFill="1" applyBorder="1" applyAlignment="1">
      <alignment horizontal="left" wrapText="1" indent="1"/>
    </xf>
    <xf numFmtId="0" fontId="39" fillId="0" borderId="0" xfId="0" applyFont="1"/>
    <xf numFmtId="0" fontId="2"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wrapText="1"/>
    </xf>
    <xf numFmtId="0" fontId="39" fillId="0" borderId="0" xfId="0" applyFont="1" applyAlignment="1">
      <alignment horizontal="left"/>
    </xf>
    <xf numFmtId="0" fontId="3" fillId="0" borderId="0" xfId="0" applyFont="1" applyAlignment="1"/>
    <xf numFmtId="0" fontId="39" fillId="0" borderId="0" xfId="0" applyFont="1" applyAlignment="1"/>
    <xf numFmtId="0" fontId="45" fillId="0" borderId="26" xfId="50" applyFont="1" applyFill="1" applyBorder="1" applyAlignment="1">
      <alignment horizontal="left" vertical="center" wrapText="1" indent="1"/>
    </xf>
    <xf numFmtId="0" fontId="11" fillId="0" borderId="0" xfId="50" applyFont="1" applyFill="1" applyAlignment="1">
      <alignment horizontal="right" vertical="center" wrapText="1" indent="2"/>
    </xf>
    <xf numFmtId="172" fontId="11" fillId="0" borderId="0" xfId="50" applyNumberFormat="1" applyFont="1" applyFill="1" applyAlignment="1">
      <alignment horizontal="right" vertical="center" wrapText="1" indent="2"/>
    </xf>
    <xf numFmtId="172" fontId="45" fillId="0" borderId="0" xfId="50" applyNumberFormat="1" applyFont="1" applyFill="1" applyAlignment="1">
      <alignment horizontal="right" vertical="center" indent="2"/>
    </xf>
    <xf numFmtId="172" fontId="11" fillId="0" borderId="0" xfId="50" applyNumberFormat="1" applyFont="1" applyFill="1" applyAlignment="1">
      <alignment horizontal="right" vertical="center" indent="2"/>
    </xf>
    <xf numFmtId="172" fontId="45" fillId="0" borderId="33" xfId="50" applyNumberFormat="1" applyFont="1" applyFill="1" applyBorder="1" applyAlignment="1">
      <alignment horizontal="right" vertical="center" indent="2"/>
    </xf>
    <xf numFmtId="0" fontId="45" fillId="0" borderId="0" xfId="50" applyFont="1" applyFill="1" applyAlignment="1">
      <alignment horizontal="right" vertical="center" indent="2"/>
    </xf>
    <xf numFmtId="0" fontId="11" fillId="0" borderId="0" xfId="50" applyFont="1" applyFill="1" applyAlignment="1">
      <alignment horizontal="right" vertical="center" indent="2"/>
    </xf>
    <xf numFmtId="0" fontId="45" fillId="0" borderId="28" xfId="50" applyFont="1" applyFill="1" applyBorder="1" applyAlignment="1">
      <alignment horizontal="right" vertical="center" indent="2"/>
    </xf>
    <xf numFmtId="0" fontId="45" fillId="0" borderId="0" xfId="50" applyFont="1" applyFill="1" applyAlignment="1">
      <alignment horizontal="right" vertical="center" wrapText="1" indent="2"/>
    </xf>
    <xf numFmtId="0" fontId="45" fillId="0" borderId="0" xfId="50" applyFont="1" applyFill="1" applyAlignment="1">
      <alignment horizontal="right" vertical="center" wrapText="1" indent="1"/>
    </xf>
    <xf numFmtId="0" fontId="11" fillId="0" borderId="0" xfId="50" applyFont="1" applyFill="1" applyAlignment="1">
      <alignment horizontal="right" vertical="center" wrapText="1" indent="1"/>
    </xf>
    <xf numFmtId="172" fontId="11" fillId="0" borderId="0" xfId="50" applyNumberFormat="1" applyFont="1" applyFill="1" applyAlignment="1">
      <alignment horizontal="right" vertical="center" wrapText="1" indent="1"/>
    </xf>
    <xf numFmtId="0" fontId="11" fillId="0" borderId="0" xfId="50" applyFont="1" applyFill="1" applyAlignment="1">
      <alignment horizontal="right" vertical="center" indent="1"/>
    </xf>
    <xf numFmtId="0" fontId="45" fillId="0" borderId="33" xfId="50" applyFont="1" applyFill="1" applyBorder="1" applyAlignment="1">
      <alignment horizontal="right" vertical="center" wrapText="1" indent="1"/>
    </xf>
    <xf numFmtId="0" fontId="45" fillId="0" borderId="26" xfId="50" applyFont="1" applyFill="1" applyBorder="1" applyAlignment="1">
      <alignment horizontal="left" vertical="center" wrapText="1"/>
    </xf>
    <xf numFmtId="0" fontId="11" fillId="0" borderId="26" xfId="50" applyFont="1" applyFill="1" applyBorder="1" applyAlignment="1">
      <alignment horizontal="left" vertical="center"/>
    </xf>
    <xf numFmtId="0" fontId="45" fillId="0" borderId="29" xfId="50" applyFont="1" applyFill="1" applyBorder="1" applyAlignment="1">
      <alignment horizontal="left" vertical="center" wrapText="1"/>
    </xf>
    <xf numFmtId="0" fontId="45" fillId="0" borderId="26" xfId="50" applyFont="1" applyFill="1" applyBorder="1" applyAlignment="1">
      <alignment horizontal="left" vertical="center"/>
    </xf>
    <xf numFmtId="0" fontId="45" fillId="0" borderId="0" xfId="50" applyFont="1" applyFill="1" applyBorder="1" applyAlignment="1">
      <alignment horizontal="right" vertical="center" wrapText="1" indent="2"/>
    </xf>
    <xf numFmtId="0" fontId="11" fillId="0" borderId="0" xfId="50" applyFont="1" applyFill="1" applyBorder="1" applyAlignment="1">
      <alignment horizontal="right" vertical="center" wrapText="1" indent="2"/>
    </xf>
    <xf numFmtId="0" fontId="11" fillId="0" borderId="33" xfId="50" applyFont="1" applyFill="1" applyBorder="1" applyAlignment="1">
      <alignment horizontal="right" vertical="center" wrapText="1" indent="2"/>
    </xf>
    <xf numFmtId="2" fontId="11" fillId="0" borderId="0" xfId="50" applyNumberFormat="1" applyFont="1" applyFill="1" applyAlignment="1">
      <alignment horizontal="right" vertical="center" wrapText="1" indent="2"/>
    </xf>
    <xf numFmtId="0" fontId="41" fillId="0" borderId="0" xfId="50" applyFont="1" applyBorder="1" applyAlignment="1">
      <alignment vertical="center"/>
    </xf>
    <xf numFmtId="0" fontId="45" fillId="39" borderId="26" xfId="50" applyFont="1" applyFill="1" applyBorder="1" applyAlignment="1">
      <alignment vertical="center" wrapText="1"/>
    </xf>
    <xf numFmtId="0" fontId="11" fillId="39" borderId="26" xfId="50" applyFont="1" applyFill="1" applyBorder="1" applyAlignment="1">
      <alignment horizontal="left" vertical="center" wrapText="1"/>
    </xf>
    <xf numFmtId="0" fontId="11" fillId="0" borderId="29" xfId="50" applyFont="1" applyBorder="1" applyAlignment="1">
      <alignment horizontal="left" vertical="center" wrapText="1"/>
    </xf>
    <xf numFmtId="0" fontId="11" fillId="0" borderId="29" xfId="50" applyFont="1" applyFill="1" applyBorder="1" applyAlignment="1">
      <alignment horizontal="left" vertical="center" wrapText="1" indent="1"/>
    </xf>
    <xf numFmtId="0" fontId="43" fillId="0" borderId="26" xfId="50" applyFont="1" applyFill="1" applyBorder="1" applyAlignment="1">
      <alignment vertical="center" wrapText="1"/>
    </xf>
    <xf numFmtId="0" fontId="11" fillId="0" borderId="29" xfId="50" applyFont="1" applyFill="1" applyBorder="1" applyAlignment="1">
      <alignment horizontal="left" vertical="center" wrapText="1" indent="2"/>
    </xf>
    <xf numFmtId="0" fontId="11" fillId="0" borderId="0" xfId="50" applyNumberFormat="1" applyFont="1" applyBorder="1" applyAlignment="1">
      <alignment vertical="center" wrapText="1"/>
    </xf>
    <xf numFmtId="0" fontId="45" fillId="0" borderId="0" xfId="50" applyNumberFormat="1" applyFont="1" applyBorder="1" applyAlignment="1">
      <alignment vertical="center" wrapText="1"/>
    </xf>
    <xf numFmtId="0" fontId="41" fillId="0" borderId="0" xfId="50" applyNumberFormat="1" applyFont="1" applyAlignment="1">
      <alignment vertical="center"/>
    </xf>
    <xf numFmtId="0" fontId="11" fillId="0" borderId="0" xfId="50" applyNumberFormat="1" applyFont="1" applyBorder="1" applyAlignment="1">
      <alignment vertical="center"/>
    </xf>
    <xf numFmtId="0" fontId="11" fillId="0" borderId="33" xfId="50" applyFont="1" applyFill="1" applyBorder="1" applyAlignment="1">
      <alignment horizontal="right" wrapText="1" indent="1"/>
    </xf>
    <xf numFmtId="0" fontId="45" fillId="0" borderId="0" xfId="50" applyFont="1" applyFill="1" applyBorder="1" applyAlignment="1">
      <alignment horizontal="right" indent="1"/>
    </xf>
    <xf numFmtId="171" fontId="45" fillId="0" borderId="0" xfId="50" applyNumberFormat="1" applyFont="1" applyFill="1" applyBorder="1" applyAlignment="1">
      <alignment horizontal="right" indent="1"/>
    </xf>
    <xf numFmtId="2" fontId="11" fillId="0" borderId="33" xfId="50" applyNumberFormat="1" applyFont="1" applyFill="1" applyBorder="1" applyAlignment="1">
      <alignment horizontal="right" vertical="center" wrapText="1" indent="2"/>
    </xf>
    <xf numFmtId="176" fontId="11" fillId="0" borderId="0" xfId="50" applyNumberFormat="1" applyFont="1" applyFill="1" applyAlignment="1">
      <alignment horizontal="right" vertical="center" wrapText="1" indent="2"/>
    </xf>
    <xf numFmtId="176" fontId="45" fillId="0" borderId="0" xfId="50" applyNumberFormat="1" applyFont="1" applyFill="1" applyAlignment="1">
      <alignment horizontal="right" vertical="center" wrapText="1" indent="2"/>
    </xf>
    <xf numFmtId="175" fontId="45" fillId="0" borderId="0" xfId="50" applyNumberFormat="1" applyFont="1" applyFill="1" applyAlignment="1">
      <alignment horizontal="right" vertical="center" indent="2"/>
    </xf>
    <xf numFmtId="175" fontId="11" fillId="0" borderId="0" xfId="50" applyNumberFormat="1" applyFont="1" applyFill="1" applyAlignment="1">
      <alignment horizontal="right" vertical="center" indent="2"/>
    </xf>
    <xf numFmtId="173" fontId="11" fillId="0" borderId="0" xfId="50" applyNumberFormat="1" applyFont="1" applyFill="1" applyAlignment="1">
      <alignment horizontal="right" vertical="center" indent="2"/>
    </xf>
    <xf numFmtId="173" fontId="45" fillId="0" borderId="0" xfId="50" applyNumberFormat="1" applyFont="1" applyFill="1" applyAlignment="1">
      <alignment horizontal="right" vertical="center" indent="2"/>
    </xf>
    <xf numFmtId="173" fontId="11" fillId="40" borderId="0" xfId="65" applyNumberFormat="1" applyFont="1" applyFill="1" applyAlignment="1">
      <alignment horizontal="right" vertical="center" wrapText="1" indent="1"/>
    </xf>
    <xf numFmtId="177" fontId="11" fillId="40" borderId="0" xfId="65" applyNumberFormat="1" applyFont="1" applyFill="1" applyAlignment="1">
      <alignment horizontal="right" vertical="center" wrapText="1" indent="1"/>
    </xf>
    <xf numFmtId="3" fontId="45" fillId="40" borderId="0" xfId="65" applyNumberFormat="1" applyFont="1" applyFill="1" applyAlignment="1">
      <alignment horizontal="right" vertical="center" wrapText="1" indent="1"/>
    </xf>
    <xf numFmtId="173" fontId="45" fillId="40" borderId="0" xfId="65" applyNumberFormat="1" applyFont="1" applyFill="1" applyAlignment="1">
      <alignment horizontal="right" vertical="center" wrapText="1" indent="1"/>
    </xf>
    <xf numFmtId="177" fontId="45" fillId="40" borderId="0" xfId="65" applyNumberFormat="1" applyFont="1" applyFill="1" applyAlignment="1">
      <alignment horizontal="right" vertical="center" wrapText="1" indent="1"/>
    </xf>
    <xf numFmtId="173" fontId="45" fillId="40" borderId="33" xfId="65" applyNumberFormat="1" applyFont="1" applyFill="1" applyBorder="1" applyAlignment="1">
      <alignment horizontal="right" vertical="center" wrapText="1" indent="1"/>
    </xf>
    <xf numFmtId="171" fontId="45" fillId="40" borderId="0" xfId="65" applyNumberFormat="1" applyFont="1" applyFill="1" applyBorder="1" applyAlignment="1">
      <alignment horizontal="right" vertical="center" wrapText="1" indent="1"/>
    </xf>
    <xf numFmtId="171" fontId="11" fillId="40" borderId="0" xfId="65" applyNumberFormat="1" applyFont="1" applyFill="1" applyBorder="1" applyAlignment="1">
      <alignment horizontal="right" vertical="center" wrapText="1" indent="1"/>
    </xf>
    <xf numFmtId="171" fontId="45" fillId="40" borderId="33" xfId="65" applyNumberFormat="1" applyFont="1" applyFill="1" applyBorder="1" applyAlignment="1">
      <alignment horizontal="right" vertical="center" wrapText="1" indent="1"/>
    </xf>
    <xf numFmtId="0" fontId="11" fillId="0" borderId="40" xfId="50" applyFont="1" applyFill="1" applyBorder="1" applyAlignment="1">
      <alignment vertical="center" wrapText="1"/>
    </xf>
    <xf numFmtId="0" fontId="45" fillId="0" borderId="41" xfId="50" applyFont="1" applyFill="1" applyBorder="1" applyAlignment="1">
      <alignment horizontal="left" vertical="center" wrapText="1"/>
    </xf>
    <xf numFmtId="0" fontId="11" fillId="0" borderId="41" xfId="50" applyFont="1" applyFill="1" applyBorder="1" applyAlignment="1">
      <alignment horizontal="left" vertical="center" wrapText="1"/>
    </xf>
    <xf numFmtId="0" fontId="11" fillId="0" borderId="41" xfId="50" applyFont="1" applyFill="1" applyBorder="1" applyAlignment="1">
      <alignment horizontal="left" vertical="center"/>
    </xf>
    <xf numFmtId="0" fontId="45" fillId="0" borderId="42" xfId="50" applyFont="1" applyFill="1" applyBorder="1" applyAlignment="1">
      <alignment horizontal="left" vertical="center" wrapText="1"/>
    </xf>
    <xf numFmtId="49" fontId="11" fillId="0" borderId="26" xfId="50" applyNumberFormat="1" applyFont="1" applyFill="1" applyBorder="1" applyAlignment="1"/>
    <xf numFmtId="49" fontId="11" fillId="0" borderId="0" xfId="50" applyNumberFormat="1" applyFont="1" applyFill="1" applyBorder="1" applyAlignment="1"/>
    <xf numFmtId="49" fontId="11" fillId="0" borderId="0" xfId="50" applyNumberFormat="1" applyFont="1" applyFill="1" applyAlignment="1"/>
    <xf numFmtId="0" fontId="11" fillId="0" borderId="0" xfId="50" applyNumberFormat="1" applyFont="1" applyFill="1" applyAlignment="1"/>
    <xf numFmtId="171" fontId="11" fillId="0" borderId="0" xfId="50" applyNumberFormat="1" applyFont="1" applyFill="1" applyAlignment="1">
      <alignment horizontal="right" wrapText="1" indent="1"/>
    </xf>
    <xf numFmtId="0" fontId="45" fillId="0" borderId="33" xfId="50" applyFont="1" applyFill="1" applyBorder="1" applyAlignment="1">
      <alignment horizontal="right" wrapText="1" indent="1"/>
    </xf>
    <xf numFmtId="0" fontId="11" fillId="0" borderId="0" xfId="50" applyFont="1" applyFill="1" applyBorder="1" applyAlignment="1">
      <alignment horizontal="right" indent="1"/>
    </xf>
    <xf numFmtId="171" fontId="11" fillId="0" borderId="0" xfId="50" applyNumberFormat="1" applyFont="1" applyFill="1" applyBorder="1" applyAlignment="1">
      <alignment horizontal="right" indent="1"/>
    </xf>
    <xf numFmtId="0" fontId="12" fillId="0" borderId="0" xfId="0" applyFont="1" applyAlignment="1">
      <alignment horizontal="left"/>
    </xf>
    <xf numFmtId="0" fontId="39" fillId="0" borderId="0" xfId="0" applyFont="1" applyAlignment="1"/>
    <xf numFmtId="0" fontId="11" fillId="0" borderId="0" xfId="50" applyNumberFormat="1" applyFont="1" applyBorder="1" applyAlignment="1">
      <alignment vertical="center" wrapText="1"/>
    </xf>
    <xf numFmtId="0" fontId="0" fillId="0" borderId="0" xfId="0" applyFont="1" applyAlignment="1">
      <alignment wrapText="1"/>
    </xf>
    <xf numFmtId="0" fontId="0" fillId="0" borderId="0" xfId="0" applyFont="1" applyAlignment="1">
      <alignment horizontal="left"/>
    </xf>
    <xf numFmtId="0" fontId="0" fillId="0" borderId="0" xfId="0" applyAlignment="1">
      <alignment vertical="top"/>
    </xf>
    <xf numFmtId="0" fontId="5" fillId="0" borderId="0" xfId="50" applyFont="1" applyAlignment="1">
      <alignment vertical="top"/>
    </xf>
    <xf numFmtId="0" fontId="57" fillId="0" borderId="0" xfId="50" applyFont="1" applyBorder="1" applyAlignment="1">
      <alignment vertical="top" wrapText="1"/>
    </xf>
    <xf numFmtId="0" fontId="40" fillId="0" borderId="0" xfId="50" applyFont="1" applyBorder="1" applyAlignment="1">
      <alignment horizontal="right" wrapText="1"/>
    </xf>
    <xf numFmtId="0" fontId="11" fillId="0" borderId="0" xfId="50" applyFont="1" applyBorder="1" applyAlignment="1">
      <alignment horizontal="right"/>
    </xf>
    <xf numFmtId="0" fontId="11" fillId="0" borderId="0" xfId="50" applyFont="1" applyAlignment="1">
      <alignment horizontal="right"/>
    </xf>
    <xf numFmtId="0" fontId="39" fillId="0" borderId="0" xfId="50" applyFont="1" applyBorder="1" applyAlignment="1">
      <alignment horizontal="right" wrapText="1"/>
    </xf>
    <xf numFmtId="0" fontId="42" fillId="0" borderId="0" xfId="50" applyFont="1" applyBorder="1" applyAlignment="1">
      <alignment horizontal="right" wrapText="1"/>
    </xf>
    <xf numFmtId="0" fontId="11" fillId="0" borderId="0" xfId="50" applyFont="1" applyBorder="1" applyAlignment="1">
      <alignment horizontal="right" wrapText="1"/>
    </xf>
    <xf numFmtId="0" fontId="45" fillId="0" borderId="0" xfId="50" applyFont="1" applyBorder="1" applyAlignment="1">
      <alignment horizontal="right" wrapText="1"/>
    </xf>
    <xf numFmtId="1" fontId="11" fillId="0" borderId="0" xfId="50" applyNumberFormat="1" applyFont="1" applyBorder="1" applyAlignment="1">
      <alignment horizontal="right" wrapText="1"/>
    </xf>
    <xf numFmtId="0" fontId="41" fillId="0" borderId="0" xfId="50" applyFont="1" applyAlignment="1">
      <alignment vertical="top"/>
    </xf>
    <xf numFmtId="0" fontId="34" fillId="0" borderId="0" xfId="50" applyAlignment="1">
      <alignment vertical="top"/>
    </xf>
    <xf numFmtId="0" fontId="52" fillId="0" borderId="0" xfId="50" applyFont="1" applyAlignment="1">
      <alignment vertical="top"/>
    </xf>
    <xf numFmtId="0" fontId="11" fillId="0" borderId="0" xfId="50" applyNumberFormat="1" applyFont="1" applyBorder="1" applyAlignment="1">
      <alignment horizontal="left" vertical="center" wrapText="1"/>
    </xf>
    <xf numFmtId="0" fontId="11" fillId="38" borderId="24" xfId="50" applyFont="1" applyFill="1" applyBorder="1" applyAlignment="1">
      <alignment horizontal="center" vertical="center" wrapText="1"/>
    </xf>
    <xf numFmtId="0" fontId="11" fillId="38" borderId="30" xfId="50" applyFont="1" applyFill="1" applyBorder="1" applyAlignment="1">
      <alignment horizontal="center" vertical="center" wrapText="1"/>
    </xf>
    <xf numFmtId="0" fontId="11" fillId="0" borderId="0" xfId="50" quotePrefix="1" applyNumberFormat="1" applyFont="1" applyBorder="1" applyAlignment="1">
      <alignment horizontal="left" vertical="center"/>
    </xf>
    <xf numFmtId="0" fontId="41" fillId="0" borderId="0" xfId="50" applyNumberFormat="1" applyFont="1" applyAlignment="1">
      <alignment horizontal="left" vertical="center"/>
    </xf>
    <xf numFmtId="0" fontId="11" fillId="0" borderId="0" xfId="50" applyNumberFormat="1" applyFont="1" applyBorder="1" applyAlignment="1">
      <alignment horizontal="center" vertical="center" wrapText="1"/>
    </xf>
    <xf numFmtId="49" fontId="11" fillId="0" borderId="0" xfId="50" applyNumberFormat="1" applyFont="1" applyBorder="1" applyAlignment="1">
      <alignment horizontal="center" vertical="center" wrapText="1"/>
    </xf>
    <xf numFmtId="169" fontId="11" fillId="0" borderId="0" xfId="50" applyNumberFormat="1" applyFont="1" applyFill="1" applyBorder="1" applyAlignment="1">
      <alignment horizontal="right" indent="1"/>
    </xf>
    <xf numFmtId="1" fontId="45" fillId="0" borderId="33" xfId="50" applyNumberFormat="1" applyFont="1" applyFill="1" applyBorder="1" applyAlignment="1">
      <alignment horizontal="right" wrapText="1" indent="1"/>
    </xf>
    <xf numFmtId="1" fontId="11" fillId="0" borderId="0" xfId="50" applyNumberFormat="1" applyFont="1" applyFill="1" applyBorder="1" applyAlignment="1">
      <alignment horizontal="right" vertical="center" wrapText="1" indent="2"/>
    </xf>
    <xf numFmtId="1" fontId="11" fillId="0" borderId="33" xfId="50" applyNumberFormat="1" applyFont="1" applyFill="1" applyBorder="1" applyAlignment="1">
      <alignment horizontal="right" vertical="center" wrapText="1" indent="2"/>
    </xf>
    <xf numFmtId="1" fontId="11" fillId="0" borderId="33" xfId="50" applyNumberFormat="1" applyFont="1" applyFill="1" applyBorder="1" applyAlignment="1">
      <alignment horizontal="right" wrapText="1" indent="1"/>
    </xf>
    <xf numFmtId="0" fontId="41" fillId="0" borderId="0" xfId="50" applyFont="1" applyAlignment="1">
      <alignment wrapText="1"/>
    </xf>
    <xf numFmtId="0" fontId="8" fillId="0" borderId="0" xfId="50" applyFont="1" applyAlignment="1">
      <alignment horizontal="center"/>
    </xf>
    <xf numFmtId="173" fontId="45" fillId="0" borderId="33" xfId="50" applyNumberFormat="1" applyFont="1" applyBorder="1" applyAlignment="1">
      <alignment horizontal="right" vertical="center" wrapText="1" indent="2"/>
    </xf>
    <xf numFmtId="49" fontId="41" fillId="0" borderId="0" xfId="50" applyNumberFormat="1" applyFont="1" applyFill="1" applyBorder="1" applyAlignment="1">
      <alignment vertical="center" wrapText="1"/>
    </xf>
    <xf numFmtId="49" fontId="11" fillId="0" borderId="26" xfId="50" applyNumberFormat="1" applyFont="1" applyFill="1" applyBorder="1" applyAlignment="1">
      <alignment horizontal="left" wrapText="1" indent="1"/>
    </xf>
    <xf numFmtId="0" fontId="59" fillId="0" borderId="0" xfId="50" applyFont="1" applyAlignment="1">
      <alignment wrapText="1"/>
    </xf>
    <xf numFmtId="171" fontId="60" fillId="0" borderId="0" xfId="50" applyNumberFormat="1" applyFont="1" applyFill="1" applyBorder="1" applyAlignment="1">
      <alignment horizontal="right" vertical="center" wrapText="1"/>
    </xf>
    <xf numFmtId="171" fontId="60" fillId="0" borderId="0" xfId="50" applyNumberFormat="1" applyFont="1" applyFill="1" applyAlignment="1">
      <alignment horizontal="right" vertical="center" wrapText="1"/>
    </xf>
    <xf numFmtId="49" fontId="59" fillId="0" borderId="0" xfId="50" applyNumberFormat="1" applyFont="1" applyFill="1" applyAlignment="1">
      <alignment horizontal="left" vertical="center"/>
    </xf>
    <xf numFmtId="0" fontId="45" fillId="0" borderId="0" xfId="50" applyFont="1" applyFill="1" applyAlignment="1">
      <alignment horizontal="center" vertical="center" wrapText="1"/>
    </xf>
    <xf numFmtId="0" fontId="11" fillId="0" borderId="0" xfId="50" applyFont="1" applyFill="1" applyBorder="1" applyAlignment="1">
      <alignment horizontal="center" wrapText="1"/>
    </xf>
    <xf numFmtId="169" fontId="45" fillId="0" borderId="0" xfId="60" applyNumberFormat="1" applyFont="1" applyFill="1" applyBorder="1" applyAlignment="1">
      <alignment horizontal="right" vertical="center" wrapText="1" indent="2"/>
    </xf>
    <xf numFmtId="169" fontId="11" fillId="0" borderId="0" xfId="60" applyNumberFormat="1" applyFont="1" applyFill="1" applyBorder="1" applyAlignment="1">
      <alignment horizontal="right" vertical="center" wrapText="1" indent="2"/>
    </xf>
    <xf numFmtId="169" fontId="11" fillId="0" borderId="0" xfId="50" applyNumberFormat="1" applyFont="1" applyFill="1" applyBorder="1" applyAlignment="1">
      <alignment horizontal="right" vertical="center" wrapText="1" indent="2"/>
    </xf>
    <xf numFmtId="172" fontId="45" fillId="0" borderId="0" xfId="50" applyNumberFormat="1" applyFont="1" applyFill="1" applyBorder="1" applyAlignment="1">
      <alignment horizontal="right" vertical="center" wrapText="1" indent="2"/>
    </xf>
    <xf numFmtId="172" fontId="11" fillId="0" borderId="0" xfId="50" applyNumberFormat="1" applyFont="1" applyFill="1" applyBorder="1" applyAlignment="1">
      <alignment horizontal="right" vertical="center" wrapText="1"/>
    </xf>
    <xf numFmtId="172" fontId="11" fillId="0" borderId="0" xfId="50" applyNumberFormat="1" applyFont="1" applyFill="1" applyBorder="1" applyAlignment="1">
      <alignment horizontal="right" vertical="center" wrapText="1" indent="2"/>
    </xf>
    <xf numFmtId="172" fontId="11" fillId="0" borderId="33" xfId="50" applyNumberFormat="1" applyFont="1" applyFill="1" applyBorder="1" applyAlignment="1">
      <alignment horizontal="right" vertical="center" wrapText="1" indent="2"/>
    </xf>
    <xf numFmtId="170" fontId="11" fillId="0" borderId="0" xfId="50" applyNumberFormat="1" applyFont="1" applyFill="1" applyBorder="1" applyAlignment="1">
      <alignment horizontal="right" vertical="center" wrapText="1"/>
    </xf>
    <xf numFmtId="0" fontId="45" fillId="0" borderId="0" xfId="50" applyFont="1" applyFill="1" applyAlignment="1">
      <alignment horizontal="center" vertical="center" wrapText="1"/>
    </xf>
    <xf numFmtId="0" fontId="11" fillId="0" borderId="0" xfId="50" applyFont="1" applyFill="1" applyBorder="1" applyAlignment="1">
      <alignment horizontal="center" wrapText="1"/>
    </xf>
    <xf numFmtId="171" fontId="45" fillId="40" borderId="0" xfId="65" applyNumberFormat="1" applyFont="1" applyFill="1" applyBorder="1" applyAlignment="1">
      <alignment horizontal="center" vertical="center" wrapText="1"/>
    </xf>
    <xf numFmtId="171" fontId="11" fillId="40" borderId="0" xfId="65" applyNumberFormat="1" applyFont="1" applyFill="1" applyBorder="1" applyAlignment="1">
      <alignment horizontal="center" vertical="center" wrapText="1"/>
    </xf>
    <xf numFmtId="171" fontId="45" fillId="40" borderId="33" xfId="65" applyNumberFormat="1" applyFont="1" applyFill="1" applyBorder="1" applyAlignment="1">
      <alignment horizontal="center" vertical="center" wrapText="1"/>
    </xf>
    <xf numFmtId="173" fontId="45" fillId="40" borderId="0" xfId="65" applyNumberFormat="1" applyFont="1" applyFill="1" applyAlignment="1">
      <alignment horizontal="center" vertical="center" wrapText="1"/>
    </xf>
    <xf numFmtId="173" fontId="11" fillId="40" borderId="0" xfId="65" applyNumberFormat="1" applyFont="1" applyFill="1" applyAlignment="1">
      <alignment horizontal="center" vertical="center" wrapText="1"/>
    </xf>
    <xf numFmtId="173" fontId="45" fillId="40" borderId="33" xfId="65" applyNumberFormat="1" applyFont="1" applyFill="1" applyBorder="1" applyAlignment="1">
      <alignment horizontal="center" vertical="center" wrapText="1"/>
    </xf>
    <xf numFmtId="0" fontId="11" fillId="0" borderId="0" xfId="50" applyFont="1" applyFill="1" applyAlignment="1">
      <alignment horizontal="center" vertical="center" wrapText="1"/>
    </xf>
    <xf numFmtId="172" fontId="11" fillId="0" borderId="0" xfId="50" applyNumberFormat="1" applyFont="1" applyFill="1" applyAlignment="1">
      <alignment horizontal="center" vertical="center" wrapText="1"/>
    </xf>
    <xf numFmtId="0" fontId="11" fillId="0" borderId="0" xfId="50" applyFont="1" applyFill="1" applyAlignment="1">
      <alignment horizontal="center" vertical="center"/>
    </xf>
    <xf numFmtId="0" fontId="45" fillId="0" borderId="33" xfId="50" applyFont="1" applyFill="1" applyBorder="1" applyAlignment="1">
      <alignment horizontal="center" vertical="center" wrapText="1"/>
    </xf>
    <xf numFmtId="177" fontId="45" fillId="40" borderId="0" xfId="65" applyNumberFormat="1" applyFont="1" applyFill="1" applyAlignment="1">
      <alignment horizontal="center" vertical="center" wrapText="1"/>
    </xf>
    <xf numFmtId="177" fontId="11" fillId="40" borderId="0" xfId="65" applyNumberFormat="1" applyFont="1" applyFill="1" applyAlignment="1">
      <alignment horizontal="center" vertical="center" wrapText="1"/>
    </xf>
    <xf numFmtId="0" fontId="3" fillId="0" borderId="0" xfId="0" applyFont="1" applyAlignment="1">
      <alignment horizontal="left" indent="5"/>
    </xf>
    <xf numFmtId="0" fontId="45" fillId="0" borderId="0" xfId="50" applyFont="1" applyFill="1" applyBorder="1" applyAlignment="1">
      <alignment horizontal="center" vertical="center" wrapText="1"/>
    </xf>
    <xf numFmtId="0" fontId="45" fillId="0" borderId="0" xfId="50" applyFont="1" applyFill="1" applyAlignment="1">
      <alignment horizontal="center" vertical="center" wrapText="1"/>
    </xf>
    <xf numFmtId="0" fontId="11" fillId="0" borderId="0" xfId="50" applyFont="1" applyFill="1" applyBorder="1" applyAlignment="1">
      <alignment horizontal="center" wrapText="1"/>
    </xf>
    <xf numFmtId="0" fontId="11" fillId="0" borderId="0" xfId="50" applyFont="1" applyFill="1" applyAlignment="1">
      <alignment horizontal="center" wrapText="1"/>
    </xf>
    <xf numFmtId="0" fontId="45" fillId="0" borderId="0" xfId="50" applyFont="1" applyFill="1" applyAlignment="1">
      <alignment horizontal="center" wrapText="1"/>
    </xf>
    <xf numFmtId="171" fontId="11" fillId="0" borderId="0" xfId="50" applyNumberFormat="1" applyFont="1" applyFill="1" applyAlignment="1">
      <alignment horizontal="center" wrapText="1"/>
    </xf>
    <xf numFmtId="0" fontId="41" fillId="0" borderId="0" xfId="50" applyFont="1" applyFill="1" applyAlignment="1">
      <alignment horizontal="center"/>
    </xf>
    <xf numFmtId="49" fontId="11" fillId="0" borderId="0" xfId="50" applyNumberFormat="1" applyFont="1" applyFill="1" applyAlignment="1">
      <alignment horizontal="center"/>
    </xf>
    <xf numFmtId="0" fontId="39" fillId="0" borderId="0" xfId="50" applyFont="1" applyFill="1" applyAlignment="1">
      <alignment horizontal="center"/>
    </xf>
    <xf numFmtId="0" fontId="39" fillId="0" borderId="0" xfId="50" applyFont="1" applyAlignment="1">
      <alignment horizontal="center"/>
    </xf>
    <xf numFmtId="0" fontId="34" fillId="0" borderId="0" xfId="50" applyAlignment="1">
      <alignment horizontal="center"/>
    </xf>
    <xf numFmtId="49" fontId="41" fillId="0" borderId="0" xfId="50" applyNumberFormat="1" applyFont="1" applyFill="1" applyBorder="1" applyAlignment="1">
      <alignment horizontal="center" vertical="center" wrapText="1"/>
    </xf>
    <xf numFmtId="173" fontId="45" fillId="0" borderId="0" xfId="50" applyNumberFormat="1" applyFont="1" applyFill="1" applyAlignment="1">
      <alignment horizontal="right"/>
    </xf>
    <xf numFmtId="173" fontId="45" fillId="0" borderId="0" xfId="50" applyNumberFormat="1" applyFont="1" applyFill="1" applyAlignment="1">
      <alignment horizontal="center"/>
    </xf>
    <xf numFmtId="173" fontId="43" fillId="0" borderId="0" xfId="50" applyNumberFormat="1" applyFont="1" applyAlignment="1">
      <alignment horizontal="right"/>
    </xf>
    <xf numFmtId="173" fontId="43" fillId="0" borderId="0" xfId="50" applyNumberFormat="1" applyFont="1" applyAlignment="1">
      <alignment horizontal="center"/>
    </xf>
    <xf numFmtId="0" fontId="43" fillId="0" borderId="0" xfId="50" applyFont="1" applyAlignment="1">
      <alignment horizontal="center"/>
    </xf>
    <xf numFmtId="49" fontId="11" fillId="0" borderId="26" xfId="50" applyNumberFormat="1" applyFont="1" applyFill="1" applyBorder="1" applyAlignment="1">
      <alignment horizontal="left" wrapText="1"/>
    </xf>
    <xf numFmtId="173" fontId="11" fillId="0" borderId="0" xfId="50" applyNumberFormat="1" applyFont="1" applyFill="1" applyBorder="1" applyAlignment="1">
      <alignment horizontal="right" wrapText="1"/>
    </xf>
    <xf numFmtId="173" fontId="11" fillId="0" borderId="0" xfId="50" applyNumberFormat="1" applyFont="1" applyFill="1" applyBorder="1" applyAlignment="1">
      <alignment horizontal="center" wrapText="1"/>
    </xf>
    <xf numFmtId="173" fontId="11" fillId="0" borderId="0" xfId="50" applyNumberFormat="1" applyFont="1" applyFill="1" applyAlignment="1">
      <alignment horizontal="right" wrapText="1"/>
    </xf>
    <xf numFmtId="173" fontId="11" fillId="0" borderId="0" xfId="50" applyNumberFormat="1" applyFont="1" applyFill="1" applyAlignment="1">
      <alignment horizontal="center" wrapText="1"/>
    </xf>
    <xf numFmtId="173" fontId="45" fillId="40" borderId="0" xfId="65" applyNumberFormat="1" applyFont="1" applyFill="1" applyAlignment="1">
      <alignment horizontal="right" wrapText="1"/>
    </xf>
    <xf numFmtId="173" fontId="11" fillId="40" borderId="0" xfId="65" applyNumberFormat="1" applyFont="1" applyFill="1" applyAlignment="1">
      <alignment horizontal="center" wrapText="1"/>
    </xf>
    <xf numFmtId="173" fontId="11" fillId="0" borderId="0" xfId="50" applyNumberFormat="1" applyFont="1" applyFill="1" applyAlignment="1">
      <alignment horizontal="right"/>
    </xf>
    <xf numFmtId="173" fontId="45" fillId="0" borderId="0" xfId="50" applyNumberFormat="1" applyFont="1" applyFill="1" applyAlignment="1">
      <alignment horizontal="center" wrapText="1"/>
    </xf>
    <xf numFmtId="173" fontId="11" fillId="0" borderId="0" xfId="50" applyNumberFormat="1" applyFont="1" applyFill="1" applyAlignment="1">
      <alignment horizontal="center"/>
    </xf>
    <xf numFmtId="173" fontId="42" fillId="0" borderId="0" xfId="50" applyNumberFormat="1" applyFont="1" applyAlignment="1">
      <alignment horizontal="right"/>
    </xf>
    <xf numFmtId="173" fontId="42" fillId="0" borderId="0" xfId="50" applyNumberFormat="1" applyFont="1" applyAlignment="1">
      <alignment horizontal="center"/>
    </xf>
    <xf numFmtId="0" fontId="8" fillId="0" borderId="0" xfId="50" applyFont="1" applyAlignment="1">
      <alignment horizontal="center" vertical="center" wrapText="1"/>
    </xf>
    <xf numFmtId="0" fontId="45" fillId="0" borderId="0" xfId="50" applyFont="1" applyFill="1" applyBorder="1" applyAlignment="1">
      <alignment horizontal="center" vertical="center" wrapText="1"/>
    </xf>
    <xf numFmtId="0" fontId="45" fillId="0" borderId="0" xfId="50" applyFont="1" applyFill="1" applyAlignment="1">
      <alignment horizontal="center" vertical="center" wrapText="1"/>
    </xf>
    <xf numFmtId="0" fontId="40" fillId="0" borderId="0" xfId="50" applyFont="1" applyAlignment="1">
      <alignment horizontal="center" wrapText="1"/>
    </xf>
    <xf numFmtId="1" fontId="45" fillId="0" borderId="0" xfId="50" applyNumberFormat="1" applyFont="1" applyFill="1" applyAlignment="1">
      <alignment horizontal="center"/>
    </xf>
    <xf numFmtId="1" fontId="43" fillId="0" borderId="0" xfId="50" applyNumberFormat="1" applyFont="1" applyAlignment="1">
      <alignment horizontal="center"/>
    </xf>
    <xf numFmtId="1" fontId="11" fillId="0" borderId="0" xfId="50" applyNumberFormat="1" applyFont="1" applyFill="1" applyBorder="1" applyAlignment="1">
      <alignment horizontal="center" wrapText="1"/>
    </xf>
    <xf numFmtId="1" fontId="11" fillId="0" borderId="0" xfId="50" applyNumberFormat="1" applyFont="1" applyFill="1" applyAlignment="1">
      <alignment horizontal="right" wrapText="1"/>
    </xf>
    <xf numFmtId="1" fontId="11" fillId="0" borderId="0" xfId="50" applyNumberFormat="1" applyFont="1" applyFill="1" applyAlignment="1">
      <alignment horizontal="center" wrapText="1"/>
    </xf>
    <xf numFmtId="1" fontId="11" fillId="40" borderId="0" xfId="65" applyNumberFormat="1" applyFont="1" applyFill="1" applyAlignment="1">
      <alignment horizontal="center" wrapText="1"/>
    </xf>
    <xf numFmtId="1" fontId="45" fillId="0" borderId="0" xfId="50" applyNumberFormat="1" applyFont="1" applyFill="1" applyAlignment="1">
      <alignment horizontal="center" wrapText="1"/>
    </xf>
    <xf numFmtId="173" fontId="11" fillId="0" borderId="0" xfId="0" applyNumberFormat="1" applyFont="1" applyAlignment="1">
      <alignment horizontal="right"/>
    </xf>
    <xf numFmtId="0" fontId="50" fillId="0" borderId="0" xfId="50" applyFont="1" applyAlignment="1">
      <alignment horizontal="right" vertical="center" wrapText="1" indent="1"/>
    </xf>
    <xf numFmtId="1" fontId="11" fillId="0" borderId="0" xfId="50" applyNumberFormat="1" applyFont="1" applyFill="1" applyBorder="1" applyAlignment="1">
      <alignment horizontal="right" wrapText="1" indent="1"/>
    </xf>
    <xf numFmtId="0" fontId="41" fillId="0" borderId="0" xfId="50" applyFont="1" applyFill="1" applyAlignment="1">
      <alignment horizontal="right" indent="1"/>
    </xf>
    <xf numFmtId="0" fontId="41" fillId="0" borderId="0" xfId="50" applyFont="1" applyAlignment="1">
      <alignment horizontal="right" indent="1"/>
    </xf>
    <xf numFmtId="1" fontId="11" fillId="0" borderId="0" xfId="50" applyNumberFormat="1" applyFont="1" applyFill="1" applyAlignment="1">
      <alignment horizontal="right" wrapText="1" indent="1"/>
    </xf>
    <xf numFmtId="0" fontId="11" fillId="0" borderId="33" xfId="50" applyFont="1" applyFill="1" applyBorder="1" applyAlignment="1">
      <alignment horizontal="center" vertical="center" wrapText="1"/>
    </xf>
    <xf numFmtId="2" fontId="11" fillId="0" borderId="0" xfId="50" applyNumberFormat="1" applyFont="1" applyFill="1" applyAlignment="1">
      <alignment horizontal="center" vertical="center" wrapText="1"/>
    </xf>
    <xf numFmtId="173" fontId="11" fillId="0" borderId="0" xfId="50" applyNumberFormat="1" applyFont="1" applyFill="1" applyAlignment="1">
      <alignment horizontal="center" vertical="center" wrapText="1"/>
    </xf>
    <xf numFmtId="176" fontId="45" fillId="0" borderId="0" xfId="50" applyNumberFormat="1" applyFont="1" applyFill="1" applyAlignment="1">
      <alignment horizontal="center" vertical="center" wrapText="1"/>
    </xf>
    <xf numFmtId="176" fontId="11" fillId="0" borderId="0" xfId="50" applyNumberFormat="1" applyFont="1" applyFill="1" applyAlignment="1">
      <alignment horizontal="center" vertical="center" wrapText="1"/>
    </xf>
    <xf numFmtId="2" fontId="11" fillId="0" borderId="33" xfId="50" applyNumberFormat="1" applyFont="1" applyFill="1" applyBorder="1" applyAlignment="1">
      <alignment horizontal="center" vertical="center" wrapText="1"/>
    </xf>
    <xf numFmtId="173" fontId="45" fillId="0" borderId="0" xfId="50" applyNumberFormat="1" applyFont="1" applyFill="1" applyAlignment="1">
      <alignment horizontal="right" vertical="center" wrapText="1" indent="2"/>
    </xf>
    <xf numFmtId="0" fontId="45" fillId="0" borderId="0" xfId="50" applyFont="1" applyFill="1" applyBorder="1" applyAlignment="1">
      <alignment horizontal="center" wrapText="1"/>
    </xf>
    <xf numFmtId="0" fontId="11" fillId="0" borderId="0" xfId="50" applyFont="1" applyBorder="1" applyAlignment="1">
      <alignment horizontal="center" vertical="center"/>
    </xf>
    <xf numFmtId="0" fontId="3" fillId="0" borderId="0" xfId="50" applyFont="1" applyBorder="1" applyAlignment="1">
      <alignment horizontal="center" vertical="center"/>
    </xf>
    <xf numFmtId="0" fontId="41" fillId="0" borderId="0" xfId="50" applyFont="1" applyAlignment="1">
      <alignment horizontal="center" vertical="center"/>
    </xf>
    <xf numFmtId="173" fontId="45" fillId="0" borderId="0" xfId="50" applyNumberFormat="1" applyFont="1" applyFill="1" applyAlignment="1">
      <alignment horizontal="right" vertical="center" wrapText="1" indent="1"/>
    </xf>
    <xf numFmtId="173" fontId="45" fillId="0" borderId="0" xfId="50" applyNumberFormat="1" applyFont="1" applyFill="1" applyAlignment="1">
      <alignment horizontal="center" vertical="center" wrapText="1"/>
    </xf>
    <xf numFmtId="173" fontId="11" fillId="0" borderId="0" xfId="50" applyNumberFormat="1" applyFont="1" applyFill="1" applyAlignment="1">
      <alignment horizontal="right" vertical="center" wrapText="1" indent="1"/>
    </xf>
    <xf numFmtId="172" fontId="45" fillId="0" borderId="0" xfId="50" applyNumberFormat="1" applyFont="1" applyFill="1" applyAlignment="1">
      <alignment horizontal="right" vertical="center" wrapText="1" indent="1"/>
    </xf>
    <xf numFmtId="0" fontId="11" fillId="0" borderId="39" xfId="50" applyFont="1" applyFill="1" applyBorder="1" applyAlignment="1">
      <alignment horizontal="left" wrapText="1"/>
    </xf>
    <xf numFmtId="0" fontId="11" fillId="0" borderId="39" xfId="50" applyFont="1" applyFill="1" applyBorder="1" applyAlignment="1">
      <alignment horizontal="right" vertical="center" wrapText="1" indent="2"/>
    </xf>
    <xf numFmtId="0" fontId="11" fillId="0" borderId="0" xfId="50" applyFont="1" applyFill="1" applyAlignment="1"/>
    <xf numFmtId="0" fontId="11" fillId="0" borderId="0" xfId="50" applyFont="1" applyFill="1" applyAlignment="1">
      <alignment horizontal="center"/>
    </xf>
    <xf numFmtId="0" fontId="11" fillId="0" borderId="38" xfId="50" applyFont="1" applyFill="1" applyBorder="1" applyAlignment="1">
      <alignment horizontal="right" vertical="center" wrapText="1" indent="2"/>
    </xf>
    <xf numFmtId="0" fontId="11" fillId="0" borderId="38" xfId="50" applyFont="1" applyFill="1" applyBorder="1" applyAlignment="1">
      <alignment horizontal="center" vertical="center" wrapText="1"/>
    </xf>
    <xf numFmtId="0" fontId="45" fillId="0" borderId="38" xfId="50" applyFont="1" applyFill="1" applyBorder="1" applyAlignment="1">
      <alignment horizontal="right" vertical="center" wrapText="1" indent="1"/>
    </xf>
    <xf numFmtId="0" fontId="45" fillId="0" borderId="38" xfId="50" applyFont="1" applyFill="1" applyBorder="1" applyAlignment="1">
      <alignment horizontal="right" vertical="center" wrapText="1" indent="2"/>
    </xf>
    <xf numFmtId="0" fontId="59" fillId="0" borderId="0" xfId="50" applyFont="1" applyAlignment="1">
      <alignment horizontal="center" wrapText="1"/>
    </xf>
    <xf numFmtId="0" fontId="36" fillId="0" borderId="0" xfId="50" applyFont="1" applyAlignment="1">
      <alignment horizontal="center"/>
    </xf>
    <xf numFmtId="0" fontId="11" fillId="0" borderId="0" xfId="50" applyFont="1" applyAlignment="1">
      <alignment wrapText="1"/>
    </xf>
    <xf numFmtId="0" fontId="11" fillId="0" borderId="0" xfId="50" applyFont="1" applyAlignment="1">
      <alignment horizontal="center" wrapText="1"/>
    </xf>
    <xf numFmtId="0" fontId="11" fillId="0" borderId="0" xfId="50" applyFont="1" applyAlignment="1">
      <alignment horizontal="right" vertical="center" wrapText="1" indent="2"/>
    </xf>
    <xf numFmtId="0" fontId="11" fillId="0" borderId="0" xfId="50" applyFont="1" applyAlignment="1">
      <alignment horizontal="center" vertical="center" wrapText="1"/>
    </xf>
    <xf numFmtId="172" fontId="11" fillId="0" borderId="0" xfId="50" applyNumberFormat="1" applyFont="1" applyAlignment="1">
      <alignment horizontal="right" vertical="center" wrapText="1" indent="2"/>
    </xf>
    <xf numFmtId="172" fontId="11" fillId="0" borderId="0" xfId="50" applyNumberFormat="1" applyFont="1" applyAlignment="1">
      <alignment horizontal="center" vertical="center" wrapText="1"/>
    </xf>
    <xf numFmtId="0" fontId="11" fillId="38" borderId="0" xfId="50" applyFont="1" applyFill="1" applyAlignment="1">
      <alignment horizontal="center" wrapText="1"/>
    </xf>
    <xf numFmtId="0" fontId="11" fillId="38" borderId="0" xfId="50" applyFont="1" applyFill="1" applyAlignment="1">
      <alignment horizontal="right" vertical="center" wrapText="1" indent="2"/>
    </xf>
    <xf numFmtId="0" fontId="11" fillId="38" borderId="0" xfId="50" applyFont="1" applyFill="1" applyAlignment="1">
      <alignment horizontal="center" vertical="center" wrapText="1"/>
    </xf>
    <xf numFmtId="172" fontId="11" fillId="38" borderId="0" xfId="50" applyNumberFormat="1" applyFont="1" applyFill="1" applyAlignment="1">
      <alignment horizontal="right" vertical="center" wrapText="1" indent="2"/>
    </xf>
    <xf numFmtId="172" fontId="11" fillId="38" borderId="0" xfId="50" applyNumberFormat="1" applyFont="1" applyFill="1" applyAlignment="1">
      <alignment horizontal="center" vertical="center" wrapText="1"/>
    </xf>
    <xf numFmtId="0" fontId="11" fillId="0" borderId="28" xfId="50" applyFont="1" applyFill="1" applyBorder="1" applyAlignment="1">
      <alignment horizontal="right" vertical="center" wrapText="1" indent="2"/>
    </xf>
    <xf numFmtId="0" fontId="41" fillId="0" borderId="0" xfId="50" applyFont="1" applyFill="1" applyAlignment="1"/>
    <xf numFmtId="0" fontId="39" fillId="0" borderId="0" xfId="50" applyFont="1" applyFill="1" applyAlignment="1"/>
    <xf numFmtId="0" fontId="39" fillId="0" borderId="0" xfId="50" applyFont="1" applyAlignment="1"/>
    <xf numFmtId="0" fontId="34" fillId="0" borderId="0" xfId="50" applyAlignment="1"/>
    <xf numFmtId="0" fontId="11" fillId="0" borderId="0" xfId="50" applyFont="1" applyAlignment="1"/>
    <xf numFmtId="173" fontId="11" fillId="0" borderId="0" xfId="50" applyNumberFormat="1" applyFont="1" applyFill="1" applyAlignment="1">
      <alignment horizontal="right" wrapText="1" indent="1"/>
    </xf>
    <xf numFmtId="0" fontId="11" fillId="0" borderId="0" xfId="50" applyNumberFormat="1" applyFont="1" applyBorder="1" applyAlignment="1">
      <alignment horizontal="left" vertical="center" wrapText="1"/>
    </xf>
    <xf numFmtId="0" fontId="11" fillId="0" borderId="0" xfId="50" applyNumberFormat="1" applyFont="1" applyBorder="1" applyAlignment="1">
      <alignment vertical="center" wrapText="1"/>
    </xf>
    <xf numFmtId="49" fontId="11" fillId="0" borderId="0" xfId="50" applyNumberFormat="1" applyFont="1" applyFill="1" applyAlignment="1">
      <alignment horizontal="center" vertical="center"/>
    </xf>
    <xf numFmtId="171" fontId="60" fillId="0" borderId="0" xfId="50" applyNumberFormat="1" applyFont="1" applyFill="1" applyBorder="1" applyAlignment="1">
      <alignment horizontal="center" vertical="center" wrapText="1"/>
    </xf>
    <xf numFmtId="49" fontId="59" fillId="0" borderId="0" xfId="50" applyNumberFormat="1" applyFont="1" applyFill="1" applyAlignment="1">
      <alignment horizontal="center" vertical="center"/>
    </xf>
    <xf numFmtId="171" fontId="60" fillId="0" borderId="0" xfId="50" applyNumberFormat="1" applyFont="1" applyFill="1" applyAlignment="1">
      <alignment horizontal="center" vertical="center" wrapText="1"/>
    </xf>
    <xf numFmtId="171" fontId="11" fillId="0" borderId="0" xfId="50" applyNumberFormat="1" applyFont="1" applyFill="1" applyAlignment="1">
      <alignment horizontal="right" wrapText="1" indent="2"/>
    </xf>
    <xf numFmtId="171" fontId="11" fillId="0" borderId="0" xfId="50" applyNumberFormat="1" applyFont="1" applyFill="1" applyBorder="1" applyAlignment="1">
      <alignment horizontal="center" vertical="center" wrapText="1"/>
    </xf>
    <xf numFmtId="171" fontId="11" fillId="0" borderId="0" xfId="50" applyNumberFormat="1" applyFont="1" applyFill="1" applyAlignment="1">
      <alignment horizontal="right" vertical="center" wrapText="1" indent="2"/>
    </xf>
    <xf numFmtId="171" fontId="11" fillId="0" borderId="0" xfId="50" applyNumberFormat="1" applyFont="1" applyFill="1" applyAlignment="1">
      <alignment horizontal="center" vertical="center" wrapText="1"/>
    </xf>
    <xf numFmtId="171" fontId="45" fillId="0" borderId="0" xfId="50" applyNumberFormat="1" applyFont="1" applyFill="1" applyBorder="1" applyAlignment="1">
      <alignment horizontal="center" vertical="center" wrapText="1"/>
    </xf>
    <xf numFmtId="171" fontId="45" fillId="0" borderId="0" xfId="50" applyNumberFormat="1" applyFont="1" applyFill="1" applyAlignment="1">
      <alignment horizontal="right" vertical="center" wrapText="1" indent="2"/>
    </xf>
    <xf numFmtId="171" fontId="45" fillId="0" borderId="0" xfId="50" applyNumberFormat="1" applyFont="1" applyFill="1" applyAlignment="1">
      <alignment horizontal="center" vertical="center" wrapText="1"/>
    </xf>
    <xf numFmtId="173" fontId="11" fillId="0" borderId="0" xfId="50" applyNumberFormat="1" applyFont="1" applyFill="1" applyBorder="1" applyAlignment="1">
      <alignment horizontal="right" vertical="center" wrapText="1" indent="2"/>
    </xf>
    <xf numFmtId="173" fontId="11" fillId="0" borderId="0" xfId="50" applyNumberFormat="1" applyFont="1" applyFill="1" applyBorder="1" applyAlignment="1">
      <alignment horizontal="center" vertical="center" wrapText="1"/>
    </xf>
    <xf numFmtId="173" fontId="45" fillId="0" borderId="33" xfId="50" applyNumberFormat="1" applyFont="1" applyFill="1" applyBorder="1" applyAlignment="1">
      <alignment horizontal="right" vertical="center" wrapText="1" indent="2"/>
    </xf>
    <xf numFmtId="173" fontId="45" fillId="0" borderId="33" xfId="50" applyNumberFormat="1" applyFont="1" applyFill="1" applyBorder="1" applyAlignment="1">
      <alignment horizontal="center" vertical="center" wrapText="1"/>
    </xf>
    <xf numFmtId="0" fontId="11" fillId="0" borderId="0" xfId="50" applyFont="1" applyAlignment="1">
      <alignment horizontal="center" vertical="center"/>
    </xf>
    <xf numFmtId="0" fontId="11" fillId="0" borderId="0" xfId="50" applyFont="1" applyAlignment="1">
      <alignment horizontal="center"/>
    </xf>
    <xf numFmtId="0" fontId="45" fillId="39" borderId="39" xfId="50" applyFont="1" applyFill="1" applyBorder="1" applyAlignment="1">
      <alignment horizontal="right" vertical="center" wrapText="1" indent="2"/>
    </xf>
    <xf numFmtId="0" fontId="45" fillId="39" borderId="0" xfId="50" applyFont="1" applyFill="1" applyBorder="1" applyAlignment="1">
      <alignment horizontal="center" vertical="center" wrapText="1"/>
    </xf>
    <xf numFmtId="175" fontId="45" fillId="39" borderId="0" xfId="50" applyNumberFormat="1" applyFont="1" applyFill="1" applyBorder="1" applyAlignment="1">
      <alignment horizontal="right" vertical="center" wrapText="1" indent="2"/>
    </xf>
    <xf numFmtId="175" fontId="45" fillId="39" borderId="0" xfId="50" applyNumberFormat="1" applyFont="1" applyFill="1" applyBorder="1" applyAlignment="1">
      <alignment horizontal="center" vertical="center" wrapText="1"/>
    </xf>
    <xf numFmtId="0" fontId="11" fillId="0" borderId="0" xfId="50" applyFont="1" applyBorder="1" applyAlignment="1">
      <alignment horizontal="right" vertical="center" wrapText="1" indent="2"/>
    </xf>
    <xf numFmtId="0" fontId="11" fillId="39" borderId="0" xfId="50" applyFont="1" applyFill="1" applyAlignment="1">
      <alignment horizontal="right" vertical="center" wrapText="1" indent="2"/>
    </xf>
    <xf numFmtId="0" fontId="11" fillId="39" borderId="0" xfId="50" applyFont="1" applyFill="1" applyAlignment="1">
      <alignment horizontal="center" vertical="center" wrapText="1"/>
    </xf>
    <xf numFmtId="172" fontId="11" fillId="39" borderId="0" xfId="50" applyNumberFormat="1" applyFont="1" applyFill="1" applyAlignment="1">
      <alignment horizontal="right" vertical="center" wrapText="1" indent="2"/>
    </xf>
    <xf numFmtId="172" fontId="11" fillId="39" borderId="0" xfId="50" applyNumberFormat="1" applyFont="1" applyFill="1" applyAlignment="1">
      <alignment horizontal="center" vertical="center" wrapText="1"/>
    </xf>
    <xf numFmtId="175" fontId="11" fillId="39" borderId="0" xfId="50" applyNumberFormat="1" applyFont="1" applyFill="1" applyBorder="1" applyAlignment="1">
      <alignment horizontal="right" vertical="center" wrapText="1" indent="2"/>
    </xf>
    <xf numFmtId="175" fontId="11" fillId="39" borderId="0" xfId="50" applyNumberFormat="1" applyFont="1" applyFill="1" applyBorder="1" applyAlignment="1">
      <alignment horizontal="center" vertical="center" wrapText="1"/>
    </xf>
    <xf numFmtId="173" fontId="11" fillId="0" borderId="0" xfId="50" applyNumberFormat="1" applyFont="1" applyAlignment="1">
      <alignment horizontal="right" vertical="center" wrapText="1" indent="2"/>
    </xf>
    <xf numFmtId="173" fontId="11" fillId="0" borderId="0" xfId="50" applyNumberFormat="1" applyFont="1" applyAlignment="1">
      <alignment horizontal="center" vertical="center" wrapText="1"/>
    </xf>
    <xf numFmtId="173" fontId="11" fillId="39" borderId="0" xfId="50" applyNumberFormat="1" applyFont="1" applyFill="1" applyAlignment="1">
      <alignment horizontal="right" vertical="center" wrapText="1" indent="2"/>
    </xf>
    <xf numFmtId="173" fontId="11" fillId="39" borderId="0" xfId="50" applyNumberFormat="1" applyFont="1" applyFill="1" applyAlignment="1">
      <alignment horizontal="center" vertical="center" wrapText="1"/>
    </xf>
    <xf numFmtId="0" fontId="11" fillId="0" borderId="28" xfId="50" applyFont="1" applyBorder="1" applyAlignment="1">
      <alignment horizontal="right" vertical="center" wrapText="1" indent="2"/>
    </xf>
    <xf numFmtId="0" fontId="11" fillId="0" borderId="33" xfId="50" applyFont="1" applyBorder="1" applyAlignment="1">
      <alignment horizontal="center" vertical="center" wrapText="1"/>
    </xf>
    <xf numFmtId="0" fontId="11" fillId="0" borderId="33" xfId="50" applyFont="1" applyBorder="1" applyAlignment="1">
      <alignment horizontal="right" vertical="center" wrapText="1" indent="2"/>
    </xf>
    <xf numFmtId="173" fontId="11" fillId="0" borderId="33" xfId="50" applyNumberFormat="1" applyFont="1" applyBorder="1" applyAlignment="1">
      <alignment horizontal="right" vertical="center" wrapText="1" indent="2"/>
    </xf>
    <xf numFmtId="173" fontId="11" fillId="0" borderId="33" xfId="50" applyNumberFormat="1" applyFont="1" applyBorder="1" applyAlignment="1">
      <alignment horizontal="center" vertical="center" wrapText="1"/>
    </xf>
    <xf numFmtId="0" fontId="11" fillId="39" borderId="33" xfId="50" applyFont="1" applyFill="1" applyBorder="1" applyAlignment="1">
      <alignment horizontal="right" vertical="center" wrapText="1" indent="2"/>
    </xf>
    <xf numFmtId="0" fontId="11" fillId="39" borderId="33" xfId="50" applyFont="1" applyFill="1" applyBorder="1" applyAlignment="1">
      <alignment horizontal="center" vertical="center" wrapText="1"/>
    </xf>
    <xf numFmtId="0" fontId="45" fillId="39" borderId="33" xfId="50" applyFont="1" applyFill="1" applyBorder="1" applyAlignment="1">
      <alignment horizontal="right" vertical="center" wrapText="1" indent="2"/>
    </xf>
    <xf numFmtId="0" fontId="45" fillId="0" borderId="0" xfId="50" applyFont="1" applyFill="1" applyAlignment="1">
      <alignment horizontal="center" vertical="center"/>
    </xf>
    <xf numFmtId="0" fontId="45" fillId="0" borderId="33" xfId="50" applyFont="1" applyFill="1" applyBorder="1" applyAlignment="1">
      <alignment horizontal="center" vertical="center"/>
    </xf>
    <xf numFmtId="173" fontId="45" fillId="0" borderId="0" xfId="50" applyNumberFormat="1" applyFont="1" applyFill="1" applyAlignment="1">
      <alignment horizontal="center" vertical="center"/>
    </xf>
    <xf numFmtId="172" fontId="45" fillId="0" borderId="0" xfId="50" applyNumberFormat="1" applyFont="1" applyFill="1" applyAlignment="1">
      <alignment horizontal="center" vertical="center"/>
    </xf>
    <xf numFmtId="172" fontId="11" fillId="0" borderId="0" xfId="50" applyNumberFormat="1" applyFont="1" applyFill="1" applyAlignment="1">
      <alignment horizontal="center" vertical="center"/>
    </xf>
    <xf numFmtId="172" fontId="45" fillId="0" borderId="33" xfId="50" applyNumberFormat="1" applyFont="1" applyFill="1" applyBorder="1" applyAlignment="1">
      <alignment horizontal="center" vertical="center"/>
    </xf>
    <xf numFmtId="175" fontId="45" fillId="0" borderId="0" xfId="50" applyNumberFormat="1" applyFont="1" applyFill="1" applyAlignment="1">
      <alignment horizontal="center" vertical="center"/>
    </xf>
    <xf numFmtId="173" fontId="11" fillId="0" borderId="0" xfId="50" applyNumberFormat="1" applyFont="1" applyFill="1" applyAlignment="1">
      <alignment horizontal="center" vertical="center"/>
    </xf>
    <xf numFmtId="175" fontId="11" fillId="0" borderId="0" xfId="50" applyNumberFormat="1" applyFont="1" applyFill="1" applyAlignment="1">
      <alignment horizontal="center" vertical="center"/>
    </xf>
    <xf numFmtId="173" fontId="45" fillId="0" borderId="33" xfId="50" applyNumberFormat="1" applyFont="1" applyBorder="1" applyAlignment="1">
      <alignment horizontal="center" vertical="center" wrapText="1"/>
    </xf>
    <xf numFmtId="0" fontId="42" fillId="0" borderId="0" xfId="50" applyFont="1" applyFill="1" applyBorder="1" applyAlignment="1">
      <alignment horizontal="center" vertical="center" wrapText="1"/>
    </xf>
    <xf numFmtId="0" fontId="11" fillId="0" borderId="26" xfId="50" applyFont="1" applyFill="1" applyBorder="1" applyAlignment="1">
      <alignment horizontal="left" vertical="center" wrapText="1" indent="3"/>
    </xf>
    <xf numFmtId="0" fontId="42" fillId="0" borderId="26" xfId="50" applyFont="1" applyFill="1" applyBorder="1" applyAlignment="1">
      <alignment horizontal="left" vertical="center" wrapText="1" indent="1"/>
    </xf>
    <xf numFmtId="172" fontId="11" fillId="0" borderId="0" xfId="50" applyNumberFormat="1" applyFont="1" applyFill="1" applyBorder="1" applyAlignment="1">
      <alignment horizontal="right" vertical="center" wrapText="1" indent="1"/>
    </xf>
    <xf numFmtId="171" fontId="11" fillId="0" borderId="0" xfId="50" applyNumberFormat="1" applyFont="1" applyFill="1" applyBorder="1" applyAlignment="1">
      <alignment horizontal="right" vertical="center" wrapText="1" indent="1"/>
    </xf>
    <xf numFmtId="170" fontId="11" fillId="0" borderId="0" xfId="50" applyNumberFormat="1" applyFont="1" applyFill="1" applyBorder="1" applyAlignment="1">
      <alignment horizontal="right" vertical="center" wrapText="1" indent="1"/>
    </xf>
    <xf numFmtId="171" fontId="45" fillId="0" borderId="0" xfId="50" applyNumberFormat="1" applyFont="1" applyFill="1" applyBorder="1" applyAlignment="1">
      <alignment horizontal="right" vertical="center" wrapText="1" indent="1"/>
    </xf>
    <xf numFmtId="0" fontId="0" fillId="0" borderId="0" xfId="0" applyAlignment="1">
      <alignment wrapText="1"/>
    </xf>
    <xf numFmtId="172" fontId="0" fillId="0" borderId="0" xfId="0" applyNumberFormat="1"/>
    <xf numFmtId="171" fontId="0" fillId="0" borderId="0" xfId="0" applyNumberFormat="1"/>
    <xf numFmtId="49" fontId="11" fillId="0" borderId="0" xfId="50" applyNumberFormat="1" applyFont="1" applyBorder="1" applyAlignment="1">
      <alignment horizontal="left" vertical="center" wrapText="1"/>
    </xf>
    <xf numFmtId="0" fontId="3" fillId="0" borderId="0" xfId="0" applyFont="1" applyAlignment="1">
      <alignment horizontal="left" vertical="center" indent="5"/>
    </xf>
    <xf numFmtId="2" fontId="45" fillId="0" borderId="0" xfId="50" applyNumberFormat="1" applyFont="1" applyFill="1" applyAlignment="1">
      <alignment horizontal="right" vertical="center" wrapText="1" indent="2"/>
    </xf>
    <xf numFmtId="171" fontId="0" fillId="0" borderId="0" xfId="0" applyNumberFormat="1" applyFill="1"/>
    <xf numFmtId="0" fontId="45" fillId="0" borderId="0" xfId="50" applyFont="1" applyFill="1" applyAlignment="1">
      <alignment horizontal="center" vertical="center" wrapText="1"/>
    </xf>
    <xf numFmtId="3" fontId="11" fillId="40" borderId="0" xfId="65" applyNumberFormat="1" applyFont="1" applyFill="1" applyAlignment="1">
      <alignment horizontal="right" vertical="center" wrapText="1" indent="1"/>
    </xf>
    <xf numFmtId="3" fontId="11" fillId="40" borderId="0" xfId="65" applyNumberFormat="1" applyFont="1" applyFill="1" applyAlignment="1">
      <alignment horizontal="center" vertical="center" wrapText="1"/>
    </xf>
    <xf numFmtId="0" fontId="0" fillId="0" borderId="0" xfId="0" applyAlignment="1">
      <alignment vertical="top" wrapText="1"/>
    </xf>
    <xf numFmtId="1" fontId="11" fillId="0" borderId="0" xfId="50" applyNumberFormat="1" applyFont="1" applyFill="1" applyAlignment="1">
      <alignment horizontal="left" wrapText="1" indent="3"/>
    </xf>
    <xf numFmtId="173" fontId="11" fillId="0" borderId="0" xfId="50" applyNumberFormat="1" applyFont="1" applyFill="1" applyAlignment="1">
      <alignment horizontal="left" wrapText="1" indent="3"/>
    </xf>
    <xf numFmtId="173" fontId="11" fillId="0" borderId="33" xfId="50" applyNumberFormat="1" applyFont="1" applyFill="1" applyBorder="1" applyAlignment="1">
      <alignment horizontal="center" wrapText="1"/>
    </xf>
    <xf numFmtId="173" fontId="11" fillId="0" borderId="33" xfId="50" applyNumberFormat="1" applyFont="1" applyFill="1" applyBorder="1" applyAlignment="1">
      <alignment horizontal="right" wrapText="1"/>
    </xf>
    <xf numFmtId="173" fontId="45" fillId="40" borderId="33" xfId="65" applyNumberFormat="1" applyFont="1" applyFill="1" applyBorder="1" applyAlignment="1">
      <alignment horizontal="right" wrapText="1"/>
    </xf>
    <xf numFmtId="1" fontId="11" fillId="0" borderId="0" xfId="50" applyNumberFormat="1" applyFont="1" applyFill="1" applyAlignment="1">
      <alignment horizontal="right"/>
    </xf>
    <xf numFmtId="1" fontId="11" fillId="0" borderId="0" xfId="50" applyNumberFormat="1" applyFont="1" applyFill="1" applyBorder="1" applyAlignment="1">
      <alignment horizontal="right" wrapText="1"/>
    </xf>
    <xf numFmtId="1" fontId="11" fillId="40" borderId="0" xfId="65" applyNumberFormat="1" applyFont="1" applyFill="1" applyAlignment="1">
      <alignment horizontal="right" wrapText="1"/>
    </xf>
    <xf numFmtId="1" fontId="11" fillId="0" borderId="0" xfId="0" applyNumberFormat="1" applyFont="1" applyAlignment="1">
      <alignment horizontal="right"/>
    </xf>
    <xf numFmtId="1" fontId="45" fillId="0" borderId="0" xfId="50" applyNumberFormat="1" applyFont="1" applyFill="1" applyAlignment="1">
      <alignment horizontal="right"/>
    </xf>
    <xf numFmtId="1" fontId="43" fillId="0" borderId="0" xfId="50" applyNumberFormat="1" applyFont="1" applyAlignment="1">
      <alignment horizontal="right"/>
    </xf>
    <xf numFmtId="49" fontId="11" fillId="0" borderId="0" xfId="50" applyNumberFormat="1" applyFont="1" applyFill="1" applyBorder="1" applyAlignment="1">
      <alignment horizontal="left" wrapText="1"/>
    </xf>
    <xf numFmtId="49" fontId="45" fillId="0" borderId="33" xfId="50" applyNumberFormat="1" applyFont="1" applyFill="1" applyBorder="1" applyAlignment="1">
      <alignment horizontal="left" wrapText="1"/>
    </xf>
    <xf numFmtId="49" fontId="11" fillId="0" borderId="0" xfId="50" applyNumberFormat="1" applyFont="1" applyFill="1" applyBorder="1" applyAlignment="1">
      <alignment wrapText="1"/>
    </xf>
    <xf numFmtId="49" fontId="45" fillId="0" borderId="0" xfId="50" applyNumberFormat="1" applyFont="1" applyFill="1" applyBorder="1" applyAlignment="1">
      <alignment wrapText="1"/>
    </xf>
    <xf numFmtId="49" fontId="11" fillId="0" borderId="29" xfId="50" applyNumberFormat="1" applyFont="1" applyFill="1" applyBorder="1" applyAlignment="1">
      <alignment horizontal="left" wrapText="1"/>
    </xf>
    <xf numFmtId="0" fontId="41" fillId="0" borderId="0" xfId="50" applyFont="1" applyFill="1"/>
    <xf numFmtId="0" fontId="2" fillId="0" borderId="0" xfId="0" applyFont="1" applyAlignment="1">
      <alignment horizontal="left" wrapText="1"/>
    </xf>
    <xf numFmtId="0" fontId="45" fillId="0" borderId="0" xfId="50" applyFont="1" applyFill="1" applyAlignment="1">
      <alignment horizontal="center" vertical="center" wrapText="1"/>
    </xf>
    <xf numFmtId="0" fontId="37" fillId="0" borderId="0" xfId="68"/>
    <xf numFmtId="0" fontId="41" fillId="41" borderId="0" xfId="50" applyFont="1" applyFill="1"/>
    <xf numFmtId="0" fontId="8" fillId="41" borderId="0" xfId="50" applyFont="1" applyFill="1" applyAlignment="1">
      <alignment horizontal="center"/>
    </xf>
    <xf numFmtId="0" fontId="41" fillId="41" borderId="0" xfId="50" applyFont="1" applyFill="1" applyAlignment="1">
      <alignment horizontal="center"/>
    </xf>
    <xf numFmtId="0" fontId="41" fillId="41" borderId="0" xfId="50" applyFont="1" applyFill="1" applyAlignment="1"/>
    <xf numFmtId="0" fontId="11" fillId="41" borderId="0" xfId="67" applyFont="1" applyFill="1" applyBorder="1" applyAlignment="1">
      <alignment horizontal="center" vertical="center"/>
    </xf>
    <xf numFmtId="0" fontId="11" fillId="41" borderId="0" xfId="67" applyFont="1" applyFill="1" applyBorder="1" applyAlignment="1">
      <alignment horizontal="centerContinuous" vertical="center"/>
    </xf>
    <xf numFmtId="0" fontId="11" fillId="41" borderId="0" xfId="67" applyFont="1" applyFill="1" applyBorder="1" applyAlignment="1">
      <alignment horizontal="center"/>
    </xf>
    <xf numFmtId="0" fontId="11" fillId="41" borderId="0" xfId="67" applyFont="1" applyFill="1" applyBorder="1" applyAlignment="1">
      <alignment horizontal="left" indent="7"/>
    </xf>
    <xf numFmtId="171" fontId="63" fillId="0" borderId="0" xfId="50" applyNumberFormat="1" applyFont="1" applyFill="1" applyBorder="1" applyAlignment="1">
      <alignment horizontal="right" wrapText="1" indent="1"/>
    </xf>
    <xf numFmtId="171" fontId="63" fillId="0" borderId="0" xfId="50" applyNumberFormat="1" applyFont="1" applyFill="1" applyBorder="1" applyAlignment="1">
      <alignment wrapText="1"/>
    </xf>
    <xf numFmtId="171" fontId="63" fillId="0" borderId="0" xfId="50" applyNumberFormat="1" applyFont="1" applyFill="1" applyAlignment="1">
      <alignment horizontal="right" wrapText="1" indent="1"/>
    </xf>
    <xf numFmtId="171" fontId="63" fillId="0" borderId="0" xfId="50" applyNumberFormat="1" applyFont="1" applyFill="1" applyAlignment="1">
      <alignment wrapText="1"/>
    </xf>
    <xf numFmtId="171" fontId="64" fillId="0" borderId="0" xfId="50" applyNumberFormat="1" applyFont="1" applyFill="1" applyBorder="1" applyAlignment="1">
      <alignment horizontal="right" wrapText="1" indent="1"/>
    </xf>
    <xf numFmtId="171" fontId="64" fillId="0" borderId="0" xfId="50" applyNumberFormat="1" applyFont="1" applyFill="1" applyBorder="1" applyAlignment="1">
      <alignment wrapText="1"/>
    </xf>
    <xf numFmtId="171" fontId="64" fillId="0" borderId="0" xfId="50" applyNumberFormat="1" applyFont="1" applyFill="1" applyAlignment="1">
      <alignment horizontal="right" wrapText="1" indent="1"/>
    </xf>
    <xf numFmtId="171" fontId="64" fillId="0" borderId="0" xfId="50" applyNumberFormat="1" applyFont="1" applyFill="1" applyAlignment="1">
      <alignment wrapText="1"/>
    </xf>
    <xf numFmtId="171" fontId="65" fillId="0" borderId="0" xfId="50" applyNumberFormat="1" applyFont="1" applyFill="1" applyBorder="1" applyAlignment="1">
      <alignment horizontal="right" wrapText="1" indent="1"/>
    </xf>
    <xf numFmtId="171" fontId="65" fillId="0" borderId="0" xfId="50" applyNumberFormat="1" applyFont="1" applyFill="1" applyBorder="1" applyAlignment="1">
      <alignment wrapText="1"/>
    </xf>
    <xf numFmtId="171" fontId="65" fillId="0" borderId="0" xfId="50" applyNumberFormat="1" applyFont="1" applyFill="1" applyAlignment="1">
      <alignment horizontal="right" wrapText="1" indent="1"/>
    </xf>
    <xf numFmtId="171" fontId="65" fillId="0" borderId="0" xfId="50" applyNumberFormat="1" applyFont="1" applyFill="1" applyAlignment="1">
      <alignment wrapText="1"/>
    </xf>
    <xf numFmtId="49" fontId="66" fillId="0" borderId="0" xfId="50" applyNumberFormat="1" applyFont="1" applyFill="1" applyAlignment="1">
      <alignment horizontal="right" indent="1"/>
    </xf>
    <xf numFmtId="49" fontId="66" fillId="0" borderId="0" xfId="50" applyNumberFormat="1" applyFont="1" applyFill="1" applyAlignment="1"/>
    <xf numFmtId="0" fontId="66" fillId="0" borderId="0" xfId="50" applyFont="1" applyAlignment="1">
      <alignment horizontal="right" indent="1"/>
    </xf>
    <xf numFmtId="0" fontId="66" fillId="0" borderId="0" xfId="50" applyFont="1" applyAlignment="1"/>
    <xf numFmtId="173" fontId="63" fillId="0" borderId="0" xfId="50" applyNumberFormat="1" applyFont="1" applyFill="1" applyBorder="1" applyAlignment="1">
      <alignment horizontal="right" wrapText="1" indent="1"/>
    </xf>
    <xf numFmtId="173" fontId="63" fillId="0" borderId="0" xfId="50" applyNumberFormat="1" applyFont="1" applyFill="1" applyBorder="1" applyAlignment="1">
      <alignment wrapText="1"/>
    </xf>
    <xf numFmtId="173" fontId="63" fillId="0" borderId="0" xfId="50" applyNumberFormat="1" applyFont="1" applyFill="1" applyAlignment="1">
      <alignment horizontal="right" wrapText="1" indent="1"/>
    </xf>
    <xf numFmtId="173" fontId="63" fillId="0" borderId="0" xfId="50" applyNumberFormat="1" applyFont="1" applyFill="1" applyAlignment="1">
      <alignment wrapText="1"/>
    </xf>
    <xf numFmtId="174" fontId="63" fillId="0" borderId="0" xfId="50" applyNumberFormat="1" applyFont="1" applyFill="1" applyAlignment="1">
      <alignment horizontal="right" wrapText="1" indent="1"/>
    </xf>
    <xf numFmtId="174" fontId="63" fillId="0" borderId="0" xfId="50" applyNumberFormat="1" applyFont="1" applyFill="1" applyAlignment="1">
      <alignment wrapText="1"/>
    </xf>
    <xf numFmtId="174" fontId="64" fillId="0" borderId="0" xfId="50" applyNumberFormat="1" applyFont="1" applyFill="1" applyAlignment="1">
      <alignment horizontal="right" wrapText="1" indent="1"/>
    </xf>
    <xf numFmtId="173" fontId="64" fillId="0" borderId="0" xfId="50" applyNumberFormat="1" applyFont="1" applyFill="1" applyAlignment="1">
      <alignment horizontal="right" wrapText="1" indent="1"/>
    </xf>
    <xf numFmtId="174" fontId="64" fillId="0" borderId="0" xfId="50" applyNumberFormat="1" applyFont="1" applyFill="1" applyAlignment="1">
      <alignment wrapText="1"/>
    </xf>
    <xf numFmtId="174" fontId="63" fillId="0" borderId="0" xfId="50" applyNumberFormat="1" applyFont="1" applyFill="1" applyBorder="1" applyAlignment="1">
      <alignment horizontal="right" wrapText="1" indent="1"/>
    </xf>
    <xf numFmtId="174" fontId="63" fillId="0" borderId="0" xfId="50" applyNumberFormat="1" applyFont="1" applyFill="1" applyBorder="1" applyAlignment="1">
      <alignment wrapText="1"/>
    </xf>
    <xf numFmtId="173" fontId="64" fillId="0" borderId="33" xfId="50" applyNumberFormat="1" applyFont="1" applyFill="1" applyBorder="1" applyAlignment="1">
      <alignment horizontal="right" wrapText="1" indent="1"/>
    </xf>
    <xf numFmtId="173" fontId="64" fillId="0" borderId="33" xfId="50" applyNumberFormat="1" applyFont="1" applyFill="1" applyBorder="1" applyAlignment="1">
      <alignment wrapText="1"/>
    </xf>
    <xf numFmtId="49" fontId="63" fillId="0" borderId="26" xfId="50" applyNumberFormat="1" applyFont="1" applyFill="1" applyBorder="1" applyAlignment="1"/>
    <xf numFmtId="49" fontId="63" fillId="0" borderId="26" xfId="50" applyNumberFormat="1" applyFont="1" applyFill="1" applyBorder="1" applyAlignment="1">
      <alignment wrapText="1"/>
    </xf>
    <xf numFmtId="49" fontId="64" fillId="0" borderId="26" xfId="50" applyNumberFormat="1" applyFont="1" applyFill="1" applyBorder="1" applyAlignment="1">
      <alignment wrapText="1"/>
    </xf>
    <xf numFmtId="49" fontId="64" fillId="0" borderId="29" xfId="50" applyNumberFormat="1" applyFont="1" applyFill="1" applyBorder="1" applyAlignment="1">
      <alignment wrapText="1"/>
    </xf>
    <xf numFmtId="172" fontId="11" fillId="0" borderId="33" xfId="50" applyNumberFormat="1" applyFont="1" applyFill="1" applyBorder="1" applyAlignment="1">
      <alignment horizontal="right" vertical="center" wrapText="1" indent="1"/>
    </xf>
    <xf numFmtId="172" fontId="45" fillId="0" borderId="33" xfId="50" applyNumberFormat="1" applyFont="1" applyFill="1" applyBorder="1" applyAlignment="1">
      <alignment horizontal="right" vertical="center" wrapText="1" indent="2"/>
    </xf>
    <xf numFmtId="171" fontId="11" fillId="0" borderId="33" xfId="50" applyNumberFormat="1" applyFont="1" applyFill="1" applyBorder="1" applyAlignment="1">
      <alignment horizontal="right" vertical="center" wrapText="1" indent="1"/>
    </xf>
    <xf numFmtId="171" fontId="11" fillId="0" borderId="33" xfId="50" applyNumberFormat="1" applyFont="1" applyFill="1" applyBorder="1" applyAlignment="1">
      <alignment horizontal="right" vertical="center" wrapText="1" indent="2"/>
    </xf>
    <xf numFmtId="0" fontId="45" fillId="0" borderId="0" xfId="50" applyNumberFormat="1" applyFont="1" applyBorder="1" applyAlignment="1">
      <alignment horizontal="left" vertical="center" wrapText="1"/>
    </xf>
    <xf numFmtId="0" fontId="5" fillId="0" borderId="0" xfId="0" applyFont="1" applyAlignment="1">
      <alignment horizontal="right"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38" fillId="0" borderId="0" xfId="0" applyFont="1" applyAlignment="1">
      <alignment horizontal="right"/>
    </xf>
    <xf numFmtId="0" fontId="4" fillId="0" borderId="0" xfId="0" applyFont="1" applyAlignment="1">
      <alignment horizontal="right"/>
    </xf>
    <xf numFmtId="0" fontId="2" fillId="0" borderId="0" xfId="0" applyFont="1" applyAlignment="1">
      <alignment horizontal="left" vertical="top"/>
    </xf>
    <xf numFmtId="0" fontId="12" fillId="0" borderId="0" xfId="0" applyFont="1" applyAlignment="1">
      <alignment horizontal="left" vertical="top"/>
    </xf>
    <xf numFmtId="0" fontId="9" fillId="0" borderId="0" xfId="0" applyFont="1" applyAlignment="1">
      <alignment horizontal="left"/>
    </xf>
    <xf numFmtId="0" fontId="2" fillId="0" borderId="0" xfId="0" applyFont="1" applyAlignment="1">
      <alignment horizontal="left" wrapText="1"/>
    </xf>
    <xf numFmtId="0" fontId="39" fillId="0" borderId="0" xfId="0" applyFont="1" applyAlignment="1">
      <alignment horizontal="left" wrapText="1"/>
    </xf>
    <xf numFmtId="0" fontId="15" fillId="0" borderId="0" xfId="0" applyFont="1" applyAlignment="1">
      <alignment horizontal="left"/>
    </xf>
    <xf numFmtId="0" fontId="6" fillId="0" borderId="0" xfId="0" applyFont="1" applyAlignment="1">
      <alignment horizontal="left"/>
    </xf>
    <xf numFmtId="0" fontId="9" fillId="0" borderId="0" xfId="0" applyFont="1" applyAlignment="1">
      <alignment horizontal="left" vertical="top" wrapText="1"/>
    </xf>
    <xf numFmtId="0" fontId="39" fillId="0" borderId="0" xfId="0" applyFont="1" applyAlignment="1">
      <alignment horizontal="left" vertical="top" wrapText="1"/>
    </xf>
    <xf numFmtId="0" fontId="9" fillId="0" borderId="0" xfId="0" applyFont="1" applyAlignment="1">
      <alignment horizontal="left" wrapText="1"/>
    </xf>
    <xf numFmtId="0" fontId="0" fillId="0" borderId="0" xfId="0" applyFont="1" applyAlignment="1">
      <alignment horizontal="left" wrapText="1"/>
    </xf>
    <xf numFmtId="0" fontId="37" fillId="0" borderId="0" xfId="68" applyAlignment="1">
      <alignment horizontal="left" wrapText="1"/>
    </xf>
    <xf numFmtId="0" fontId="0" fillId="0" borderId="0" xfId="0" applyAlignment="1">
      <alignment horizontal="left" vertical="top" wrapText="1"/>
    </xf>
    <xf numFmtId="0" fontId="37" fillId="0" borderId="0" xfId="57" applyFont="1" applyAlignment="1"/>
    <xf numFmtId="0" fontId="39" fillId="0" borderId="0" xfId="0" applyFont="1" applyAlignment="1"/>
    <xf numFmtId="0" fontId="8" fillId="0" borderId="0" xfId="50" applyNumberFormat="1" applyFont="1" applyBorder="1" applyAlignment="1">
      <alignment vertical="center" wrapText="1"/>
    </xf>
    <xf numFmtId="0" fontId="45" fillId="0" borderId="0" xfId="50" applyNumberFormat="1" applyFont="1" applyBorder="1" applyAlignment="1">
      <alignment horizontal="left" vertical="center" wrapText="1"/>
    </xf>
    <xf numFmtId="0" fontId="50" fillId="0" borderId="0" xfId="50" applyFont="1" applyAlignment="1">
      <alignment horizontal="left" vertical="center" wrapText="1"/>
    </xf>
    <xf numFmtId="0" fontId="45" fillId="0" borderId="0" xfId="50" applyNumberFormat="1" applyFont="1" applyBorder="1" applyAlignment="1">
      <alignment vertical="center" wrapText="1"/>
    </xf>
    <xf numFmtId="0" fontId="57" fillId="0" borderId="0" xfId="50" applyFont="1" applyBorder="1" applyAlignment="1">
      <alignment vertical="top" wrapText="1"/>
    </xf>
    <xf numFmtId="0" fontId="11" fillId="37" borderId="25" xfId="50" applyFont="1" applyFill="1" applyBorder="1" applyAlignment="1">
      <alignment horizontal="center" vertical="center" wrapText="1"/>
    </xf>
    <xf numFmtId="0" fontId="11" fillId="37" borderId="28" xfId="50" applyFont="1" applyFill="1" applyBorder="1" applyAlignment="1">
      <alignment horizontal="center" vertical="center" wrapText="1"/>
    </xf>
    <xf numFmtId="0" fontId="11" fillId="37" borderId="30" xfId="50" applyFont="1" applyFill="1" applyBorder="1" applyAlignment="1">
      <alignment horizontal="center" vertical="center" wrapText="1"/>
    </xf>
    <xf numFmtId="0" fontId="8" fillId="0" borderId="0" xfId="50" applyFont="1" applyAlignment="1">
      <alignment horizontal="center" vertical="top"/>
    </xf>
    <xf numFmtId="0" fontId="34" fillId="0" borderId="0" xfId="50" applyAlignment="1">
      <alignment horizontal="center" vertical="top"/>
    </xf>
    <xf numFmtId="0" fontId="34" fillId="0" borderId="0" xfId="50" applyAlignment="1">
      <alignment vertical="top"/>
    </xf>
    <xf numFmtId="0" fontId="3" fillId="0" borderId="0" xfId="50" applyFont="1" applyAlignment="1">
      <alignment horizontal="center" vertical="center"/>
    </xf>
    <xf numFmtId="0" fontId="39" fillId="0" borderId="0" xfId="50" applyFont="1" applyAlignment="1">
      <alignment horizontal="center" vertical="center"/>
    </xf>
    <xf numFmtId="0" fontId="39" fillId="0" borderId="0" xfId="50" applyFont="1" applyAlignment="1">
      <alignment vertical="center"/>
    </xf>
    <xf numFmtId="0" fontId="11" fillId="37" borderId="23" xfId="50" applyFont="1" applyFill="1" applyBorder="1" applyAlignment="1">
      <alignment horizontal="center" vertical="center" wrapText="1"/>
    </xf>
    <xf numFmtId="0" fontId="11" fillId="37" borderId="26" xfId="50" applyFont="1" applyFill="1" applyBorder="1" applyAlignment="1">
      <alignment horizontal="center" vertical="center" wrapText="1"/>
    </xf>
    <xf numFmtId="0" fontId="11" fillId="37" borderId="29" xfId="50" applyFont="1" applyFill="1" applyBorder="1" applyAlignment="1">
      <alignment horizontal="center" vertical="center" wrapText="1"/>
    </xf>
    <xf numFmtId="0" fontId="11" fillId="37" borderId="24" xfId="50" applyFont="1" applyFill="1" applyBorder="1" applyAlignment="1">
      <alignment horizontal="center" vertical="center" wrapText="1"/>
    </xf>
    <xf numFmtId="0" fontId="11" fillId="37" borderId="27" xfId="50" applyFont="1" applyFill="1" applyBorder="1" applyAlignment="1">
      <alignment horizontal="center" vertical="center" wrapText="1"/>
    </xf>
    <xf numFmtId="0" fontId="11" fillId="38" borderId="23" xfId="50" applyFont="1" applyFill="1" applyBorder="1" applyAlignment="1">
      <alignment horizontal="center" vertical="center" wrapText="1"/>
    </xf>
    <xf numFmtId="0" fontId="11" fillId="38" borderId="29" xfId="50" applyFont="1" applyFill="1" applyBorder="1" applyAlignment="1">
      <alignment horizontal="center" vertical="center" wrapText="1"/>
    </xf>
    <xf numFmtId="0" fontId="11" fillId="38" borderId="31" xfId="50" applyFont="1" applyFill="1" applyBorder="1" applyAlignment="1">
      <alignment horizontal="center" vertical="center" wrapText="1"/>
    </xf>
    <xf numFmtId="0" fontId="34" fillId="0" borderId="34" xfId="50" applyBorder="1" applyAlignment="1">
      <alignment vertical="center" wrapText="1"/>
    </xf>
    <xf numFmtId="0" fontId="34" fillId="0" borderId="35" xfId="50" applyBorder="1" applyAlignment="1">
      <alignment vertical="center" wrapText="1"/>
    </xf>
    <xf numFmtId="0" fontId="8" fillId="0" borderId="0" xfId="50" applyFont="1" applyBorder="1" applyAlignment="1">
      <alignment horizontal="center" vertical="top" wrapText="1"/>
    </xf>
    <xf numFmtId="0" fontId="8" fillId="0" borderId="0" xfId="50" applyFont="1" applyBorder="1" applyAlignment="1">
      <alignment horizontal="center" vertical="center" wrapText="1"/>
    </xf>
    <xf numFmtId="0" fontId="44" fillId="0" borderId="34" xfId="50" applyFont="1" applyBorder="1" applyAlignment="1">
      <alignment horizontal="center" vertical="center" wrapText="1"/>
    </xf>
    <xf numFmtId="0" fontId="44" fillId="0" borderId="35" xfId="50" applyFont="1" applyBorder="1" applyAlignment="1">
      <alignment horizontal="center" vertical="center" wrapText="1"/>
    </xf>
    <xf numFmtId="0" fontId="40" fillId="0" borderId="0" xfId="50" applyFont="1" applyBorder="1" applyAlignment="1">
      <alignment horizontal="center" vertical="center" wrapText="1"/>
    </xf>
    <xf numFmtId="0" fontId="34" fillId="0" borderId="36" xfId="50" applyBorder="1" applyAlignment="1">
      <alignment horizontal="center" vertical="center" wrapText="1"/>
    </xf>
    <xf numFmtId="0" fontId="11" fillId="38" borderId="25" xfId="50" applyFont="1" applyFill="1" applyBorder="1" applyAlignment="1">
      <alignment horizontal="center" vertical="center" wrapText="1"/>
    </xf>
    <xf numFmtId="0" fontId="11" fillId="38" borderId="43" xfId="50" applyFont="1" applyFill="1" applyBorder="1" applyAlignment="1">
      <alignment horizontal="center" vertical="center" wrapText="1"/>
    </xf>
    <xf numFmtId="0" fontId="11" fillId="38" borderId="36" xfId="50" applyFont="1" applyFill="1" applyBorder="1" applyAlignment="1">
      <alignment horizontal="center" vertical="center" wrapText="1"/>
    </xf>
    <xf numFmtId="0" fontId="11" fillId="38" borderId="35" xfId="50" applyFont="1" applyFill="1" applyBorder="1" applyAlignment="1">
      <alignment horizontal="center" vertical="center" wrapText="1"/>
    </xf>
    <xf numFmtId="0" fontId="11" fillId="38" borderId="37" xfId="50" applyFont="1" applyFill="1" applyBorder="1" applyAlignment="1">
      <alignment horizontal="center" vertical="center" wrapText="1"/>
    </xf>
    <xf numFmtId="0" fontId="11" fillId="38" borderId="44" xfId="50" applyFont="1" applyFill="1" applyBorder="1" applyAlignment="1">
      <alignment horizontal="center" vertical="center" wrapText="1"/>
    </xf>
    <xf numFmtId="0" fontId="11" fillId="38" borderId="34" xfId="50" applyFont="1" applyFill="1" applyBorder="1" applyAlignment="1">
      <alignment horizontal="center" vertical="center" wrapText="1"/>
    </xf>
    <xf numFmtId="0" fontId="8" fillId="0" borderId="33" xfId="50" applyFont="1" applyBorder="1" applyAlignment="1">
      <alignment horizontal="center" vertical="center" wrapText="1"/>
    </xf>
    <xf numFmtId="49" fontId="11" fillId="37" borderId="32" xfId="50" applyNumberFormat="1" applyFont="1" applyFill="1" applyBorder="1" applyAlignment="1">
      <alignment horizontal="center" vertical="center" wrapText="1"/>
    </xf>
    <xf numFmtId="49" fontId="11" fillId="37" borderId="23" xfId="50" applyNumberFormat="1" applyFont="1" applyFill="1" applyBorder="1" applyAlignment="1">
      <alignment horizontal="center" vertical="center" wrapText="1"/>
    </xf>
    <xf numFmtId="49" fontId="11" fillId="37" borderId="0" xfId="50" applyNumberFormat="1" applyFont="1" applyFill="1" applyBorder="1" applyAlignment="1">
      <alignment horizontal="center" vertical="center" wrapText="1"/>
    </xf>
    <xf numFmtId="49" fontId="11" fillId="37" borderId="26" xfId="50" applyNumberFormat="1" applyFont="1" applyFill="1" applyBorder="1" applyAlignment="1">
      <alignment horizontal="center" vertical="center" wrapText="1"/>
    </xf>
    <xf numFmtId="49" fontId="11" fillId="37" borderId="33" xfId="50" applyNumberFormat="1" applyFont="1" applyFill="1" applyBorder="1" applyAlignment="1">
      <alignment horizontal="center" vertical="center" wrapText="1"/>
    </xf>
    <xf numFmtId="49" fontId="11" fillId="37" borderId="29" xfId="50" applyNumberFormat="1" applyFont="1" applyFill="1" applyBorder="1" applyAlignment="1">
      <alignment horizontal="center" vertical="center" wrapText="1"/>
    </xf>
    <xf numFmtId="0" fontId="8" fillId="0" borderId="0" xfId="50" applyFont="1" applyAlignment="1">
      <alignment horizontal="center" vertical="top" wrapText="1"/>
    </xf>
    <xf numFmtId="49" fontId="11" fillId="37" borderId="25" xfId="50" applyNumberFormat="1" applyFont="1" applyFill="1" applyBorder="1" applyAlignment="1">
      <alignment horizontal="center" vertical="center" wrapText="1"/>
    </xf>
    <xf numFmtId="49" fontId="11" fillId="37" borderId="39" xfId="50" applyNumberFormat="1" applyFont="1" applyFill="1" applyBorder="1" applyAlignment="1">
      <alignment horizontal="center" vertical="center" wrapText="1"/>
    </xf>
    <xf numFmtId="49" fontId="58" fillId="37" borderId="25" xfId="50" applyNumberFormat="1" applyFont="1" applyFill="1" applyBorder="1" applyAlignment="1">
      <alignment horizontal="center" vertical="center" wrapText="1"/>
    </xf>
    <xf numFmtId="49" fontId="58" fillId="37" borderId="32" xfId="50" applyNumberFormat="1" applyFont="1" applyFill="1" applyBorder="1" applyAlignment="1">
      <alignment horizontal="center" vertical="center" wrapText="1"/>
    </xf>
    <xf numFmtId="49" fontId="58" fillId="37" borderId="39" xfId="50" applyNumberFormat="1" applyFont="1" applyFill="1" applyBorder="1" applyAlignment="1">
      <alignment horizontal="center" vertical="center" wrapText="1"/>
    </xf>
    <xf numFmtId="49" fontId="58" fillId="37" borderId="0" xfId="50" applyNumberFormat="1" applyFont="1" applyFill="1" applyBorder="1" applyAlignment="1">
      <alignment horizontal="center" vertical="center" wrapText="1"/>
    </xf>
    <xf numFmtId="49" fontId="11" fillId="37" borderId="31" xfId="50" applyNumberFormat="1" applyFont="1" applyFill="1" applyBorder="1" applyAlignment="1">
      <alignment horizontal="center" vertical="center" wrapText="1"/>
    </xf>
    <xf numFmtId="49" fontId="11" fillId="37" borderId="34" xfId="50" applyNumberFormat="1" applyFont="1" applyFill="1" applyBorder="1" applyAlignment="1">
      <alignment horizontal="center" vertical="center" wrapText="1"/>
    </xf>
    <xf numFmtId="49" fontId="11" fillId="37" borderId="35" xfId="50" applyNumberFormat="1" applyFont="1" applyFill="1" applyBorder="1" applyAlignment="1">
      <alignment horizontal="center" vertical="center" wrapText="1"/>
    </xf>
    <xf numFmtId="49" fontId="11" fillId="37" borderId="28" xfId="50" applyNumberFormat="1" applyFont="1" applyFill="1" applyBorder="1" applyAlignment="1">
      <alignment horizontal="center" vertical="center" wrapText="1"/>
    </xf>
    <xf numFmtId="0" fontId="11" fillId="38" borderId="39" xfId="50" applyFont="1" applyFill="1" applyBorder="1" applyAlignment="1">
      <alignment horizontal="center" vertical="center" wrapText="1"/>
    </xf>
    <xf numFmtId="0" fontId="11" fillId="38" borderId="26" xfId="50" applyFont="1" applyFill="1" applyBorder="1" applyAlignment="1">
      <alignment horizontal="center" vertical="center" wrapText="1"/>
    </xf>
    <xf numFmtId="0" fontId="11" fillId="38" borderId="28" xfId="50" applyFont="1" applyFill="1" applyBorder="1" applyAlignment="1">
      <alignment horizontal="center" vertical="center" wrapText="1"/>
    </xf>
    <xf numFmtId="0" fontId="51" fillId="0" borderId="33" xfId="50" applyFont="1" applyBorder="1" applyAlignment="1">
      <alignment horizontal="center" vertical="center" wrapText="1"/>
    </xf>
    <xf numFmtId="0" fontId="3" fillId="0" borderId="33" xfId="50" applyFont="1" applyBorder="1" applyAlignment="1">
      <alignment horizontal="center" vertical="center" wrapText="1"/>
    </xf>
    <xf numFmtId="0" fontId="11" fillId="0" borderId="39" xfId="50" applyFont="1" applyFill="1" applyBorder="1" applyAlignment="1">
      <alignment horizontal="center" wrapText="1"/>
    </xf>
    <xf numFmtId="0" fontId="11" fillId="0" borderId="0" xfId="50" applyFont="1" applyFill="1" applyBorder="1" applyAlignment="1">
      <alignment horizontal="center" wrapText="1"/>
    </xf>
    <xf numFmtId="0" fontId="11" fillId="0" borderId="0" xfId="50" applyFont="1" applyFill="1" applyAlignment="1">
      <alignment horizontal="center" wrapText="1"/>
    </xf>
    <xf numFmtId="0" fontId="44" fillId="0" borderId="0" xfId="50" applyFont="1" applyAlignment="1">
      <alignment horizontal="center" wrapText="1"/>
    </xf>
    <xf numFmtId="0" fontId="3" fillId="0" borderId="36" xfId="50" applyFont="1" applyBorder="1" applyAlignment="1">
      <alignment horizontal="center" vertical="center" wrapText="1"/>
    </xf>
    <xf numFmtId="0" fontId="45" fillId="0" borderId="39" xfId="50" applyFont="1" applyFill="1" applyBorder="1" applyAlignment="1">
      <alignment horizontal="center" vertical="center" wrapText="1"/>
    </xf>
    <xf numFmtId="0" fontId="45" fillId="0" borderId="0" xfId="50" applyFont="1" applyFill="1" applyBorder="1" applyAlignment="1">
      <alignment horizontal="center" vertical="center" wrapText="1"/>
    </xf>
    <xf numFmtId="0" fontId="45" fillId="0" borderId="0" xfId="50" applyFont="1" applyFill="1" applyAlignment="1">
      <alignment horizontal="center" vertical="center" wrapText="1"/>
    </xf>
    <xf numFmtId="0" fontId="41" fillId="0" borderId="33" xfId="50" applyFont="1" applyBorder="1" applyAlignment="1">
      <alignment horizontal="center"/>
    </xf>
    <xf numFmtId="0" fontId="11" fillId="38" borderId="39" xfId="50" applyFont="1" applyFill="1" applyBorder="1" applyAlignment="1">
      <alignment horizontal="center" wrapText="1"/>
    </xf>
    <xf numFmtId="0" fontId="11" fillId="38" borderId="0" xfId="50" applyFont="1" applyFill="1" applyBorder="1" applyAlignment="1">
      <alignment horizontal="center" wrapText="1"/>
    </xf>
    <xf numFmtId="0" fontId="11" fillId="38" borderId="0" xfId="50" applyFont="1" applyFill="1" applyAlignment="1">
      <alignment horizontal="center" wrapText="1"/>
    </xf>
    <xf numFmtId="0" fontId="34" fillId="0" borderId="29" xfId="50" applyFont="1" applyBorder="1" applyAlignment="1">
      <alignment vertical="center" wrapText="1"/>
    </xf>
    <xf numFmtId="0" fontId="45" fillId="0" borderId="0" xfId="50" applyFont="1" applyFill="1" applyAlignment="1">
      <alignment horizontal="center" wrapText="1"/>
    </xf>
    <xf numFmtId="0" fontId="50" fillId="0" borderId="33" xfId="50" applyFont="1" applyBorder="1" applyAlignment="1">
      <alignment horizontal="center" vertical="center" wrapText="1"/>
    </xf>
    <xf numFmtId="49" fontId="58" fillId="37" borderId="28" xfId="50" applyNumberFormat="1" applyFont="1" applyFill="1" applyBorder="1" applyAlignment="1">
      <alignment horizontal="center" vertical="center" wrapText="1"/>
    </xf>
    <xf numFmtId="49" fontId="58" fillId="37" borderId="33" xfId="50" applyNumberFormat="1" applyFont="1" applyFill="1" applyBorder="1" applyAlignment="1">
      <alignment horizontal="center" vertical="center" wrapText="1"/>
    </xf>
    <xf numFmtId="0" fontId="11" fillId="37" borderId="39" xfId="50" applyFont="1" applyFill="1" applyBorder="1" applyAlignment="1">
      <alignment horizontal="center" vertical="center" wrapText="1"/>
    </xf>
    <xf numFmtId="0" fontId="40" fillId="0" borderId="0" xfId="50" applyFont="1" applyAlignment="1">
      <alignment horizontal="center" wrapText="1"/>
    </xf>
    <xf numFmtId="0" fontId="36" fillId="0" borderId="29" xfId="50" applyFont="1" applyBorder="1" applyAlignment="1">
      <alignment vertical="center" wrapText="1"/>
    </xf>
    <xf numFmtId="0" fontId="36" fillId="0" borderId="26" xfId="50" applyFont="1" applyBorder="1" applyAlignment="1">
      <alignment vertical="center" wrapText="1"/>
    </xf>
    <xf numFmtId="0" fontId="8" fillId="0" borderId="0" xfId="50" applyFont="1" applyAlignment="1">
      <alignment horizontal="center" vertical="center" wrapText="1"/>
    </xf>
    <xf numFmtId="0" fontId="0" fillId="0" borderId="33" xfId="0" applyBorder="1" applyAlignment="1">
      <alignment horizontal="center"/>
    </xf>
    <xf numFmtId="0" fontId="0" fillId="0" borderId="0" xfId="0"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67" fillId="42" borderId="0" xfId="0" applyFont="1" applyFill="1" applyAlignment="1">
      <alignment horizontal="left" wrapTex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Komma" xfId="60" builtinId="3"/>
    <cellStyle name="Link" xfId="68" builtinId="8"/>
    <cellStyle name="Neutral" xfId="1" builtinId="28" hidden="1"/>
    <cellStyle name="Normal_Textes" xfId="53" xr:uid="{00000000-0005-0000-0000-000027000000}"/>
    <cellStyle name="Notiz" xfId="20" builtinId="10" hidden="1"/>
    <cellStyle name="Prozent" xfId="7" builtinId="5" hidden="1"/>
    <cellStyle name="Schlecht" xfId="14" builtinId="27" hidden="1"/>
    <cellStyle name="Standard" xfId="0" builtinId="0" customBuiltin="1"/>
    <cellStyle name="Standard 10" xfId="66" xr:uid="{00000000-0005-0000-0000-00002C000000}"/>
    <cellStyle name="Standard 2" xfId="52" xr:uid="{00000000-0005-0000-0000-00002D000000}"/>
    <cellStyle name="Standard 2 2" xfId="54" xr:uid="{00000000-0005-0000-0000-00002E000000}"/>
    <cellStyle name="Standard 2 2 2" xfId="67" xr:uid="{00000000-0005-0000-0000-00002F000000}"/>
    <cellStyle name="Standard 2 3" xfId="55" xr:uid="{00000000-0005-0000-0000-000030000000}"/>
    <cellStyle name="Standard 2 4" xfId="58" xr:uid="{00000000-0005-0000-0000-000031000000}"/>
    <cellStyle name="Standard 3" xfId="51" xr:uid="{00000000-0005-0000-0000-000032000000}"/>
    <cellStyle name="Standard 3 2" xfId="50" xr:uid="{00000000-0005-0000-0000-000033000000}"/>
    <cellStyle name="Standard 4" xfId="61" xr:uid="{00000000-0005-0000-0000-000034000000}"/>
    <cellStyle name="Standard 5" xfId="62" xr:uid="{00000000-0005-0000-0000-000035000000}"/>
    <cellStyle name="Standard 6" xfId="63" xr:uid="{00000000-0005-0000-0000-000036000000}"/>
    <cellStyle name="Standard 7" xfId="64" xr:uid="{00000000-0005-0000-0000-000037000000}"/>
    <cellStyle name="Standard 8" xfId="56" xr:uid="{00000000-0005-0000-0000-000038000000}"/>
    <cellStyle name="Standard 9" xfId="65" xr:uid="{00000000-0005-0000-0000-000039000000}"/>
    <cellStyle name="Standard_T0_1" xfId="59" xr:uid="{00000000-0005-0000-0000-00003A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a:t>12. Entwicklung der Gemüseanbaufläche im Freiland insgesamt und nach ökologischer Produktion in Schleswig-Holstein 2012 - 2021</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strRef>
              <c:f>Diagr.dat!$A$6</c:f>
              <c:strCache>
                <c:ptCount val="1"/>
                <c:pt idx="0">
                  <c:v>insgesamt</c:v>
                </c:pt>
              </c:strCache>
            </c:strRef>
          </c:tx>
          <c:spPr>
            <a:solidFill>
              <a:schemeClr val="accent1">
                <a:lumMod val="75000"/>
              </a:schemeClr>
            </a:solidFill>
            <a:ln>
              <a:noFill/>
            </a:ln>
            <a:effectLst/>
          </c:spPr>
          <c:invertIfNegative val="0"/>
          <c:dLbls>
            <c:delete val="1"/>
          </c:dLbls>
          <c:cat>
            <c:numRef>
              <c:f>Diagr.dat!$B$5:$K$5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Diagr.dat!$B$6:$K$6</c:f>
              <c:numCache>
                <c:formatCode>#\ ##0</c:formatCode>
                <c:ptCount val="10"/>
                <c:pt idx="0">
                  <c:v>6058.2</c:v>
                </c:pt>
                <c:pt idx="1">
                  <c:v>5528.1</c:v>
                </c:pt>
                <c:pt idx="2">
                  <c:v>5904</c:v>
                </c:pt>
                <c:pt idx="3">
                  <c:v>5720</c:v>
                </c:pt>
                <c:pt idx="4">
                  <c:v>6043.5</c:v>
                </c:pt>
                <c:pt idx="5">
                  <c:v>6539.1</c:v>
                </c:pt>
                <c:pt idx="6">
                  <c:v>6166.7</c:v>
                </c:pt>
                <c:pt idx="7">
                  <c:v>6708.6</c:v>
                </c:pt>
                <c:pt idx="8">
                  <c:v>6936.8</c:v>
                </c:pt>
                <c:pt idx="9">
                  <c:v>7090.9</c:v>
                </c:pt>
              </c:numCache>
            </c:numRef>
          </c:val>
          <c:extLst>
            <c:ext xmlns:c16="http://schemas.microsoft.com/office/drawing/2014/chart" uri="{C3380CC4-5D6E-409C-BE32-E72D297353CC}">
              <c16:uniqueId val="{00000000-3143-4313-8807-DC9ECE401CEC}"/>
            </c:ext>
          </c:extLst>
        </c:ser>
        <c:ser>
          <c:idx val="1"/>
          <c:order val="1"/>
          <c:tx>
            <c:strRef>
              <c:f>Diagr.dat!$A$7</c:f>
              <c:strCache>
                <c:ptCount val="1"/>
                <c:pt idx="0">
                  <c:v>davon ökologischer Anbau</c:v>
                </c:pt>
              </c:strCache>
            </c:strRef>
          </c:tx>
          <c:spPr>
            <a:solidFill>
              <a:schemeClr val="accent2"/>
            </a:solidFill>
            <a:ln>
              <a:noFill/>
            </a:ln>
            <a:effectLst/>
          </c:spPr>
          <c:invertIfNegative val="0"/>
          <c:dLbls>
            <c:delete val="1"/>
          </c:dLbls>
          <c:cat>
            <c:numRef>
              <c:f>Diagr.dat!$B$5:$K$5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Diagr.dat!$B$7:$K$7</c:f>
              <c:numCache>
                <c:formatCode>#\ ##0</c:formatCode>
                <c:ptCount val="10"/>
                <c:pt idx="0">
                  <c:v>1088.0999999999999</c:v>
                </c:pt>
                <c:pt idx="1">
                  <c:v>1031.9000000000001</c:v>
                </c:pt>
                <c:pt idx="2">
                  <c:v>1218.2</c:v>
                </c:pt>
                <c:pt idx="3">
                  <c:v>1274.2</c:v>
                </c:pt>
                <c:pt idx="4">
                  <c:v>1129.0999999999999</c:v>
                </c:pt>
                <c:pt idx="5">
                  <c:v>1506.3</c:v>
                </c:pt>
                <c:pt idx="6">
                  <c:v>1304.5999999999999</c:v>
                </c:pt>
                <c:pt idx="7">
                  <c:v>1550.3</c:v>
                </c:pt>
                <c:pt idx="8">
                  <c:v>1669.5</c:v>
                </c:pt>
                <c:pt idx="9">
                  <c:v>1912.9</c:v>
                </c:pt>
              </c:numCache>
            </c:numRef>
          </c:val>
          <c:extLst>
            <c:ext xmlns:c16="http://schemas.microsoft.com/office/drawing/2014/chart" uri="{C3380CC4-5D6E-409C-BE32-E72D297353CC}">
              <c16:uniqueId val="{00000001-3143-4313-8807-DC9ECE401CEC}"/>
            </c:ext>
          </c:extLst>
        </c:ser>
        <c:ser>
          <c:idx val="2"/>
          <c:order val="2"/>
          <c:tx>
            <c:strRef>
              <c:f>Diagr.dat!$A$8</c:f>
              <c:strCache>
                <c:ptCount val="1"/>
                <c:pt idx="0">
                  <c:v>%</c:v>
                </c:pt>
              </c:strCache>
            </c:strRef>
          </c:tx>
          <c:spPr>
            <a:solidFill>
              <a:schemeClr val="accent3"/>
            </a:solidFill>
            <a:ln>
              <a:noFill/>
            </a:ln>
            <a:effectLst/>
          </c:spPr>
          <c:invertIfNegative val="0"/>
          <c:dLbls>
            <c:spPr>
              <a:solidFill>
                <a:schemeClr val="accent3">
                  <a:lumMod val="60000"/>
                  <a:lumOff val="40000"/>
                </a:schemeClr>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Diagr.dat!$B$5:$K$5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Diagr.dat!$B$8:$K$8</c:f>
              <c:numCache>
                <c:formatCode>0.0</c:formatCode>
                <c:ptCount val="10"/>
                <c:pt idx="0">
                  <c:v>17.960780429830642</c:v>
                </c:pt>
                <c:pt idx="1">
                  <c:v>18.66644959389302</c:v>
                </c:pt>
                <c:pt idx="2">
                  <c:v>20.633468834688347</c:v>
                </c:pt>
                <c:pt idx="3">
                  <c:v>22.27622377622378</c:v>
                </c:pt>
                <c:pt idx="4">
                  <c:v>18.682882435674689</c:v>
                </c:pt>
                <c:pt idx="5">
                  <c:v>23.035280084415284</c:v>
                </c:pt>
                <c:pt idx="6">
                  <c:v>21.155561321290158</c:v>
                </c:pt>
                <c:pt idx="7">
                  <c:v>23.10914348746385</c:v>
                </c:pt>
                <c:pt idx="8">
                  <c:v>24.067293276438701</c:v>
                </c:pt>
                <c:pt idx="9">
                  <c:v>26.976829457473666</c:v>
                </c:pt>
              </c:numCache>
            </c:numRef>
          </c:val>
          <c:extLst>
            <c:ext xmlns:c16="http://schemas.microsoft.com/office/drawing/2014/chart" uri="{C3380CC4-5D6E-409C-BE32-E72D297353CC}">
              <c16:uniqueId val="{00000002-3143-4313-8807-DC9ECE401CEC}"/>
            </c:ext>
          </c:extLst>
        </c:ser>
        <c:dLbls>
          <c:dLblPos val="outEnd"/>
          <c:showLegendKey val="0"/>
          <c:showVal val="1"/>
          <c:showCatName val="0"/>
          <c:showSerName val="0"/>
          <c:showPercent val="0"/>
          <c:showBubbleSize val="0"/>
        </c:dLbls>
        <c:gapWidth val="219"/>
        <c:overlap val="-27"/>
        <c:axId val="365600264"/>
        <c:axId val="365646216"/>
      </c:barChart>
      <c:catAx>
        <c:axId val="365600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65646216"/>
        <c:crosses val="autoZero"/>
        <c:auto val="1"/>
        <c:lblAlgn val="ctr"/>
        <c:lblOffset val="100"/>
        <c:noMultiLvlLbl val="0"/>
      </c:catAx>
      <c:valAx>
        <c:axId val="365646216"/>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65600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050">
                <a:solidFill>
                  <a:sysClr val="windowText" lastClr="000000"/>
                </a:solidFill>
              </a:rPr>
              <a:t>Entwicklung</a:t>
            </a:r>
            <a:r>
              <a:rPr lang="de-DE" sz="1050" baseline="0">
                <a:solidFill>
                  <a:sysClr val="windowText" lastClr="000000"/>
                </a:solidFill>
              </a:rPr>
              <a:t> der Gemüseanbaufläche im Freiland insgesamt und nach ökologischer Produktion in Schleswig-Holstein 2012 - 2021</a:t>
            </a:r>
            <a:endParaRPr lang="de-DE" sz="1050">
              <a:solidFill>
                <a:sysClr val="windowText" lastClr="000000"/>
              </a:solidFill>
            </a:endParaRPr>
          </a:p>
        </c:rich>
      </c:tx>
      <c:overlay val="0"/>
      <c:spPr>
        <a:noFill/>
        <a:ln>
          <a:noFill/>
        </a:ln>
        <a:effectLst/>
      </c:spPr>
    </c:title>
    <c:autoTitleDeleted val="0"/>
    <c:plotArea>
      <c:layout/>
      <c:barChart>
        <c:barDir val="col"/>
        <c:grouping val="clustered"/>
        <c:varyColors val="0"/>
        <c:ser>
          <c:idx val="0"/>
          <c:order val="0"/>
          <c:tx>
            <c:strRef>
              <c:f>Diagr.dat!$A$6</c:f>
              <c:strCache>
                <c:ptCount val="1"/>
                <c:pt idx="0">
                  <c:v>insgesamt</c:v>
                </c:pt>
              </c:strCache>
            </c:strRef>
          </c:tx>
          <c:spPr>
            <a:solidFill>
              <a:schemeClr val="accent1">
                <a:lumMod val="75000"/>
              </a:schemeClr>
            </a:solidFill>
            <a:ln>
              <a:noFill/>
            </a:ln>
            <a:effectLst/>
          </c:spPr>
          <c:invertIfNegative val="0"/>
          <c:dLbls>
            <c:delete val="1"/>
          </c:dLbls>
          <c:cat>
            <c:numRef>
              <c:f>Diagr.dat!$B$5:$K$5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Diagr.dat!$B$6:$K$6</c:f>
              <c:numCache>
                <c:formatCode>#\ ##0</c:formatCode>
                <c:ptCount val="10"/>
                <c:pt idx="0">
                  <c:v>6058.2</c:v>
                </c:pt>
                <c:pt idx="1">
                  <c:v>5528.1</c:v>
                </c:pt>
                <c:pt idx="2">
                  <c:v>5904</c:v>
                </c:pt>
                <c:pt idx="3">
                  <c:v>5720</c:v>
                </c:pt>
                <c:pt idx="4">
                  <c:v>6043.5</c:v>
                </c:pt>
                <c:pt idx="5">
                  <c:v>6539.1</c:v>
                </c:pt>
                <c:pt idx="6">
                  <c:v>6166.7</c:v>
                </c:pt>
                <c:pt idx="7">
                  <c:v>6708.6</c:v>
                </c:pt>
                <c:pt idx="8">
                  <c:v>6936.8</c:v>
                </c:pt>
                <c:pt idx="9">
                  <c:v>7090.9</c:v>
                </c:pt>
              </c:numCache>
            </c:numRef>
          </c:val>
          <c:extLst>
            <c:ext xmlns:c16="http://schemas.microsoft.com/office/drawing/2014/chart" uri="{C3380CC4-5D6E-409C-BE32-E72D297353CC}">
              <c16:uniqueId val="{00000000-1B1E-47F6-9172-6EE2EF424DC7}"/>
            </c:ext>
          </c:extLst>
        </c:ser>
        <c:ser>
          <c:idx val="1"/>
          <c:order val="1"/>
          <c:tx>
            <c:strRef>
              <c:f>Diagr.dat!$A$7</c:f>
              <c:strCache>
                <c:ptCount val="1"/>
                <c:pt idx="0">
                  <c:v>davon ökologischer Anbau</c:v>
                </c:pt>
              </c:strCache>
            </c:strRef>
          </c:tx>
          <c:spPr>
            <a:solidFill>
              <a:schemeClr val="accent2"/>
            </a:solidFill>
            <a:ln>
              <a:noFill/>
            </a:ln>
            <a:effectLst/>
          </c:spPr>
          <c:invertIfNegative val="0"/>
          <c:dLbls>
            <c:delete val="1"/>
          </c:dLbls>
          <c:cat>
            <c:numRef>
              <c:f>Diagr.dat!$B$5:$K$5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Diagr.dat!$B$7:$K$7</c:f>
              <c:numCache>
                <c:formatCode>#\ ##0</c:formatCode>
                <c:ptCount val="10"/>
                <c:pt idx="0">
                  <c:v>1088.0999999999999</c:v>
                </c:pt>
                <c:pt idx="1">
                  <c:v>1031.9000000000001</c:v>
                </c:pt>
                <c:pt idx="2">
                  <c:v>1218.2</c:v>
                </c:pt>
                <c:pt idx="3">
                  <c:v>1274.2</c:v>
                </c:pt>
                <c:pt idx="4">
                  <c:v>1129.0999999999999</c:v>
                </c:pt>
                <c:pt idx="5">
                  <c:v>1506.3</c:v>
                </c:pt>
                <c:pt idx="6">
                  <c:v>1304.5999999999999</c:v>
                </c:pt>
                <c:pt idx="7">
                  <c:v>1550.3</c:v>
                </c:pt>
                <c:pt idx="8">
                  <c:v>1669.5</c:v>
                </c:pt>
                <c:pt idx="9">
                  <c:v>1912.9</c:v>
                </c:pt>
              </c:numCache>
            </c:numRef>
          </c:val>
          <c:extLst>
            <c:ext xmlns:c16="http://schemas.microsoft.com/office/drawing/2014/chart" uri="{C3380CC4-5D6E-409C-BE32-E72D297353CC}">
              <c16:uniqueId val="{00000001-1B1E-47F6-9172-6EE2EF424DC7}"/>
            </c:ext>
          </c:extLst>
        </c:ser>
        <c:ser>
          <c:idx val="2"/>
          <c:order val="2"/>
          <c:tx>
            <c:strRef>
              <c:f>Diagr.dat!$A$8</c:f>
              <c:strCache>
                <c:ptCount val="1"/>
                <c:pt idx="0">
                  <c:v>%</c:v>
                </c:pt>
              </c:strCache>
            </c:strRef>
          </c:tx>
          <c:spPr>
            <a:solidFill>
              <a:schemeClr val="accent3"/>
            </a:solidFill>
            <a:ln>
              <a:noFill/>
            </a:ln>
            <a:effectLst/>
          </c:spPr>
          <c:invertIfNegative val="0"/>
          <c:dLbls>
            <c:spPr>
              <a:solidFill>
                <a:schemeClr val="accent3">
                  <a:lumMod val="60000"/>
                  <a:lumOff val="40000"/>
                </a:schemeClr>
              </a:solidFill>
              <a:ln>
                <a:noFill/>
              </a:ln>
              <a:effectLst/>
            </c:spPr>
            <c:txPr>
              <a:bodyPr rot="0" spcFirstLastPara="1" vertOverflow="ellipsis" vert="horz" wrap="square" lIns="21600" tIns="10800" rIns="21600" bIns="10800" anchor="ctr" anchorCtr="1">
                <a:spAutoFit/>
              </a:bodyPr>
              <a:lstStyle/>
              <a:p>
                <a:pPr>
                  <a:defRPr sz="900" b="0" i="0" u="none" strike="noStrike" kern="1200" baseline="0">
                    <a:solidFill>
                      <a:sysClr val="windowText" lastClr="000000"/>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Diagr.dat!$B$5:$K$5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Diagr.dat!$B$8:$K$8</c:f>
              <c:numCache>
                <c:formatCode>0.0</c:formatCode>
                <c:ptCount val="10"/>
                <c:pt idx="0">
                  <c:v>17.960780429830642</c:v>
                </c:pt>
                <c:pt idx="1">
                  <c:v>18.66644959389302</c:v>
                </c:pt>
                <c:pt idx="2">
                  <c:v>20.633468834688347</c:v>
                </c:pt>
                <c:pt idx="3">
                  <c:v>22.27622377622378</c:v>
                </c:pt>
                <c:pt idx="4">
                  <c:v>18.682882435674689</c:v>
                </c:pt>
                <c:pt idx="5">
                  <c:v>23.035280084415284</c:v>
                </c:pt>
                <c:pt idx="6">
                  <c:v>21.155561321290158</c:v>
                </c:pt>
                <c:pt idx="7">
                  <c:v>23.10914348746385</c:v>
                </c:pt>
                <c:pt idx="8">
                  <c:v>24.067293276438701</c:v>
                </c:pt>
                <c:pt idx="9">
                  <c:v>26.976829457473666</c:v>
                </c:pt>
              </c:numCache>
            </c:numRef>
          </c:val>
          <c:extLst>
            <c:ext xmlns:c16="http://schemas.microsoft.com/office/drawing/2014/chart" uri="{C3380CC4-5D6E-409C-BE32-E72D297353CC}">
              <c16:uniqueId val="{00000002-1B1E-47F6-9172-6EE2EF424DC7}"/>
            </c:ext>
          </c:extLst>
        </c:ser>
        <c:dLbls>
          <c:dLblPos val="outEnd"/>
          <c:showLegendKey val="0"/>
          <c:showVal val="1"/>
          <c:showCatName val="0"/>
          <c:showSerName val="0"/>
          <c:showPercent val="0"/>
          <c:showBubbleSize val="0"/>
        </c:dLbls>
        <c:gapWidth val="219"/>
        <c:overlap val="-27"/>
        <c:axId val="365779400"/>
        <c:axId val="365779784"/>
      </c:barChart>
      <c:catAx>
        <c:axId val="36577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e-DE"/>
          </a:p>
        </c:txPr>
        <c:crossAx val="365779784"/>
        <c:crosses val="autoZero"/>
        <c:auto val="1"/>
        <c:lblAlgn val="ctr"/>
        <c:lblOffset val="100"/>
        <c:noMultiLvlLbl val="0"/>
      </c:catAx>
      <c:valAx>
        <c:axId val="36577978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e-DE"/>
          </a:p>
        </c:txPr>
        <c:crossAx val="3657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destatis"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623413</xdr:colOff>
      <xdr:row>0</xdr:row>
      <xdr:rowOff>0</xdr:rowOff>
    </xdr:from>
    <xdr:to>
      <xdr:col>6</xdr:col>
      <xdr:colOff>871875</xdr:colOff>
      <xdr:row>3</xdr:row>
      <xdr:rowOff>245049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3038" y="0"/>
          <a:ext cx="1172387" cy="826074"/>
        </a:xfrm>
        <a:prstGeom prst="rect">
          <a:avLst/>
        </a:prstGeom>
        <a:ln>
          <a:noFill/>
        </a:ln>
      </xdr:spPr>
    </xdr:pic>
    <xdr:clientData/>
  </xdr:twoCellAnchor>
  <xdr:twoCellAnchor editAs="oneCell">
    <xdr:from>
      <xdr:col>0</xdr:col>
      <xdr:colOff>0</xdr:colOff>
      <xdr:row>32</xdr:row>
      <xdr:rowOff>9525</xdr:rowOff>
    </xdr:from>
    <xdr:to>
      <xdr:col>6</xdr:col>
      <xdr:colOff>871875</xdr:colOff>
      <xdr:row>52</xdr:row>
      <xdr:rowOff>132728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62700"/>
          <a:ext cx="6415425"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xdr:colOff>
      <xdr:row>0</xdr:row>
      <xdr:rowOff>76200</xdr:rowOff>
    </xdr:from>
    <xdr:to>
      <xdr:col>4</xdr:col>
      <xdr:colOff>815340</xdr:colOff>
      <xdr:row>71</xdr:row>
      <xdr:rowOff>68580</xdr:rowOff>
    </xdr:to>
    <xdr:sp macro="" textlink="">
      <xdr:nvSpPr>
        <xdr:cNvPr id="2" name="Textfeld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167640" y="76200"/>
          <a:ext cx="5629275" cy="10279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endParaRPr lang="de-DE" sz="10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Vorbemerkung</a:t>
          </a:r>
        </a:p>
        <a:p>
          <a:pPr algn="l"/>
          <a:r>
            <a:rPr lang="de-DE" sz="10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In diesem Statistischen Bericht wird das endgültige Ergebnis der repräsentativen Gemüseerhebung 2021 veröffentlicht. </a:t>
          </a:r>
        </a:p>
        <a:p>
          <a:pPr algn="l"/>
          <a:r>
            <a:rPr lang="de-DE" sz="900">
              <a:solidFill>
                <a:schemeClr val="dk1"/>
              </a:solidFill>
              <a:effectLst/>
              <a:latin typeface="Arial" pitchFamily="34" charset="0"/>
              <a:ea typeface="+mn-ea"/>
              <a:cs typeface="Arial" pitchFamily="34" charset="0"/>
            </a:rPr>
            <a:t>Einbezogen wurden Betriebe einer Stichprobe, die im Jahre 2021 Gemüse und Erdbeeren oder deren Jungpflanzen erzeugen und über mindestens eine der folgenden Flächen verfügen:</a:t>
          </a:r>
        </a:p>
        <a:p>
          <a:pPr algn="l">
            <a:spcBef>
              <a:spcPts val="1200"/>
            </a:spcBef>
          </a:pPr>
          <a:r>
            <a:rPr lang="de-DE" sz="900">
              <a:solidFill>
                <a:schemeClr val="dk1"/>
              </a:solidFill>
              <a:effectLst/>
              <a:latin typeface="Arial" pitchFamily="34" charset="0"/>
              <a:ea typeface="+mn-ea"/>
              <a:cs typeface="Arial" pitchFamily="34" charset="0"/>
            </a:rPr>
            <a:t>– 0,5 ha Fläche für den Anbau von Gemüse (ohne       Speisekräuter) und/oder Erdbeeren einschließlich deren Jungpflanzen im Freiland.</a:t>
          </a:r>
        </a:p>
        <a:p>
          <a:pPr lvl="0" algn="l">
            <a:spcBef>
              <a:spcPts val="1200"/>
            </a:spcBef>
          </a:pPr>
          <a:r>
            <a:rPr lang="de-DE" sz="900">
              <a:solidFill>
                <a:schemeClr val="dk1"/>
              </a:solidFill>
              <a:effectLst/>
              <a:latin typeface="Arial" pitchFamily="34" charset="0"/>
              <a:ea typeface="+mn-ea"/>
              <a:cs typeface="Arial" pitchFamily="34" charset="0"/>
            </a:rPr>
            <a:t>– 0,1 ha Fläche für den Anbau von Gemüse (ohne Speisekräuter) und/oder Erdbeeren einschließlich deren Jungpflanzen unter hohen begehbaren Schutzabdeckungen einschließlich Gewächshäuser.</a:t>
          </a:r>
        </a:p>
        <a:p>
          <a:endParaRPr lang="de-DE" sz="900" b="0" i="0" u="none" strike="noStrike" baseline="0">
            <a:solidFill>
              <a:schemeClr val="dk1"/>
            </a:solidFill>
            <a:latin typeface="Arial" panose="020B0604020202020204" pitchFamily="34" charset="0"/>
            <a:ea typeface="+mn-ea"/>
            <a:cs typeface="Arial" panose="020B0604020202020204" pitchFamily="34" charset="0"/>
          </a:endParaRPr>
        </a:p>
        <a:p>
          <a:r>
            <a:rPr lang="de-DE" sz="900" b="0" i="0" u="none" strike="noStrike" baseline="0">
              <a:solidFill>
                <a:schemeClr val="dk1"/>
              </a:solidFill>
              <a:latin typeface="Arial" panose="020B0604020202020204" pitchFamily="34" charset="0"/>
              <a:ea typeface="+mn-ea"/>
              <a:cs typeface="Arial" panose="020B0604020202020204" pitchFamily="34" charset="0"/>
            </a:rPr>
            <a:t>Ziel der Gemüseerhebung ist es, die Anbauflächen und die Erntemengen der einzelnen Gemüsearten  zu ermitteln. Mit der Gemüseerhebung werden zugleich die statistischen Anforderungen der Europäischen Union zur pflanzlichen Erzeugung abgedeckt. Der Berichtszeitraum für die Erhebungsmerkmale ist das laufende Kalenderjahr.</a:t>
          </a:r>
        </a:p>
        <a:p>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deutschlandweite Gemüseerhebung fand im Jahr 2021 als Stichprobe bei höchstens 6 000 Betrieben </a:t>
          </a: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statt. </a:t>
          </a:r>
          <a:r>
            <a:rPr lang="de-DE" sz="900" b="0" i="0" u="none" strike="noStrike">
              <a:solidFill>
                <a:sysClr val="windowText" lastClr="000000"/>
              </a:solidFill>
              <a:effectLst/>
              <a:latin typeface="Arial" panose="020B0604020202020204" pitchFamily="34" charset="0"/>
            </a:rPr>
            <a:t>In diesem Statistischen Bericht wird das endgültige Ergebnis der Gemüseerhebung 2021 für Schleswig-Holstein veröffentlicht. </a:t>
          </a:r>
        </a:p>
        <a:p>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vier Jahre findet eine allgemeine Gemüseerhebung statt (letztmalig 2020). </a:t>
          </a:r>
          <a:r>
            <a:rPr lang="de-DE" sz="900" b="0" i="0" u="none" strike="noStrike" baseline="0">
              <a:solidFill>
                <a:schemeClr val="dk1"/>
              </a:solidFill>
              <a:latin typeface="Arial" panose="020B0604020202020204" pitchFamily="34" charset="0"/>
              <a:ea typeface="+mn-ea"/>
              <a:cs typeface="Arial" panose="020B0604020202020204" pitchFamily="34" charset="0"/>
            </a:rPr>
            <a:t>Die Ergebnisse dieser Erhebung beinhalten zusätzlich Daten zu den Kreisen und den Hauptnaturräumen Schleswig-Holsteins.</a:t>
          </a:r>
        </a:p>
        <a:p>
          <a:endParaRPr lang="de-DE" sz="9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Rechtsgrundlagen, Auskunftspflicht</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900" b="1" baseline="0">
              <a:solidFill>
                <a:sysClr val="windowText" lastClr="000000"/>
              </a:solidFill>
              <a:effectLst/>
              <a:latin typeface="Arial" pitchFamily="34" charset="0"/>
              <a:ea typeface="+mn-ea"/>
              <a:cs typeface="Arial" pitchFamily="34" charset="0"/>
            </a:rPr>
            <a:t>Agrarstatistikgesetz (AgrStatG) </a:t>
          </a:r>
          <a:r>
            <a:rPr lang="de-DE" sz="900" baseline="0">
              <a:solidFill>
                <a:sysClr val="windowText" lastClr="000000"/>
              </a:solidFill>
              <a:effectLst/>
              <a:latin typeface="Arial" pitchFamily="34" charset="0"/>
              <a:ea typeface="+mn-ea"/>
              <a:cs typeface="Arial" pitchFamily="34" charset="0"/>
            </a:rPr>
            <a:t>in der jeweils geltenden Fassung</a:t>
          </a:r>
        </a:p>
        <a:p>
          <a:pPr algn="l"/>
          <a:r>
            <a:rPr lang="de-DE" sz="900" b="1" baseline="0">
              <a:solidFill>
                <a:sysClr val="windowText" lastClr="000000"/>
              </a:solidFill>
              <a:effectLst/>
              <a:latin typeface="Arial" pitchFamily="34" charset="0"/>
              <a:ea typeface="+mn-ea"/>
              <a:cs typeface="Arial" pitchFamily="34" charset="0"/>
            </a:rPr>
            <a:t>Bundesstatistikgesetz (BStatG) </a:t>
          </a:r>
          <a:r>
            <a:rPr lang="de-DE" sz="900" baseline="0">
              <a:solidFill>
                <a:sysClr val="windowText" lastClr="000000"/>
              </a:solidFill>
              <a:effectLst/>
              <a:latin typeface="Arial" pitchFamily="34" charset="0"/>
              <a:ea typeface="+mn-ea"/>
              <a:cs typeface="Arial" pitchFamily="34" charset="0"/>
            </a:rPr>
            <a:t>in der jeweils geltenden Fassung</a:t>
          </a:r>
        </a:p>
        <a:p>
          <a:pPr algn="l"/>
          <a:endParaRPr lang="de-DE" sz="900" baseline="0">
            <a:solidFill>
              <a:sysClr val="windowText" lastClr="000000"/>
            </a:solidFill>
            <a:effectLst/>
            <a:latin typeface="Arial" pitchFamily="34" charset="0"/>
            <a:ea typeface="+mn-ea"/>
            <a:cs typeface="Arial" pitchFamily="34" charset="0"/>
          </a:endParaRPr>
        </a:p>
        <a:p>
          <a:pPr algn="l"/>
          <a:r>
            <a:rPr lang="de-DE" sz="900" b="1" baseline="0">
              <a:solidFill>
                <a:sysClr val="windowText" lastClr="000000"/>
              </a:solidFill>
              <a:effectLst/>
              <a:latin typeface="Arial" pitchFamily="34" charset="0"/>
              <a:ea typeface="+mn-ea"/>
              <a:cs typeface="Arial" pitchFamily="34" charset="0"/>
            </a:rPr>
            <a:t>Verordnung (EG) Nr. 543/2009 des Europäischen Parlaments und des Rates</a:t>
          </a:r>
          <a:r>
            <a:rPr lang="de-DE" sz="900" baseline="0">
              <a:solidFill>
                <a:sysClr val="windowText" lastClr="000000"/>
              </a:solidFill>
              <a:effectLst/>
              <a:latin typeface="Arial" pitchFamily="34" charset="0"/>
              <a:ea typeface="+mn-ea"/>
              <a:cs typeface="Arial" pitchFamily="34" charset="0"/>
            </a:rPr>
            <a:t> vom 18.06.2009 über die Statistik der pflanzlichen Erzeugung (ABI.L 167 vom 29.06.2009, S. 1)</a:t>
          </a:r>
        </a:p>
        <a:p>
          <a:pPr algn="l"/>
          <a:endParaRPr lang="de-DE" sz="900" baseline="0">
            <a:solidFill>
              <a:sysClr val="windowText" lastClr="000000"/>
            </a:solidFill>
            <a:effectLst/>
            <a:latin typeface="Arial" pitchFamily="34" charset="0"/>
            <a:ea typeface="+mn-ea"/>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Detaillierte Ausführungen zu den Statistiken können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den Qualitätsberichten entnommen werden, die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unter "www.destatis.de, Publikationen,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Qualitätsberichte" veröffentlicht werden. </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https://www.destatis.de/DE/Methoden/Qualitaet/Qualitaetsberichte/Land-Forstwirtschaft-Fischerei/gemueseerhebung.html</a:t>
          </a:r>
          <a:endParaRPr lang="de-DE" sz="900" baseline="0">
            <a:solidFill>
              <a:sysClr val="windowText" lastClr="000000"/>
            </a:solidFill>
            <a:effectLst/>
            <a:latin typeface="Arial" pitchFamily="34" charset="0"/>
            <a:ea typeface="+mn-ea"/>
            <a:cs typeface="Arial" pitchFamily="34" charset="0"/>
          </a:endParaRPr>
        </a:p>
        <a:p>
          <a:endParaRPr lang="de-DE" sz="900" baseline="0">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Zusammenfassung der Ergebnisse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 </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Erhebungsjahr 2021 bewirtschafteten in </a:t>
          </a:r>
        </a:p>
        <a:p>
          <a:r>
            <a:rPr lang="de-DE" sz="900" b="1">
              <a:solidFill>
                <a:sysClr val="windowText" lastClr="000000"/>
              </a:solidFill>
              <a:effectLst/>
              <a:latin typeface="Arial" panose="020B0604020202020204" pitchFamily="34" charset="0"/>
              <a:ea typeface="+mn-ea"/>
              <a:cs typeface="Arial" panose="020B0604020202020204" pitchFamily="34" charset="0"/>
            </a:rPr>
            <a:t>Schleswig-Holstein</a:t>
          </a:r>
          <a:r>
            <a:rPr lang="de-DE" sz="900">
              <a:solidFill>
                <a:sysClr val="windowText" lastClr="000000"/>
              </a:solidFill>
              <a:effectLst/>
              <a:latin typeface="Arial" panose="020B0604020202020204" pitchFamily="34" charset="0"/>
              <a:ea typeface="+mn-ea"/>
              <a:cs typeface="Arial" panose="020B0604020202020204" pitchFamily="34" charset="0"/>
            </a:rPr>
            <a:t> 318 Betriebe (2020: 334 Betriebe) eine Gemüseanbaufläche im Freiland von 7</a:t>
          </a:r>
          <a:r>
            <a:rPr lang="de-DE" sz="900" baseline="0">
              <a:solidFill>
                <a:sysClr val="windowText" lastClr="000000"/>
              </a:solidFill>
              <a:effectLst/>
              <a:latin typeface="Arial" panose="020B0604020202020204" pitchFamily="34" charset="0"/>
              <a:ea typeface="+mn-ea"/>
              <a:cs typeface="Arial" panose="020B0604020202020204" pitchFamily="34" charset="0"/>
            </a:rPr>
            <a:t> 091</a:t>
          </a:r>
          <a:r>
            <a:rPr lang="de-DE" sz="900">
              <a:solidFill>
                <a:sysClr val="windowText" lastClr="000000"/>
              </a:solidFill>
              <a:effectLst/>
              <a:latin typeface="Arial" panose="020B0604020202020204" pitchFamily="34" charset="0"/>
              <a:ea typeface="+mn-ea"/>
              <a:cs typeface="Arial" panose="020B0604020202020204" pitchFamily="34" charset="0"/>
            </a:rPr>
            <a:t> Hektar (ha) (2020 waren es          6</a:t>
          </a:r>
          <a:r>
            <a:rPr lang="de-DE" sz="900" baseline="0">
              <a:solidFill>
                <a:sysClr val="windowText" lastClr="000000"/>
              </a:solidFill>
              <a:effectLst/>
              <a:latin typeface="Arial" panose="020B0604020202020204" pitchFamily="34" charset="0"/>
              <a:ea typeface="+mn-ea"/>
              <a:cs typeface="Arial" panose="020B0604020202020204" pitchFamily="34" charset="0"/>
            </a:rPr>
            <a:t> 937</a:t>
          </a:r>
          <a:r>
            <a:rPr lang="de-DE" sz="900">
              <a:solidFill>
                <a:sysClr val="windowText" lastClr="000000"/>
              </a:solidFill>
              <a:effectLst/>
              <a:latin typeface="Arial" panose="020B0604020202020204" pitchFamily="34" charset="0"/>
              <a:ea typeface="+mn-ea"/>
              <a:cs typeface="Arial" panose="020B0604020202020204" pitchFamily="34" charset="0"/>
            </a:rPr>
            <a:t> ha).  </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Berichtsjahr entfielen auf 204 Betriebe mit über 5 ha Anbaufläche 97 Prozent  der gesamten Gemüseanbauflächen im Freiland.</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Der Anteil</a:t>
          </a:r>
          <a:r>
            <a:rPr lang="de-DE" sz="900" baseline="0">
              <a:solidFill>
                <a:sysClr val="windowText" lastClr="000000"/>
              </a:solidFill>
              <a:effectLst/>
              <a:latin typeface="Arial" panose="020B0604020202020204" pitchFamily="34" charset="0"/>
              <a:ea typeface="+mn-ea"/>
              <a:cs typeface="Arial" panose="020B0604020202020204" pitchFamily="34" charset="0"/>
            </a:rPr>
            <a:t> der Gemüseanbauflächen im Freiland, die ökologisch bewirtschaftet werden, liegt 2021 bei  </a:t>
          </a:r>
          <a:br>
            <a:rPr lang="de-DE" sz="900" baseline="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27 Prozent</a:t>
          </a:r>
          <a:r>
            <a:rPr lang="de-DE" sz="900" baseline="0">
              <a:solidFill>
                <a:sysClr val="windowText" lastClr="000000"/>
              </a:solidFill>
              <a:effectLst/>
              <a:latin typeface="Arial" panose="020B0604020202020204" pitchFamily="34" charset="0"/>
              <a:ea typeface="+mn-ea"/>
              <a:cs typeface="Arial" panose="020B0604020202020204" pitchFamily="34" charset="0"/>
            </a:rPr>
            <a:t> (1 913 ha). </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Anbauflächen im Gemüsebau unter hohen begehbaren Schutzabdeckungen einschließlich Gewächshäuser lagen</a:t>
          </a:r>
          <a:r>
            <a:rPr lang="de-DE" sz="900" baseline="0">
              <a:solidFill>
                <a:sysClr val="windowText" lastClr="000000"/>
              </a:solidFill>
              <a:effectLst/>
              <a:latin typeface="Arial" panose="020B0604020202020204" pitchFamily="34" charset="0"/>
              <a:ea typeface="+mn-ea"/>
              <a:cs typeface="Arial" panose="020B0604020202020204" pitchFamily="34" charset="0"/>
            </a:rPr>
            <a:t> mit</a:t>
          </a:r>
          <a:r>
            <a:rPr lang="de-DE" sz="900">
              <a:solidFill>
                <a:sysClr val="windowText" lastClr="000000"/>
              </a:solidFill>
              <a:effectLst/>
              <a:latin typeface="Arial" panose="020B0604020202020204" pitchFamily="34" charset="0"/>
              <a:ea typeface="+mn-ea"/>
              <a:cs typeface="Arial" panose="020B0604020202020204" pitchFamily="34" charset="0"/>
            </a:rPr>
            <a:t> 39 ha auf dem Vorjahresniveau.</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rgbClr val="FF0000"/>
              </a:solidFill>
              <a:effectLst/>
              <a:latin typeface="Arial" panose="020B0604020202020204" pitchFamily="34" charset="0"/>
              <a:ea typeface="+mn-ea"/>
              <a:cs typeface="Arial" panose="020B0604020202020204" pitchFamily="34" charset="0"/>
            </a:rPr>
            <a:t> </a:t>
          </a:r>
          <a:endParaRPr lang="de-DE" sz="900">
            <a:solidFill>
              <a:srgbClr val="FF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a:t>
          </a:r>
          <a:r>
            <a:rPr lang="de-DE" sz="900" baseline="0">
              <a:solidFill>
                <a:sysClr val="windowText" lastClr="000000"/>
              </a:solidFill>
              <a:effectLst/>
              <a:latin typeface="Arial" panose="020B0604020202020204" pitchFamily="34" charset="0"/>
              <a:ea typeface="+mn-ea"/>
              <a:cs typeface="Arial" panose="020B0604020202020204" pitchFamily="34" charset="0"/>
            </a:rPr>
            <a:t> Produktion von Erdbeeren erfolgte auf einer Fläche von 935</a:t>
          </a:r>
          <a:r>
            <a:rPr lang="de-DE" sz="900">
              <a:solidFill>
                <a:sysClr val="windowText" lastClr="000000"/>
              </a:solidFill>
              <a:effectLst/>
              <a:latin typeface="Arial" panose="020B0604020202020204" pitchFamily="34" charset="0"/>
              <a:ea typeface="+mn-ea"/>
              <a:cs typeface="Arial" panose="020B0604020202020204" pitchFamily="34" charset="0"/>
            </a:rPr>
            <a:t> ha in 82 Betrieben (2020: 918 ha, 85 Betriebe). In den Kreisen Ostholstein, Stormarn und Herzogtum Lauenburg wurden zusammen rund 522 ha ermittelt, dass sind rund 56 Prozent der gesamten Erdbeeranbaufläche in Schleswig-Holstein. Darunter werden auf 75 ha Erdbeeren unter hohen begehbaren Schutzabdeckungen wie Folientunnel produziert.</a:t>
          </a:r>
        </a:p>
        <a:p>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Kopfkohlanbaufläche (Rot-, Weiß- und Wirsingkohl) umfasste 3</a:t>
          </a:r>
          <a:r>
            <a:rPr lang="de-DE" sz="900" baseline="0">
              <a:solidFill>
                <a:sysClr val="windowText" lastClr="000000"/>
              </a:solidFill>
              <a:effectLst/>
              <a:latin typeface="Arial" panose="020B0604020202020204" pitchFamily="34" charset="0"/>
              <a:ea typeface="+mn-ea"/>
              <a:cs typeface="Arial" panose="020B0604020202020204" pitchFamily="34" charset="0"/>
            </a:rPr>
            <a:t> 298</a:t>
          </a:r>
          <a:r>
            <a:rPr lang="de-DE" sz="900">
              <a:solidFill>
                <a:sysClr val="windowText" lastClr="000000"/>
              </a:solidFill>
              <a:effectLst/>
              <a:latin typeface="Arial" panose="020B0604020202020204" pitchFamily="34" charset="0"/>
              <a:ea typeface="+mn-ea"/>
              <a:cs typeface="Arial" panose="020B0604020202020204" pitchFamily="34" charset="0"/>
            </a:rPr>
            <a:t> ha und betrug 47 Prozent der gesamten Gemüseanbaufläche. Hauptkohlart war der Weißkohl mit </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2 392 ha. </a:t>
          </a:r>
        </a:p>
        <a:p>
          <a:r>
            <a:rPr lang="de-DE" sz="900">
              <a:solidFill>
                <a:sysClr val="windowText" lastClr="000000"/>
              </a:solidFill>
              <a:effectLst/>
              <a:latin typeface="Arial" panose="020B0604020202020204" pitchFamily="34" charset="0"/>
              <a:ea typeface="+mn-ea"/>
              <a:cs typeface="Arial" panose="020B0604020202020204" pitchFamily="34" charset="0"/>
            </a:rPr>
            <a:t>Auf den Kreis Dithmarschen entfielen mit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3</a:t>
          </a:r>
          <a:r>
            <a:rPr lang="de-DE" sz="900" baseline="0">
              <a:solidFill>
                <a:sysClr val="windowText" lastClr="000000"/>
              </a:solidFill>
              <a:effectLst/>
              <a:latin typeface="Arial" panose="020B0604020202020204" pitchFamily="34" charset="0"/>
              <a:ea typeface="+mn-ea"/>
              <a:cs typeface="Arial" panose="020B0604020202020204" pitchFamily="34" charset="0"/>
            </a:rPr>
            <a:t> 079</a:t>
          </a:r>
          <a:r>
            <a:rPr lang="de-DE" sz="900">
              <a:solidFill>
                <a:sysClr val="windowText" lastClr="000000"/>
              </a:solidFill>
              <a:effectLst/>
              <a:latin typeface="Arial" panose="020B0604020202020204" pitchFamily="34" charset="0"/>
              <a:ea typeface="+mn-ea"/>
              <a:cs typeface="Arial" panose="020B0604020202020204" pitchFamily="34" charset="0"/>
            </a:rPr>
            <a:t> ha gut 93 Prozent der gesamten Kopfkohlanbaufläche</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in Schleswig-Holstein.</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rgbClr val="FF0000"/>
              </a:solidFill>
              <a:effectLst/>
              <a:latin typeface="Arial" panose="020B0604020202020204" pitchFamily="34" charset="0"/>
              <a:ea typeface="+mn-ea"/>
              <a:cs typeface="Arial" panose="020B0604020202020204" pitchFamily="34" charset="0"/>
            </a:rPr>
            <a:t> </a:t>
          </a:r>
          <a:endParaRPr lang="de-DE" sz="900">
            <a:solidFill>
              <a:srgbClr val="FF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Anbauflächen von Spargel stieg</a:t>
          </a:r>
          <a:r>
            <a:rPr lang="de-DE" sz="900" baseline="0">
              <a:solidFill>
                <a:sysClr val="windowText" lastClr="000000"/>
              </a:solidFill>
              <a:effectLst/>
              <a:latin typeface="Arial" panose="020B0604020202020204" pitchFamily="34" charset="0"/>
              <a:ea typeface="+mn-ea"/>
              <a:cs typeface="Arial" panose="020B0604020202020204" pitchFamily="34" charset="0"/>
            </a:rPr>
            <a:t> um sechs Prozent auf</a:t>
          </a:r>
          <a:r>
            <a:rPr lang="de-DE" sz="900">
              <a:solidFill>
                <a:sysClr val="windowText" lastClr="000000"/>
              </a:solidFill>
              <a:effectLst/>
              <a:latin typeface="Arial" panose="020B0604020202020204" pitchFamily="34" charset="0"/>
              <a:ea typeface="+mn-ea"/>
              <a:cs typeface="Arial" panose="020B0604020202020204" pitchFamily="34" charset="0"/>
            </a:rPr>
            <a:t> rund 471 ha im</a:t>
          </a:r>
          <a:r>
            <a:rPr lang="de-DE" sz="900" baseline="0">
              <a:solidFill>
                <a:sysClr val="windowText" lastClr="000000"/>
              </a:solidFill>
              <a:effectLst/>
              <a:latin typeface="Arial" panose="020B0604020202020204" pitchFamily="34" charset="0"/>
              <a:ea typeface="+mn-ea"/>
              <a:cs typeface="Arial" panose="020B0604020202020204" pitchFamily="34" charset="0"/>
            </a:rPr>
            <a:t> Vergleich zum Vorjahr </a:t>
          </a:r>
          <a:r>
            <a:rPr lang="de-DE" sz="900">
              <a:solidFill>
                <a:sysClr val="windowText" lastClr="000000"/>
              </a:solidFill>
              <a:effectLst/>
              <a:latin typeface="Arial" panose="020B0604020202020204" pitchFamily="34" charset="0"/>
              <a:ea typeface="+mn-ea"/>
              <a:cs typeface="Arial" panose="020B0604020202020204" pitchFamily="34" charset="0"/>
            </a:rPr>
            <a:t>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(2020: 445 ha). </a:t>
          </a:r>
          <a:r>
            <a:rPr lang="de-DE" sz="900" b="0">
              <a:solidFill>
                <a:sysClr val="windowText" lastClr="000000"/>
              </a:solidFill>
              <a:effectLst/>
              <a:latin typeface="Arial" panose="020B0604020202020204" pitchFamily="34" charset="0"/>
              <a:ea typeface="+mn-ea"/>
              <a:cs typeface="Arial" panose="020B0604020202020204" pitchFamily="34" charset="0"/>
            </a:rPr>
            <a:t>182</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ha der Spargelfläche </a:t>
          </a:r>
          <a:r>
            <a:rPr lang="de-DE" sz="900" b="0">
              <a:solidFill>
                <a:sysClr val="windowText" lastClr="000000"/>
              </a:solidFill>
              <a:effectLst/>
              <a:latin typeface="Arial" panose="020B0604020202020204" pitchFamily="34" charset="0"/>
              <a:ea typeface="+mn-ea"/>
              <a:cs typeface="Arial" panose="020B0604020202020204" pitchFamily="34" charset="0"/>
            </a:rPr>
            <a:t>lagen</a:t>
          </a:r>
          <a:r>
            <a:rPr lang="de-DE" sz="900" b="0" baseline="0">
              <a:solidFill>
                <a:sysClr val="windowText" lastClr="000000"/>
              </a:solidFill>
              <a:effectLst/>
              <a:latin typeface="Arial" panose="020B0604020202020204" pitchFamily="34" charset="0"/>
              <a:ea typeface="+mn-ea"/>
              <a:cs typeface="Arial" panose="020B0604020202020204" pitchFamily="34" charset="0"/>
            </a:rPr>
            <a:t> in den Kreisen </a:t>
          </a:r>
          <a:r>
            <a:rPr lang="de-DE" sz="900">
              <a:solidFill>
                <a:sysClr val="windowText" lastClr="000000"/>
              </a:solidFill>
              <a:effectLst/>
              <a:latin typeface="Arial" panose="020B0604020202020204" pitchFamily="34" charset="0"/>
              <a:ea typeface="+mn-ea"/>
              <a:cs typeface="Arial" panose="020B0604020202020204" pitchFamily="34" charset="0"/>
            </a:rPr>
            <a:t>Herzogtum Lauenburg und Stormarn, das sind</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b="0" baseline="0">
              <a:solidFill>
                <a:sysClr val="windowText" lastClr="000000"/>
              </a:solidFill>
              <a:effectLst/>
              <a:latin typeface="Arial" panose="020B0604020202020204" pitchFamily="34" charset="0"/>
              <a:ea typeface="+mn-ea"/>
              <a:cs typeface="Arial" panose="020B0604020202020204" pitchFamily="34" charset="0"/>
            </a:rPr>
            <a:t>knapp</a:t>
          </a:r>
          <a:r>
            <a:rPr lang="de-DE" sz="900" b="0">
              <a:solidFill>
                <a:sysClr val="windowText" lastClr="000000"/>
              </a:solidFill>
              <a:effectLst/>
              <a:latin typeface="Arial" panose="020B0604020202020204" pitchFamily="34" charset="0"/>
              <a:ea typeface="+mn-ea"/>
              <a:cs typeface="Arial" panose="020B0604020202020204" pitchFamily="34" charset="0"/>
            </a:rPr>
            <a:t> 39</a:t>
          </a:r>
          <a:r>
            <a:rPr lang="de-DE" sz="900">
              <a:solidFill>
                <a:sysClr val="windowText" lastClr="000000"/>
              </a:solidFill>
              <a:effectLst/>
              <a:latin typeface="Arial" panose="020B0604020202020204" pitchFamily="34" charset="0"/>
              <a:ea typeface="+mn-ea"/>
              <a:cs typeface="Arial" panose="020B0604020202020204" pitchFamily="34" charset="0"/>
            </a:rPr>
            <a:t> Prozent der schleswig-holsteinischen Spargelanbaufläche. Ein weiterer Schwerpunkt der</a:t>
          </a:r>
          <a:r>
            <a:rPr lang="de-DE" sz="900" baseline="0">
              <a:solidFill>
                <a:sysClr val="windowText" lastClr="000000"/>
              </a:solidFill>
              <a:effectLst/>
              <a:latin typeface="Arial" panose="020B0604020202020204" pitchFamily="34" charset="0"/>
              <a:ea typeface="+mn-ea"/>
              <a:cs typeface="Arial" panose="020B0604020202020204" pitchFamily="34" charset="0"/>
            </a:rPr>
            <a:t> Spargelproduktion mit 97 ha liegt im Kreis Segeberg</a:t>
          </a:r>
          <a:r>
            <a:rPr lang="de-DE" sz="900" b="0" baseline="0">
              <a:solidFill>
                <a:sysClr val="windowText" lastClr="000000"/>
              </a:solidFill>
              <a:effectLst/>
              <a:latin typeface="Arial" panose="020B0604020202020204" pitchFamily="34" charset="0"/>
              <a:ea typeface="+mn-ea"/>
              <a:cs typeface="Arial" panose="020B0604020202020204" pitchFamily="34" charset="0"/>
            </a:rPr>
            <a:t>, das sind knapp 21 Prozent.</a:t>
          </a:r>
          <a:r>
            <a:rPr lang="de-DE" sz="900" b="0">
              <a:solidFill>
                <a:sysClr val="windowText" lastClr="000000"/>
              </a:solidFill>
              <a:effectLst/>
              <a:latin typeface="Arial" panose="020B0604020202020204" pitchFamily="34" charset="0"/>
              <a:ea typeface="+mn-ea"/>
              <a:cs typeface="Arial" panose="020B0604020202020204" pitchFamily="34" charset="0"/>
            </a:rPr>
            <a:t> </a:t>
          </a:r>
          <a:endParaRPr lang="de-DE" sz="900" b="0">
            <a:solidFill>
              <a:sysClr val="windowText" lastClr="000000"/>
            </a:solidFill>
            <a:effectLst/>
            <a:latin typeface="Arial" panose="020B0604020202020204" pitchFamily="34" charset="0"/>
            <a:cs typeface="Arial" panose="020B0604020202020204" pitchFamily="34" charset="0"/>
          </a:endParaRPr>
        </a:p>
        <a:p>
          <a:pPr algn="l"/>
          <a:endParaRPr lang="de-DE" sz="900">
            <a:solidFill>
              <a:srgbClr val="FF0000"/>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Qualitätskennzeichen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Zur besseren Einschätzung der Qualität der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repräsentativen Erhebung über den</a:t>
          </a:r>
          <a:r>
            <a:rPr lang="de-DE" sz="900" baseline="0">
              <a:solidFill>
                <a:schemeClr val="dk1"/>
              </a:solidFill>
              <a:effectLst/>
              <a:latin typeface="Arial" panose="020B0604020202020204" pitchFamily="34" charset="0"/>
              <a:ea typeface="+mn-ea"/>
              <a:cs typeface="Arial" panose="020B0604020202020204" pitchFamily="34" charset="0"/>
            </a:rPr>
            <a:t> Gemüseanbau</a:t>
          </a:r>
          <a:r>
            <a:rPr lang="de-DE" sz="900">
              <a:solidFill>
                <a:schemeClr val="dk1"/>
              </a:solidFill>
              <a:effectLst/>
              <a:latin typeface="Arial" panose="020B0604020202020204" pitchFamily="34" charset="0"/>
              <a:ea typeface="+mn-ea"/>
              <a:cs typeface="Arial" panose="020B0604020202020204" pitchFamily="34" charset="0"/>
            </a:rPr>
            <a:t> werden ab 2021</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die relativen Standardfehler für jeden Wert berechnet. Diese werden in diesem Bericht mit Hilfe von Qualitätskennzeichen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dargestellt und durch einen Buchstaben rechts</a:t>
          </a:r>
          <a:r>
            <a:rPr lang="de-DE" sz="900" baseline="0">
              <a:solidFill>
                <a:schemeClr val="dk1"/>
              </a:solidFill>
              <a:effectLst/>
              <a:latin typeface="Arial" panose="020B0604020202020204" pitchFamily="34" charset="0"/>
              <a:ea typeface="+mn-ea"/>
              <a:cs typeface="Arial" panose="020B0604020202020204" pitchFamily="34" charset="0"/>
            </a:rPr>
            <a:t> neben dem zugehörigen Wert ausgewiesen.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Bei einem relativen Standardfehler von mehr als 15 Prozent wird der Wert durch einen Schrägstrich   ( / ) ersetzt, da der Schätzfehler dann zu groß und der Wert damit nicht sicher genug ist.</a:t>
          </a:r>
        </a:p>
        <a:p>
          <a:endParaRPr lang="de-DE" sz="900">
            <a:effectLst/>
            <a:latin typeface="Arial" panose="020B0604020202020204" pitchFamily="34" charset="0"/>
            <a:cs typeface="Arial" panose="020B0604020202020204" pitchFamily="34" charset="0"/>
          </a:endParaRPr>
        </a:p>
        <a:p>
          <a:endParaRPr lang="de-DE" sz="900"/>
        </a:p>
      </xdr:txBody>
    </xdr:sp>
    <xdr:clientData/>
  </xdr:twoCellAnchor>
  <xdr:twoCellAnchor editAs="oneCell">
    <xdr:from>
      <xdr:col>3</xdr:col>
      <xdr:colOff>186850</xdr:colOff>
      <xdr:row>55</xdr:row>
      <xdr:rowOff>91292</xdr:rowOff>
    </xdr:from>
    <xdr:to>
      <xdr:col>4</xdr:col>
      <xdr:colOff>872973</xdr:colOff>
      <xdr:row>60</xdr:row>
      <xdr:rowOff>93980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3139600" y="8092292"/>
          <a:ext cx="2714948" cy="7170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18</xdr:row>
      <xdr:rowOff>22860</xdr:rowOff>
    </xdr:from>
    <xdr:to>
      <xdr:col>10</xdr:col>
      <xdr:colOff>104774</xdr:colOff>
      <xdr:row>41</xdr:row>
      <xdr:rowOff>76200</xdr:rowOff>
    </xdr:to>
    <xdr:graphicFrame macro="">
      <xdr:nvGraphicFramePr>
        <xdr:cNvPr id="5" name="Diagramm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662940</xdr:colOff>
      <xdr:row>10</xdr:row>
      <xdr:rowOff>49530</xdr:rowOff>
    </xdr:from>
    <xdr:to>
      <xdr:col>9</xdr:col>
      <xdr:colOff>175260</xdr:colOff>
      <xdr:row>26</xdr:row>
      <xdr:rowOff>110490</xdr:rowOff>
    </xdr:to>
    <xdr:graphicFrame macro="">
      <xdr:nvGraphicFramePr>
        <xdr:cNvPr id="6" name="Diagramm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23</xdr:row>
      <xdr:rowOff>53340</xdr:rowOff>
    </xdr:from>
    <xdr:to>
      <xdr:col>1</xdr:col>
      <xdr:colOff>320040</xdr:colOff>
      <xdr:row>24</xdr:row>
      <xdr:rowOff>99060</xdr:rowOff>
    </xdr:to>
    <xdr:sp macro="" textlink="">
      <xdr:nvSpPr>
        <xdr:cNvPr id="7" name="Textfeld 6">
          <a:extLst>
            <a:ext uri="{FF2B5EF4-FFF2-40B4-BE49-F238E27FC236}">
              <a16:creationId xmlns:a16="http://schemas.microsoft.com/office/drawing/2014/main" id="{00000000-0008-0000-1200-000007000000}"/>
            </a:ext>
          </a:extLst>
        </xdr:cNvPr>
        <xdr:cNvSpPr txBox="1"/>
      </xdr:nvSpPr>
      <xdr:spPr>
        <a:xfrm>
          <a:off x="609600" y="4480560"/>
          <a:ext cx="50292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ysClr val="windowText" lastClr="000000"/>
              </a:solidFill>
            </a:rPr>
            <a:t>Hektar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mailto:info@statistik-nord.de" TargetMode="External"/><Relationship Id="rId4" Type="http://schemas.openxmlformats.org/officeDocument/2006/relationships/hyperlink" Target="mailto:ernte@statistik-nord.de"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233"/>
    </row>
    <row r="3" spans="1:7" ht="20.25" x14ac:dyDescent="0.3">
      <c r="A3" s="519" t="s">
        <v>39</v>
      </c>
      <c r="B3" s="519"/>
      <c r="C3" s="519"/>
      <c r="D3" s="519"/>
    </row>
    <row r="4" spans="1:7" ht="20.25" x14ac:dyDescent="0.3">
      <c r="A4" s="519" t="s">
        <v>40</v>
      </c>
      <c r="B4" s="519"/>
      <c r="C4" s="519"/>
      <c r="D4" s="519"/>
    </row>
    <row r="11" spans="1:7" ht="15" x14ac:dyDescent="0.2">
      <c r="A11" s="1"/>
      <c r="F11" s="2"/>
      <c r="G11" s="3"/>
    </row>
    <row r="13" spans="1:7" x14ac:dyDescent="0.2">
      <c r="A13" s="5"/>
    </row>
    <row r="15" spans="1:7" ht="23.25" x14ac:dyDescent="0.2">
      <c r="D15" s="520" t="s">
        <v>57</v>
      </c>
      <c r="E15" s="520"/>
      <c r="F15" s="520"/>
      <c r="G15" s="520"/>
    </row>
    <row r="16" spans="1:7" ht="15" x14ac:dyDescent="0.2">
      <c r="D16" s="521" t="s">
        <v>370</v>
      </c>
      <c r="E16" s="521"/>
      <c r="F16" s="521"/>
      <c r="G16" s="521"/>
    </row>
    <row r="18" spans="1:7" ht="34.5" x14ac:dyDescent="0.45">
      <c r="A18" s="522" t="s">
        <v>75</v>
      </c>
      <c r="B18" s="522"/>
      <c r="C18" s="522"/>
      <c r="D18" s="522"/>
      <c r="E18" s="522"/>
      <c r="F18" s="522"/>
      <c r="G18" s="522"/>
    </row>
    <row r="19" spans="1:7" ht="34.5" x14ac:dyDescent="0.45">
      <c r="A19" s="522" t="s">
        <v>287</v>
      </c>
      <c r="B19" s="522"/>
      <c r="C19" s="522"/>
      <c r="D19" s="522"/>
      <c r="E19" s="522"/>
      <c r="F19" s="522"/>
      <c r="G19" s="522"/>
    </row>
    <row r="20" spans="1:7" ht="28.35" customHeight="1" x14ac:dyDescent="0.25">
      <c r="A20" s="523" t="s">
        <v>273</v>
      </c>
      <c r="B20" s="523"/>
      <c r="C20" s="523"/>
      <c r="D20" s="523"/>
      <c r="E20" s="523"/>
      <c r="F20" s="523"/>
      <c r="G20" s="523"/>
    </row>
    <row r="21" spans="1:7" ht="14.85" customHeight="1" x14ac:dyDescent="0.2"/>
    <row r="22" spans="1:7" ht="15" customHeight="1" x14ac:dyDescent="0.2">
      <c r="A22" s="518" t="s">
        <v>371</v>
      </c>
      <c r="B22" s="518"/>
      <c r="C22" s="518"/>
      <c r="D22" s="518"/>
      <c r="E22" s="518"/>
      <c r="F22" s="518"/>
      <c r="G22" s="518"/>
    </row>
  </sheetData>
  <customSheetViews>
    <customSheetView guid="{53C2B38A-428C-4B73-9BC5-046ED93B83F8}" showPageBreaks="1" fitToPage="1" view="pageLayout" topLeftCell="A7">
      <selection activeCell="A20" sqref="A2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A20" sqref="A20"/>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8">
    <mergeCell ref="A22:G22"/>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orientation="portrait" horizontalDpi="4294967293" r:id="rId3"/>
  <headerFooter differentFirst="1" scaleWithDoc="0">
    <oddFooter>&amp;L&amp;8Statistikamt Nord&amp;C&amp;8&amp;P&amp;R&amp;8Statistischer Bericht C I 3 - j 21 SH</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3"/>
  <sheetViews>
    <sheetView view="pageLayout" zoomScaleNormal="180" workbookViewId="0">
      <selection sqref="A1:I2"/>
    </sheetView>
  </sheetViews>
  <sheetFormatPr baseColWidth="10" defaultColWidth="11.140625" defaultRowHeight="11.25" x14ac:dyDescent="0.2"/>
  <cols>
    <col min="1" max="1" width="24.5703125" style="63" customWidth="1"/>
    <col min="2" max="2" width="13.7109375" style="63" customWidth="1"/>
    <col min="3" max="3" width="3" style="72" customWidth="1"/>
    <col min="4" max="4" width="13.7109375" style="63" customWidth="1"/>
    <col min="5" max="5" width="2.85546875" style="72" customWidth="1"/>
    <col min="6" max="6" width="13.7109375" style="63" customWidth="1"/>
    <col min="7" max="7" width="2.5703125" style="72" customWidth="1"/>
    <col min="8" max="8" width="13.7109375" style="63" customWidth="1"/>
    <col min="9" max="9" width="2.7109375" style="72" customWidth="1"/>
    <col min="10" max="16384" width="11.140625" style="63"/>
  </cols>
  <sheetData>
    <row r="1" spans="1:10" s="244" customFormat="1" ht="15.6" customHeight="1" x14ac:dyDescent="0.2">
      <c r="A1" s="583" t="s">
        <v>297</v>
      </c>
      <c r="B1" s="583"/>
      <c r="C1" s="583"/>
      <c r="D1" s="583"/>
      <c r="E1" s="583"/>
      <c r="F1" s="583"/>
      <c r="G1" s="583"/>
      <c r="H1" s="583"/>
      <c r="I1" s="583"/>
      <c r="J1" s="245"/>
    </row>
    <row r="2" spans="1:10" ht="15.6" customHeight="1" x14ac:dyDescent="0.2">
      <c r="A2" s="583"/>
      <c r="B2" s="583"/>
      <c r="C2" s="583"/>
      <c r="D2" s="583"/>
      <c r="E2" s="583"/>
      <c r="F2" s="583"/>
      <c r="G2" s="583"/>
      <c r="H2" s="583"/>
      <c r="I2" s="583"/>
      <c r="J2" s="58"/>
    </row>
    <row r="3" spans="1:10" ht="12.75" customHeight="1" x14ac:dyDescent="0.2">
      <c r="A3" s="597"/>
      <c r="B3" s="597"/>
      <c r="C3" s="597"/>
      <c r="D3" s="597"/>
      <c r="E3" s="597"/>
      <c r="F3" s="597"/>
      <c r="G3" s="597"/>
      <c r="H3" s="597"/>
      <c r="I3" s="597"/>
      <c r="J3" s="106"/>
    </row>
    <row r="4" spans="1:10" ht="12.75" customHeight="1" x14ac:dyDescent="0.2">
      <c r="A4" s="572" t="s">
        <v>113</v>
      </c>
      <c r="B4" s="569" t="s">
        <v>106</v>
      </c>
      <c r="C4" s="558"/>
      <c r="D4" s="569" t="s">
        <v>134</v>
      </c>
      <c r="E4" s="558"/>
      <c r="F4" s="569" t="s">
        <v>135</v>
      </c>
      <c r="G4" s="558"/>
      <c r="H4" s="560" t="s">
        <v>136</v>
      </c>
      <c r="I4" s="575"/>
      <c r="J4" s="107"/>
    </row>
    <row r="5" spans="1:10" ht="12.75" customHeight="1" x14ac:dyDescent="0.2">
      <c r="A5" s="572"/>
      <c r="B5" s="594"/>
      <c r="C5" s="595"/>
      <c r="D5" s="594"/>
      <c r="E5" s="595"/>
      <c r="F5" s="594"/>
      <c r="G5" s="595"/>
      <c r="H5" s="560"/>
      <c r="I5" s="575"/>
      <c r="J5" s="107"/>
    </row>
    <row r="6" spans="1:10" ht="12.75" customHeight="1" x14ac:dyDescent="0.2">
      <c r="A6" s="572"/>
      <c r="B6" s="594"/>
      <c r="C6" s="595"/>
      <c r="D6" s="596"/>
      <c r="E6" s="559"/>
      <c r="F6" s="596"/>
      <c r="G6" s="559"/>
      <c r="H6" s="560"/>
      <c r="I6" s="575"/>
      <c r="J6" s="107"/>
    </row>
    <row r="7" spans="1:10" ht="32.450000000000003" customHeight="1" x14ac:dyDescent="0.2">
      <c r="A7" s="572"/>
      <c r="B7" s="596"/>
      <c r="C7" s="559"/>
      <c r="D7" s="560" t="s">
        <v>80</v>
      </c>
      <c r="E7" s="572"/>
      <c r="F7" s="560" t="s">
        <v>137</v>
      </c>
      <c r="G7" s="572"/>
      <c r="H7" s="560" t="s">
        <v>84</v>
      </c>
      <c r="I7" s="575"/>
      <c r="J7" s="107"/>
    </row>
    <row r="8" spans="1:10" ht="12.75" customHeight="1" x14ac:dyDescent="0.2">
      <c r="A8" s="102"/>
      <c r="B8" s="108"/>
      <c r="C8" s="108"/>
      <c r="D8" s="109"/>
      <c r="E8" s="108"/>
      <c r="F8" s="109"/>
      <c r="G8" s="108"/>
      <c r="H8" s="109"/>
      <c r="I8" s="108"/>
      <c r="J8" s="107"/>
    </row>
    <row r="9" spans="1:10" ht="17.25" customHeight="1" x14ac:dyDescent="0.2">
      <c r="A9" s="114" t="s">
        <v>198</v>
      </c>
      <c r="B9" s="181">
        <v>73</v>
      </c>
      <c r="C9" s="293" t="s">
        <v>309</v>
      </c>
      <c r="D9" s="446">
        <v>39.119999999999997</v>
      </c>
      <c r="E9" s="294" t="s">
        <v>300</v>
      </c>
      <c r="F9" s="171" t="s">
        <v>61</v>
      </c>
      <c r="G9" s="294"/>
      <c r="H9" s="201">
        <v>6370.35</v>
      </c>
      <c r="I9" s="342" t="s">
        <v>300</v>
      </c>
      <c r="J9" s="107"/>
    </row>
    <row r="10" spans="1:10" ht="9.75" customHeight="1" x14ac:dyDescent="0.2">
      <c r="A10" s="112"/>
      <c r="B10" s="182"/>
      <c r="C10" s="103"/>
      <c r="D10" s="184"/>
      <c r="E10" s="286"/>
      <c r="F10" s="163"/>
      <c r="G10" s="286"/>
      <c r="H10" s="163"/>
      <c r="I10" s="286"/>
      <c r="J10" s="107"/>
    </row>
    <row r="11" spans="1:10" ht="17.25" customHeight="1" x14ac:dyDescent="0.2">
      <c r="A11" s="123" t="s">
        <v>199</v>
      </c>
      <c r="B11" s="182">
        <v>46</v>
      </c>
      <c r="C11" s="103" t="s">
        <v>309</v>
      </c>
      <c r="D11" s="184">
        <v>5.14</v>
      </c>
      <c r="E11" s="286" t="s">
        <v>307</v>
      </c>
      <c r="F11" s="164">
        <v>69</v>
      </c>
      <c r="G11" s="287" t="s">
        <v>307</v>
      </c>
      <c r="H11" s="163">
        <v>35.450000000000003</v>
      </c>
      <c r="I11" s="286" t="s">
        <v>307</v>
      </c>
      <c r="J11" s="107"/>
    </row>
    <row r="12" spans="1:10" ht="17.25" customHeight="1" x14ac:dyDescent="0.2">
      <c r="A12" s="123" t="s">
        <v>200</v>
      </c>
      <c r="B12" s="182" t="s">
        <v>73</v>
      </c>
      <c r="C12" s="103" t="s">
        <v>308</v>
      </c>
      <c r="D12" s="184">
        <v>0.28000000000000003</v>
      </c>
      <c r="E12" s="286" t="s">
        <v>310</v>
      </c>
      <c r="F12" s="164">
        <v>222</v>
      </c>
      <c r="G12" s="287" t="s">
        <v>309</v>
      </c>
      <c r="H12" s="184">
        <v>6.28</v>
      </c>
      <c r="I12" s="340" t="s">
        <v>310</v>
      </c>
      <c r="J12" s="107"/>
    </row>
    <row r="13" spans="1:10" ht="17.25" customHeight="1" x14ac:dyDescent="0.2">
      <c r="A13" s="123" t="s">
        <v>201</v>
      </c>
      <c r="B13" s="182">
        <v>31</v>
      </c>
      <c r="C13" s="103" t="s">
        <v>310</v>
      </c>
      <c r="D13" s="184">
        <v>1.48</v>
      </c>
      <c r="E13" s="340" t="s">
        <v>307</v>
      </c>
      <c r="F13" s="163">
        <v>154.4</v>
      </c>
      <c r="G13" s="286" t="s">
        <v>307</v>
      </c>
      <c r="H13" s="163">
        <v>22.89</v>
      </c>
      <c r="I13" s="286" t="s">
        <v>307</v>
      </c>
      <c r="J13" s="107"/>
    </row>
    <row r="14" spans="1:10" ht="17.25" customHeight="1" x14ac:dyDescent="0.2">
      <c r="A14" s="123" t="s">
        <v>202</v>
      </c>
      <c r="B14" s="182">
        <v>43</v>
      </c>
      <c r="C14" s="103" t="s">
        <v>309</v>
      </c>
      <c r="D14" s="184">
        <v>6.6</v>
      </c>
      <c r="E14" s="286" t="s">
        <v>300</v>
      </c>
      <c r="F14" s="345" t="s">
        <v>271</v>
      </c>
      <c r="G14" s="341" t="s">
        <v>300</v>
      </c>
      <c r="H14" s="345" t="s">
        <v>271</v>
      </c>
      <c r="I14" s="343" t="s">
        <v>300</v>
      </c>
      <c r="J14" s="107"/>
    </row>
    <row r="15" spans="1:10" ht="17.25" customHeight="1" x14ac:dyDescent="0.2">
      <c r="A15" s="123" t="s">
        <v>203</v>
      </c>
      <c r="B15" s="182" t="s">
        <v>73</v>
      </c>
      <c r="C15" s="103" t="s">
        <v>308</v>
      </c>
      <c r="D15" s="184">
        <v>0.21</v>
      </c>
      <c r="E15" s="286" t="s">
        <v>309</v>
      </c>
      <c r="F15" s="345" t="s">
        <v>271</v>
      </c>
      <c r="G15" s="341" t="s">
        <v>309</v>
      </c>
      <c r="H15" s="345" t="s">
        <v>271</v>
      </c>
      <c r="I15" s="286" t="s">
        <v>310</v>
      </c>
      <c r="J15" s="107"/>
    </row>
    <row r="16" spans="1:10" ht="17.25" customHeight="1" x14ac:dyDescent="0.2">
      <c r="A16" s="123" t="s">
        <v>204</v>
      </c>
      <c r="B16" s="182">
        <v>55</v>
      </c>
      <c r="C16" s="103" t="s">
        <v>309</v>
      </c>
      <c r="D16" s="184">
        <v>2.63</v>
      </c>
      <c r="E16" s="286" t="s">
        <v>307</v>
      </c>
      <c r="F16" s="140">
        <v>938.8</v>
      </c>
      <c r="G16" s="341" t="s">
        <v>309</v>
      </c>
      <c r="H16" s="200">
        <v>247.1</v>
      </c>
      <c r="I16" s="343" t="s">
        <v>309</v>
      </c>
      <c r="J16" s="107"/>
    </row>
    <row r="17" spans="1:10" ht="17.25" customHeight="1" x14ac:dyDescent="0.2">
      <c r="A17" s="123" t="s">
        <v>205</v>
      </c>
      <c r="B17" s="182">
        <v>72</v>
      </c>
      <c r="C17" s="103" t="s">
        <v>309</v>
      </c>
      <c r="D17" s="184">
        <v>21.51</v>
      </c>
      <c r="E17" s="286" t="s">
        <v>300</v>
      </c>
      <c r="F17" s="140">
        <v>2068.9</v>
      </c>
      <c r="G17" s="341" t="s">
        <v>300</v>
      </c>
      <c r="H17" s="200">
        <v>4450.17</v>
      </c>
      <c r="I17" s="343" t="s">
        <v>300</v>
      </c>
      <c r="J17" s="107"/>
    </row>
    <row r="18" spans="1:10" s="70" customFormat="1" ht="17.25" customHeight="1" x14ac:dyDescent="0.2">
      <c r="A18" s="127" t="s">
        <v>206</v>
      </c>
      <c r="B18" s="183" t="s">
        <v>73</v>
      </c>
      <c r="C18" s="339" t="s">
        <v>308</v>
      </c>
      <c r="D18" s="199">
        <v>1.26</v>
      </c>
      <c r="E18" s="339" t="s">
        <v>310</v>
      </c>
      <c r="F18" s="183" t="s">
        <v>61</v>
      </c>
      <c r="G18" s="339"/>
      <c r="H18" s="199" t="s">
        <v>73</v>
      </c>
      <c r="I18" s="344" t="s">
        <v>308</v>
      </c>
      <c r="J18" s="107"/>
    </row>
    <row r="19" spans="1:10" s="70" customFormat="1" ht="11.25" customHeight="1" x14ac:dyDescent="0.2">
      <c r="A19" s="72"/>
      <c r="B19" s="72"/>
      <c r="C19" s="72"/>
      <c r="E19" s="72"/>
      <c r="G19" s="72"/>
      <c r="I19" s="72"/>
    </row>
    <row r="20" spans="1:10" s="70" customFormat="1" ht="11.25" customHeight="1" x14ac:dyDescent="0.2">
      <c r="A20" s="72"/>
      <c r="B20" s="72"/>
      <c r="C20" s="72"/>
      <c r="E20" s="72"/>
      <c r="G20" s="72"/>
      <c r="I20" s="72"/>
    </row>
    <row r="21" spans="1:10" s="70" customFormat="1" ht="11.25" customHeight="1" x14ac:dyDescent="0.2">
      <c r="A21" s="72"/>
      <c r="B21" s="72"/>
      <c r="C21" s="72"/>
      <c r="E21" s="72"/>
      <c r="G21" s="72"/>
      <c r="I21" s="72"/>
    </row>
    <row r="22" spans="1:10" s="70" customFormat="1" ht="13.15" customHeight="1" x14ac:dyDescent="0.2">
      <c r="A22" s="71"/>
      <c r="B22" s="71"/>
      <c r="C22" s="260"/>
      <c r="E22" s="72"/>
      <c r="G22" s="72"/>
      <c r="I22" s="72"/>
    </row>
    <row r="23" spans="1:10" s="70" customFormat="1" ht="11.25" customHeight="1" x14ac:dyDescent="0.2">
      <c r="A23" s="72"/>
      <c r="B23" s="72"/>
      <c r="C23" s="72"/>
      <c r="E23" s="72"/>
      <c r="G23" s="72"/>
      <c r="I23" s="72"/>
    </row>
    <row r="24" spans="1:10" s="70" customFormat="1" ht="11.25" customHeight="1" x14ac:dyDescent="0.2">
      <c r="A24" s="72"/>
      <c r="B24" s="72"/>
      <c r="C24" s="72"/>
      <c r="E24" s="72"/>
      <c r="G24" s="72"/>
      <c r="I24" s="72"/>
    </row>
    <row r="25" spans="1:10" s="70" customFormat="1" ht="11.25" customHeight="1" x14ac:dyDescent="0.2">
      <c r="A25" s="72"/>
      <c r="B25" s="72"/>
      <c r="C25" s="72"/>
      <c r="E25" s="72"/>
      <c r="G25" s="72"/>
      <c r="I25" s="72"/>
    </row>
    <row r="26" spans="1:10" s="70" customFormat="1" ht="11.25" customHeight="1" x14ac:dyDescent="0.2">
      <c r="A26" s="72"/>
      <c r="B26" s="72"/>
      <c r="C26" s="72"/>
      <c r="E26" s="72"/>
      <c r="G26" s="72"/>
      <c r="I26" s="72"/>
    </row>
    <row r="27" spans="1:10" s="70" customFormat="1" ht="11.25" customHeight="1" x14ac:dyDescent="0.2">
      <c r="A27" s="72"/>
      <c r="B27" s="72"/>
      <c r="C27" s="72"/>
      <c r="E27" s="72"/>
      <c r="G27" s="72"/>
      <c r="I27" s="72"/>
    </row>
    <row r="28" spans="1:10" s="70" customFormat="1" ht="11.25" customHeight="1" x14ac:dyDescent="0.2">
      <c r="A28" s="72"/>
      <c r="B28" s="72"/>
      <c r="C28" s="72"/>
      <c r="E28" s="72"/>
      <c r="G28" s="72"/>
      <c r="I28" s="72"/>
    </row>
    <row r="29" spans="1:10" s="70" customFormat="1" ht="11.25" customHeight="1" x14ac:dyDescent="0.2">
      <c r="A29" s="72"/>
      <c r="B29" s="72"/>
      <c r="C29" s="72"/>
      <c r="E29" s="72"/>
      <c r="G29" s="72"/>
      <c r="I29" s="72"/>
    </row>
    <row r="30" spans="1:10" s="70" customFormat="1" ht="11.25" customHeight="1" x14ac:dyDescent="0.2">
      <c r="A30" s="72"/>
      <c r="B30" s="72"/>
      <c r="C30" s="72"/>
      <c r="E30" s="72"/>
      <c r="G30" s="72"/>
      <c r="I30" s="72"/>
    </row>
    <row r="31" spans="1:10" s="70" customFormat="1" ht="11.25" customHeight="1" x14ac:dyDescent="0.2">
      <c r="A31" s="72"/>
      <c r="B31" s="72"/>
      <c r="C31" s="72"/>
      <c r="E31" s="72"/>
      <c r="G31" s="72"/>
      <c r="I31" s="72"/>
    </row>
    <row r="32" spans="1:10" s="70" customFormat="1" ht="11.25" customHeight="1" x14ac:dyDescent="0.2">
      <c r="A32" s="72"/>
      <c r="B32" s="72"/>
      <c r="C32" s="72"/>
      <c r="E32" s="72"/>
      <c r="G32" s="72"/>
      <c r="I32" s="72"/>
    </row>
    <row r="33" spans="1:9" s="70" customFormat="1" ht="11.25" customHeight="1" x14ac:dyDescent="0.2">
      <c r="A33" s="72"/>
      <c r="B33" s="72"/>
      <c r="C33" s="72"/>
      <c r="E33" s="72"/>
      <c r="G33" s="72"/>
      <c r="I33" s="72"/>
    </row>
    <row r="34" spans="1:9" s="70" customFormat="1" ht="11.25" customHeight="1" x14ac:dyDescent="0.2">
      <c r="A34" s="72"/>
      <c r="B34" s="72"/>
      <c r="C34" s="72"/>
      <c r="E34" s="72"/>
      <c r="G34" s="72"/>
      <c r="I34" s="72"/>
    </row>
    <row r="35" spans="1:9" s="70" customFormat="1" ht="11.25" customHeight="1" x14ac:dyDescent="0.2">
      <c r="A35" s="72"/>
      <c r="B35" s="72"/>
      <c r="C35" s="72"/>
      <c r="E35" s="72"/>
      <c r="G35" s="72"/>
      <c r="I35" s="72"/>
    </row>
    <row r="36" spans="1:9" s="70" customFormat="1" ht="11.25" customHeight="1" x14ac:dyDescent="0.2">
      <c r="A36" s="72"/>
      <c r="B36" s="72"/>
      <c r="C36" s="72"/>
      <c r="E36" s="72"/>
      <c r="G36" s="72"/>
      <c r="I36" s="72"/>
    </row>
    <row r="37" spans="1:9" s="70" customFormat="1" ht="11.25" customHeight="1" x14ac:dyDescent="0.2">
      <c r="A37" s="72"/>
      <c r="B37" s="72"/>
      <c r="C37" s="72"/>
      <c r="E37" s="72"/>
      <c r="G37" s="72"/>
      <c r="I37" s="72"/>
    </row>
    <row r="38" spans="1:9" s="70" customFormat="1" ht="11.25" customHeight="1" x14ac:dyDescent="0.2">
      <c r="A38" s="72"/>
      <c r="B38" s="72"/>
      <c r="C38" s="72"/>
      <c r="E38" s="72"/>
      <c r="G38" s="72"/>
      <c r="I38" s="72"/>
    </row>
    <row r="39" spans="1:9" s="70" customFormat="1" ht="11.25" customHeight="1" x14ac:dyDescent="0.2">
      <c r="A39" s="72"/>
      <c r="B39" s="72"/>
      <c r="C39" s="72"/>
      <c r="E39" s="72"/>
      <c r="G39" s="72"/>
      <c r="I39" s="72"/>
    </row>
    <row r="40" spans="1:9" s="70" customFormat="1" ht="11.25" customHeight="1" x14ac:dyDescent="0.2">
      <c r="A40" s="72"/>
      <c r="B40" s="72"/>
      <c r="C40" s="72"/>
      <c r="E40" s="72"/>
      <c r="G40" s="72"/>
      <c r="I40" s="72"/>
    </row>
    <row r="41" spans="1:9" s="70" customFormat="1" ht="11.25" customHeight="1" x14ac:dyDescent="0.2">
      <c r="A41" s="72"/>
      <c r="B41" s="72"/>
      <c r="C41" s="72"/>
      <c r="E41" s="72"/>
      <c r="G41" s="72"/>
      <c r="I41" s="72"/>
    </row>
    <row r="42" spans="1:9" s="70" customFormat="1" ht="11.25" customHeight="1" x14ac:dyDescent="0.2">
      <c r="A42" s="72"/>
      <c r="B42" s="72"/>
      <c r="C42" s="72"/>
      <c r="E42" s="72"/>
      <c r="G42" s="72"/>
      <c r="I42" s="72"/>
    </row>
    <row r="43" spans="1:9" s="70" customFormat="1" ht="14.25" customHeight="1" x14ac:dyDescent="0.2">
      <c r="A43" s="71"/>
      <c r="B43" s="71"/>
      <c r="C43" s="260"/>
      <c r="E43" s="72"/>
      <c r="G43" s="72"/>
      <c r="I43" s="72"/>
    </row>
    <row r="44" spans="1:9" s="70" customFormat="1" ht="11.25" customHeight="1" x14ac:dyDescent="0.2">
      <c r="C44" s="72"/>
      <c r="E44" s="72"/>
      <c r="G44" s="72"/>
      <c r="I44" s="72"/>
    </row>
    <row r="45" spans="1:9" s="70" customFormat="1" ht="11.25" customHeight="1" x14ac:dyDescent="0.2">
      <c r="C45" s="72"/>
      <c r="E45" s="72"/>
      <c r="G45" s="72"/>
      <c r="I45" s="72"/>
    </row>
    <row r="46" spans="1:9" s="70" customFormat="1" ht="11.25" customHeight="1" x14ac:dyDescent="0.2">
      <c r="C46" s="72"/>
      <c r="E46" s="72"/>
      <c r="G46" s="72"/>
      <c r="I46" s="72"/>
    </row>
    <row r="47" spans="1:9" s="70" customFormat="1" ht="11.25" customHeight="1" x14ac:dyDescent="0.2">
      <c r="C47" s="72"/>
      <c r="E47" s="72"/>
      <c r="G47" s="72"/>
      <c r="I47" s="72"/>
    </row>
    <row r="48" spans="1:9" s="70" customFormat="1" ht="11.25" customHeight="1" x14ac:dyDescent="0.2">
      <c r="C48" s="72"/>
      <c r="E48" s="72"/>
      <c r="G48" s="72"/>
      <c r="I48" s="72"/>
    </row>
    <row r="49" spans="3:9" s="70" customFormat="1" ht="11.25" customHeight="1" x14ac:dyDescent="0.2">
      <c r="C49" s="72"/>
      <c r="E49" s="72"/>
      <c r="G49" s="72"/>
      <c r="I49" s="72"/>
    </row>
    <row r="50" spans="3:9" s="70" customFormat="1" ht="11.25" customHeight="1" x14ac:dyDescent="0.2">
      <c r="C50" s="72"/>
      <c r="E50" s="72"/>
      <c r="G50" s="72"/>
      <c r="I50" s="72"/>
    </row>
    <row r="51" spans="3:9" s="70" customFormat="1" ht="11.25" customHeight="1" x14ac:dyDescent="0.2">
      <c r="C51" s="72"/>
      <c r="E51" s="72"/>
      <c r="G51" s="72"/>
      <c r="I51" s="72"/>
    </row>
    <row r="52" spans="3:9" s="70" customFormat="1" ht="11.25" customHeight="1" x14ac:dyDescent="0.2">
      <c r="C52" s="72"/>
      <c r="E52" s="72"/>
      <c r="G52" s="72"/>
      <c r="I52" s="72"/>
    </row>
    <row r="53" spans="3:9" s="70" customFormat="1" ht="11.25" customHeight="1" x14ac:dyDescent="0.2">
      <c r="C53" s="72"/>
      <c r="E53" s="72"/>
      <c r="G53" s="72"/>
      <c r="I53" s="72"/>
    </row>
    <row r="54" spans="3:9" ht="11.25" customHeight="1" x14ac:dyDescent="0.2"/>
    <row r="55" spans="3:9" ht="11.25" customHeight="1" x14ac:dyDescent="0.2"/>
    <row r="56" spans="3:9" ht="11.25" customHeight="1" x14ac:dyDescent="0.2"/>
    <row r="57" spans="3:9" ht="11.25" customHeight="1" x14ac:dyDescent="0.2"/>
    <row r="58" spans="3:9" ht="11.25" customHeight="1" x14ac:dyDescent="0.2"/>
    <row r="59" spans="3:9" ht="11.25" customHeight="1" x14ac:dyDescent="0.2"/>
    <row r="60" spans="3:9" ht="11.25" customHeight="1" x14ac:dyDescent="0.2"/>
    <row r="61" spans="3:9" ht="11.25" customHeight="1" x14ac:dyDescent="0.2"/>
    <row r="62" spans="3:9" ht="11.25" customHeight="1" x14ac:dyDescent="0.2"/>
    <row r="63" spans="3:9" ht="11.25" customHeight="1" x14ac:dyDescent="0.2"/>
    <row r="64" spans="3:9"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0">
    <mergeCell ref="H4:I6"/>
    <mergeCell ref="H7:I7"/>
    <mergeCell ref="A1:I2"/>
    <mergeCell ref="A4:A7"/>
    <mergeCell ref="B4:C7"/>
    <mergeCell ref="D4:E6"/>
    <mergeCell ref="D7:E7"/>
    <mergeCell ref="F4:G6"/>
    <mergeCell ref="F7:G7"/>
    <mergeCell ref="A3:I3"/>
  </mergeCells>
  <conditionalFormatting sqref="A9:I18">
    <cfRule type="expression" dxfId="91"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ignoredErrors>
    <ignoredError sqref="F9:F10 F1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view="pageLayout" zoomScaleNormal="180" workbookViewId="0">
      <selection sqref="A1:I2"/>
    </sheetView>
  </sheetViews>
  <sheetFormatPr baseColWidth="10" defaultColWidth="11.140625" defaultRowHeight="11.25" x14ac:dyDescent="0.2"/>
  <cols>
    <col min="1" max="1" width="37.5703125" style="93" customWidth="1"/>
    <col min="2" max="2" width="9.28515625" style="63" customWidth="1"/>
    <col min="3" max="3" width="2.7109375" style="349" customWidth="1"/>
    <col min="4" max="4" width="11.28515625" style="63" customWidth="1"/>
    <col min="5" max="5" width="2.5703125" style="72" customWidth="1"/>
    <col min="6" max="6" width="11.42578125" style="63" customWidth="1"/>
    <col min="7" max="7" width="3" style="72" customWidth="1"/>
    <col min="8" max="8" width="11.28515625" style="63" customWidth="1"/>
    <col min="9" max="9" width="2.85546875" style="72" customWidth="1"/>
    <col min="10" max="16384" width="11.140625" style="63"/>
  </cols>
  <sheetData>
    <row r="1" spans="1:9" s="244" customFormat="1" ht="15.6" customHeight="1" x14ac:dyDescent="0.2">
      <c r="A1" s="583" t="s">
        <v>298</v>
      </c>
      <c r="B1" s="583"/>
      <c r="C1" s="583"/>
      <c r="D1" s="583"/>
      <c r="E1" s="583"/>
      <c r="F1" s="583"/>
      <c r="G1" s="583"/>
      <c r="H1" s="583"/>
      <c r="I1" s="583"/>
    </row>
    <row r="2" spans="1:9" ht="15.6" customHeight="1" x14ac:dyDescent="0.2">
      <c r="A2" s="583"/>
      <c r="B2" s="583"/>
      <c r="C2" s="583"/>
      <c r="D2" s="583"/>
      <c r="E2" s="583"/>
      <c r="F2" s="583"/>
      <c r="G2" s="583"/>
      <c r="H2" s="583"/>
      <c r="I2" s="583"/>
    </row>
    <row r="3" spans="1:9" ht="9" customHeight="1" x14ac:dyDescent="0.2">
      <c r="A3" s="598"/>
      <c r="B3" s="598"/>
      <c r="C3" s="598"/>
      <c r="D3" s="598"/>
      <c r="E3" s="598"/>
      <c r="F3" s="598"/>
      <c r="G3" s="598"/>
      <c r="H3" s="598"/>
      <c r="I3" s="598"/>
    </row>
    <row r="4" spans="1:9" ht="28.15" customHeight="1" x14ac:dyDescent="0.2">
      <c r="A4" s="558" t="s">
        <v>111</v>
      </c>
      <c r="B4" s="569" t="s">
        <v>106</v>
      </c>
      <c r="C4" s="558"/>
      <c r="D4" s="560" t="s">
        <v>134</v>
      </c>
      <c r="E4" s="572"/>
      <c r="F4" s="560" t="s">
        <v>135</v>
      </c>
      <c r="G4" s="572"/>
      <c r="H4" s="560" t="s">
        <v>136</v>
      </c>
      <c r="I4" s="575"/>
    </row>
    <row r="5" spans="1:9" ht="28.15" customHeight="1" x14ac:dyDescent="0.2">
      <c r="A5" s="603"/>
      <c r="B5" s="570"/>
      <c r="C5" s="571"/>
      <c r="D5" s="560" t="s">
        <v>80</v>
      </c>
      <c r="E5" s="572"/>
      <c r="F5" s="560" t="s">
        <v>137</v>
      </c>
      <c r="G5" s="572"/>
      <c r="H5" s="560" t="s">
        <v>84</v>
      </c>
      <c r="I5" s="575"/>
    </row>
    <row r="6" spans="1:9" ht="12.75" customHeight="1" x14ac:dyDescent="0.2">
      <c r="A6" s="110" t="s">
        <v>207</v>
      </c>
      <c r="B6" s="111"/>
      <c r="C6" s="111"/>
      <c r="D6" s="111"/>
      <c r="E6" s="111"/>
      <c r="F6" s="111"/>
      <c r="G6" s="111"/>
      <c r="H6" s="111"/>
      <c r="I6" s="111"/>
    </row>
    <row r="7" spans="1:9" ht="13.35" customHeight="1" x14ac:dyDescent="0.2">
      <c r="A7" s="112"/>
      <c r="B7" s="604" t="s">
        <v>208</v>
      </c>
      <c r="C7" s="605"/>
      <c r="D7" s="606"/>
      <c r="E7" s="606"/>
      <c r="F7" s="606"/>
      <c r="G7" s="606"/>
      <c r="H7" s="606"/>
      <c r="I7" s="294"/>
    </row>
    <row r="8" spans="1:9" ht="8.4499999999999993" customHeight="1" x14ac:dyDescent="0.2">
      <c r="A8" s="112"/>
      <c r="B8" s="113"/>
      <c r="C8" s="286"/>
      <c r="D8" s="113"/>
      <c r="E8" s="286"/>
      <c r="F8" s="113"/>
      <c r="G8" s="286"/>
      <c r="H8" s="113"/>
      <c r="I8" s="286"/>
    </row>
    <row r="9" spans="1:9" ht="13.35" customHeight="1" x14ac:dyDescent="0.2">
      <c r="A9" s="162" t="s">
        <v>209</v>
      </c>
      <c r="B9" s="171">
        <v>82</v>
      </c>
      <c r="C9" s="294" t="s">
        <v>307</v>
      </c>
      <c r="D9" s="350">
        <v>934.7</v>
      </c>
      <c r="E9" s="351" t="s">
        <v>300</v>
      </c>
      <c r="F9" s="171" t="s">
        <v>61</v>
      </c>
      <c r="G9" s="294"/>
      <c r="H9" s="350">
        <v>5940.7</v>
      </c>
      <c r="I9" s="351" t="s">
        <v>300</v>
      </c>
    </row>
    <row r="10" spans="1:9" ht="6" customHeight="1" x14ac:dyDescent="0.2">
      <c r="A10" s="123"/>
      <c r="B10" s="171"/>
      <c r="C10" s="294"/>
      <c r="D10" s="172"/>
      <c r="E10" s="294"/>
      <c r="F10" s="171"/>
      <c r="G10" s="294"/>
      <c r="H10" s="172"/>
      <c r="I10" s="294"/>
    </row>
    <row r="11" spans="1:9" ht="13.35" customHeight="1" x14ac:dyDescent="0.2">
      <c r="A11" s="151" t="s">
        <v>210</v>
      </c>
      <c r="B11" s="163">
        <v>79</v>
      </c>
      <c r="C11" s="286" t="s">
        <v>307</v>
      </c>
      <c r="D11" s="174">
        <v>611.29999999999995</v>
      </c>
      <c r="E11" s="287" t="s">
        <v>300</v>
      </c>
      <c r="F11" s="163">
        <v>78.8</v>
      </c>
      <c r="G11" s="286" t="s">
        <v>300</v>
      </c>
      <c r="H11" s="352">
        <v>4815.6000000000004</v>
      </c>
      <c r="I11" s="341" t="s">
        <v>300</v>
      </c>
    </row>
    <row r="12" spans="1:9" ht="13.35" customHeight="1" x14ac:dyDescent="0.2">
      <c r="A12" s="151" t="s">
        <v>211</v>
      </c>
      <c r="B12" s="163">
        <v>64</v>
      </c>
      <c r="C12" s="286" t="s">
        <v>307</v>
      </c>
      <c r="D12" s="173">
        <v>248.3</v>
      </c>
      <c r="E12" s="286" t="s">
        <v>300</v>
      </c>
      <c r="F12" s="163" t="s">
        <v>61</v>
      </c>
      <c r="G12" s="286"/>
      <c r="H12" s="173" t="s">
        <v>61</v>
      </c>
      <c r="I12" s="286"/>
    </row>
    <row r="13" spans="1:9" ht="25.5" customHeight="1" x14ac:dyDescent="0.2">
      <c r="A13" s="151" t="s">
        <v>267</v>
      </c>
      <c r="B13" s="163">
        <v>26</v>
      </c>
      <c r="C13" s="286" t="s">
        <v>310</v>
      </c>
      <c r="D13" s="174">
        <v>75.099999999999994</v>
      </c>
      <c r="E13" s="287" t="s">
        <v>309</v>
      </c>
      <c r="F13" s="163">
        <v>149.9</v>
      </c>
      <c r="G13" s="286" t="s">
        <v>307</v>
      </c>
      <c r="H13" s="352">
        <v>1125.0999999999999</v>
      </c>
      <c r="I13" s="341" t="s">
        <v>307</v>
      </c>
    </row>
    <row r="14" spans="1:9" ht="13.35" customHeight="1" x14ac:dyDescent="0.2">
      <c r="A14" s="177"/>
      <c r="B14" s="115"/>
      <c r="C14" s="293"/>
      <c r="D14" s="116"/>
      <c r="E14" s="346"/>
      <c r="F14" s="116"/>
      <c r="G14" s="346"/>
      <c r="H14" s="116"/>
      <c r="I14" s="346"/>
    </row>
    <row r="15" spans="1:9" s="70" customFormat="1" ht="13.35" customHeight="1" x14ac:dyDescent="0.2">
      <c r="A15" s="151" t="s">
        <v>212</v>
      </c>
      <c r="B15" s="599" t="s">
        <v>213</v>
      </c>
      <c r="C15" s="600"/>
      <c r="D15" s="601"/>
      <c r="E15" s="601"/>
      <c r="F15" s="601"/>
      <c r="G15" s="601"/>
      <c r="H15" s="601"/>
      <c r="I15" s="296"/>
    </row>
    <row r="16" spans="1:9" s="70" customFormat="1" ht="10.5" customHeight="1" x14ac:dyDescent="0.2">
      <c r="A16" s="123"/>
      <c r="B16" s="117"/>
      <c r="C16" s="286"/>
      <c r="D16" s="117"/>
      <c r="E16" s="296"/>
      <c r="F16" s="117"/>
      <c r="G16" s="296"/>
      <c r="H16" s="117"/>
      <c r="I16" s="296"/>
    </row>
    <row r="17" spans="1:9" s="70" customFormat="1" ht="13.35" customHeight="1" x14ac:dyDescent="0.2">
      <c r="A17" s="123" t="s">
        <v>214</v>
      </c>
      <c r="B17" s="163">
        <v>12</v>
      </c>
      <c r="C17" s="286" t="s">
        <v>300</v>
      </c>
      <c r="D17" s="173">
        <v>144.5</v>
      </c>
      <c r="E17" s="286" t="s">
        <v>300</v>
      </c>
      <c r="F17" s="163" t="s">
        <v>61</v>
      </c>
      <c r="G17" s="286"/>
      <c r="H17" s="172" t="s">
        <v>12</v>
      </c>
      <c r="I17" s="294"/>
    </row>
    <row r="18" spans="1:9" s="70" customFormat="1" ht="13.35" customHeight="1" x14ac:dyDescent="0.2">
      <c r="A18" s="151" t="s">
        <v>210</v>
      </c>
      <c r="B18" s="163">
        <v>11</v>
      </c>
      <c r="C18" s="286" t="s">
        <v>300</v>
      </c>
      <c r="D18" s="174">
        <v>91.9</v>
      </c>
      <c r="E18" s="287" t="s">
        <v>300</v>
      </c>
      <c r="F18" s="164">
        <v>89</v>
      </c>
      <c r="G18" s="286" t="s">
        <v>300</v>
      </c>
      <c r="H18" s="352">
        <v>817.2</v>
      </c>
      <c r="I18" s="341" t="s">
        <v>300</v>
      </c>
    </row>
    <row r="19" spans="1:9" s="70" customFormat="1" ht="13.35" customHeight="1" x14ac:dyDescent="0.2">
      <c r="A19" s="151" t="s">
        <v>211</v>
      </c>
      <c r="B19" s="163">
        <v>7</v>
      </c>
      <c r="C19" s="286" t="s">
        <v>300</v>
      </c>
      <c r="D19" s="172" t="s">
        <v>12</v>
      </c>
      <c r="E19" s="287" t="s">
        <v>300</v>
      </c>
      <c r="F19" s="163" t="s">
        <v>61</v>
      </c>
      <c r="G19" s="286"/>
      <c r="H19" s="173" t="s">
        <v>61</v>
      </c>
      <c r="I19" s="286"/>
    </row>
    <row r="20" spans="1:9" s="70" customFormat="1" ht="25.5" customHeight="1" x14ac:dyDescent="0.2">
      <c r="A20" s="151" t="s">
        <v>267</v>
      </c>
      <c r="B20" s="163">
        <v>3</v>
      </c>
      <c r="C20" s="286" t="s">
        <v>300</v>
      </c>
      <c r="D20" s="172" t="s">
        <v>12</v>
      </c>
      <c r="E20" s="287" t="s">
        <v>300</v>
      </c>
      <c r="F20" s="171" t="s">
        <v>12</v>
      </c>
      <c r="G20" s="286" t="s">
        <v>300</v>
      </c>
      <c r="H20" s="173" t="s">
        <v>12</v>
      </c>
      <c r="I20" s="286" t="s">
        <v>300</v>
      </c>
    </row>
    <row r="21" spans="1:9" s="70" customFormat="1" ht="13.35" customHeight="1" x14ac:dyDescent="0.2">
      <c r="A21" s="123"/>
      <c r="B21" s="599" t="s">
        <v>215</v>
      </c>
      <c r="C21" s="600"/>
      <c r="D21" s="601"/>
      <c r="E21" s="601"/>
      <c r="F21" s="601"/>
      <c r="G21" s="601"/>
      <c r="H21" s="601"/>
      <c r="I21" s="296"/>
    </row>
    <row r="22" spans="1:9" s="70" customFormat="1" ht="9" customHeight="1" x14ac:dyDescent="0.2">
      <c r="A22" s="123"/>
      <c r="B22" s="117"/>
      <c r="C22" s="286"/>
      <c r="D22" s="117"/>
      <c r="E22" s="296"/>
      <c r="F22" s="117"/>
      <c r="G22" s="296"/>
      <c r="H22" s="117"/>
      <c r="I22" s="296"/>
    </row>
    <row r="23" spans="1:9" s="70" customFormat="1" ht="13.35" customHeight="1" x14ac:dyDescent="0.2">
      <c r="A23" s="123" t="s">
        <v>214</v>
      </c>
      <c r="B23" s="163" t="s">
        <v>73</v>
      </c>
      <c r="C23" s="286" t="s">
        <v>308</v>
      </c>
      <c r="D23" s="173">
        <v>219.3</v>
      </c>
      <c r="E23" s="286" t="s">
        <v>307</v>
      </c>
      <c r="F23" s="163" t="s">
        <v>61</v>
      </c>
      <c r="G23" s="286"/>
      <c r="H23" s="352">
        <v>1395.9</v>
      </c>
      <c r="I23" s="341" t="s">
        <v>307</v>
      </c>
    </row>
    <row r="24" spans="1:9" s="70" customFormat="1" ht="13.35" customHeight="1" x14ac:dyDescent="0.2">
      <c r="A24" s="151" t="s">
        <v>210</v>
      </c>
      <c r="B24" s="163" t="s">
        <v>73</v>
      </c>
      <c r="C24" s="286" t="s">
        <v>308</v>
      </c>
      <c r="D24" s="173">
        <v>155.5</v>
      </c>
      <c r="E24" s="286" t="s">
        <v>307</v>
      </c>
      <c r="F24" s="164">
        <v>81</v>
      </c>
      <c r="G24" s="286" t="s">
        <v>307</v>
      </c>
      <c r="H24" s="352">
        <v>1259.4000000000001</v>
      </c>
      <c r="I24" s="341" t="s">
        <v>307</v>
      </c>
    </row>
    <row r="25" spans="1:9" s="70" customFormat="1" ht="13.35" customHeight="1" x14ac:dyDescent="0.2">
      <c r="A25" s="151" t="s">
        <v>211</v>
      </c>
      <c r="B25" s="163" t="s">
        <v>73</v>
      </c>
      <c r="C25" s="286" t="s">
        <v>308</v>
      </c>
      <c r="D25" s="173">
        <v>51.4</v>
      </c>
      <c r="E25" s="286" t="s">
        <v>300</v>
      </c>
      <c r="F25" s="163" t="s">
        <v>61</v>
      </c>
      <c r="G25" s="286"/>
      <c r="H25" s="173" t="s">
        <v>61</v>
      </c>
      <c r="I25" s="286"/>
    </row>
    <row r="26" spans="1:9" s="70" customFormat="1" ht="25.5" customHeight="1" x14ac:dyDescent="0.2">
      <c r="A26" s="151" t="s">
        <v>267</v>
      </c>
      <c r="B26" s="163">
        <v>6</v>
      </c>
      <c r="C26" s="286" t="s">
        <v>300</v>
      </c>
      <c r="D26" s="173">
        <v>12.5</v>
      </c>
      <c r="E26" s="286" t="s">
        <v>300</v>
      </c>
      <c r="F26" s="163">
        <v>109.1</v>
      </c>
      <c r="G26" s="286" t="s">
        <v>300</v>
      </c>
      <c r="H26" s="173">
        <v>136.4</v>
      </c>
      <c r="I26" s="286" t="s">
        <v>300</v>
      </c>
    </row>
    <row r="27" spans="1:9" s="70" customFormat="1" ht="13.35" customHeight="1" x14ac:dyDescent="0.2">
      <c r="A27" s="123"/>
      <c r="B27" s="599" t="s">
        <v>280</v>
      </c>
      <c r="C27" s="600"/>
      <c r="D27" s="601"/>
      <c r="E27" s="601"/>
      <c r="F27" s="601"/>
      <c r="G27" s="601"/>
      <c r="H27" s="601"/>
      <c r="I27" s="296"/>
    </row>
    <row r="28" spans="1:9" s="70" customFormat="1" ht="9.75" customHeight="1" x14ac:dyDescent="0.2">
      <c r="A28" s="123"/>
      <c r="B28" s="117"/>
      <c r="C28" s="286"/>
      <c r="D28" s="117"/>
      <c r="E28" s="296"/>
      <c r="F28" s="117"/>
      <c r="G28" s="296"/>
      <c r="H28" s="117"/>
      <c r="I28" s="296"/>
    </row>
    <row r="29" spans="1:9" s="70" customFormat="1" ht="13.35" customHeight="1" x14ac:dyDescent="0.2">
      <c r="A29" s="123" t="s">
        <v>214</v>
      </c>
      <c r="B29" s="163" t="s">
        <v>73</v>
      </c>
      <c r="C29" s="286" t="s">
        <v>308</v>
      </c>
      <c r="D29" s="174">
        <v>43.6</v>
      </c>
      <c r="E29" s="287" t="s">
        <v>309</v>
      </c>
      <c r="F29" s="163" t="s">
        <v>61</v>
      </c>
      <c r="G29" s="286"/>
      <c r="H29" s="353" t="s">
        <v>12</v>
      </c>
      <c r="I29" s="287" t="s">
        <v>309</v>
      </c>
    </row>
    <row r="30" spans="1:9" s="70" customFormat="1" ht="13.35" customHeight="1" x14ac:dyDescent="0.2">
      <c r="A30" s="151" t="s">
        <v>210</v>
      </c>
      <c r="B30" s="163" t="s">
        <v>73</v>
      </c>
      <c r="C30" s="286" t="s">
        <v>308</v>
      </c>
      <c r="D30" s="174">
        <v>27.6</v>
      </c>
      <c r="E30" s="287" t="s">
        <v>309</v>
      </c>
      <c r="F30" s="164">
        <v>74.3</v>
      </c>
      <c r="G30" s="287" t="s">
        <v>309</v>
      </c>
      <c r="H30" s="174">
        <v>204.8</v>
      </c>
      <c r="I30" s="287" t="s">
        <v>309</v>
      </c>
    </row>
    <row r="31" spans="1:9" s="70" customFormat="1" ht="13.35" customHeight="1" x14ac:dyDescent="0.2">
      <c r="A31" s="151" t="s">
        <v>211</v>
      </c>
      <c r="B31" s="163" t="s">
        <v>73</v>
      </c>
      <c r="C31" s="286" t="s">
        <v>308</v>
      </c>
      <c r="D31" s="172" t="s">
        <v>12</v>
      </c>
      <c r="E31" s="286" t="s">
        <v>310</v>
      </c>
      <c r="F31" s="163" t="s">
        <v>61</v>
      </c>
      <c r="G31" s="286"/>
      <c r="H31" s="173" t="s">
        <v>61</v>
      </c>
      <c r="I31" s="286"/>
    </row>
    <row r="32" spans="1:9" s="70" customFormat="1" ht="24.2" customHeight="1" x14ac:dyDescent="0.2">
      <c r="A32" s="151" t="s">
        <v>267</v>
      </c>
      <c r="B32" s="163">
        <v>2</v>
      </c>
      <c r="C32" s="286" t="s">
        <v>300</v>
      </c>
      <c r="D32" s="172" t="s">
        <v>12</v>
      </c>
      <c r="E32" s="286" t="s">
        <v>300</v>
      </c>
      <c r="F32" s="171" t="s">
        <v>12</v>
      </c>
      <c r="G32" s="286" t="s">
        <v>300</v>
      </c>
      <c r="H32" s="172" t="s">
        <v>12</v>
      </c>
      <c r="I32" s="286" t="s">
        <v>300</v>
      </c>
    </row>
    <row r="33" spans="1:9" s="70" customFormat="1" ht="13.35" customHeight="1" x14ac:dyDescent="0.2">
      <c r="A33" s="123"/>
      <c r="B33" s="599" t="s">
        <v>194</v>
      </c>
      <c r="C33" s="600"/>
      <c r="D33" s="601"/>
      <c r="E33" s="601"/>
      <c r="F33" s="601"/>
      <c r="G33" s="601"/>
      <c r="H33" s="601"/>
      <c r="I33" s="296"/>
    </row>
    <row r="34" spans="1:9" s="70" customFormat="1" ht="10.5" customHeight="1" x14ac:dyDescent="0.2">
      <c r="A34" s="123"/>
      <c r="B34" s="117"/>
      <c r="C34" s="286"/>
      <c r="D34" s="117"/>
      <c r="E34" s="296"/>
      <c r="F34" s="117"/>
      <c r="G34" s="296"/>
      <c r="H34" s="117"/>
      <c r="I34" s="296"/>
    </row>
    <row r="35" spans="1:9" s="70" customFormat="1" ht="13.35" customHeight="1" x14ac:dyDescent="0.2">
      <c r="A35" s="123" t="s">
        <v>214</v>
      </c>
      <c r="B35" s="163">
        <v>4</v>
      </c>
      <c r="C35" s="286" t="s">
        <v>300</v>
      </c>
      <c r="D35" s="174">
        <v>85</v>
      </c>
      <c r="E35" s="287" t="s">
        <v>300</v>
      </c>
      <c r="F35" s="163" t="s">
        <v>61</v>
      </c>
      <c r="G35" s="286"/>
      <c r="H35" s="172" t="s">
        <v>12</v>
      </c>
      <c r="I35" s="287"/>
    </row>
    <row r="36" spans="1:9" s="70" customFormat="1" ht="13.35" customHeight="1" x14ac:dyDescent="0.2">
      <c r="A36" s="151" t="s">
        <v>210</v>
      </c>
      <c r="B36" s="163">
        <v>3</v>
      </c>
      <c r="C36" s="286" t="s">
        <v>300</v>
      </c>
      <c r="D36" s="173">
        <v>51.5</v>
      </c>
      <c r="E36" s="286" t="s">
        <v>300</v>
      </c>
      <c r="F36" s="163">
        <v>86.1</v>
      </c>
      <c r="G36" s="286" t="s">
        <v>300</v>
      </c>
      <c r="H36" s="174">
        <v>433.2</v>
      </c>
      <c r="I36" s="287" t="s">
        <v>300</v>
      </c>
    </row>
    <row r="37" spans="1:9" s="70" customFormat="1" ht="13.35" customHeight="1" x14ac:dyDescent="0.2">
      <c r="A37" s="151" t="s">
        <v>211</v>
      </c>
      <c r="B37" s="163">
        <v>3</v>
      </c>
      <c r="C37" s="286" t="s">
        <v>300</v>
      </c>
      <c r="D37" s="174">
        <v>30</v>
      </c>
      <c r="E37" s="286" t="s">
        <v>300</v>
      </c>
      <c r="F37" s="163" t="s">
        <v>61</v>
      </c>
      <c r="G37" s="286"/>
      <c r="H37" s="173" t="s">
        <v>61</v>
      </c>
      <c r="I37" s="286"/>
    </row>
    <row r="38" spans="1:9" s="70" customFormat="1" ht="23.65" customHeight="1" x14ac:dyDescent="0.2">
      <c r="A38" s="151" t="s">
        <v>267</v>
      </c>
      <c r="B38" s="163">
        <v>3</v>
      </c>
      <c r="C38" s="286" t="s">
        <v>300</v>
      </c>
      <c r="D38" s="174">
        <v>3.5</v>
      </c>
      <c r="E38" s="287" t="s">
        <v>300</v>
      </c>
      <c r="F38" s="171" t="s">
        <v>12</v>
      </c>
      <c r="G38" s="286" t="s">
        <v>300</v>
      </c>
      <c r="H38" s="172" t="s">
        <v>12</v>
      </c>
      <c r="I38" s="286" t="s">
        <v>300</v>
      </c>
    </row>
    <row r="39" spans="1:9" s="70" customFormat="1" ht="13.35" customHeight="1" x14ac:dyDescent="0.2">
      <c r="A39" s="123"/>
      <c r="B39" s="599" t="s">
        <v>195</v>
      </c>
      <c r="C39" s="600"/>
      <c r="D39" s="602"/>
      <c r="E39" s="602"/>
      <c r="F39" s="602"/>
      <c r="G39" s="602"/>
      <c r="H39" s="602"/>
      <c r="I39" s="287"/>
    </row>
    <row r="40" spans="1:9" s="70" customFormat="1" ht="10.5" customHeight="1" x14ac:dyDescent="0.2">
      <c r="A40" s="123"/>
      <c r="B40" s="354"/>
      <c r="C40" s="103"/>
      <c r="D40" s="116"/>
      <c r="E40" s="346"/>
      <c r="F40" s="116"/>
      <c r="G40" s="346"/>
      <c r="H40" s="116"/>
      <c r="I40" s="346"/>
    </row>
    <row r="41" spans="1:9" s="70" customFormat="1" ht="12.75" customHeight="1" x14ac:dyDescent="0.2">
      <c r="A41" s="123" t="s">
        <v>214</v>
      </c>
      <c r="B41" s="355">
        <v>5</v>
      </c>
      <c r="C41" s="103" t="s">
        <v>300</v>
      </c>
      <c r="D41" s="174">
        <v>97.8</v>
      </c>
      <c r="E41" s="287" t="s">
        <v>300</v>
      </c>
      <c r="F41" s="163" t="s">
        <v>61</v>
      </c>
      <c r="G41" s="286"/>
      <c r="H41" s="172" t="s">
        <v>12</v>
      </c>
      <c r="I41" s="286" t="s">
        <v>300</v>
      </c>
    </row>
    <row r="42" spans="1:9" s="70" customFormat="1" ht="13.35" customHeight="1" x14ac:dyDescent="0.2">
      <c r="A42" s="151" t="s">
        <v>210</v>
      </c>
      <c r="B42" s="355">
        <v>5</v>
      </c>
      <c r="C42" s="103" t="s">
        <v>300</v>
      </c>
      <c r="D42" s="174">
        <v>57.9</v>
      </c>
      <c r="E42" s="287" t="s">
        <v>300</v>
      </c>
      <c r="F42" s="164">
        <v>97.2</v>
      </c>
      <c r="G42" s="287" t="s">
        <v>300</v>
      </c>
      <c r="H42" s="173">
        <v>562.29999999999995</v>
      </c>
      <c r="I42" s="286" t="s">
        <v>300</v>
      </c>
    </row>
    <row r="43" spans="1:9" s="70" customFormat="1" ht="13.35" customHeight="1" x14ac:dyDescent="0.2">
      <c r="A43" s="151" t="s">
        <v>211</v>
      </c>
      <c r="B43" s="355">
        <v>5</v>
      </c>
      <c r="C43" s="103" t="s">
        <v>300</v>
      </c>
      <c r="D43" s="173">
        <v>32.200000000000003</v>
      </c>
      <c r="E43" s="286" t="s">
        <v>300</v>
      </c>
      <c r="F43" s="163" t="s">
        <v>61</v>
      </c>
      <c r="G43" s="286"/>
      <c r="H43" s="173" t="s">
        <v>61</v>
      </c>
      <c r="I43" s="286"/>
    </row>
    <row r="44" spans="1:9" s="70" customFormat="1" ht="23.65" customHeight="1" x14ac:dyDescent="0.2">
      <c r="A44" s="151" t="s">
        <v>267</v>
      </c>
      <c r="B44" s="355">
        <v>3</v>
      </c>
      <c r="C44" s="103" t="s">
        <v>300</v>
      </c>
      <c r="D44" s="173">
        <v>7.8</v>
      </c>
      <c r="E44" s="286" t="s">
        <v>300</v>
      </c>
      <c r="F44" s="171" t="s">
        <v>12</v>
      </c>
      <c r="G44" s="286" t="s">
        <v>300</v>
      </c>
      <c r="H44" s="172" t="s">
        <v>12</v>
      </c>
      <c r="I44" s="286" t="s">
        <v>300</v>
      </c>
    </row>
    <row r="45" spans="1:9" s="70" customFormat="1" ht="13.35" customHeight="1" x14ac:dyDescent="0.2">
      <c r="A45" s="123"/>
      <c r="B45" s="599" t="s">
        <v>216</v>
      </c>
      <c r="C45" s="600"/>
      <c r="D45" s="600"/>
      <c r="E45" s="600"/>
      <c r="F45" s="600"/>
      <c r="G45" s="600"/>
      <c r="H45" s="600"/>
      <c r="I45" s="295"/>
    </row>
    <row r="46" spans="1:9" s="70" customFormat="1" ht="13.35" customHeight="1" x14ac:dyDescent="0.2">
      <c r="A46" s="178"/>
      <c r="B46" s="356"/>
      <c r="C46" s="288"/>
      <c r="D46" s="356"/>
      <c r="E46" s="357"/>
      <c r="F46" s="356"/>
      <c r="G46" s="357"/>
      <c r="H46" s="356"/>
      <c r="I46" s="357"/>
    </row>
    <row r="47" spans="1:9" s="70" customFormat="1" ht="13.35" customHeight="1" x14ac:dyDescent="0.2">
      <c r="A47" s="123" t="s">
        <v>214</v>
      </c>
      <c r="B47" s="163">
        <v>6</v>
      </c>
      <c r="C47" s="286" t="s">
        <v>300</v>
      </c>
      <c r="D47" s="173">
        <v>157.9</v>
      </c>
      <c r="E47" s="286" t="s">
        <v>300</v>
      </c>
      <c r="F47" s="163" t="s">
        <v>61</v>
      </c>
      <c r="G47" s="286"/>
      <c r="H47" s="172" t="s">
        <v>12</v>
      </c>
      <c r="I47" s="286" t="s">
        <v>300</v>
      </c>
    </row>
    <row r="48" spans="1:9" s="70" customFormat="1" ht="13.35" customHeight="1" x14ac:dyDescent="0.2">
      <c r="A48" s="151" t="s">
        <v>210</v>
      </c>
      <c r="B48" s="163">
        <v>6</v>
      </c>
      <c r="C48" s="286" t="s">
        <v>300</v>
      </c>
      <c r="D48" s="174">
        <v>120.6</v>
      </c>
      <c r="E48" s="287" t="s">
        <v>300</v>
      </c>
      <c r="F48" s="163">
        <v>78.599999999999994</v>
      </c>
      <c r="G48" s="286" t="s">
        <v>300</v>
      </c>
      <c r="H48" s="352">
        <v>947.8</v>
      </c>
      <c r="I48" s="341" t="s">
        <v>300</v>
      </c>
    </row>
    <row r="49" spans="1:9" s="70" customFormat="1" ht="13.35" customHeight="1" x14ac:dyDescent="0.2">
      <c r="A49" s="151" t="s">
        <v>211</v>
      </c>
      <c r="B49" s="163">
        <v>4</v>
      </c>
      <c r="C49" s="286" t="s">
        <v>300</v>
      </c>
      <c r="D49" s="172" t="s">
        <v>12</v>
      </c>
      <c r="E49" s="286" t="s">
        <v>300</v>
      </c>
      <c r="F49" s="163" t="s">
        <v>61</v>
      </c>
      <c r="G49" s="286"/>
      <c r="H49" s="173" t="s">
        <v>61</v>
      </c>
      <c r="I49" s="286"/>
    </row>
    <row r="50" spans="1:9" ht="24.2" customHeight="1" x14ac:dyDescent="0.2">
      <c r="A50" s="189" t="s">
        <v>267</v>
      </c>
      <c r="B50" s="358">
        <v>2</v>
      </c>
      <c r="C50" s="359" t="s">
        <v>300</v>
      </c>
      <c r="D50" s="360" t="s">
        <v>12</v>
      </c>
      <c r="E50" s="359" t="s">
        <v>300</v>
      </c>
      <c r="F50" s="361" t="s">
        <v>12</v>
      </c>
      <c r="G50" s="359" t="s">
        <v>300</v>
      </c>
      <c r="H50" s="360" t="s">
        <v>12</v>
      </c>
      <c r="I50" s="339" t="s">
        <v>300</v>
      </c>
    </row>
    <row r="51" spans="1:9" ht="11.25" customHeight="1" x14ac:dyDescent="0.2">
      <c r="A51" s="185"/>
      <c r="B51" s="118"/>
      <c r="C51" s="347"/>
    </row>
    <row r="52" spans="1:9" ht="11.25" customHeight="1" x14ac:dyDescent="0.2">
      <c r="A52" s="185"/>
      <c r="B52" s="119"/>
      <c r="C52" s="348"/>
    </row>
    <row r="53" spans="1:9" ht="11.25" customHeight="1" x14ac:dyDescent="0.2"/>
    <row r="54" spans="1:9" ht="11.25" customHeight="1" x14ac:dyDescent="0.2"/>
    <row r="55" spans="1:9" ht="11.25" customHeight="1" x14ac:dyDescent="0.2"/>
    <row r="56" spans="1:9" ht="11.25" customHeight="1" x14ac:dyDescent="0.2"/>
    <row r="57" spans="1:9" ht="11.25" customHeight="1" x14ac:dyDescent="0.2"/>
    <row r="58" spans="1:9" ht="11.25" customHeight="1" x14ac:dyDescent="0.2"/>
    <row r="59" spans="1:9" ht="11.25" customHeight="1" x14ac:dyDescent="0.2"/>
    <row r="60" spans="1:9" ht="11.25" customHeight="1" x14ac:dyDescent="0.2"/>
    <row r="61" spans="1:9" ht="11.25" customHeight="1" x14ac:dyDescent="0.2"/>
    <row r="62" spans="1:9" ht="11.25" customHeight="1" x14ac:dyDescent="0.2"/>
    <row r="63" spans="1:9" ht="11.25" customHeight="1" x14ac:dyDescent="0.2"/>
    <row r="64" spans="1:9" ht="11.25" customHeight="1" x14ac:dyDescent="0.2"/>
    <row r="65" ht="11.2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C I 3 - j 18 SH</oddFooter>
      </headerFooter>
    </customSheetView>
  </customSheetViews>
  <mergeCells count="17">
    <mergeCell ref="B45:H45"/>
    <mergeCell ref="A4:A5"/>
    <mergeCell ref="B7:H7"/>
    <mergeCell ref="B15:H15"/>
    <mergeCell ref="B21:H21"/>
    <mergeCell ref="B4:C5"/>
    <mergeCell ref="D4:E4"/>
    <mergeCell ref="D5:E5"/>
    <mergeCell ref="F4:G4"/>
    <mergeCell ref="F5:G5"/>
    <mergeCell ref="H4:I4"/>
    <mergeCell ref="H5:I5"/>
    <mergeCell ref="A3:I3"/>
    <mergeCell ref="A1:I2"/>
    <mergeCell ref="B27:H27"/>
    <mergeCell ref="B33:H33"/>
    <mergeCell ref="B39:H39"/>
  </mergeCells>
  <conditionalFormatting sqref="A39:C39 A23:G24 A25:C25 F25:I25 A26:I28 A40:I47 A49:I50 A48:G48 A29:A31 D29:I31 A6:I22 A32:I38">
    <cfRule type="expression" dxfId="90" priority="8">
      <formula>MOD(ROW(),2)=1</formula>
    </cfRule>
  </conditionalFormatting>
  <conditionalFormatting sqref="D25:E25">
    <cfRule type="expression" dxfId="89" priority="6">
      <formula>MOD(ROW(),2)=1</formula>
    </cfRule>
  </conditionalFormatting>
  <conditionalFormatting sqref="H23:I23">
    <cfRule type="expression" dxfId="88" priority="5">
      <formula>MOD(ROW(),2)=1</formula>
    </cfRule>
  </conditionalFormatting>
  <conditionalFormatting sqref="H24:I24">
    <cfRule type="expression" dxfId="87" priority="4">
      <formula>MOD(ROW(),2)=1</formula>
    </cfRule>
  </conditionalFormatting>
  <conditionalFormatting sqref="H48:I48">
    <cfRule type="expression" dxfId="86" priority="3">
      <formula>MOD(ROW(),2)=1</formula>
    </cfRule>
  </conditionalFormatting>
  <conditionalFormatting sqref="B29:C31">
    <cfRule type="expression" dxfId="85" priority="2">
      <formula>MOD(ROW(),2)=1</formula>
    </cfRule>
  </conditionalFormatting>
  <conditionalFormatting sqref="I39">
    <cfRule type="expression" dxfId="84"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ignoredErrors>
    <ignoredError sqref="H14:H16 H39:H40 H37 F35 F9:F10 H12 H21:H22 H19:H20 F17 H28 F23 H33:H34 H45:H46 H49:H50 F47 H27 B45:B46 B33:B34 B28 B21:B22 B39:B40 B14:B16 D27 D45:D46 D33:D34 D28 D21:D22 D39:D40 D14:D16 F27 F49:F50 F45:F46 F33:F34 F25 F28:F29 F19:F20 F21:F22 F12 F37 F39:F40 F14:F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5"/>
  <sheetViews>
    <sheetView view="pageLayout" zoomScaleNormal="180" workbookViewId="0">
      <selection sqref="A1:I2"/>
    </sheetView>
  </sheetViews>
  <sheetFormatPr baseColWidth="10" defaultColWidth="11.140625" defaultRowHeight="11.25" x14ac:dyDescent="0.2"/>
  <cols>
    <col min="1" max="1" width="28.5703125" style="63" customWidth="1"/>
    <col min="2" max="2" width="10" style="63" customWidth="1"/>
    <col min="3" max="3" width="3.28515625" style="72" customWidth="1"/>
    <col min="4" max="4" width="13.85546875" style="63" customWidth="1"/>
    <col min="5" max="5" width="2.5703125" style="72" customWidth="1"/>
    <col min="6" max="6" width="13.85546875" style="63" customWidth="1"/>
    <col min="7" max="7" width="3" style="72" customWidth="1"/>
    <col min="8" max="8" width="13.85546875" style="63" customWidth="1"/>
    <col min="9" max="9" width="2.7109375" style="72" customWidth="1"/>
    <col min="10" max="16384" width="11.140625" style="63"/>
  </cols>
  <sheetData>
    <row r="1" spans="1:10" s="244" customFormat="1" ht="15.6" customHeight="1" x14ac:dyDescent="0.2">
      <c r="A1" s="583" t="s">
        <v>299</v>
      </c>
      <c r="B1" s="583"/>
      <c r="C1" s="583"/>
      <c r="D1" s="583"/>
      <c r="E1" s="583"/>
      <c r="F1" s="583"/>
      <c r="G1" s="583"/>
      <c r="H1" s="583"/>
      <c r="I1" s="583"/>
    </row>
    <row r="2" spans="1:10" s="244" customFormat="1" ht="15.6" customHeight="1" x14ac:dyDescent="0.2">
      <c r="A2" s="583"/>
      <c r="B2" s="583"/>
      <c r="C2" s="583"/>
      <c r="D2" s="583"/>
      <c r="E2" s="583"/>
      <c r="F2" s="583"/>
      <c r="G2" s="583"/>
      <c r="H2" s="583"/>
      <c r="I2" s="583"/>
    </row>
    <row r="3" spans="1:10" ht="8.4499999999999993" customHeight="1" x14ac:dyDescent="0.2">
      <c r="A3" s="607"/>
      <c r="B3" s="607"/>
      <c r="C3" s="607"/>
      <c r="D3" s="607"/>
      <c r="E3" s="607"/>
      <c r="F3" s="607"/>
      <c r="G3" s="607"/>
      <c r="H3" s="607"/>
      <c r="I3" s="607"/>
    </row>
    <row r="4" spans="1:10" ht="28.15" customHeight="1" x14ac:dyDescent="0.2">
      <c r="A4" s="558" t="s">
        <v>125</v>
      </c>
      <c r="B4" s="569" t="s">
        <v>106</v>
      </c>
      <c r="C4" s="558"/>
      <c r="D4" s="560" t="s">
        <v>134</v>
      </c>
      <c r="E4" s="572"/>
      <c r="F4" s="560" t="s">
        <v>135</v>
      </c>
      <c r="G4" s="572"/>
      <c r="H4" s="560" t="s">
        <v>136</v>
      </c>
      <c r="I4" s="575"/>
      <c r="J4" s="120"/>
    </row>
    <row r="5" spans="1:10" ht="28.15" customHeight="1" x14ac:dyDescent="0.2">
      <c r="A5" s="611"/>
      <c r="B5" s="596"/>
      <c r="C5" s="559"/>
      <c r="D5" s="560" t="s">
        <v>80</v>
      </c>
      <c r="E5" s="572"/>
      <c r="F5" s="560" t="s">
        <v>137</v>
      </c>
      <c r="G5" s="572"/>
      <c r="H5" s="560" t="s">
        <v>84</v>
      </c>
      <c r="I5" s="575"/>
      <c r="J5" s="120"/>
    </row>
    <row r="6" spans="1:10" ht="9" customHeight="1" x14ac:dyDescent="0.2">
      <c r="A6" s="121"/>
      <c r="B6" s="111"/>
      <c r="C6" s="111"/>
      <c r="D6" s="111"/>
      <c r="E6" s="111"/>
      <c r="F6" s="111"/>
      <c r="G6" s="111"/>
      <c r="H6" s="111"/>
      <c r="I6" s="111"/>
      <c r="J6" s="120"/>
    </row>
    <row r="7" spans="1:10" ht="13.7" customHeight="1" x14ac:dyDescent="0.2">
      <c r="A7" s="112"/>
      <c r="B7" s="612" t="s">
        <v>217</v>
      </c>
      <c r="C7" s="612"/>
      <c r="D7" s="612"/>
      <c r="E7" s="612"/>
      <c r="F7" s="612"/>
      <c r="G7" s="612"/>
      <c r="H7" s="612"/>
      <c r="I7" s="297"/>
      <c r="J7" s="106"/>
    </row>
    <row r="8" spans="1:10" ht="13.7" customHeight="1" x14ac:dyDescent="0.2">
      <c r="A8" s="112"/>
      <c r="B8" s="117"/>
      <c r="C8" s="296"/>
      <c r="D8" s="117"/>
      <c r="E8" s="296"/>
      <c r="F8" s="117"/>
      <c r="G8" s="296"/>
      <c r="H8" s="117"/>
      <c r="I8" s="296"/>
      <c r="J8" s="106"/>
    </row>
    <row r="9" spans="1:10" ht="13.7" customHeight="1" x14ac:dyDescent="0.2">
      <c r="A9" s="114" t="s">
        <v>218</v>
      </c>
      <c r="B9" s="171">
        <v>44</v>
      </c>
      <c r="C9" s="294" t="s">
        <v>300</v>
      </c>
      <c r="D9" s="171">
        <v>470.7</v>
      </c>
      <c r="E9" s="294" t="s">
        <v>300</v>
      </c>
      <c r="F9" s="171" t="s">
        <v>61</v>
      </c>
      <c r="G9" s="294"/>
      <c r="H9" s="345">
        <v>1929</v>
      </c>
      <c r="I9" s="351" t="s">
        <v>300</v>
      </c>
      <c r="J9" s="122"/>
    </row>
    <row r="10" spans="1:10" ht="8.4499999999999993" customHeight="1" x14ac:dyDescent="0.2">
      <c r="A10" s="123"/>
      <c r="B10" s="171"/>
      <c r="C10" s="294"/>
      <c r="D10" s="171"/>
      <c r="E10" s="294"/>
      <c r="F10" s="171"/>
      <c r="G10" s="294"/>
      <c r="H10" s="171"/>
      <c r="I10" s="294"/>
      <c r="J10" s="122"/>
    </row>
    <row r="11" spans="1:10" ht="13.7" customHeight="1" x14ac:dyDescent="0.2">
      <c r="A11" s="123" t="s">
        <v>219</v>
      </c>
      <c r="B11" s="163">
        <v>44</v>
      </c>
      <c r="C11" s="286" t="s">
        <v>300</v>
      </c>
      <c r="D11" s="164">
        <v>376.8</v>
      </c>
      <c r="E11" s="287" t="s">
        <v>300</v>
      </c>
      <c r="F11" s="163">
        <v>51.2</v>
      </c>
      <c r="G11" s="286" t="s">
        <v>300</v>
      </c>
      <c r="H11" s="140">
        <v>1929</v>
      </c>
      <c r="I11" s="341" t="s">
        <v>300</v>
      </c>
      <c r="J11" s="122"/>
    </row>
    <row r="12" spans="1:10" ht="13.7" customHeight="1" x14ac:dyDescent="0.2">
      <c r="A12" s="123" t="s">
        <v>220</v>
      </c>
      <c r="B12" s="163">
        <v>31</v>
      </c>
      <c r="C12" s="286" t="s">
        <v>309</v>
      </c>
      <c r="D12" s="163">
        <v>93.9</v>
      </c>
      <c r="E12" s="286" t="s">
        <v>307</v>
      </c>
      <c r="F12" s="163" t="s">
        <v>61</v>
      </c>
      <c r="G12" s="286"/>
      <c r="H12" s="163" t="s">
        <v>61</v>
      </c>
      <c r="I12" s="286"/>
      <c r="J12" s="122"/>
    </row>
    <row r="13" spans="1:10" ht="13.7" customHeight="1" x14ac:dyDescent="0.2">
      <c r="A13" s="124"/>
      <c r="B13" s="264"/>
      <c r="C13" s="362"/>
      <c r="D13" s="264"/>
      <c r="E13" s="362"/>
      <c r="F13" s="264"/>
      <c r="G13" s="362"/>
      <c r="H13" s="264"/>
      <c r="I13" s="362"/>
      <c r="J13" s="106"/>
    </row>
    <row r="14" spans="1:10" ht="13.7" customHeight="1" x14ac:dyDescent="0.2">
      <c r="A14" s="112" t="s">
        <v>212</v>
      </c>
      <c r="B14" s="599" t="s">
        <v>221</v>
      </c>
      <c r="C14" s="600"/>
      <c r="D14" s="601"/>
      <c r="E14" s="601"/>
      <c r="F14" s="601"/>
      <c r="G14" s="601"/>
      <c r="H14" s="601"/>
      <c r="I14" s="296"/>
      <c r="J14" s="106"/>
    </row>
    <row r="15" spans="1:10" ht="13.7" customHeight="1" x14ac:dyDescent="0.2">
      <c r="A15" s="124"/>
      <c r="B15" s="364"/>
      <c r="C15" s="365"/>
      <c r="D15" s="364"/>
      <c r="E15" s="365"/>
      <c r="F15" s="364"/>
      <c r="G15" s="365"/>
      <c r="H15" s="364"/>
      <c r="I15" s="365"/>
      <c r="J15" s="106"/>
    </row>
    <row r="16" spans="1:10" ht="13.7" customHeight="1" x14ac:dyDescent="0.2">
      <c r="A16" s="123" t="s">
        <v>222</v>
      </c>
      <c r="B16" s="163" t="s">
        <v>73</v>
      </c>
      <c r="C16" s="286" t="s">
        <v>308</v>
      </c>
      <c r="D16" s="163" t="s">
        <v>73</v>
      </c>
      <c r="E16" s="286" t="s">
        <v>308</v>
      </c>
      <c r="F16" s="163" t="s">
        <v>61</v>
      </c>
      <c r="G16" s="286"/>
      <c r="H16" s="164" t="s">
        <v>73</v>
      </c>
      <c r="I16" s="287" t="s">
        <v>308</v>
      </c>
      <c r="J16" s="122"/>
    </row>
    <row r="17" spans="1:10" ht="8.4499999999999993" customHeight="1" x14ac:dyDescent="0.2">
      <c r="A17" s="123"/>
      <c r="B17" s="163"/>
      <c r="C17" s="286"/>
      <c r="D17" s="163"/>
      <c r="E17" s="286"/>
      <c r="F17" s="163"/>
      <c r="G17" s="286"/>
      <c r="H17" s="163"/>
      <c r="I17" s="286"/>
      <c r="J17" s="122"/>
    </row>
    <row r="18" spans="1:10" s="70" customFormat="1" ht="13.7" customHeight="1" x14ac:dyDescent="0.2">
      <c r="A18" s="125" t="s">
        <v>223</v>
      </c>
      <c r="B18" s="163" t="s">
        <v>73</v>
      </c>
      <c r="C18" s="286" t="s">
        <v>308</v>
      </c>
      <c r="D18" s="366" t="s">
        <v>73</v>
      </c>
      <c r="E18" s="367" t="s">
        <v>308</v>
      </c>
      <c r="F18" s="368">
        <v>37.6</v>
      </c>
      <c r="G18" s="369" t="s">
        <v>310</v>
      </c>
      <c r="H18" s="368" t="s">
        <v>73</v>
      </c>
      <c r="I18" s="369" t="s">
        <v>308</v>
      </c>
      <c r="J18" s="122"/>
    </row>
    <row r="19" spans="1:10" s="70" customFormat="1" ht="13.7" customHeight="1" x14ac:dyDescent="0.2">
      <c r="A19" s="123" t="s">
        <v>224</v>
      </c>
      <c r="B19" s="163" t="s">
        <v>73</v>
      </c>
      <c r="C19" s="286" t="s">
        <v>308</v>
      </c>
      <c r="D19" s="164" t="s">
        <v>73</v>
      </c>
      <c r="E19" s="287" t="s">
        <v>308</v>
      </c>
      <c r="F19" s="163" t="s">
        <v>61</v>
      </c>
      <c r="G19" s="286"/>
      <c r="H19" s="163" t="s">
        <v>61</v>
      </c>
      <c r="I19" s="286"/>
      <c r="J19" s="122"/>
    </row>
    <row r="20" spans="1:10" s="70" customFormat="1" ht="13.7" customHeight="1" x14ac:dyDescent="0.2">
      <c r="A20" s="124"/>
      <c r="B20" s="264"/>
      <c r="C20" s="362"/>
      <c r="D20" s="264"/>
      <c r="E20" s="362"/>
      <c r="F20" s="264"/>
      <c r="G20" s="362"/>
      <c r="H20" s="264"/>
      <c r="I20" s="362"/>
      <c r="J20" s="106"/>
    </row>
    <row r="21" spans="1:10" s="70" customFormat="1" ht="13.7" customHeight="1" x14ac:dyDescent="0.2">
      <c r="A21" s="126"/>
      <c r="B21" s="608" t="s">
        <v>225</v>
      </c>
      <c r="C21" s="609"/>
      <c r="D21" s="610"/>
      <c r="E21" s="610"/>
      <c r="F21" s="610"/>
      <c r="G21" s="610"/>
      <c r="H21" s="610"/>
      <c r="I21" s="370"/>
      <c r="J21" s="106"/>
    </row>
    <row r="22" spans="1:10" s="70" customFormat="1" ht="13.7" customHeight="1" x14ac:dyDescent="0.2">
      <c r="A22" s="124"/>
      <c r="B22" s="364"/>
      <c r="C22" s="365"/>
      <c r="D22" s="364"/>
      <c r="E22" s="365"/>
      <c r="F22" s="364"/>
      <c r="G22" s="365"/>
      <c r="H22" s="364"/>
      <c r="I22" s="365"/>
      <c r="J22" s="106"/>
    </row>
    <row r="23" spans="1:10" s="70" customFormat="1" ht="13.7" customHeight="1" x14ac:dyDescent="0.2">
      <c r="A23" s="123" t="s">
        <v>222</v>
      </c>
      <c r="B23" s="371">
        <v>8</v>
      </c>
      <c r="C23" s="372" t="s">
        <v>300</v>
      </c>
      <c r="D23" s="373">
        <v>132.19999999999999</v>
      </c>
      <c r="E23" s="374" t="s">
        <v>300</v>
      </c>
      <c r="F23" s="371" t="s">
        <v>61</v>
      </c>
      <c r="G23" s="372"/>
      <c r="H23" s="371">
        <v>564.4</v>
      </c>
      <c r="I23" s="372" t="s">
        <v>300</v>
      </c>
      <c r="J23" s="122"/>
    </row>
    <row r="24" spans="1:10" s="70" customFormat="1" ht="8.4499999999999993" customHeight="1" x14ac:dyDescent="0.2">
      <c r="A24" s="123"/>
      <c r="B24" s="163"/>
      <c r="C24" s="286"/>
      <c r="D24" s="163"/>
      <c r="E24" s="286"/>
      <c r="F24" s="163"/>
      <c r="G24" s="286"/>
      <c r="H24" s="163"/>
      <c r="I24" s="286"/>
      <c r="J24" s="122"/>
    </row>
    <row r="25" spans="1:10" s="70" customFormat="1" ht="13.7" customHeight="1" x14ac:dyDescent="0.2">
      <c r="A25" s="125" t="s">
        <v>223</v>
      </c>
      <c r="B25" s="366">
        <v>8</v>
      </c>
      <c r="C25" s="367" t="s">
        <v>300</v>
      </c>
      <c r="D25" s="366">
        <v>100.3</v>
      </c>
      <c r="E25" s="367" t="s">
        <v>300</v>
      </c>
      <c r="F25" s="366">
        <v>56.3</v>
      </c>
      <c r="G25" s="367" t="s">
        <v>300</v>
      </c>
      <c r="H25" s="366">
        <v>564.4</v>
      </c>
      <c r="I25" s="367" t="s">
        <v>300</v>
      </c>
      <c r="J25" s="122"/>
    </row>
    <row r="26" spans="1:10" s="70" customFormat="1" ht="13.7" customHeight="1" x14ac:dyDescent="0.2">
      <c r="A26" s="123" t="s">
        <v>224</v>
      </c>
      <c r="B26" s="163">
        <v>7</v>
      </c>
      <c r="C26" s="286" t="s">
        <v>300</v>
      </c>
      <c r="D26" s="164">
        <v>31.8</v>
      </c>
      <c r="E26" s="287" t="s">
        <v>300</v>
      </c>
      <c r="F26" s="163" t="s">
        <v>61</v>
      </c>
      <c r="G26" s="286"/>
      <c r="H26" s="163" t="s">
        <v>61</v>
      </c>
      <c r="I26" s="286"/>
      <c r="J26" s="122"/>
    </row>
    <row r="27" spans="1:10" s="70" customFormat="1" ht="13.7" customHeight="1" x14ac:dyDescent="0.2">
      <c r="A27" s="124"/>
      <c r="B27" s="264"/>
      <c r="C27" s="362"/>
      <c r="D27" s="264"/>
      <c r="E27" s="362"/>
      <c r="F27" s="264"/>
      <c r="G27" s="362"/>
      <c r="H27" s="264"/>
      <c r="I27" s="362"/>
      <c r="J27" s="106"/>
    </row>
    <row r="28" spans="1:10" s="70" customFormat="1" ht="13.7" customHeight="1" x14ac:dyDescent="0.2">
      <c r="A28" s="112"/>
      <c r="B28" s="599" t="s">
        <v>226</v>
      </c>
      <c r="C28" s="600"/>
      <c r="D28" s="601"/>
      <c r="E28" s="601"/>
      <c r="F28" s="601"/>
      <c r="G28" s="601"/>
      <c r="H28" s="601"/>
      <c r="I28" s="296"/>
      <c r="J28" s="106"/>
    </row>
    <row r="29" spans="1:10" s="70" customFormat="1" ht="13.7" customHeight="1" x14ac:dyDescent="0.2">
      <c r="A29" s="124"/>
      <c r="B29" s="364"/>
      <c r="C29" s="365"/>
      <c r="D29" s="364"/>
      <c r="E29" s="365"/>
      <c r="F29" s="364"/>
      <c r="G29" s="365"/>
      <c r="H29" s="364"/>
      <c r="I29" s="365"/>
      <c r="J29" s="106"/>
    </row>
    <row r="30" spans="1:10" s="70" customFormat="1" ht="13.7" customHeight="1" x14ac:dyDescent="0.2">
      <c r="A30" s="123" t="s">
        <v>222</v>
      </c>
      <c r="B30" s="163">
        <v>4</v>
      </c>
      <c r="C30" s="286" t="s">
        <v>300</v>
      </c>
      <c r="D30" s="164">
        <v>33</v>
      </c>
      <c r="E30" s="286" t="s">
        <v>300</v>
      </c>
      <c r="F30" s="163" t="s">
        <v>61</v>
      </c>
      <c r="G30" s="286"/>
      <c r="H30" s="163">
        <v>93.9</v>
      </c>
      <c r="I30" s="286" t="s">
        <v>300</v>
      </c>
      <c r="J30" s="122"/>
    </row>
    <row r="31" spans="1:10" s="70" customFormat="1" ht="8.4499999999999993" customHeight="1" x14ac:dyDescent="0.2">
      <c r="A31" s="123"/>
      <c r="B31" s="163"/>
      <c r="C31" s="286"/>
      <c r="D31" s="163"/>
      <c r="E31" s="286"/>
      <c r="F31" s="163"/>
      <c r="G31" s="286"/>
      <c r="H31" s="163"/>
      <c r="I31" s="286"/>
      <c r="J31" s="122"/>
    </row>
    <row r="32" spans="1:10" s="70" customFormat="1" ht="13.7" customHeight="1" x14ac:dyDescent="0.2">
      <c r="A32" s="125" t="s">
        <v>223</v>
      </c>
      <c r="B32" s="366">
        <v>4</v>
      </c>
      <c r="C32" s="367" t="s">
        <v>300</v>
      </c>
      <c r="D32" s="368">
        <v>27.6</v>
      </c>
      <c r="E32" s="369" t="s">
        <v>300</v>
      </c>
      <c r="F32" s="368">
        <v>34</v>
      </c>
      <c r="G32" s="367" t="s">
        <v>300</v>
      </c>
      <c r="H32" s="366">
        <v>93.9</v>
      </c>
      <c r="I32" s="367" t="s">
        <v>300</v>
      </c>
      <c r="J32" s="122"/>
    </row>
    <row r="33" spans="1:10" s="70" customFormat="1" ht="13.7" customHeight="1" x14ac:dyDescent="0.2">
      <c r="A33" s="123" t="s">
        <v>224</v>
      </c>
      <c r="B33" s="163">
        <v>3</v>
      </c>
      <c r="C33" s="286" t="s">
        <v>300</v>
      </c>
      <c r="D33" s="163">
        <v>5.4</v>
      </c>
      <c r="E33" s="286" t="s">
        <v>300</v>
      </c>
      <c r="F33" s="163" t="s">
        <v>61</v>
      </c>
      <c r="G33" s="286"/>
      <c r="H33" s="163" t="s">
        <v>61</v>
      </c>
      <c r="I33" s="286"/>
      <c r="J33" s="122"/>
    </row>
    <row r="34" spans="1:10" s="70" customFormat="1" ht="13.7" customHeight="1" x14ac:dyDescent="0.2">
      <c r="A34" s="124"/>
      <c r="B34" s="264"/>
      <c r="C34" s="362"/>
      <c r="D34" s="264"/>
      <c r="E34" s="362"/>
      <c r="F34" s="264"/>
      <c r="G34" s="362"/>
      <c r="H34" s="264"/>
      <c r="I34" s="362"/>
      <c r="J34" s="106"/>
    </row>
    <row r="35" spans="1:10" ht="13.7" customHeight="1" x14ac:dyDescent="0.2">
      <c r="A35" s="126"/>
      <c r="B35" s="608" t="s">
        <v>227</v>
      </c>
      <c r="C35" s="609"/>
      <c r="D35" s="610"/>
      <c r="E35" s="610"/>
      <c r="F35" s="610"/>
      <c r="G35" s="610"/>
      <c r="H35" s="610"/>
      <c r="I35" s="370"/>
      <c r="J35" s="106"/>
    </row>
    <row r="36" spans="1:10" ht="13.7" customHeight="1" x14ac:dyDescent="0.2">
      <c r="A36" s="124"/>
      <c r="B36" s="364"/>
      <c r="C36" s="365"/>
      <c r="D36" s="364"/>
      <c r="E36" s="365"/>
      <c r="F36" s="364"/>
      <c r="G36" s="365"/>
      <c r="H36" s="364"/>
      <c r="I36" s="365"/>
      <c r="J36" s="106"/>
    </row>
    <row r="37" spans="1:10" ht="13.7" customHeight="1" x14ac:dyDescent="0.2">
      <c r="A37" s="123" t="s">
        <v>222</v>
      </c>
      <c r="B37" s="371">
        <v>5</v>
      </c>
      <c r="C37" s="372" t="s">
        <v>300</v>
      </c>
      <c r="D37" s="373">
        <v>52.5</v>
      </c>
      <c r="E37" s="374" t="s">
        <v>300</v>
      </c>
      <c r="F37" s="371" t="s">
        <v>61</v>
      </c>
      <c r="G37" s="372"/>
      <c r="H37" s="373">
        <v>158.69999999999999</v>
      </c>
      <c r="I37" s="374" t="s">
        <v>300</v>
      </c>
      <c r="J37" s="122"/>
    </row>
    <row r="38" spans="1:10" ht="8.4499999999999993" customHeight="1" x14ac:dyDescent="0.2">
      <c r="A38" s="123"/>
      <c r="B38" s="163"/>
      <c r="C38" s="286"/>
      <c r="D38" s="163"/>
      <c r="E38" s="286"/>
      <c r="F38" s="163"/>
      <c r="G38" s="286"/>
      <c r="H38" s="163"/>
      <c r="I38" s="286"/>
      <c r="J38" s="122"/>
    </row>
    <row r="39" spans="1:10" ht="13.7" customHeight="1" x14ac:dyDescent="0.2">
      <c r="A39" s="125" t="s">
        <v>223</v>
      </c>
      <c r="B39" s="366">
        <v>5</v>
      </c>
      <c r="C39" s="367" t="s">
        <v>300</v>
      </c>
      <c r="D39" s="368">
        <v>34.4</v>
      </c>
      <c r="E39" s="369" t="s">
        <v>300</v>
      </c>
      <c r="F39" s="366">
        <v>46.1</v>
      </c>
      <c r="G39" s="367" t="s">
        <v>300</v>
      </c>
      <c r="H39" s="368">
        <v>158.69999999999999</v>
      </c>
      <c r="I39" s="369" t="s">
        <v>300</v>
      </c>
      <c r="J39" s="122"/>
    </row>
    <row r="40" spans="1:10" ht="13.7" customHeight="1" x14ac:dyDescent="0.2">
      <c r="A40" s="123" t="s">
        <v>224</v>
      </c>
      <c r="B40" s="163">
        <v>4</v>
      </c>
      <c r="C40" s="286" t="s">
        <v>300</v>
      </c>
      <c r="D40" s="163">
        <v>18.100000000000001</v>
      </c>
      <c r="E40" s="286" t="s">
        <v>300</v>
      </c>
      <c r="F40" s="163" t="s">
        <v>61</v>
      </c>
      <c r="G40" s="286"/>
      <c r="H40" s="163" t="s">
        <v>61</v>
      </c>
      <c r="I40" s="286"/>
      <c r="J40" s="122"/>
    </row>
    <row r="41" spans="1:10" ht="13.7" customHeight="1" x14ac:dyDescent="0.2">
      <c r="A41" s="124"/>
      <c r="B41" s="264"/>
      <c r="C41" s="362"/>
      <c r="D41" s="264"/>
      <c r="E41" s="362"/>
      <c r="F41" s="264"/>
      <c r="G41" s="362"/>
      <c r="H41" s="264"/>
      <c r="I41" s="362"/>
      <c r="J41" s="106"/>
    </row>
    <row r="42" spans="1:10" ht="13.7" customHeight="1" x14ac:dyDescent="0.2">
      <c r="A42" s="112"/>
      <c r="B42" s="599" t="s">
        <v>228</v>
      </c>
      <c r="C42" s="600"/>
      <c r="D42" s="601"/>
      <c r="E42" s="601"/>
      <c r="F42" s="601"/>
      <c r="G42" s="601"/>
      <c r="H42" s="601"/>
      <c r="I42" s="296"/>
      <c r="J42" s="106"/>
    </row>
    <row r="43" spans="1:10" ht="13.7" customHeight="1" x14ac:dyDescent="0.2">
      <c r="A43" s="124"/>
      <c r="B43" s="364"/>
      <c r="C43" s="365"/>
      <c r="D43" s="364"/>
      <c r="E43" s="365"/>
      <c r="F43" s="364"/>
      <c r="G43" s="365"/>
      <c r="H43" s="364"/>
      <c r="I43" s="365"/>
      <c r="J43" s="106"/>
    </row>
    <row r="44" spans="1:10" ht="13.7" customHeight="1" x14ac:dyDescent="0.2">
      <c r="A44" s="123" t="s">
        <v>222</v>
      </c>
      <c r="B44" s="163" t="s">
        <v>73</v>
      </c>
      <c r="C44" s="286" t="s">
        <v>308</v>
      </c>
      <c r="D44" s="164">
        <v>97.4</v>
      </c>
      <c r="E44" s="287" t="s">
        <v>309</v>
      </c>
      <c r="F44" s="163" t="s">
        <v>61</v>
      </c>
      <c r="G44" s="286"/>
      <c r="H44" s="164">
        <v>550</v>
      </c>
      <c r="I44" s="287" t="s">
        <v>307</v>
      </c>
      <c r="J44" s="122"/>
    </row>
    <row r="45" spans="1:10" ht="8.4499999999999993" customHeight="1" x14ac:dyDescent="0.2">
      <c r="A45" s="123"/>
      <c r="B45" s="163"/>
      <c r="C45" s="286"/>
      <c r="D45" s="163"/>
      <c r="E45" s="286"/>
      <c r="F45" s="163"/>
      <c r="G45" s="286"/>
      <c r="H45" s="163"/>
      <c r="I45" s="286"/>
      <c r="J45" s="122"/>
    </row>
    <row r="46" spans="1:10" ht="13.7" customHeight="1" x14ac:dyDescent="0.2">
      <c r="A46" s="125" t="s">
        <v>223</v>
      </c>
      <c r="B46" s="366" t="s">
        <v>73</v>
      </c>
      <c r="C46" s="367" t="s">
        <v>308</v>
      </c>
      <c r="D46" s="366">
        <v>86.5</v>
      </c>
      <c r="E46" s="367" t="s">
        <v>309</v>
      </c>
      <c r="F46" s="366">
        <v>63.6</v>
      </c>
      <c r="G46" s="367" t="s">
        <v>307</v>
      </c>
      <c r="H46" s="368">
        <v>550</v>
      </c>
      <c r="I46" s="369" t="s">
        <v>307</v>
      </c>
      <c r="J46" s="122"/>
    </row>
    <row r="47" spans="1:10" ht="13.7" customHeight="1" x14ac:dyDescent="0.2">
      <c r="A47" s="123" t="s">
        <v>224</v>
      </c>
      <c r="B47" s="163" t="s">
        <v>73</v>
      </c>
      <c r="C47" s="286" t="s">
        <v>308</v>
      </c>
      <c r="D47" s="163">
        <v>10.9</v>
      </c>
      <c r="E47" s="286" t="s">
        <v>309</v>
      </c>
      <c r="F47" s="163" t="s">
        <v>61</v>
      </c>
      <c r="G47" s="286"/>
      <c r="H47" s="163" t="s">
        <v>61</v>
      </c>
      <c r="I47" s="286"/>
      <c r="J47" s="122"/>
    </row>
    <row r="48" spans="1:10" ht="13.7" customHeight="1" x14ac:dyDescent="0.2">
      <c r="A48" s="124"/>
      <c r="B48" s="264"/>
      <c r="C48" s="362"/>
      <c r="D48" s="264"/>
      <c r="E48" s="362"/>
      <c r="F48" s="264"/>
      <c r="G48" s="362"/>
      <c r="H48" s="264"/>
      <c r="I48" s="362"/>
      <c r="J48" s="106"/>
    </row>
    <row r="49" spans="1:10" ht="13.7" customHeight="1" x14ac:dyDescent="0.2">
      <c r="A49" s="126"/>
      <c r="B49" s="608" t="s">
        <v>229</v>
      </c>
      <c r="C49" s="609"/>
      <c r="D49" s="610"/>
      <c r="E49" s="610"/>
      <c r="F49" s="610"/>
      <c r="G49" s="610"/>
      <c r="H49" s="610"/>
      <c r="I49" s="370"/>
      <c r="J49" s="106"/>
    </row>
    <row r="50" spans="1:10" ht="13.7" customHeight="1" x14ac:dyDescent="0.2">
      <c r="A50" s="124"/>
      <c r="B50" s="364"/>
      <c r="C50" s="365"/>
      <c r="D50" s="364"/>
      <c r="E50" s="365"/>
      <c r="F50" s="364"/>
      <c r="G50" s="365"/>
      <c r="H50" s="364"/>
      <c r="I50" s="365"/>
      <c r="J50" s="106"/>
    </row>
    <row r="51" spans="1:10" ht="13.7" customHeight="1" x14ac:dyDescent="0.2">
      <c r="A51" s="123" t="s">
        <v>222</v>
      </c>
      <c r="B51" s="371" t="s">
        <v>73</v>
      </c>
      <c r="C51" s="372" t="s">
        <v>308</v>
      </c>
      <c r="D51" s="373">
        <v>49.9</v>
      </c>
      <c r="E51" s="374" t="s">
        <v>307</v>
      </c>
      <c r="F51" s="371" t="s">
        <v>61</v>
      </c>
      <c r="G51" s="372"/>
      <c r="H51" s="371">
        <v>175.6</v>
      </c>
      <c r="I51" s="372" t="s">
        <v>307</v>
      </c>
      <c r="J51" s="122"/>
    </row>
    <row r="52" spans="1:10" ht="8.4499999999999993" customHeight="1" x14ac:dyDescent="0.2">
      <c r="A52" s="123"/>
      <c r="B52" s="163"/>
      <c r="C52" s="286"/>
      <c r="D52" s="163"/>
      <c r="E52" s="286"/>
      <c r="F52" s="163"/>
      <c r="G52" s="286"/>
      <c r="H52" s="163"/>
      <c r="I52" s="286"/>
      <c r="J52" s="122"/>
    </row>
    <row r="53" spans="1:10" ht="13.7" customHeight="1" x14ac:dyDescent="0.2">
      <c r="A53" s="125" t="s">
        <v>223</v>
      </c>
      <c r="B53" s="366" t="s">
        <v>73</v>
      </c>
      <c r="C53" s="367" t="s">
        <v>308</v>
      </c>
      <c r="D53" s="368">
        <v>38</v>
      </c>
      <c r="E53" s="369" t="s">
        <v>307</v>
      </c>
      <c r="F53" s="366">
        <v>46.2</v>
      </c>
      <c r="G53" s="367" t="s">
        <v>307</v>
      </c>
      <c r="H53" s="366">
        <v>175.6</v>
      </c>
      <c r="I53" s="367" t="s">
        <v>307</v>
      </c>
      <c r="J53" s="122"/>
    </row>
    <row r="54" spans="1:10" ht="13.7" customHeight="1" x14ac:dyDescent="0.2">
      <c r="A54" s="127" t="s">
        <v>224</v>
      </c>
      <c r="B54" s="375">
        <v>3</v>
      </c>
      <c r="C54" s="339" t="s">
        <v>300</v>
      </c>
      <c r="D54" s="183">
        <v>11.9</v>
      </c>
      <c r="E54" s="339" t="s">
        <v>300</v>
      </c>
      <c r="F54" s="183" t="s">
        <v>61</v>
      </c>
      <c r="G54" s="339"/>
      <c r="H54" s="183" t="s">
        <v>61</v>
      </c>
      <c r="I54" s="339"/>
      <c r="J54" s="122"/>
    </row>
    <row r="55" spans="1:10" ht="12.75" x14ac:dyDescent="0.2">
      <c r="A55" s="86"/>
      <c r="B55" s="86"/>
      <c r="C55" s="363"/>
      <c r="D55" s="86"/>
      <c r="E55" s="363"/>
      <c r="F55" s="86"/>
      <c r="G55" s="363"/>
      <c r="H55" s="86"/>
      <c r="I55" s="363"/>
      <c r="J55" s="58"/>
    </row>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topLeftCell="A19">
      <selection activeCell="D25" sqref="D25"/>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7">
    <mergeCell ref="B49:H49"/>
    <mergeCell ref="A4:A5"/>
    <mergeCell ref="B7:H7"/>
    <mergeCell ref="B14:H14"/>
    <mergeCell ref="B21:H21"/>
    <mergeCell ref="B4:C5"/>
    <mergeCell ref="D4:E4"/>
    <mergeCell ref="D5:E5"/>
    <mergeCell ref="F4:G4"/>
    <mergeCell ref="F5:G5"/>
    <mergeCell ref="H4:I4"/>
    <mergeCell ref="H5:I5"/>
    <mergeCell ref="A3:I3"/>
    <mergeCell ref="A1:I2"/>
    <mergeCell ref="B28:H28"/>
    <mergeCell ref="B35:H35"/>
    <mergeCell ref="B42:H42"/>
  </mergeCells>
  <conditionalFormatting sqref="A7:I15 A20:I54 A16:A19 D16:I19">
    <cfRule type="expression" dxfId="83" priority="2">
      <formula>MOD(ROW(),2)=1</formula>
    </cfRule>
  </conditionalFormatting>
  <conditionalFormatting sqref="B16:C19">
    <cfRule type="expression" dxfId="82"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ignoredErrors>
    <ignoredError sqref="H13:H15 H12 F9:F10 H20:H22 F16 H19 H27:H29 H26 F23:F24 H34:H36 F30:F31 H33 H42:H43 F37:F38 H48:H50 F44:F45 H47 H54 F51:F52 H40:H41 B48:B50 B42:B43 B34:B36 B27:B29 B20:B22 B13:B15 D48:D50 D42:D43 D34:D36 D27:D29 D20:D22 D13:D15 F40:F41 F54 F47 F48:F50 F42:F43 F33 F34:F36 F26 F27:F29 F19 F20:F22 F12 F13:F1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31"/>
  <sheetViews>
    <sheetView view="pageLayout" zoomScaleNormal="100" workbookViewId="0">
      <selection sqref="A1:S1"/>
    </sheetView>
  </sheetViews>
  <sheetFormatPr baseColWidth="10" defaultColWidth="11.140625" defaultRowHeight="12.75" x14ac:dyDescent="0.2"/>
  <cols>
    <col min="1" max="1" width="9.7109375" style="83" customWidth="1"/>
    <col min="2" max="2" width="8.28515625" style="83" customWidth="1"/>
    <col min="3" max="3" width="2" style="70" customWidth="1"/>
    <col min="4" max="4" width="8" style="83" customWidth="1"/>
    <col min="5" max="5" width="2" style="70" customWidth="1"/>
    <col min="6" max="6" width="6.7109375" style="83" customWidth="1"/>
    <col min="7" max="7" width="2" style="70" customWidth="1"/>
    <col min="8" max="8" width="6.7109375" style="58" customWidth="1"/>
    <col min="9" max="9" width="2" style="379" customWidth="1"/>
    <col min="10" max="10" width="7.5703125" style="58" customWidth="1"/>
    <col min="11" max="11" width="2" style="379" customWidth="1"/>
    <col min="12" max="12" width="6.7109375" style="58" customWidth="1"/>
    <col min="13" max="13" width="2" style="379" customWidth="1"/>
    <col min="14" max="14" width="6.7109375" style="58" customWidth="1"/>
    <col min="15" max="15" width="2" style="379" customWidth="1"/>
    <col min="16" max="16" width="6.7109375" style="58" customWidth="1"/>
    <col min="17" max="17" width="2" style="379" customWidth="1"/>
    <col min="18" max="18" width="7.28515625" style="58" customWidth="1"/>
    <col min="19" max="19" width="2" style="379" customWidth="1"/>
    <col min="20" max="22" width="8.7109375" style="58" customWidth="1"/>
    <col min="23" max="16384" width="11.140625" style="58"/>
  </cols>
  <sheetData>
    <row r="1" spans="1:19" s="245" customFormat="1" ht="31.35" customHeight="1" x14ac:dyDescent="0.2">
      <c r="A1" s="583" t="s">
        <v>312</v>
      </c>
      <c r="B1" s="583"/>
      <c r="C1" s="583"/>
      <c r="D1" s="583"/>
      <c r="E1" s="583"/>
      <c r="F1" s="583"/>
      <c r="G1" s="583"/>
      <c r="H1" s="583"/>
      <c r="I1" s="583"/>
      <c r="J1" s="583"/>
      <c r="K1" s="583"/>
      <c r="L1" s="583"/>
      <c r="M1" s="583"/>
      <c r="N1" s="583"/>
      <c r="O1" s="583"/>
      <c r="P1" s="583"/>
      <c r="Q1" s="583"/>
      <c r="R1" s="583"/>
      <c r="S1" s="583"/>
    </row>
    <row r="2" spans="1:19" ht="7.15" customHeight="1" x14ac:dyDescent="0.2">
      <c r="A2" s="613"/>
      <c r="B2" s="613"/>
      <c r="C2" s="613"/>
      <c r="D2" s="613"/>
      <c r="E2" s="613"/>
      <c r="F2" s="613"/>
      <c r="G2" s="613"/>
      <c r="H2" s="613"/>
      <c r="I2" s="613"/>
      <c r="J2" s="613"/>
      <c r="K2" s="613"/>
      <c r="L2" s="613"/>
      <c r="M2" s="613"/>
      <c r="N2" s="613"/>
      <c r="O2" s="613"/>
      <c r="P2" s="613"/>
      <c r="Q2" s="613"/>
      <c r="R2" s="613"/>
      <c r="S2" s="613"/>
    </row>
    <row r="3" spans="1:19" ht="31.15" customHeight="1" x14ac:dyDescent="0.2">
      <c r="A3" s="592" t="s">
        <v>270</v>
      </c>
      <c r="B3" s="584" t="s">
        <v>110</v>
      </c>
      <c r="C3" s="578"/>
      <c r="D3" s="590" t="s">
        <v>230</v>
      </c>
      <c r="E3" s="591"/>
      <c r="F3" s="591"/>
      <c r="G3" s="591"/>
      <c r="H3" s="591"/>
      <c r="I3" s="591"/>
      <c r="J3" s="591"/>
      <c r="K3" s="591"/>
      <c r="L3" s="591"/>
      <c r="M3" s="591"/>
      <c r="N3" s="591"/>
      <c r="O3" s="591"/>
      <c r="P3" s="591"/>
      <c r="Q3" s="592"/>
      <c r="R3" s="586" t="s">
        <v>231</v>
      </c>
      <c r="S3" s="587"/>
    </row>
    <row r="4" spans="1:19" ht="31.15" customHeight="1" x14ac:dyDescent="0.2">
      <c r="A4" s="592"/>
      <c r="B4" s="585"/>
      <c r="C4" s="580"/>
      <c r="D4" s="584" t="s">
        <v>232</v>
      </c>
      <c r="E4" s="578"/>
      <c r="F4" s="590" t="s">
        <v>233</v>
      </c>
      <c r="G4" s="591"/>
      <c r="H4" s="591"/>
      <c r="I4" s="592"/>
      <c r="J4" s="584" t="s">
        <v>234</v>
      </c>
      <c r="K4" s="578"/>
      <c r="L4" s="584" t="s">
        <v>235</v>
      </c>
      <c r="M4" s="578"/>
      <c r="N4" s="584" t="s">
        <v>236</v>
      </c>
      <c r="O4" s="578"/>
      <c r="P4" s="584" t="s">
        <v>237</v>
      </c>
      <c r="Q4" s="578"/>
      <c r="R4" s="588"/>
      <c r="S4" s="589"/>
    </row>
    <row r="5" spans="1:19" ht="39.6" customHeight="1" x14ac:dyDescent="0.2">
      <c r="A5" s="592"/>
      <c r="B5" s="593"/>
      <c r="C5" s="582"/>
      <c r="D5" s="593"/>
      <c r="E5" s="582"/>
      <c r="F5" s="590" t="s">
        <v>238</v>
      </c>
      <c r="G5" s="592"/>
      <c r="H5" s="590" t="s">
        <v>239</v>
      </c>
      <c r="I5" s="592"/>
      <c r="J5" s="593"/>
      <c r="K5" s="582"/>
      <c r="L5" s="593"/>
      <c r="M5" s="582"/>
      <c r="N5" s="593"/>
      <c r="O5" s="582"/>
      <c r="P5" s="593"/>
      <c r="Q5" s="582"/>
      <c r="R5" s="614"/>
      <c r="S5" s="615"/>
    </row>
    <row r="6" spans="1:19" ht="12.75" customHeight="1" x14ac:dyDescent="0.2">
      <c r="A6" s="220"/>
      <c r="B6" s="221"/>
      <c r="C6" s="221"/>
      <c r="D6" s="221"/>
      <c r="E6" s="221"/>
      <c r="F6" s="221"/>
      <c r="G6" s="221"/>
      <c r="H6" s="221"/>
      <c r="I6" s="221"/>
      <c r="J6" s="222"/>
      <c r="K6" s="222"/>
      <c r="L6" s="222"/>
      <c r="M6" s="222"/>
      <c r="N6" s="222"/>
      <c r="O6" s="222"/>
      <c r="P6" s="222"/>
      <c r="Q6" s="222"/>
      <c r="R6" s="222"/>
      <c r="S6" s="222"/>
    </row>
    <row r="7" spans="1:19" ht="14.25" customHeight="1" x14ac:dyDescent="0.2">
      <c r="A7" s="509" t="s">
        <v>106</v>
      </c>
      <c r="B7" s="223"/>
      <c r="C7" s="223"/>
      <c r="D7" s="223"/>
      <c r="E7" s="223"/>
      <c r="F7" s="223"/>
      <c r="G7" s="223"/>
      <c r="H7" s="223"/>
      <c r="I7" s="223"/>
      <c r="J7" s="380"/>
      <c r="K7" s="380"/>
      <c r="L7" s="380"/>
      <c r="M7" s="380"/>
      <c r="N7" s="380"/>
      <c r="O7" s="380"/>
      <c r="P7" s="380"/>
      <c r="Q7" s="380"/>
      <c r="R7" s="380"/>
      <c r="S7" s="380"/>
    </row>
    <row r="8" spans="1:19" ht="14.25" customHeight="1" x14ac:dyDescent="0.2">
      <c r="A8" s="510" t="s">
        <v>275</v>
      </c>
      <c r="B8" s="480" t="s">
        <v>73</v>
      </c>
      <c r="C8" s="481" t="s">
        <v>308</v>
      </c>
      <c r="D8" s="482" t="s">
        <v>73</v>
      </c>
      <c r="E8" s="483" t="s">
        <v>308</v>
      </c>
      <c r="F8" s="482" t="s">
        <v>73</v>
      </c>
      <c r="G8" s="483" t="s">
        <v>308</v>
      </c>
      <c r="H8" s="482" t="s">
        <v>73</v>
      </c>
      <c r="I8" s="483" t="s">
        <v>308</v>
      </c>
      <c r="J8" s="480" t="s">
        <v>73</v>
      </c>
      <c r="K8" s="481" t="s">
        <v>308</v>
      </c>
      <c r="L8" s="482" t="s">
        <v>73</v>
      </c>
      <c r="M8" s="483" t="s">
        <v>308</v>
      </c>
      <c r="N8" s="482" t="s">
        <v>73</v>
      </c>
      <c r="O8" s="483" t="s">
        <v>308</v>
      </c>
      <c r="P8" s="482" t="s">
        <v>73</v>
      </c>
      <c r="Q8" s="483" t="s">
        <v>308</v>
      </c>
      <c r="R8" s="482" t="s">
        <v>73</v>
      </c>
      <c r="S8" s="483" t="s">
        <v>308</v>
      </c>
    </row>
    <row r="9" spans="1:19" ht="14.25" customHeight="1" x14ac:dyDescent="0.2">
      <c r="A9" s="510" t="s">
        <v>240</v>
      </c>
      <c r="B9" s="480" t="s">
        <v>73</v>
      </c>
      <c r="C9" s="481" t="s">
        <v>308</v>
      </c>
      <c r="D9" s="482" t="s">
        <v>73</v>
      </c>
      <c r="E9" s="483" t="s">
        <v>308</v>
      </c>
      <c r="F9" s="482" t="s">
        <v>73</v>
      </c>
      <c r="G9" s="483" t="s">
        <v>308</v>
      </c>
      <c r="H9" s="482" t="s">
        <v>73</v>
      </c>
      <c r="I9" s="483" t="s">
        <v>308</v>
      </c>
      <c r="J9" s="480" t="s">
        <v>73</v>
      </c>
      <c r="K9" s="481" t="s">
        <v>308</v>
      </c>
      <c r="L9" s="482" t="s">
        <v>73</v>
      </c>
      <c r="M9" s="483" t="s">
        <v>308</v>
      </c>
      <c r="N9" s="482">
        <v>6</v>
      </c>
      <c r="O9" s="483" t="s">
        <v>300</v>
      </c>
      <c r="P9" s="482" t="s">
        <v>73</v>
      </c>
      <c r="Q9" s="483" t="s">
        <v>308</v>
      </c>
      <c r="R9" s="482" t="s">
        <v>73</v>
      </c>
      <c r="S9" s="483" t="s">
        <v>308</v>
      </c>
    </row>
    <row r="10" spans="1:19" ht="14.25" customHeight="1" x14ac:dyDescent="0.2">
      <c r="A10" s="510" t="s">
        <v>276</v>
      </c>
      <c r="B10" s="480">
        <v>48</v>
      </c>
      <c r="C10" s="481" t="s">
        <v>310</v>
      </c>
      <c r="D10" s="482">
        <v>33</v>
      </c>
      <c r="E10" s="483" t="s">
        <v>310</v>
      </c>
      <c r="F10" s="482">
        <v>37</v>
      </c>
      <c r="G10" s="483" t="s">
        <v>310</v>
      </c>
      <c r="H10" s="482" t="s">
        <v>73</v>
      </c>
      <c r="I10" s="483" t="s">
        <v>308</v>
      </c>
      <c r="J10" s="480" t="s">
        <v>73</v>
      </c>
      <c r="K10" s="481" t="s">
        <v>308</v>
      </c>
      <c r="L10" s="482" t="s">
        <v>73</v>
      </c>
      <c r="M10" s="483" t="s">
        <v>308</v>
      </c>
      <c r="N10" s="482" t="s">
        <v>73</v>
      </c>
      <c r="O10" s="483" t="s">
        <v>308</v>
      </c>
      <c r="P10" s="482" t="s">
        <v>73</v>
      </c>
      <c r="Q10" s="483" t="s">
        <v>308</v>
      </c>
      <c r="R10" s="482">
        <v>26</v>
      </c>
      <c r="S10" s="483" t="s">
        <v>310</v>
      </c>
    </row>
    <row r="11" spans="1:19" ht="14.25" customHeight="1" x14ac:dyDescent="0.2">
      <c r="A11" s="510" t="s">
        <v>241</v>
      </c>
      <c r="B11" s="480">
        <v>56</v>
      </c>
      <c r="C11" s="481" t="s">
        <v>310</v>
      </c>
      <c r="D11" s="482">
        <v>42</v>
      </c>
      <c r="E11" s="483" t="s">
        <v>310</v>
      </c>
      <c r="F11" s="482">
        <v>22</v>
      </c>
      <c r="G11" s="483" t="s">
        <v>310</v>
      </c>
      <c r="H11" s="482" t="s">
        <v>73</v>
      </c>
      <c r="I11" s="483" t="s">
        <v>308</v>
      </c>
      <c r="J11" s="480" t="s">
        <v>73</v>
      </c>
      <c r="K11" s="481" t="s">
        <v>308</v>
      </c>
      <c r="L11" s="482" t="s">
        <v>73</v>
      </c>
      <c r="M11" s="483" t="s">
        <v>308</v>
      </c>
      <c r="N11" s="482" t="s">
        <v>73</v>
      </c>
      <c r="O11" s="483" t="s">
        <v>308</v>
      </c>
      <c r="P11" s="482" t="s">
        <v>73</v>
      </c>
      <c r="Q11" s="483" t="s">
        <v>308</v>
      </c>
      <c r="R11" s="482">
        <v>10</v>
      </c>
      <c r="S11" s="483" t="s">
        <v>310</v>
      </c>
    </row>
    <row r="12" spans="1:19" ht="14.25" customHeight="1" x14ac:dyDescent="0.2">
      <c r="A12" s="510" t="s">
        <v>242</v>
      </c>
      <c r="B12" s="480">
        <v>69</v>
      </c>
      <c r="C12" s="481" t="s">
        <v>309</v>
      </c>
      <c r="D12" s="482">
        <v>56</v>
      </c>
      <c r="E12" s="483" t="s">
        <v>309</v>
      </c>
      <c r="F12" s="482">
        <v>14</v>
      </c>
      <c r="G12" s="483" t="s">
        <v>309</v>
      </c>
      <c r="H12" s="482">
        <v>2</v>
      </c>
      <c r="I12" s="483" t="s">
        <v>300</v>
      </c>
      <c r="J12" s="480">
        <v>20</v>
      </c>
      <c r="K12" s="481" t="s">
        <v>310</v>
      </c>
      <c r="L12" s="482" t="s">
        <v>73</v>
      </c>
      <c r="M12" s="483" t="s">
        <v>308</v>
      </c>
      <c r="N12" s="482">
        <v>1</v>
      </c>
      <c r="O12" s="483" t="s">
        <v>300</v>
      </c>
      <c r="P12" s="482" t="s">
        <v>73</v>
      </c>
      <c r="Q12" s="483" t="s">
        <v>308</v>
      </c>
      <c r="R12" s="482">
        <v>3</v>
      </c>
      <c r="S12" s="483" t="s">
        <v>300</v>
      </c>
    </row>
    <row r="13" spans="1:19" ht="14.25" customHeight="1" x14ac:dyDescent="0.2">
      <c r="A13" s="510" t="s">
        <v>277</v>
      </c>
      <c r="B13" s="480">
        <v>21</v>
      </c>
      <c r="C13" s="481" t="s">
        <v>300</v>
      </c>
      <c r="D13" s="482">
        <v>16</v>
      </c>
      <c r="E13" s="483" t="s">
        <v>300</v>
      </c>
      <c r="F13" s="482">
        <v>4</v>
      </c>
      <c r="G13" s="483" t="s">
        <v>300</v>
      </c>
      <c r="H13" s="482">
        <v>1</v>
      </c>
      <c r="I13" s="483" t="s">
        <v>300</v>
      </c>
      <c r="J13" s="480">
        <v>9</v>
      </c>
      <c r="K13" s="481" t="s">
        <v>300</v>
      </c>
      <c r="L13" s="482">
        <v>2</v>
      </c>
      <c r="M13" s="483" t="s">
        <v>300</v>
      </c>
      <c r="N13" s="482" t="s">
        <v>10</v>
      </c>
      <c r="O13" s="483"/>
      <c r="P13" s="482">
        <v>3</v>
      </c>
      <c r="Q13" s="483" t="s">
        <v>300</v>
      </c>
      <c r="R13" s="482">
        <v>2</v>
      </c>
      <c r="S13" s="483" t="s">
        <v>300</v>
      </c>
    </row>
    <row r="14" spans="1:19" ht="14.25" customHeight="1" x14ac:dyDescent="0.2">
      <c r="A14" s="510" t="s">
        <v>278</v>
      </c>
      <c r="B14" s="480">
        <v>28</v>
      </c>
      <c r="C14" s="481" t="s">
        <v>300</v>
      </c>
      <c r="D14" s="482">
        <v>20</v>
      </c>
      <c r="E14" s="483" t="s">
        <v>300</v>
      </c>
      <c r="F14" s="482">
        <v>5</v>
      </c>
      <c r="G14" s="483" t="s">
        <v>300</v>
      </c>
      <c r="H14" s="482" t="s">
        <v>10</v>
      </c>
      <c r="I14" s="483"/>
      <c r="J14" s="480">
        <v>17</v>
      </c>
      <c r="K14" s="481" t="s">
        <v>300</v>
      </c>
      <c r="L14" s="482">
        <v>3</v>
      </c>
      <c r="M14" s="483" t="s">
        <v>300</v>
      </c>
      <c r="N14" s="482">
        <v>3</v>
      </c>
      <c r="O14" s="483" t="s">
        <v>300</v>
      </c>
      <c r="P14" s="482">
        <v>5</v>
      </c>
      <c r="Q14" s="483" t="s">
        <v>300</v>
      </c>
      <c r="R14" s="482">
        <v>1</v>
      </c>
      <c r="S14" s="483" t="s">
        <v>300</v>
      </c>
    </row>
    <row r="15" spans="1:19" ht="14.25" customHeight="1" x14ac:dyDescent="0.2">
      <c r="A15" s="510" t="s">
        <v>279</v>
      </c>
      <c r="B15" s="480">
        <v>30</v>
      </c>
      <c r="C15" s="481" t="s">
        <v>300</v>
      </c>
      <c r="D15" s="482">
        <v>26</v>
      </c>
      <c r="E15" s="483" t="s">
        <v>300</v>
      </c>
      <c r="F15" s="482">
        <v>4</v>
      </c>
      <c r="G15" s="483" t="s">
        <v>300</v>
      </c>
      <c r="H15" s="482">
        <v>1</v>
      </c>
      <c r="I15" s="483" t="s">
        <v>300</v>
      </c>
      <c r="J15" s="480">
        <v>21</v>
      </c>
      <c r="K15" s="481" t="s">
        <v>300</v>
      </c>
      <c r="L15" s="482">
        <v>3</v>
      </c>
      <c r="M15" s="483" t="s">
        <v>300</v>
      </c>
      <c r="N15" s="482">
        <v>8</v>
      </c>
      <c r="O15" s="483" t="s">
        <v>300</v>
      </c>
      <c r="P15" s="482">
        <v>7</v>
      </c>
      <c r="Q15" s="483" t="s">
        <v>300</v>
      </c>
      <c r="R15" s="482">
        <v>1</v>
      </c>
      <c r="S15" s="483" t="s">
        <v>300</v>
      </c>
    </row>
    <row r="16" spans="1:19" ht="14.25" customHeight="1" x14ac:dyDescent="0.2">
      <c r="A16" s="511" t="s">
        <v>13</v>
      </c>
      <c r="B16" s="484">
        <v>318</v>
      </c>
      <c r="C16" s="485" t="s">
        <v>307</v>
      </c>
      <c r="D16" s="486">
        <v>234</v>
      </c>
      <c r="E16" s="487" t="s">
        <v>307</v>
      </c>
      <c r="F16" s="486">
        <v>124</v>
      </c>
      <c r="G16" s="487" t="s">
        <v>307</v>
      </c>
      <c r="H16" s="486">
        <v>63</v>
      </c>
      <c r="I16" s="487" t="s">
        <v>309</v>
      </c>
      <c r="J16" s="484">
        <v>154</v>
      </c>
      <c r="K16" s="485" t="s">
        <v>307</v>
      </c>
      <c r="L16" s="486">
        <v>112</v>
      </c>
      <c r="M16" s="487" t="s">
        <v>309</v>
      </c>
      <c r="N16" s="486">
        <v>63</v>
      </c>
      <c r="O16" s="487" t="s">
        <v>309</v>
      </c>
      <c r="P16" s="486">
        <v>61</v>
      </c>
      <c r="Q16" s="487" t="s">
        <v>309</v>
      </c>
      <c r="R16" s="486">
        <v>73</v>
      </c>
      <c r="S16" s="487" t="s">
        <v>309</v>
      </c>
    </row>
    <row r="17" spans="1:19" ht="14.25" customHeight="1" x14ac:dyDescent="0.2">
      <c r="A17" s="511"/>
      <c r="B17" s="488"/>
      <c r="C17" s="489"/>
      <c r="D17" s="490"/>
      <c r="E17" s="491"/>
      <c r="F17" s="490"/>
      <c r="G17" s="491"/>
      <c r="H17" s="490"/>
      <c r="I17" s="491"/>
      <c r="J17" s="492"/>
      <c r="K17" s="493"/>
      <c r="L17" s="492"/>
      <c r="M17" s="493"/>
      <c r="N17" s="492"/>
      <c r="O17" s="493"/>
      <c r="P17" s="492"/>
      <c r="Q17" s="493"/>
      <c r="R17" s="492"/>
      <c r="S17" s="493"/>
    </row>
    <row r="18" spans="1:19" ht="14.25" customHeight="1" x14ac:dyDescent="0.2">
      <c r="A18" s="509" t="s">
        <v>108</v>
      </c>
      <c r="B18" s="492"/>
      <c r="C18" s="493"/>
      <c r="D18" s="492"/>
      <c r="E18" s="493"/>
      <c r="F18" s="492"/>
      <c r="G18" s="493"/>
      <c r="H18" s="492"/>
      <c r="I18" s="493"/>
      <c r="J18" s="494"/>
      <c r="K18" s="495"/>
      <c r="L18" s="494"/>
      <c r="M18" s="495"/>
      <c r="N18" s="494"/>
      <c r="O18" s="495"/>
      <c r="P18" s="494"/>
      <c r="Q18" s="495"/>
      <c r="R18" s="494"/>
      <c r="S18" s="495"/>
    </row>
    <row r="19" spans="1:19" ht="14.25" customHeight="1" x14ac:dyDescent="0.2">
      <c r="A19" s="510" t="s">
        <v>275</v>
      </c>
      <c r="B19" s="496" t="s">
        <v>73</v>
      </c>
      <c r="C19" s="497" t="s">
        <v>308</v>
      </c>
      <c r="D19" s="498" t="s">
        <v>73</v>
      </c>
      <c r="E19" s="499" t="s">
        <v>308</v>
      </c>
      <c r="F19" s="498" t="s">
        <v>73</v>
      </c>
      <c r="G19" s="499" t="s">
        <v>308</v>
      </c>
      <c r="H19" s="500" t="s">
        <v>73</v>
      </c>
      <c r="I19" s="501" t="s">
        <v>308</v>
      </c>
      <c r="J19" s="500" t="s">
        <v>73</v>
      </c>
      <c r="K19" s="501" t="s">
        <v>308</v>
      </c>
      <c r="L19" s="498" t="s">
        <v>73</v>
      </c>
      <c r="M19" s="499" t="s">
        <v>308</v>
      </c>
      <c r="N19" s="500" t="s">
        <v>73</v>
      </c>
      <c r="O19" s="501" t="s">
        <v>308</v>
      </c>
      <c r="P19" s="500" t="s">
        <v>73</v>
      </c>
      <c r="Q19" s="501" t="s">
        <v>308</v>
      </c>
      <c r="R19" s="498">
        <v>2.7</v>
      </c>
      <c r="S19" s="499" t="s">
        <v>310</v>
      </c>
    </row>
    <row r="20" spans="1:19" ht="14.25" customHeight="1" x14ac:dyDescent="0.2">
      <c r="A20" s="510" t="s">
        <v>240</v>
      </c>
      <c r="B20" s="496" t="s">
        <v>73</v>
      </c>
      <c r="C20" s="497" t="s">
        <v>308</v>
      </c>
      <c r="D20" s="498" t="s">
        <v>73</v>
      </c>
      <c r="E20" s="499" t="s">
        <v>308</v>
      </c>
      <c r="F20" s="498" t="s">
        <v>73</v>
      </c>
      <c r="G20" s="499" t="s">
        <v>308</v>
      </c>
      <c r="H20" s="498" t="s">
        <v>73</v>
      </c>
      <c r="I20" s="499" t="s">
        <v>308</v>
      </c>
      <c r="J20" s="500" t="s">
        <v>73</v>
      </c>
      <c r="K20" s="501" t="s">
        <v>308</v>
      </c>
      <c r="L20" s="498" t="s">
        <v>73</v>
      </c>
      <c r="M20" s="499" t="s">
        <v>308</v>
      </c>
      <c r="N20" s="498">
        <v>0.5</v>
      </c>
      <c r="O20" s="499" t="s">
        <v>300</v>
      </c>
      <c r="P20" s="500" t="s">
        <v>73</v>
      </c>
      <c r="Q20" s="501" t="s">
        <v>308</v>
      </c>
      <c r="R20" s="498" t="s">
        <v>73</v>
      </c>
      <c r="S20" s="499" t="s">
        <v>308</v>
      </c>
    </row>
    <row r="21" spans="1:19" ht="14.25" customHeight="1" x14ac:dyDescent="0.2">
      <c r="A21" s="510" t="s">
        <v>276</v>
      </c>
      <c r="B21" s="496">
        <v>155.6</v>
      </c>
      <c r="C21" s="497" t="s">
        <v>310</v>
      </c>
      <c r="D21" s="498" t="s">
        <v>73</v>
      </c>
      <c r="E21" s="499" t="s">
        <v>308</v>
      </c>
      <c r="F21" s="498" t="s">
        <v>73</v>
      </c>
      <c r="G21" s="499" t="s">
        <v>308</v>
      </c>
      <c r="H21" s="498">
        <v>8.4</v>
      </c>
      <c r="I21" s="499" t="s">
        <v>310</v>
      </c>
      <c r="J21" s="500" t="s">
        <v>73</v>
      </c>
      <c r="K21" s="501" t="s">
        <v>308</v>
      </c>
      <c r="L21" s="498" t="s">
        <v>73</v>
      </c>
      <c r="M21" s="499" t="s">
        <v>308</v>
      </c>
      <c r="N21" s="498">
        <v>2.1</v>
      </c>
      <c r="O21" s="499" t="s">
        <v>310</v>
      </c>
      <c r="P21" s="500" t="s">
        <v>73</v>
      </c>
      <c r="Q21" s="501" t="s">
        <v>308</v>
      </c>
      <c r="R21" s="498">
        <v>6</v>
      </c>
      <c r="S21" s="499" t="s">
        <v>309</v>
      </c>
    </row>
    <row r="22" spans="1:19" ht="14.25" customHeight="1" x14ac:dyDescent="0.2">
      <c r="A22" s="510" t="s">
        <v>241</v>
      </c>
      <c r="B22" s="496">
        <v>407</v>
      </c>
      <c r="C22" s="497" t="s">
        <v>310</v>
      </c>
      <c r="D22" s="498">
        <v>235.5</v>
      </c>
      <c r="E22" s="499" t="s">
        <v>310</v>
      </c>
      <c r="F22" s="498">
        <v>95.3</v>
      </c>
      <c r="G22" s="499" t="s">
        <v>310</v>
      </c>
      <c r="H22" s="498">
        <v>5.5</v>
      </c>
      <c r="I22" s="499" t="s">
        <v>307</v>
      </c>
      <c r="J22" s="500" t="s">
        <v>73</v>
      </c>
      <c r="K22" s="501" t="s">
        <v>308</v>
      </c>
      <c r="L22" s="498" t="s">
        <v>73</v>
      </c>
      <c r="M22" s="499" t="s">
        <v>308</v>
      </c>
      <c r="N22" s="500">
        <v>7.6</v>
      </c>
      <c r="O22" s="501" t="s">
        <v>307</v>
      </c>
      <c r="P22" s="500">
        <v>5.5</v>
      </c>
      <c r="Q22" s="501" t="s">
        <v>310</v>
      </c>
      <c r="R22" s="498">
        <v>9.4</v>
      </c>
      <c r="S22" s="499" t="s">
        <v>300</v>
      </c>
    </row>
    <row r="23" spans="1:19" ht="14.25" customHeight="1" x14ac:dyDescent="0.2">
      <c r="A23" s="510" t="s">
        <v>242</v>
      </c>
      <c r="B23" s="496">
        <v>999.5</v>
      </c>
      <c r="C23" s="497" t="s">
        <v>309</v>
      </c>
      <c r="D23" s="498">
        <v>688.5</v>
      </c>
      <c r="E23" s="499" t="s">
        <v>309</v>
      </c>
      <c r="F23" s="498">
        <v>149.5</v>
      </c>
      <c r="G23" s="499" t="s">
        <v>300</v>
      </c>
      <c r="H23" s="502" t="s">
        <v>12</v>
      </c>
      <c r="I23" s="499" t="s">
        <v>300</v>
      </c>
      <c r="J23" s="496">
        <v>149.5</v>
      </c>
      <c r="K23" s="497" t="s">
        <v>307</v>
      </c>
      <c r="L23" s="500">
        <v>10.7</v>
      </c>
      <c r="M23" s="501" t="s">
        <v>310</v>
      </c>
      <c r="N23" s="502" t="s">
        <v>12</v>
      </c>
      <c r="O23" s="501" t="s">
        <v>300</v>
      </c>
      <c r="P23" s="500" t="s">
        <v>73</v>
      </c>
      <c r="Q23" s="501" t="s">
        <v>308</v>
      </c>
      <c r="R23" s="503" t="s">
        <v>12</v>
      </c>
      <c r="S23" s="499" t="s">
        <v>300</v>
      </c>
    </row>
    <row r="24" spans="1:19" ht="14.25" customHeight="1" x14ac:dyDescent="0.2">
      <c r="A24" s="510" t="s">
        <v>277</v>
      </c>
      <c r="B24" s="496">
        <v>536.4</v>
      </c>
      <c r="C24" s="497" t="s">
        <v>300</v>
      </c>
      <c r="D24" s="498">
        <v>316.10000000000002</v>
      </c>
      <c r="E24" s="499" t="s">
        <v>300</v>
      </c>
      <c r="F24" s="498">
        <v>61.1</v>
      </c>
      <c r="G24" s="499" t="s">
        <v>300</v>
      </c>
      <c r="H24" s="502" t="s">
        <v>12</v>
      </c>
      <c r="I24" s="499" t="s">
        <v>300</v>
      </c>
      <c r="J24" s="496">
        <v>151.69999999999999</v>
      </c>
      <c r="K24" s="497" t="s">
        <v>300</v>
      </c>
      <c r="L24" s="502" t="s">
        <v>12</v>
      </c>
      <c r="M24" s="501" t="s">
        <v>300</v>
      </c>
      <c r="N24" s="498" t="s">
        <v>10</v>
      </c>
      <c r="O24" s="504"/>
      <c r="P24" s="502" t="s">
        <v>12</v>
      </c>
      <c r="Q24" s="501" t="s">
        <v>300</v>
      </c>
      <c r="R24" s="503" t="s">
        <v>12</v>
      </c>
      <c r="S24" s="499" t="s">
        <v>300</v>
      </c>
    </row>
    <row r="25" spans="1:19" ht="14.25" customHeight="1" x14ac:dyDescent="0.2">
      <c r="A25" s="510" t="s">
        <v>278</v>
      </c>
      <c r="B25" s="496">
        <v>1052.9000000000001</v>
      </c>
      <c r="C25" s="497" t="s">
        <v>300</v>
      </c>
      <c r="D25" s="498">
        <v>540.70000000000005</v>
      </c>
      <c r="E25" s="499" t="s">
        <v>300</v>
      </c>
      <c r="F25" s="498">
        <v>90</v>
      </c>
      <c r="G25" s="499" t="s">
        <v>300</v>
      </c>
      <c r="H25" s="498" t="s">
        <v>10</v>
      </c>
      <c r="I25" s="499"/>
      <c r="J25" s="505">
        <v>324.10000000000002</v>
      </c>
      <c r="K25" s="506" t="s">
        <v>300</v>
      </c>
      <c r="L25" s="502" t="s">
        <v>12</v>
      </c>
      <c r="M25" s="501" t="s">
        <v>300</v>
      </c>
      <c r="N25" s="502" t="s">
        <v>12</v>
      </c>
      <c r="O25" s="501" t="s">
        <v>300</v>
      </c>
      <c r="P25" s="498">
        <v>61.5</v>
      </c>
      <c r="Q25" s="499" t="s">
        <v>300</v>
      </c>
      <c r="R25" s="503" t="s">
        <v>12</v>
      </c>
      <c r="S25" s="499" t="s">
        <v>300</v>
      </c>
    </row>
    <row r="26" spans="1:19" ht="14.25" customHeight="1" x14ac:dyDescent="0.2">
      <c r="A26" s="510" t="s">
        <v>279</v>
      </c>
      <c r="B26" s="496">
        <v>3880.4</v>
      </c>
      <c r="C26" s="497" t="s">
        <v>300</v>
      </c>
      <c r="D26" s="498">
        <v>2351.6</v>
      </c>
      <c r="E26" s="499" t="s">
        <v>300</v>
      </c>
      <c r="F26" s="498">
        <v>117.4</v>
      </c>
      <c r="G26" s="499" t="s">
        <v>300</v>
      </c>
      <c r="H26" s="502" t="s">
        <v>12</v>
      </c>
      <c r="I26" s="499" t="s">
        <v>300</v>
      </c>
      <c r="J26" s="496">
        <v>931.3</v>
      </c>
      <c r="K26" s="497" t="s">
        <v>300</v>
      </c>
      <c r="L26" s="502" t="s">
        <v>12</v>
      </c>
      <c r="M26" s="501" t="s">
        <v>300</v>
      </c>
      <c r="N26" s="500">
        <v>307.2</v>
      </c>
      <c r="O26" s="501" t="s">
        <v>300</v>
      </c>
      <c r="P26" s="502" t="s">
        <v>12</v>
      </c>
      <c r="Q26" s="499" t="s">
        <v>300</v>
      </c>
      <c r="R26" s="502" t="s">
        <v>12</v>
      </c>
      <c r="S26" s="501" t="s">
        <v>300</v>
      </c>
    </row>
    <row r="27" spans="1:19" ht="14.25" customHeight="1" x14ac:dyDescent="0.2">
      <c r="A27" s="512" t="s">
        <v>13</v>
      </c>
      <c r="B27" s="507">
        <v>7090.9</v>
      </c>
      <c r="C27" s="508" t="s">
        <v>300</v>
      </c>
      <c r="D27" s="507">
        <v>4189.8</v>
      </c>
      <c r="E27" s="508" t="s">
        <v>300</v>
      </c>
      <c r="F27" s="507">
        <v>571.70000000000005</v>
      </c>
      <c r="G27" s="508" t="s">
        <v>300</v>
      </c>
      <c r="H27" s="507">
        <v>21.7</v>
      </c>
      <c r="I27" s="508" t="s">
        <v>300</v>
      </c>
      <c r="J27" s="507">
        <v>1653.5</v>
      </c>
      <c r="K27" s="508" t="s">
        <v>300</v>
      </c>
      <c r="L27" s="507">
        <v>173.5</v>
      </c>
      <c r="M27" s="508" t="s">
        <v>309</v>
      </c>
      <c r="N27" s="507">
        <v>339.2</v>
      </c>
      <c r="O27" s="508" t="s">
        <v>300</v>
      </c>
      <c r="P27" s="507">
        <v>163.1</v>
      </c>
      <c r="Q27" s="508" t="s">
        <v>300</v>
      </c>
      <c r="R27" s="507">
        <v>39.1</v>
      </c>
      <c r="S27" s="508" t="s">
        <v>300</v>
      </c>
    </row>
    <row r="28" spans="1:19" x14ac:dyDescent="0.2">
      <c r="A28" s="130"/>
      <c r="B28" s="130"/>
      <c r="C28" s="376"/>
      <c r="D28" s="130"/>
      <c r="E28" s="376"/>
      <c r="F28" s="130"/>
      <c r="G28" s="376"/>
      <c r="H28" s="131"/>
      <c r="I28" s="377"/>
      <c r="J28" s="131"/>
      <c r="K28" s="377"/>
    </row>
    <row r="29" spans="1:19" x14ac:dyDescent="0.2">
      <c r="A29" s="130"/>
      <c r="B29" s="130"/>
      <c r="C29" s="376"/>
      <c r="D29" s="130"/>
      <c r="E29" s="376"/>
      <c r="F29" s="130"/>
      <c r="G29" s="376"/>
      <c r="H29" s="131"/>
      <c r="I29" s="377"/>
      <c r="J29" s="131"/>
      <c r="K29" s="377"/>
    </row>
    <row r="30" spans="1:19" x14ac:dyDescent="0.2">
      <c r="H30" s="57"/>
      <c r="I30" s="378"/>
      <c r="J30" s="57"/>
      <c r="K30" s="378"/>
    </row>
    <row r="31" spans="1:19" x14ac:dyDescent="0.2">
      <c r="H31" s="57"/>
      <c r="I31" s="378"/>
      <c r="J31" s="57"/>
      <c r="K31" s="378"/>
    </row>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4">
    <mergeCell ref="A2:S2"/>
    <mergeCell ref="A1:S1"/>
    <mergeCell ref="R3:S5"/>
    <mergeCell ref="J4:K5"/>
    <mergeCell ref="L4:M5"/>
    <mergeCell ref="N4:O5"/>
    <mergeCell ref="P4:Q5"/>
    <mergeCell ref="D3:Q3"/>
    <mergeCell ref="A3:A5"/>
    <mergeCell ref="B3:C5"/>
    <mergeCell ref="D4:E5"/>
    <mergeCell ref="F4:I4"/>
    <mergeCell ref="F5:G5"/>
    <mergeCell ref="H5:I5"/>
  </mergeCells>
  <conditionalFormatting sqref="J4 L4 N4 P4">
    <cfRule type="expression" dxfId="81" priority="2">
      <formula>MOD(ROW(),2)=1</formula>
    </cfRule>
  </conditionalFormatting>
  <conditionalFormatting sqref="A6:S27">
    <cfRule type="expression" dxfId="80" priority="1">
      <formula>MOD(ROW(),2)=1</formula>
    </cfRule>
  </conditionalFormatting>
  <pageMargins left="0.59055118110236227" right="0.59055118110236227" top="0.59055118110236227" bottom="0.59055118110236227" header="0" footer="0.39370078740157483"/>
  <pageSetup paperSize="9" scale="99" orientation="portrait" r:id="rId3"/>
  <headerFooter differentFirst="1" scaleWithDoc="0">
    <oddFooter>&amp;L&amp;8Statistikamt Nord&amp;C&amp;8&amp;P&amp;R&amp;8Statistischer Bericht C I 3 - j 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view="pageLayout" zoomScaleNormal="100" workbookViewId="0">
      <selection sqref="A1:I1"/>
    </sheetView>
  </sheetViews>
  <sheetFormatPr baseColWidth="10" defaultColWidth="11.28515625" defaultRowHeight="12.75" x14ac:dyDescent="0.2"/>
  <cols>
    <col min="1" max="1" width="19.85546875" style="83" customWidth="1"/>
    <col min="2" max="2" width="12.5703125" style="83" customWidth="1"/>
    <col min="3" max="3" width="2.5703125" style="72" customWidth="1"/>
    <col min="4" max="4" width="15.42578125" style="83" customWidth="1"/>
    <col min="5" max="5" width="2.7109375" style="72" customWidth="1"/>
    <col min="6" max="6" width="15.42578125" style="83" customWidth="1"/>
    <col min="7" max="7" width="2.5703125" style="72" customWidth="1"/>
    <col min="8" max="8" width="16.28515625" style="58" customWidth="1"/>
    <col min="9" max="9" width="2.7109375" style="303" customWidth="1"/>
    <col min="10" max="16384" width="11.28515625" style="58"/>
  </cols>
  <sheetData>
    <row r="1" spans="1:9" s="245" customFormat="1" ht="33" customHeight="1" x14ac:dyDescent="0.2">
      <c r="A1" s="583" t="s">
        <v>316</v>
      </c>
      <c r="B1" s="583"/>
      <c r="C1" s="583"/>
      <c r="D1" s="583"/>
      <c r="E1" s="583"/>
      <c r="F1" s="583"/>
      <c r="G1" s="583"/>
      <c r="H1" s="583"/>
      <c r="I1" s="583"/>
    </row>
    <row r="2" spans="1:9" ht="9" customHeight="1" x14ac:dyDescent="0.2">
      <c r="A2" s="613"/>
      <c r="B2" s="613"/>
      <c r="C2" s="613"/>
      <c r="D2" s="613"/>
      <c r="E2" s="613"/>
      <c r="F2" s="613"/>
      <c r="G2" s="613"/>
      <c r="H2" s="613"/>
      <c r="I2" s="613"/>
    </row>
    <row r="3" spans="1:9" ht="12.75" customHeight="1" x14ac:dyDescent="0.2">
      <c r="A3" s="592" t="s">
        <v>243</v>
      </c>
      <c r="B3" s="584" t="s">
        <v>244</v>
      </c>
      <c r="C3" s="578"/>
      <c r="D3" s="584" t="s">
        <v>245</v>
      </c>
      <c r="E3" s="577"/>
      <c r="F3" s="577"/>
      <c r="G3" s="578"/>
      <c r="H3" s="584" t="s">
        <v>246</v>
      </c>
      <c r="I3" s="577"/>
    </row>
    <row r="4" spans="1:9" ht="12.75" customHeight="1" x14ac:dyDescent="0.2">
      <c r="A4" s="592"/>
      <c r="B4" s="585"/>
      <c r="C4" s="580"/>
      <c r="D4" s="585"/>
      <c r="E4" s="579"/>
      <c r="F4" s="579"/>
      <c r="G4" s="580"/>
      <c r="H4" s="585"/>
      <c r="I4" s="579"/>
    </row>
    <row r="5" spans="1:9" ht="12.75" customHeight="1" x14ac:dyDescent="0.2">
      <c r="A5" s="592"/>
      <c r="B5" s="585"/>
      <c r="C5" s="580"/>
      <c r="D5" s="593"/>
      <c r="E5" s="581"/>
      <c r="F5" s="581"/>
      <c r="G5" s="582"/>
      <c r="H5" s="585"/>
      <c r="I5" s="579"/>
    </row>
    <row r="6" spans="1:9" ht="15.75" customHeight="1" x14ac:dyDescent="0.2">
      <c r="A6" s="592"/>
      <c r="B6" s="585"/>
      <c r="C6" s="580"/>
      <c r="D6" s="544" t="s">
        <v>247</v>
      </c>
      <c r="E6" s="553"/>
      <c r="F6" s="544" t="s">
        <v>248</v>
      </c>
      <c r="G6" s="553"/>
      <c r="H6" s="585"/>
      <c r="I6" s="579"/>
    </row>
    <row r="7" spans="1:9" ht="12.75" customHeight="1" x14ac:dyDescent="0.2">
      <c r="A7" s="592"/>
      <c r="B7" s="585"/>
      <c r="C7" s="580"/>
      <c r="D7" s="616"/>
      <c r="E7" s="554"/>
      <c r="F7" s="616"/>
      <c r="G7" s="554"/>
      <c r="H7" s="585"/>
      <c r="I7" s="579"/>
    </row>
    <row r="8" spans="1:9" ht="8.4499999999999993" customHeight="1" x14ac:dyDescent="0.2">
      <c r="A8" s="592"/>
      <c r="B8" s="585"/>
      <c r="C8" s="580"/>
      <c r="D8" s="616"/>
      <c r="E8" s="554"/>
      <c r="F8" s="616"/>
      <c r="G8" s="554"/>
      <c r="H8" s="585"/>
      <c r="I8" s="579"/>
    </row>
    <row r="9" spans="1:9" ht="17.45" customHeight="1" x14ac:dyDescent="0.2">
      <c r="A9" s="592"/>
      <c r="B9" s="593"/>
      <c r="C9" s="582"/>
      <c r="D9" s="545"/>
      <c r="E9" s="555"/>
      <c r="F9" s="545"/>
      <c r="G9" s="555"/>
      <c r="H9" s="593"/>
      <c r="I9" s="581"/>
    </row>
    <row r="10" spans="1:9" x14ac:dyDescent="0.2">
      <c r="A10" s="132"/>
      <c r="B10" s="133"/>
      <c r="C10" s="133"/>
      <c r="D10" s="133"/>
      <c r="E10" s="133"/>
      <c r="F10" s="133"/>
      <c r="G10" s="133"/>
      <c r="H10" s="133"/>
      <c r="I10" s="133"/>
    </row>
    <row r="11" spans="1:9" x14ac:dyDescent="0.2">
      <c r="A11" s="134" t="s">
        <v>106</v>
      </c>
      <c r="B11" s="135"/>
      <c r="C11" s="384"/>
      <c r="D11" s="135"/>
      <c r="E11" s="384"/>
      <c r="F11" s="135"/>
      <c r="G11" s="384"/>
      <c r="H11" s="135"/>
      <c r="I11" s="384"/>
    </row>
    <row r="12" spans="1:9" x14ac:dyDescent="0.2">
      <c r="A12" s="263" t="s">
        <v>275</v>
      </c>
      <c r="B12" s="136" t="s">
        <v>373</v>
      </c>
      <c r="C12" s="389" t="s">
        <v>300</v>
      </c>
      <c r="D12" s="390" t="s">
        <v>374</v>
      </c>
      <c r="E12" s="391" t="s">
        <v>300</v>
      </c>
      <c r="F12" s="390" t="s">
        <v>375</v>
      </c>
      <c r="G12" s="391" t="s">
        <v>300</v>
      </c>
      <c r="H12" s="390" t="s">
        <v>376</v>
      </c>
      <c r="I12" s="391" t="s">
        <v>300</v>
      </c>
    </row>
    <row r="13" spans="1:9" x14ac:dyDescent="0.2">
      <c r="A13" s="263" t="s">
        <v>240</v>
      </c>
      <c r="B13" s="388" t="s">
        <v>377</v>
      </c>
      <c r="C13" s="391" t="s">
        <v>308</v>
      </c>
      <c r="D13" s="388" t="s">
        <v>377</v>
      </c>
      <c r="E13" s="391" t="s">
        <v>308</v>
      </c>
      <c r="F13" s="388" t="s">
        <v>377</v>
      </c>
      <c r="G13" s="391" t="s">
        <v>308</v>
      </c>
      <c r="H13" s="390" t="s">
        <v>378</v>
      </c>
      <c r="I13" s="391" t="s">
        <v>300</v>
      </c>
    </row>
    <row r="14" spans="1:9" x14ac:dyDescent="0.2">
      <c r="A14" s="263" t="s">
        <v>276</v>
      </c>
      <c r="B14" s="388" t="s">
        <v>377</v>
      </c>
      <c r="C14" s="391" t="s">
        <v>308</v>
      </c>
      <c r="D14" s="390" t="s">
        <v>377</v>
      </c>
      <c r="E14" s="391" t="s">
        <v>308</v>
      </c>
      <c r="F14" s="390" t="s">
        <v>377</v>
      </c>
      <c r="G14" s="391" t="s">
        <v>308</v>
      </c>
      <c r="H14" s="390" t="s">
        <v>378</v>
      </c>
      <c r="I14" s="391" t="s">
        <v>300</v>
      </c>
    </row>
    <row r="15" spans="1:9" x14ac:dyDescent="0.2">
      <c r="A15" s="263" t="s">
        <v>241</v>
      </c>
      <c r="B15" s="388" t="s">
        <v>377</v>
      </c>
      <c r="C15" s="391" t="s">
        <v>308</v>
      </c>
      <c r="D15" s="390" t="s">
        <v>377</v>
      </c>
      <c r="E15" s="391" t="s">
        <v>308</v>
      </c>
      <c r="F15" s="390" t="s">
        <v>377</v>
      </c>
      <c r="G15" s="391" t="s">
        <v>308</v>
      </c>
      <c r="H15" s="390" t="s">
        <v>377</v>
      </c>
      <c r="I15" s="391" t="s">
        <v>308</v>
      </c>
    </row>
    <row r="16" spans="1:9" x14ac:dyDescent="0.2">
      <c r="A16" s="263" t="s">
        <v>242</v>
      </c>
      <c r="B16" s="388" t="s">
        <v>379</v>
      </c>
      <c r="C16" s="391" t="s">
        <v>300</v>
      </c>
      <c r="D16" s="390" t="s">
        <v>375</v>
      </c>
      <c r="E16" s="391" t="s">
        <v>300</v>
      </c>
      <c r="F16" s="390" t="s">
        <v>379</v>
      </c>
      <c r="G16" s="391" t="s">
        <v>300</v>
      </c>
      <c r="H16" s="390" t="s">
        <v>380</v>
      </c>
      <c r="I16" s="391" t="s">
        <v>300</v>
      </c>
    </row>
    <row r="17" spans="1:9" x14ac:dyDescent="0.2">
      <c r="A17" s="263" t="s">
        <v>277</v>
      </c>
      <c r="B17" s="388" t="s">
        <v>381</v>
      </c>
      <c r="C17" s="391" t="s">
        <v>300</v>
      </c>
      <c r="D17" s="390" t="s">
        <v>381</v>
      </c>
      <c r="E17" s="391" t="s">
        <v>300</v>
      </c>
      <c r="F17" s="390" t="s">
        <v>381</v>
      </c>
      <c r="G17" s="391" t="s">
        <v>300</v>
      </c>
      <c r="H17" s="390" t="s">
        <v>381</v>
      </c>
      <c r="I17" s="391" t="s">
        <v>300</v>
      </c>
    </row>
    <row r="18" spans="1:9" x14ac:dyDescent="0.2">
      <c r="A18" s="263" t="s">
        <v>278</v>
      </c>
      <c r="B18" s="390" t="s">
        <v>376</v>
      </c>
      <c r="C18" s="391" t="s">
        <v>300</v>
      </c>
      <c r="D18" s="390" t="s">
        <v>376</v>
      </c>
      <c r="E18" s="391" t="s">
        <v>300</v>
      </c>
      <c r="F18" s="390" t="s">
        <v>376</v>
      </c>
      <c r="G18" s="391" t="s">
        <v>300</v>
      </c>
      <c r="H18" s="390" t="s">
        <v>376</v>
      </c>
      <c r="I18" s="391" t="s">
        <v>300</v>
      </c>
    </row>
    <row r="19" spans="1:9" x14ac:dyDescent="0.2">
      <c r="A19" s="263" t="s">
        <v>279</v>
      </c>
      <c r="B19" s="390" t="s">
        <v>375</v>
      </c>
      <c r="C19" s="391" t="s">
        <v>300</v>
      </c>
      <c r="D19" s="390" t="s">
        <v>375</v>
      </c>
      <c r="E19" s="391" t="s">
        <v>300</v>
      </c>
      <c r="F19" s="390" t="s">
        <v>375</v>
      </c>
      <c r="G19" s="391" t="s">
        <v>300</v>
      </c>
      <c r="H19" s="390" t="s">
        <v>380</v>
      </c>
      <c r="I19" s="391" t="s">
        <v>300</v>
      </c>
    </row>
    <row r="20" spans="1:9" x14ac:dyDescent="0.2">
      <c r="A20" s="137" t="s">
        <v>13</v>
      </c>
      <c r="B20" s="138">
        <v>82</v>
      </c>
      <c r="C20" s="392" t="s">
        <v>307</v>
      </c>
      <c r="D20" s="393">
        <v>79</v>
      </c>
      <c r="E20" s="394" t="s">
        <v>307</v>
      </c>
      <c r="F20" s="393">
        <v>64</v>
      </c>
      <c r="G20" s="394" t="s">
        <v>307</v>
      </c>
      <c r="H20" s="393">
        <v>26</v>
      </c>
      <c r="I20" s="394" t="s">
        <v>310</v>
      </c>
    </row>
    <row r="21" spans="1:9" x14ac:dyDescent="0.2">
      <c r="A21" s="139"/>
      <c r="B21" s="265"/>
      <c r="C21" s="385"/>
      <c r="D21" s="266"/>
      <c r="E21" s="387"/>
      <c r="F21" s="266"/>
      <c r="G21" s="387"/>
      <c r="H21" s="266"/>
      <c r="I21" s="387"/>
    </row>
    <row r="22" spans="1:9" x14ac:dyDescent="0.2">
      <c r="A22" s="134" t="s">
        <v>108</v>
      </c>
      <c r="B22" s="267"/>
      <c r="C22" s="386"/>
      <c r="D22" s="267"/>
      <c r="E22" s="386"/>
      <c r="F22" s="267"/>
      <c r="G22" s="386"/>
      <c r="H22" s="267"/>
      <c r="I22" s="386"/>
    </row>
    <row r="23" spans="1:9" x14ac:dyDescent="0.2">
      <c r="A23" s="263" t="s">
        <v>275</v>
      </c>
      <c r="B23" s="345" t="s">
        <v>382</v>
      </c>
      <c r="C23" s="341" t="s">
        <v>300</v>
      </c>
      <c r="D23" s="345" t="s">
        <v>382</v>
      </c>
      <c r="E23" s="341" t="s">
        <v>300</v>
      </c>
      <c r="F23" s="140" t="s">
        <v>383</v>
      </c>
      <c r="G23" s="341" t="s">
        <v>300</v>
      </c>
      <c r="H23" s="345" t="s">
        <v>382</v>
      </c>
      <c r="I23" s="341" t="s">
        <v>300</v>
      </c>
    </row>
    <row r="24" spans="1:9" x14ac:dyDescent="0.2">
      <c r="A24" s="263" t="s">
        <v>240</v>
      </c>
      <c r="B24" s="395" t="s">
        <v>377</v>
      </c>
      <c r="C24" s="396" t="s">
        <v>308</v>
      </c>
      <c r="D24" s="395" t="s">
        <v>377</v>
      </c>
      <c r="E24" s="396" t="s">
        <v>308</v>
      </c>
      <c r="F24" s="395" t="s">
        <v>377</v>
      </c>
      <c r="G24" s="396" t="s">
        <v>308</v>
      </c>
      <c r="H24" s="345" t="s">
        <v>382</v>
      </c>
      <c r="I24" s="341" t="s">
        <v>300</v>
      </c>
    </row>
    <row r="25" spans="1:9" x14ac:dyDescent="0.2">
      <c r="A25" s="263" t="s">
        <v>276</v>
      </c>
      <c r="B25" s="395" t="s">
        <v>377</v>
      </c>
      <c r="C25" s="396" t="s">
        <v>308</v>
      </c>
      <c r="D25" s="140" t="s">
        <v>377</v>
      </c>
      <c r="E25" s="341" t="s">
        <v>308</v>
      </c>
      <c r="F25" s="140" t="s">
        <v>377</v>
      </c>
      <c r="G25" s="341" t="s">
        <v>308</v>
      </c>
      <c r="H25" s="345" t="s">
        <v>382</v>
      </c>
      <c r="I25" s="341" t="s">
        <v>300</v>
      </c>
    </row>
    <row r="26" spans="1:9" x14ac:dyDescent="0.2">
      <c r="A26" s="263" t="s">
        <v>241</v>
      </c>
      <c r="B26" s="395" t="s">
        <v>377</v>
      </c>
      <c r="C26" s="396" t="s">
        <v>308</v>
      </c>
      <c r="D26" s="140" t="s">
        <v>384</v>
      </c>
      <c r="E26" s="341" t="s">
        <v>309</v>
      </c>
      <c r="F26" s="140" t="s">
        <v>377</v>
      </c>
      <c r="G26" s="341" t="s">
        <v>308</v>
      </c>
      <c r="H26" s="140" t="s">
        <v>377</v>
      </c>
      <c r="I26" s="341" t="s">
        <v>308</v>
      </c>
    </row>
    <row r="27" spans="1:9" x14ac:dyDescent="0.2">
      <c r="A27" s="263" t="s">
        <v>242</v>
      </c>
      <c r="B27" s="388" t="s">
        <v>385</v>
      </c>
      <c r="C27" s="396" t="s">
        <v>300</v>
      </c>
      <c r="D27" s="140" t="s">
        <v>386</v>
      </c>
      <c r="E27" s="341" t="s">
        <v>300</v>
      </c>
      <c r="F27" s="345" t="s">
        <v>387</v>
      </c>
      <c r="G27" s="341" t="s">
        <v>300</v>
      </c>
      <c r="H27" s="345" t="s">
        <v>387</v>
      </c>
      <c r="I27" s="341" t="s">
        <v>300</v>
      </c>
    </row>
    <row r="28" spans="1:9" x14ac:dyDescent="0.2">
      <c r="A28" s="263" t="s">
        <v>277</v>
      </c>
      <c r="B28" s="388" t="s">
        <v>388</v>
      </c>
      <c r="C28" s="341" t="s">
        <v>300</v>
      </c>
      <c r="D28" s="140" t="s">
        <v>389</v>
      </c>
      <c r="E28" s="341" t="s">
        <v>300</v>
      </c>
      <c r="F28" s="140" t="s">
        <v>390</v>
      </c>
      <c r="G28" s="341" t="s">
        <v>300</v>
      </c>
      <c r="H28" s="140" t="s">
        <v>391</v>
      </c>
      <c r="I28" s="341" t="s">
        <v>300</v>
      </c>
    </row>
    <row r="29" spans="1:9" x14ac:dyDescent="0.2">
      <c r="A29" s="263" t="s">
        <v>278</v>
      </c>
      <c r="B29" s="345" t="s">
        <v>382</v>
      </c>
      <c r="C29" s="341" t="s">
        <v>300</v>
      </c>
      <c r="D29" s="345" t="s">
        <v>382</v>
      </c>
      <c r="E29" s="341" t="s">
        <v>300</v>
      </c>
      <c r="F29" s="345" t="s">
        <v>382</v>
      </c>
      <c r="G29" s="341" t="s">
        <v>300</v>
      </c>
      <c r="H29" s="345" t="s">
        <v>382</v>
      </c>
      <c r="I29" s="341" t="s">
        <v>300</v>
      </c>
    </row>
    <row r="30" spans="1:9" x14ac:dyDescent="0.2">
      <c r="A30" s="263" t="s">
        <v>279</v>
      </c>
      <c r="B30" s="395" t="s">
        <v>392</v>
      </c>
      <c r="C30" s="396" t="s">
        <v>300</v>
      </c>
      <c r="D30" s="140" t="s">
        <v>393</v>
      </c>
      <c r="E30" s="341" t="s">
        <v>300</v>
      </c>
      <c r="F30" s="140" t="s">
        <v>394</v>
      </c>
      <c r="G30" s="341" t="s">
        <v>300</v>
      </c>
      <c r="H30" s="140" t="s">
        <v>395</v>
      </c>
      <c r="I30" s="341" t="s">
        <v>300</v>
      </c>
    </row>
    <row r="31" spans="1:9" x14ac:dyDescent="0.2">
      <c r="A31" s="141" t="s">
        <v>13</v>
      </c>
      <c r="B31" s="397">
        <v>934.7</v>
      </c>
      <c r="C31" s="398" t="s">
        <v>300</v>
      </c>
      <c r="D31" s="397">
        <v>611.29999999999995</v>
      </c>
      <c r="E31" s="398" t="s">
        <v>300</v>
      </c>
      <c r="F31" s="397">
        <v>248.3</v>
      </c>
      <c r="G31" s="398" t="s">
        <v>300</v>
      </c>
      <c r="H31" s="397">
        <v>75.099999999999994</v>
      </c>
      <c r="I31" s="398" t="s">
        <v>309</v>
      </c>
    </row>
    <row r="32" spans="1:9" ht="12.75" customHeight="1" x14ac:dyDescent="0.2">
      <c r="A32" s="130"/>
      <c r="B32" s="130"/>
      <c r="C32" s="299"/>
      <c r="D32" s="130"/>
      <c r="E32" s="299"/>
      <c r="F32" s="130"/>
      <c r="G32" s="299"/>
      <c r="H32" s="131"/>
      <c r="I32" s="301"/>
    </row>
    <row r="33" spans="1:9" ht="12.75" customHeight="1" x14ac:dyDescent="0.2">
      <c r="A33" s="142"/>
      <c r="B33" s="142"/>
      <c r="C33" s="322"/>
      <c r="D33" s="142"/>
      <c r="E33" s="322"/>
      <c r="F33" s="142"/>
      <c r="G33" s="322"/>
      <c r="H33" s="142"/>
      <c r="I33" s="322"/>
    </row>
    <row r="34" spans="1:9" s="143" customFormat="1" ht="12.75" customHeight="1" x14ac:dyDescent="0.15">
      <c r="A34" s="142"/>
      <c r="B34" s="142"/>
      <c r="C34" s="322"/>
      <c r="D34" s="142"/>
      <c r="E34" s="322"/>
      <c r="F34" s="142"/>
      <c r="G34" s="322"/>
      <c r="H34" s="142"/>
      <c r="I34" s="322"/>
    </row>
    <row r="35" spans="1:9" s="143" customFormat="1" ht="12.75" customHeight="1" x14ac:dyDescent="0.15">
      <c r="A35" s="128"/>
      <c r="B35" s="128"/>
      <c r="C35" s="128"/>
      <c r="D35" s="128"/>
      <c r="E35" s="128"/>
      <c r="F35" s="128"/>
      <c r="G35" s="128"/>
      <c r="H35" s="128"/>
      <c r="I35" s="128"/>
    </row>
    <row r="36" spans="1:9" ht="12.75" customHeight="1" x14ac:dyDescent="0.2">
      <c r="H36" s="57"/>
      <c r="I36" s="302"/>
    </row>
    <row r="37" spans="1:9" ht="12.75" customHeight="1" x14ac:dyDescent="0.2">
      <c r="H37" s="57"/>
      <c r="I37" s="302"/>
    </row>
    <row r="38" spans="1:9" ht="12.75" customHeight="1" x14ac:dyDescent="0.2"/>
    <row r="39" spans="1:9" ht="12.7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8">
    <mergeCell ref="H3:I9"/>
    <mergeCell ref="A1:I1"/>
    <mergeCell ref="A3:A9"/>
    <mergeCell ref="B3:C9"/>
    <mergeCell ref="D3:G5"/>
    <mergeCell ref="D6:E9"/>
    <mergeCell ref="F6:G9"/>
    <mergeCell ref="A2:I2"/>
  </mergeCells>
  <conditionalFormatting sqref="A10:I10 A21:I21 B11:I12 H13:I13 D14:I17 B18:I20 B29:I31 B22:I26 C27:I28">
    <cfRule type="expression" dxfId="43" priority="9">
      <formula>MOD(ROW(),2)=1</formula>
    </cfRule>
  </conditionalFormatting>
  <conditionalFormatting sqref="A11 A20">
    <cfRule type="expression" dxfId="42" priority="8">
      <formula>MOD(ROW(),2)=1</formula>
    </cfRule>
  </conditionalFormatting>
  <conditionalFormatting sqref="A22 A31">
    <cfRule type="expression" dxfId="41" priority="7">
      <formula>MOD(ROW(),2)=1</formula>
    </cfRule>
  </conditionalFormatting>
  <conditionalFormatting sqref="A23:A30">
    <cfRule type="expression" dxfId="40" priority="5">
      <formula>MOD(ROW(),2)=1</formula>
    </cfRule>
  </conditionalFormatting>
  <conditionalFormatting sqref="A12:A19">
    <cfRule type="expression" dxfId="39" priority="6">
      <formula>MOD(ROW(),2)=1</formula>
    </cfRule>
  </conditionalFormatting>
  <conditionalFormatting sqref="B13:C15 D13:G13">
    <cfRule type="expression" dxfId="34" priority="4">
      <formula>MOD(ROW(),2)=1</formula>
    </cfRule>
  </conditionalFormatting>
  <conditionalFormatting sqref="B16:C17 B17:B19">
    <cfRule type="expression" dxfId="37" priority="3">
      <formula>MOD(ROW(),2)=1</formula>
    </cfRule>
  </conditionalFormatting>
  <conditionalFormatting sqref="B28">
    <cfRule type="expression" dxfId="36" priority="1">
      <formula>MOD(ROW(),2)=1</formula>
    </cfRule>
  </conditionalFormatting>
  <conditionalFormatting sqref="B27">
    <cfRule type="expression" dxfId="35" priority="2">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6"/>
  <sheetViews>
    <sheetView view="pageLayout" zoomScaleNormal="180" workbookViewId="0">
      <selection sqref="A1:G1"/>
    </sheetView>
  </sheetViews>
  <sheetFormatPr baseColWidth="10" defaultColWidth="11.28515625" defaultRowHeight="11.25" x14ac:dyDescent="0.2"/>
  <cols>
    <col min="1" max="1" width="29.7109375" style="63" customWidth="1"/>
    <col min="2" max="2" width="15.42578125" style="63" customWidth="1"/>
    <col min="3" max="3" width="2.5703125" style="72" customWidth="1"/>
    <col min="4" max="4" width="19" style="63" customWidth="1"/>
    <col min="5" max="5" width="3" style="72" customWidth="1"/>
    <col min="6" max="6" width="19" style="63" customWidth="1"/>
    <col min="7" max="7" width="2.5703125" style="72" customWidth="1"/>
    <col min="8" max="16384" width="11.28515625" style="63"/>
  </cols>
  <sheetData>
    <row r="1" spans="1:8" s="244" customFormat="1" ht="31.35" customHeight="1" x14ac:dyDescent="0.2">
      <c r="A1" s="583" t="s">
        <v>313</v>
      </c>
      <c r="B1" s="583"/>
      <c r="C1" s="583"/>
      <c r="D1" s="583"/>
      <c r="E1" s="583"/>
      <c r="F1" s="583"/>
      <c r="G1" s="583"/>
      <c r="H1" s="246"/>
    </row>
    <row r="2" spans="1:8" ht="18.600000000000001" customHeight="1" x14ac:dyDescent="0.2">
      <c r="A2" s="620" t="s">
        <v>314</v>
      </c>
      <c r="B2" s="620"/>
      <c r="C2" s="620"/>
      <c r="D2" s="620"/>
      <c r="E2" s="620"/>
      <c r="F2" s="620"/>
      <c r="G2" s="620"/>
      <c r="H2" s="144"/>
    </row>
    <row r="3" spans="1:8" ht="5.45" customHeight="1" x14ac:dyDescent="0.2">
      <c r="A3" s="145"/>
      <c r="B3" s="145"/>
      <c r="C3" s="399"/>
      <c r="D3" s="145"/>
      <c r="E3" s="399"/>
      <c r="F3" s="145"/>
      <c r="G3" s="399"/>
      <c r="H3" s="144"/>
    </row>
    <row r="4" spans="1:8" ht="25.5" customHeight="1" x14ac:dyDescent="0.2">
      <c r="A4" s="558" t="s">
        <v>249</v>
      </c>
      <c r="B4" s="560" t="s">
        <v>250</v>
      </c>
      <c r="C4" s="575"/>
      <c r="D4" s="575"/>
      <c r="E4" s="575"/>
      <c r="F4" s="575"/>
      <c r="G4" s="575"/>
      <c r="H4" s="120"/>
    </row>
    <row r="5" spans="1:8" ht="25.5" customHeight="1" x14ac:dyDescent="0.2">
      <c r="A5" s="619"/>
      <c r="B5" s="594" t="s">
        <v>106</v>
      </c>
      <c r="C5" s="595"/>
      <c r="D5" s="596" t="s">
        <v>134</v>
      </c>
      <c r="E5" s="559"/>
      <c r="F5" s="560" t="s">
        <v>136</v>
      </c>
      <c r="G5" s="575"/>
      <c r="H5" s="106"/>
    </row>
    <row r="6" spans="1:8" ht="25.5" customHeight="1" x14ac:dyDescent="0.2">
      <c r="A6" s="618"/>
      <c r="B6" s="596"/>
      <c r="C6" s="559"/>
      <c r="D6" s="560" t="s">
        <v>80</v>
      </c>
      <c r="E6" s="572"/>
      <c r="F6" s="560" t="s">
        <v>84</v>
      </c>
      <c r="G6" s="575"/>
      <c r="H6" s="120"/>
    </row>
    <row r="7" spans="1:8" ht="12.75" customHeight="1" x14ac:dyDescent="0.2">
      <c r="A7" s="146"/>
      <c r="B7" s="147"/>
      <c r="C7" s="148"/>
      <c r="D7" s="148"/>
      <c r="E7" s="148"/>
      <c r="F7" s="105"/>
      <c r="G7" s="105"/>
      <c r="H7" s="120"/>
    </row>
    <row r="8" spans="1:8" ht="17.45" customHeight="1" x14ac:dyDescent="0.2">
      <c r="A8" s="186" t="s">
        <v>251</v>
      </c>
      <c r="B8" s="401">
        <v>88</v>
      </c>
      <c r="C8" s="402" t="s">
        <v>309</v>
      </c>
      <c r="D8" s="403">
        <v>1912.9</v>
      </c>
      <c r="E8" s="404" t="s">
        <v>300</v>
      </c>
      <c r="F8" s="403">
        <v>70633.899999999994</v>
      </c>
      <c r="G8" s="404" t="s">
        <v>300</v>
      </c>
      <c r="H8" s="120"/>
    </row>
    <row r="9" spans="1:8" ht="14.25" customHeight="1" x14ac:dyDescent="0.2">
      <c r="A9" s="125" t="s">
        <v>252</v>
      </c>
      <c r="B9" s="405"/>
      <c r="C9" s="105"/>
      <c r="D9" s="405"/>
      <c r="E9" s="105"/>
      <c r="F9" s="405"/>
      <c r="G9" s="105"/>
      <c r="H9" s="106"/>
    </row>
    <row r="10" spans="1:8" ht="17.45" customHeight="1" x14ac:dyDescent="0.2">
      <c r="A10" s="187" t="s">
        <v>253</v>
      </c>
      <c r="B10" s="406">
        <v>72</v>
      </c>
      <c r="C10" s="407" t="s">
        <v>309</v>
      </c>
      <c r="D10" s="408">
        <v>536.29999999999995</v>
      </c>
      <c r="E10" s="409" t="s">
        <v>300</v>
      </c>
      <c r="F10" s="410">
        <v>17808.900000000001</v>
      </c>
      <c r="G10" s="411" t="s">
        <v>300</v>
      </c>
      <c r="H10" s="122"/>
    </row>
    <row r="11" spans="1:8" ht="17.45" customHeight="1" x14ac:dyDescent="0.2">
      <c r="A11" s="125" t="s">
        <v>254</v>
      </c>
      <c r="B11" s="366">
        <v>59</v>
      </c>
      <c r="C11" s="367" t="s">
        <v>309</v>
      </c>
      <c r="D11" s="366">
        <v>109.6</v>
      </c>
      <c r="E11" s="367" t="s">
        <v>307</v>
      </c>
      <c r="F11" s="412">
        <v>1205.4000000000001</v>
      </c>
      <c r="G11" s="413" t="s">
        <v>309</v>
      </c>
      <c r="H11" s="122"/>
    </row>
    <row r="12" spans="1:8" ht="14.25" customHeight="1" x14ac:dyDescent="0.2">
      <c r="A12" s="187" t="s">
        <v>255</v>
      </c>
      <c r="B12" s="406"/>
      <c r="C12" s="407"/>
      <c r="D12" s="406"/>
      <c r="E12" s="407"/>
      <c r="F12" s="406"/>
      <c r="G12" s="407"/>
      <c r="H12" s="106"/>
    </row>
    <row r="13" spans="1:8" ht="14.25" customHeight="1" x14ac:dyDescent="0.2">
      <c r="A13" s="125" t="s">
        <v>256</v>
      </c>
      <c r="B13" s="366">
        <v>6</v>
      </c>
      <c r="C13" s="367" t="s">
        <v>300</v>
      </c>
      <c r="D13" s="366">
        <v>34.6</v>
      </c>
      <c r="E13" s="367" t="s">
        <v>300</v>
      </c>
      <c r="F13" s="368">
        <v>127</v>
      </c>
      <c r="G13" s="367" t="s">
        <v>300</v>
      </c>
      <c r="H13" s="122"/>
    </row>
    <row r="14" spans="1:8" ht="17.45" customHeight="1" x14ac:dyDescent="0.2">
      <c r="A14" s="187" t="s">
        <v>257</v>
      </c>
      <c r="B14" s="406">
        <v>80</v>
      </c>
      <c r="C14" s="407" t="s">
        <v>309</v>
      </c>
      <c r="D14" s="406">
        <v>836.9</v>
      </c>
      <c r="E14" s="407" t="s">
        <v>300</v>
      </c>
      <c r="F14" s="410">
        <v>47833.599999999999</v>
      </c>
      <c r="G14" s="411" t="s">
        <v>300</v>
      </c>
      <c r="H14" s="122"/>
    </row>
    <row r="15" spans="1:8" ht="17.45" customHeight="1" x14ac:dyDescent="0.2">
      <c r="A15" s="125" t="s">
        <v>258</v>
      </c>
      <c r="B15" s="366">
        <v>52</v>
      </c>
      <c r="C15" s="367" t="s">
        <v>309</v>
      </c>
      <c r="D15" s="366">
        <v>47.2</v>
      </c>
      <c r="E15" s="367" t="s">
        <v>307</v>
      </c>
      <c r="F15" s="368">
        <v>885.1</v>
      </c>
      <c r="G15" s="369" t="s">
        <v>307</v>
      </c>
      <c r="H15" s="122"/>
    </row>
    <row r="16" spans="1:8" s="70" customFormat="1" ht="17.45" customHeight="1" x14ac:dyDescent="0.2">
      <c r="A16" s="187" t="s">
        <v>259</v>
      </c>
      <c r="B16" s="406">
        <v>52</v>
      </c>
      <c r="C16" s="407" t="s">
        <v>309</v>
      </c>
      <c r="D16" s="406">
        <v>335.2</v>
      </c>
      <c r="E16" s="407" t="s">
        <v>300</v>
      </c>
      <c r="F16" s="414">
        <v>1883.6</v>
      </c>
      <c r="G16" s="415" t="s">
        <v>300</v>
      </c>
      <c r="H16" s="122"/>
    </row>
    <row r="17" spans="1:8" s="70" customFormat="1" ht="17.45" customHeight="1" x14ac:dyDescent="0.2">
      <c r="A17" s="188" t="s">
        <v>184</v>
      </c>
      <c r="B17" s="416">
        <v>42</v>
      </c>
      <c r="C17" s="417" t="s">
        <v>310</v>
      </c>
      <c r="D17" s="418">
        <v>47.7</v>
      </c>
      <c r="E17" s="417" t="s">
        <v>300</v>
      </c>
      <c r="F17" s="419">
        <v>1017.3</v>
      </c>
      <c r="G17" s="420" t="s">
        <v>307</v>
      </c>
      <c r="H17" s="122"/>
    </row>
    <row r="18" spans="1:8" s="70" customFormat="1" ht="12.75" customHeight="1" x14ac:dyDescent="0.2">
      <c r="C18" s="72"/>
      <c r="E18" s="72"/>
      <c r="G18" s="72"/>
    </row>
    <row r="19" spans="1:8" s="70" customFormat="1" ht="12.75" customHeight="1" x14ac:dyDescent="0.2">
      <c r="C19" s="72"/>
      <c r="E19" s="72"/>
      <c r="G19" s="72"/>
    </row>
    <row r="20" spans="1:8" s="70" customFormat="1" ht="12.75" customHeight="1" x14ac:dyDescent="0.2">
      <c r="C20" s="72"/>
      <c r="E20" s="72"/>
      <c r="G20" s="72"/>
    </row>
    <row r="21" spans="1:8" s="70" customFormat="1" ht="31.35" customHeight="1" x14ac:dyDescent="0.2">
      <c r="A21" s="617" t="s">
        <v>315</v>
      </c>
      <c r="B21" s="617"/>
      <c r="C21" s="617"/>
      <c r="D21" s="617"/>
      <c r="E21" s="617"/>
      <c r="F21" s="617"/>
      <c r="G21" s="325"/>
    </row>
    <row r="22" spans="1:8" s="70" customFormat="1" ht="12.75" customHeight="1" x14ac:dyDescent="0.2">
      <c r="A22" s="69"/>
      <c r="B22" s="69"/>
      <c r="C22" s="400"/>
      <c r="D22" s="69"/>
      <c r="E22" s="400"/>
      <c r="F22" s="69"/>
      <c r="G22" s="400"/>
    </row>
    <row r="23" spans="1:8" s="70" customFormat="1" ht="25.5" customHeight="1" x14ac:dyDescent="0.2">
      <c r="A23" s="558" t="s">
        <v>111</v>
      </c>
      <c r="B23" s="569" t="s">
        <v>106</v>
      </c>
      <c r="C23" s="558"/>
      <c r="D23" s="560" t="s">
        <v>134</v>
      </c>
      <c r="E23" s="572"/>
      <c r="F23" s="560" t="s">
        <v>136</v>
      </c>
      <c r="G23" s="575"/>
    </row>
    <row r="24" spans="1:8" s="70" customFormat="1" ht="22.9" customHeight="1" x14ac:dyDescent="0.2">
      <c r="A24" s="618"/>
      <c r="B24" s="596"/>
      <c r="C24" s="559"/>
      <c r="D24" s="560" t="s">
        <v>80</v>
      </c>
      <c r="E24" s="572"/>
      <c r="F24" s="560" t="s">
        <v>84</v>
      </c>
      <c r="G24" s="575"/>
    </row>
    <row r="25" spans="1:8" s="70" customFormat="1" ht="12.75" customHeight="1" x14ac:dyDescent="0.2">
      <c r="A25" s="86"/>
      <c r="B25" s="149"/>
      <c r="C25" s="105"/>
      <c r="D25" s="150"/>
      <c r="E25" s="105"/>
      <c r="F25" s="150"/>
      <c r="G25" s="105"/>
    </row>
    <row r="26" spans="1:8" s="70" customFormat="1" ht="17.45" customHeight="1" x14ac:dyDescent="0.2">
      <c r="A26" s="152" t="s">
        <v>260</v>
      </c>
      <c r="B26" s="406">
        <v>22</v>
      </c>
      <c r="C26" s="407" t="s">
        <v>310</v>
      </c>
      <c r="D26" s="408">
        <v>30.5</v>
      </c>
      <c r="E26" s="409" t="s">
        <v>310</v>
      </c>
      <c r="F26" s="406">
        <v>153.80000000000001</v>
      </c>
      <c r="G26" s="407" t="s">
        <v>310</v>
      </c>
    </row>
    <row r="27" spans="1:8" s="70" customFormat="1" ht="17.45" customHeight="1" x14ac:dyDescent="0.2">
      <c r="A27" s="153" t="s">
        <v>261</v>
      </c>
      <c r="B27" s="366" t="s">
        <v>73</v>
      </c>
      <c r="C27" s="367" t="s">
        <v>308</v>
      </c>
      <c r="D27" s="366">
        <v>12.5</v>
      </c>
      <c r="E27" s="367" t="s">
        <v>309</v>
      </c>
      <c r="F27" s="366" t="s">
        <v>61</v>
      </c>
      <c r="G27" s="367"/>
    </row>
    <row r="28" spans="1:8" s="70" customFormat="1" ht="36.950000000000003" customHeight="1" x14ac:dyDescent="0.2">
      <c r="A28" s="154" t="s">
        <v>264</v>
      </c>
      <c r="B28" s="421">
        <v>2</v>
      </c>
      <c r="C28" s="422" t="s">
        <v>300</v>
      </c>
      <c r="D28" s="423" t="s">
        <v>12</v>
      </c>
      <c r="E28" s="422" t="s">
        <v>300</v>
      </c>
      <c r="F28" s="423" t="s">
        <v>12</v>
      </c>
      <c r="G28" s="422" t="s">
        <v>300</v>
      </c>
    </row>
    <row r="29" spans="1:8" s="70" customFormat="1" ht="14.25" customHeight="1" x14ac:dyDescent="0.2">
      <c r="C29" s="72"/>
      <c r="E29" s="72"/>
      <c r="G29" s="72"/>
    </row>
    <row r="30" spans="1:8" s="70" customFormat="1" ht="11.25" customHeight="1" x14ac:dyDescent="0.2">
      <c r="C30" s="72"/>
      <c r="E30" s="72"/>
      <c r="G30" s="72"/>
    </row>
    <row r="31" spans="1:8" s="70" customFormat="1" ht="11.25" customHeight="1" x14ac:dyDescent="0.2">
      <c r="C31" s="72"/>
      <c r="E31" s="72"/>
      <c r="G31" s="72"/>
    </row>
    <row r="32" spans="1:8" s="70" customFormat="1" ht="11.25" customHeight="1" x14ac:dyDescent="0.2">
      <c r="C32" s="72"/>
      <c r="E32" s="72"/>
      <c r="G32" s="72"/>
    </row>
    <row r="33" spans="3:7" s="70" customFormat="1" ht="11.25" customHeight="1" x14ac:dyDescent="0.2">
      <c r="C33" s="72"/>
      <c r="E33" s="72"/>
      <c r="G33" s="72"/>
    </row>
    <row r="34" spans="3:7" s="70" customFormat="1" ht="11.25" customHeight="1" x14ac:dyDescent="0.2">
      <c r="C34" s="72"/>
      <c r="E34" s="72"/>
      <c r="G34" s="72"/>
    </row>
    <row r="35" spans="3:7" s="70" customFormat="1" ht="11.25" customHeight="1" x14ac:dyDescent="0.2">
      <c r="C35" s="72"/>
      <c r="E35" s="72"/>
      <c r="G35" s="72"/>
    </row>
    <row r="36" spans="3:7" s="70" customFormat="1" ht="14.25" customHeight="1" x14ac:dyDescent="0.2">
      <c r="C36" s="72"/>
      <c r="E36" s="72"/>
      <c r="G36" s="72"/>
    </row>
    <row r="37" spans="3:7" s="70" customFormat="1" ht="11.25" customHeight="1" x14ac:dyDescent="0.2">
      <c r="C37" s="72"/>
      <c r="E37" s="72"/>
      <c r="G37" s="72"/>
    </row>
    <row r="38" spans="3:7" s="70" customFormat="1" ht="11.25" customHeight="1" x14ac:dyDescent="0.2">
      <c r="C38" s="72"/>
      <c r="E38" s="72"/>
      <c r="G38" s="72"/>
    </row>
    <row r="39" spans="3:7" s="70" customFormat="1" ht="11.25" customHeight="1" x14ac:dyDescent="0.2">
      <c r="C39" s="72"/>
      <c r="E39" s="72"/>
      <c r="G39" s="72"/>
    </row>
    <row r="40" spans="3:7" s="70" customFormat="1" ht="11.25" customHeight="1" x14ac:dyDescent="0.2">
      <c r="C40" s="72"/>
      <c r="E40" s="72"/>
      <c r="G40" s="72"/>
    </row>
    <row r="41" spans="3:7" s="70" customFormat="1" ht="11.25" customHeight="1" x14ac:dyDescent="0.2">
      <c r="C41" s="72"/>
      <c r="E41" s="72"/>
      <c r="G41" s="72"/>
    </row>
    <row r="42" spans="3:7" s="70" customFormat="1" ht="11.25" customHeight="1" x14ac:dyDescent="0.2">
      <c r="C42" s="72"/>
      <c r="E42" s="72"/>
      <c r="G42" s="72"/>
    </row>
    <row r="43" spans="3:7" s="70" customFormat="1" ht="11.25" customHeight="1" x14ac:dyDescent="0.2">
      <c r="C43" s="72"/>
      <c r="E43" s="72"/>
      <c r="G43" s="72"/>
    </row>
    <row r="44" spans="3:7" s="70" customFormat="1" ht="11.25" customHeight="1" x14ac:dyDescent="0.2">
      <c r="C44" s="72"/>
      <c r="E44" s="72"/>
      <c r="G44" s="72"/>
    </row>
    <row r="45" spans="3:7" s="70" customFormat="1" ht="11.25" customHeight="1" x14ac:dyDescent="0.2">
      <c r="C45" s="72"/>
      <c r="E45" s="72"/>
      <c r="G45" s="72"/>
    </row>
    <row r="46" spans="3:7" s="70" customFormat="1" ht="11.25" customHeight="1" x14ac:dyDescent="0.2">
      <c r="C46" s="72"/>
      <c r="E46" s="72"/>
      <c r="G46" s="72"/>
    </row>
    <row r="47" spans="3:7" ht="11.25" customHeight="1" x14ac:dyDescent="0.2"/>
    <row r="48" spans="3:7"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topLeftCell="A7">
      <selection activeCell="D32" sqref="D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6">
    <mergeCell ref="A1:G1"/>
    <mergeCell ref="B23:C24"/>
    <mergeCell ref="D23:E23"/>
    <mergeCell ref="D24:E24"/>
    <mergeCell ref="F23:G23"/>
    <mergeCell ref="F24:G24"/>
    <mergeCell ref="A21:F21"/>
    <mergeCell ref="A23:A24"/>
    <mergeCell ref="A4:A6"/>
    <mergeCell ref="B5:C6"/>
    <mergeCell ref="D5:E5"/>
    <mergeCell ref="D6:E6"/>
    <mergeCell ref="F5:G5"/>
    <mergeCell ref="F6:G6"/>
    <mergeCell ref="B4:G4"/>
    <mergeCell ref="A2:G2"/>
  </mergeCell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2"/>
  <sheetViews>
    <sheetView view="pageLayout" zoomScaleNormal="100" workbookViewId="0">
      <selection sqref="A1:I1"/>
    </sheetView>
  </sheetViews>
  <sheetFormatPr baseColWidth="10" defaultColWidth="9.7109375" defaultRowHeight="12.75" x14ac:dyDescent="0.2"/>
  <cols>
    <col min="1" max="1" width="34" style="145" customWidth="1"/>
    <col min="2" max="2" width="11.28515625" style="69" customWidth="1"/>
    <col min="3" max="3" width="2.7109375" style="400" customWidth="1"/>
    <col min="4" max="4" width="11.7109375" style="69" customWidth="1"/>
    <col min="5" max="5" width="3.28515625" style="400" customWidth="1"/>
    <col min="6" max="6" width="11.7109375" style="69" customWidth="1"/>
    <col min="7" max="7" width="2.7109375" style="400" customWidth="1"/>
    <col min="8" max="8" width="11.7109375" style="69" customWidth="1"/>
    <col min="9" max="9" width="2.5703125" style="400" customWidth="1"/>
    <col min="10" max="16384" width="9.7109375" style="58"/>
  </cols>
  <sheetData>
    <row r="1" spans="1:9" s="244" customFormat="1" ht="28.9" customHeight="1" x14ac:dyDescent="0.2">
      <c r="A1" s="563" t="s">
        <v>317</v>
      </c>
      <c r="B1" s="563"/>
      <c r="C1" s="563"/>
      <c r="D1" s="563"/>
      <c r="E1" s="563"/>
      <c r="F1" s="563"/>
      <c r="G1" s="563"/>
      <c r="H1" s="563"/>
      <c r="I1" s="563"/>
    </row>
    <row r="2" spans="1:9" s="63" customFormat="1" ht="15" customHeight="1" x14ac:dyDescent="0.2">
      <c r="A2" s="576" t="s">
        <v>318</v>
      </c>
      <c r="B2" s="576"/>
      <c r="C2" s="576"/>
      <c r="D2" s="576"/>
      <c r="E2" s="576"/>
      <c r="F2" s="576"/>
      <c r="G2" s="576"/>
      <c r="H2" s="576"/>
      <c r="I2" s="576"/>
    </row>
    <row r="3" spans="1:9" s="63" customFormat="1" ht="19.5" customHeight="1" x14ac:dyDescent="0.2">
      <c r="A3" s="558" t="s">
        <v>113</v>
      </c>
      <c r="B3" s="569" t="s">
        <v>106</v>
      </c>
      <c r="C3" s="558"/>
      <c r="D3" s="560" t="s">
        <v>134</v>
      </c>
      <c r="E3" s="572"/>
      <c r="F3" s="560" t="s">
        <v>135</v>
      </c>
      <c r="G3" s="572"/>
      <c r="H3" s="560" t="s">
        <v>136</v>
      </c>
      <c r="I3" s="575"/>
    </row>
    <row r="4" spans="1:9" s="63" customFormat="1" ht="19.5" customHeight="1" x14ac:dyDescent="0.2">
      <c r="A4" s="568"/>
      <c r="B4" s="570"/>
      <c r="C4" s="571"/>
      <c r="D4" s="573" t="s">
        <v>80</v>
      </c>
      <c r="E4" s="574"/>
      <c r="F4" s="573" t="s">
        <v>137</v>
      </c>
      <c r="G4" s="574"/>
      <c r="H4" s="560" t="s">
        <v>84</v>
      </c>
      <c r="I4" s="575"/>
    </row>
    <row r="5" spans="1:9" ht="3" customHeight="1" x14ac:dyDescent="0.2">
      <c r="A5" s="104"/>
      <c r="B5" s="105"/>
      <c r="C5" s="105"/>
      <c r="D5" s="103"/>
      <c r="E5" s="103"/>
      <c r="F5" s="103"/>
      <c r="G5" s="103"/>
      <c r="H5" s="103"/>
      <c r="I5" s="103"/>
    </row>
    <row r="6" spans="1:9" ht="17.100000000000001" customHeight="1" x14ac:dyDescent="0.2">
      <c r="A6" s="180" t="s">
        <v>138</v>
      </c>
      <c r="B6" s="168">
        <v>88</v>
      </c>
      <c r="C6" s="424" t="s">
        <v>309</v>
      </c>
      <c r="D6" s="205">
        <v>1912.9</v>
      </c>
      <c r="E6" s="426" t="s">
        <v>300</v>
      </c>
      <c r="F6" s="165" t="s">
        <v>61</v>
      </c>
      <c r="G6" s="427"/>
      <c r="H6" s="202">
        <v>70633.899999999994</v>
      </c>
      <c r="I6" s="430" t="s">
        <v>300</v>
      </c>
    </row>
    <row r="7" spans="1:9" ht="12.75" customHeight="1" x14ac:dyDescent="0.2">
      <c r="A7" s="180" t="s">
        <v>139</v>
      </c>
      <c r="B7" s="168">
        <v>72</v>
      </c>
      <c r="C7" s="424" t="s">
        <v>309</v>
      </c>
      <c r="D7" s="165">
        <v>536.29999999999995</v>
      </c>
      <c r="E7" s="427" t="s">
        <v>300</v>
      </c>
      <c r="F7" s="165" t="s">
        <v>61</v>
      </c>
      <c r="G7" s="427"/>
      <c r="H7" s="202">
        <v>17808.900000000001</v>
      </c>
      <c r="I7" s="430" t="s">
        <v>300</v>
      </c>
    </row>
    <row r="8" spans="1:9" ht="12.75" customHeight="1" x14ac:dyDescent="0.2">
      <c r="A8" s="178" t="s">
        <v>140</v>
      </c>
      <c r="B8" s="169">
        <v>31</v>
      </c>
      <c r="C8" s="288" t="s">
        <v>310</v>
      </c>
      <c r="D8" s="165" t="s">
        <v>12</v>
      </c>
      <c r="E8" s="428" t="s">
        <v>300</v>
      </c>
      <c r="F8" s="165" t="s">
        <v>12</v>
      </c>
      <c r="G8" s="428" t="s">
        <v>300</v>
      </c>
      <c r="H8" s="204">
        <v>911.9</v>
      </c>
      <c r="I8" s="431" t="s">
        <v>300</v>
      </c>
    </row>
    <row r="9" spans="1:9" ht="12.75" customHeight="1" x14ac:dyDescent="0.2">
      <c r="A9" s="178" t="s">
        <v>141</v>
      </c>
      <c r="B9" s="169">
        <v>32</v>
      </c>
      <c r="C9" s="288" t="s">
        <v>310</v>
      </c>
      <c r="D9" s="166">
        <v>90.2</v>
      </c>
      <c r="E9" s="428" t="s">
        <v>300</v>
      </c>
      <c r="F9" s="166">
        <v>46.3</v>
      </c>
      <c r="G9" s="428" t="s">
        <v>300</v>
      </c>
      <c r="H9" s="166">
        <v>418</v>
      </c>
      <c r="I9" s="428" t="s">
        <v>300</v>
      </c>
    </row>
    <row r="10" spans="1:9" ht="12.75" customHeight="1" x14ac:dyDescent="0.2">
      <c r="A10" s="178" t="s">
        <v>142</v>
      </c>
      <c r="B10" s="169">
        <v>30</v>
      </c>
      <c r="C10" s="288" t="s">
        <v>310</v>
      </c>
      <c r="D10" s="166">
        <v>10</v>
      </c>
      <c r="E10" s="428" t="s">
        <v>300</v>
      </c>
      <c r="F10" s="166">
        <v>106.3</v>
      </c>
      <c r="G10" s="428" t="s">
        <v>300</v>
      </c>
      <c r="H10" s="166">
        <v>106.7</v>
      </c>
      <c r="I10" s="428" t="s">
        <v>300</v>
      </c>
    </row>
    <row r="11" spans="1:9" ht="12.75" customHeight="1" x14ac:dyDescent="0.2">
      <c r="A11" s="178" t="s">
        <v>143</v>
      </c>
      <c r="B11" s="169">
        <v>49</v>
      </c>
      <c r="C11" s="288" t="s">
        <v>309</v>
      </c>
      <c r="D11" s="166">
        <v>26.5</v>
      </c>
      <c r="E11" s="428" t="s">
        <v>300</v>
      </c>
      <c r="F11" s="166">
        <v>160.30000000000001</v>
      </c>
      <c r="G11" s="428" t="s">
        <v>300</v>
      </c>
      <c r="H11" s="166">
        <v>424.8</v>
      </c>
      <c r="I11" s="428" t="s">
        <v>300</v>
      </c>
    </row>
    <row r="12" spans="1:9" ht="12.75" customHeight="1" x14ac:dyDescent="0.2">
      <c r="A12" s="178" t="s">
        <v>144</v>
      </c>
      <c r="B12" s="169">
        <v>45</v>
      </c>
      <c r="C12" s="288" t="s">
        <v>310</v>
      </c>
      <c r="D12" s="166">
        <v>7.6</v>
      </c>
      <c r="E12" s="428" t="s">
        <v>307</v>
      </c>
      <c r="F12" s="166">
        <v>230.9</v>
      </c>
      <c r="G12" s="428" t="s">
        <v>300</v>
      </c>
      <c r="H12" s="166">
        <v>174.7</v>
      </c>
      <c r="I12" s="428" t="s">
        <v>307</v>
      </c>
    </row>
    <row r="13" spans="1:9" ht="12.75" customHeight="1" x14ac:dyDescent="0.2">
      <c r="A13" s="178" t="s">
        <v>145</v>
      </c>
      <c r="B13" s="169">
        <v>33</v>
      </c>
      <c r="C13" s="288" t="s">
        <v>310</v>
      </c>
      <c r="D13" s="165" t="s">
        <v>12</v>
      </c>
      <c r="E13" s="428" t="s">
        <v>309</v>
      </c>
      <c r="F13" s="165" t="s">
        <v>12</v>
      </c>
      <c r="G13" s="428" t="s">
        <v>309</v>
      </c>
      <c r="H13" s="166">
        <v>51.5</v>
      </c>
      <c r="I13" s="428" t="s">
        <v>309</v>
      </c>
    </row>
    <row r="14" spans="1:9" ht="12.75" customHeight="1" x14ac:dyDescent="0.2">
      <c r="A14" s="178" t="s">
        <v>146</v>
      </c>
      <c r="B14" s="169">
        <v>43</v>
      </c>
      <c r="C14" s="288" t="s">
        <v>310</v>
      </c>
      <c r="D14" s="166">
        <v>55.9</v>
      </c>
      <c r="E14" s="428" t="s">
        <v>300</v>
      </c>
      <c r="F14" s="166">
        <v>389.3</v>
      </c>
      <c r="G14" s="428" t="s">
        <v>300</v>
      </c>
      <c r="H14" s="204">
        <v>2175.5</v>
      </c>
      <c r="I14" s="431" t="s">
        <v>300</v>
      </c>
    </row>
    <row r="15" spans="1:9" ht="12.75" customHeight="1" x14ac:dyDescent="0.2">
      <c r="A15" s="178" t="s">
        <v>147</v>
      </c>
      <c r="B15" s="169">
        <v>53</v>
      </c>
      <c r="C15" s="288" t="s">
        <v>309</v>
      </c>
      <c r="D15" s="166">
        <v>219</v>
      </c>
      <c r="E15" s="428" t="s">
        <v>300</v>
      </c>
      <c r="F15" s="166">
        <v>599.70000000000005</v>
      </c>
      <c r="G15" s="428" t="s">
        <v>300</v>
      </c>
      <c r="H15" s="203">
        <v>13134.2</v>
      </c>
      <c r="I15" s="432" t="s">
        <v>300</v>
      </c>
    </row>
    <row r="16" spans="1:9" ht="12.75" customHeight="1" x14ac:dyDescent="0.2">
      <c r="A16" s="178" t="s">
        <v>148</v>
      </c>
      <c r="B16" s="169">
        <v>46</v>
      </c>
      <c r="C16" s="288" t="s">
        <v>309</v>
      </c>
      <c r="D16" s="166">
        <v>15.7</v>
      </c>
      <c r="E16" s="428" t="s">
        <v>307</v>
      </c>
      <c r="F16" s="166">
        <v>262.7</v>
      </c>
      <c r="G16" s="428" t="s">
        <v>307</v>
      </c>
      <c r="H16" s="166">
        <v>411.4</v>
      </c>
      <c r="I16" s="428" t="s">
        <v>307</v>
      </c>
    </row>
    <row r="17" spans="1:9" ht="12.75" customHeight="1" x14ac:dyDescent="0.2">
      <c r="A17" s="180" t="s">
        <v>149</v>
      </c>
      <c r="B17" s="168">
        <v>59</v>
      </c>
      <c r="C17" s="424" t="s">
        <v>309</v>
      </c>
      <c r="D17" s="165">
        <v>109.6</v>
      </c>
      <c r="E17" s="427" t="s">
        <v>307</v>
      </c>
      <c r="F17" s="165" t="s">
        <v>61</v>
      </c>
      <c r="G17" s="427"/>
      <c r="H17" s="205">
        <v>1205.4000000000001</v>
      </c>
      <c r="I17" s="426" t="s">
        <v>309</v>
      </c>
    </row>
    <row r="18" spans="1:9" ht="12.75" customHeight="1" x14ac:dyDescent="0.2">
      <c r="A18" s="178" t="s">
        <v>150</v>
      </c>
      <c r="B18" s="169">
        <v>2</v>
      </c>
      <c r="C18" s="288" t="s">
        <v>300</v>
      </c>
      <c r="D18" s="165" t="s">
        <v>12</v>
      </c>
      <c r="E18" s="428" t="s">
        <v>300</v>
      </c>
      <c r="F18" s="166" t="s">
        <v>61</v>
      </c>
      <c r="G18" s="428"/>
      <c r="H18" s="166" t="s">
        <v>61</v>
      </c>
      <c r="I18" s="428"/>
    </row>
    <row r="19" spans="1:9" ht="12.75" customHeight="1" x14ac:dyDescent="0.2">
      <c r="A19" s="178" t="s">
        <v>151</v>
      </c>
      <c r="B19" s="169">
        <v>39</v>
      </c>
      <c r="C19" s="288" t="s">
        <v>309</v>
      </c>
      <c r="D19" s="166">
        <v>5.2</v>
      </c>
      <c r="E19" s="428" t="s">
        <v>307</v>
      </c>
      <c r="F19" s="166">
        <v>150.80000000000001</v>
      </c>
      <c r="G19" s="428" t="s">
        <v>309</v>
      </c>
      <c r="H19" s="166">
        <v>79.099999999999994</v>
      </c>
      <c r="I19" s="428" t="s">
        <v>309</v>
      </c>
    </row>
    <row r="20" spans="1:9" ht="12.75" customHeight="1" x14ac:dyDescent="0.2">
      <c r="A20" s="178" t="s">
        <v>152</v>
      </c>
      <c r="B20" s="169">
        <v>28</v>
      </c>
      <c r="C20" s="288" t="s">
        <v>310</v>
      </c>
      <c r="D20" s="166">
        <v>1.6</v>
      </c>
      <c r="E20" s="428" t="s">
        <v>310</v>
      </c>
      <c r="F20" s="166">
        <v>188.8</v>
      </c>
      <c r="G20" s="428" t="s">
        <v>310</v>
      </c>
      <c r="H20" s="166" t="s">
        <v>73</v>
      </c>
      <c r="I20" s="428" t="s">
        <v>308</v>
      </c>
    </row>
    <row r="21" spans="1:9" ht="12.75" customHeight="1" x14ac:dyDescent="0.2">
      <c r="A21" s="178" t="s">
        <v>153</v>
      </c>
      <c r="B21" s="169">
        <v>34</v>
      </c>
      <c r="C21" s="288" t="s">
        <v>310</v>
      </c>
      <c r="D21" s="166">
        <v>1.4</v>
      </c>
      <c r="E21" s="428" t="s">
        <v>309</v>
      </c>
      <c r="F21" s="166">
        <v>173</v>
      </c>
      <c r="G21" s="428" t="s">
        <v>309</v>
      </c>
      <c r="H21" s="166">
        <v>24.5</v>
      </c>
      <c r="I21" s="428" t="s">
        <v>309</v>
      </c>
    </row>
    <row r="22" spans="1:9" ht="12.75" customHeight="1" x14ac:dyDescent="0.2">
      <c r="A22" s="178" t="s">
        <v>154</v>
      </c>
      <c r="B22" s="169" t="s">
        <v>73</v>
      </c>
      <c r="C22" s="288" t="s">
        <v>308</v>
      </c>
      <c r="D22" s="166" t="s">
        <v>73</v>
      </c>
      <c r="E22" s="428" t="s">
        <v>308</v>
      </c>
      <c r="F22" s="166" t="s">
        <v>73</v>
      </c>
      <c r="G22" s="428" t="s">
        <v>308</v>
      </c>
      <c r="H22" s="166" t="s">
        <v>73</v>
      </c>
      <c r="I22" s="428" t="s">
        <v>308</v>
      </c>
    </row>
    <row r="23" spans="1:9" ht="12.75" customHeight="1" x14ac:dyDescent="0.2">
      <c r="A23" s="178" t="s">
        <v>155</v>
      </c>
      <c r="B23" s="169">
        <v>39</v>
      </c>
      <c r="C23" s="288" t="s">
        <v>310</v>
      </c>
      <c r="D23" s="166">
        <v>2.4</v>
      </c>
      <c r="E23" s="428" t="s">
        <v>309</v>
      </c>
      <c r="F23" s="166">
        <v>163.30000000000001</v>
      </c>
      <c r="G23" s="428" t="s">
        <v>300</v>
      </c>
      <c r="H23" s="166">
        <v>39.799999999999997</v>
      </c>
      <c r="I23" s="428" t="s">
        <v>309</v>
      </c>
    </row>
    <row r="24" spans="1:9" ht="12.75" customHeight="1" x14ac:dyDescent="0.2">
      <c r="A24" s="178" t="s">
        <v>156</v>
      </c>
      <c r="B24" s="169">
        <v>16</v>
      </c>
      <c r="C24" s="288" t="s">
        <v>310</v>
      </c>
      <c r="D24" s="166">
        <v>1</v>
      </c>
      <c r="E24" s="428" t="s">
        <v>307</v>
      </c>
      <c r="F24" s="166">
        <v>170.9</v>
      </c>
      <c r="G24" s="428" t="s">
        <v>300</v>
      </c>
      <c r="H24" s="166">
        <v>17.399999999999999</v>
      </c>
      <c r="I24" s="428" t="s">
        <v>307</v>
      </c>
    </row>
    <row r="25" spans="1:9" ht="12.75" customHeight="1" x14ac:dyDescent="0.2">
      <c r="A25" s="178" t="s">
        <v>157</v>
      </c>
      <c r="B25" s="169">
        <v>25</v>
      </c>
      <c r="C25" s="288" t="s">
        <v>310</v>
      </c>
      <c r="D25" s="166">
        <v>0.9</v>
      </c>
      <c r="E25" s="428" t="s">
        <v>309</v>
      </c>
      <c r="F25" s="166">
        <v>150.6</v>
      </c>
      <c r="G25" s="428" t="s">
        <v>309</v>
      </c>
      <c r="H25" s="166">
        <v>12.8</v>
      </c>
      <c r="I25" s="428" t="s">
        <v>309</v>
      </c>
    </row>
    <row r="26" spans="1:9" ht="12.75" customHeight="1" x14ac:dyDescent="0.2">
      <c r="A26" s="178" t="s">
        <v>158</v>
      </c>
      <c r="B26" s="169" t="s">
        <v>73</v>
      </c>
      <c r="C26" s="288" t="s">
        <v>308</v>
      </c>
      <c r="D26" s="166">
        <v>1.1000000000000001</v>
      </c>
      <c r="E26" s="428" t="s">
        <v>309</v>
      </c>
      <c r="F26" s="166">
        <v>191.5</v>
      </c>
      <c r="G26" s="428" t="s">
        <v>310</v>
      </c>
      <c r="H26" s="166">
        <v>20.6</v>
      </c>
      <c r="I26" s="428" t="s">
        <v>310</v>
      </c>
    </row>
    <row r="27" spans="1:9" ht="12.75" customHeight="1" x14ac:dyDescent="0.2">
      <c r="A27" s="178" t="s">
        <v>159</v>
      </c>
      <c r="B27" s="169" t="s">
        <v>73</v>
      </c>
      <c r="C27" s="288" t="s">
        <v>308</v>
      </c>
      <c r="D27" s="166">
        <v>0.4</v>
      </c>
      <c r="E27" s="428" t="s">
        <v>309</v>
      </c>
      <c r="F27" s="166">
        <v>75.7</v>
      </c>
      <c r="G27" s="428" t="s">
        <v>309</v>
      </c>
      <c r="H27" s="166">
        <v>3.3</v>
      </c>
      <c r="I27" s="428" t="s">
        <v>309</v>
      </c>
    </row>
    <row r="28" spans="1:9" ht="12.75" customHeight="1" x14ac:dyDescent="0.2">
      <c r="A28" s="178" t="s">
        <v>160</v>
      </c>
      <c r="B28" s="169">
        <v>29</v>
      </c>
      <c r="C28" s="288" t="s">
        <v>310</v>
      </c>
      <c r="D28" s="169" t="s">
        <v>73</v>
      </c>
      <c r="E28" s="288" t="s">
        <v>308</v>
      </c>
      <c r="F28" s="169" t="s">
        <v>73</v>
      </c>
      <c r="G28" s="288" t="s">
        <v>308</v>
      </c>
      <c r="H28" s="169" t="s">
        <v>73</v>
      </c>
      <c r="I28" s="288" t="s">
        <v>308</v>
      </c>
    </row>
    <row r="29" spans="1:9" ht="12.75" customHeight="1" x14ac:dyDescent="0.2">
      <c r="A29" s="178" t="s">
        <v>161</v>
      </c>
      <c r="B29" s="169">
        <v>27</v>
      </c>
      <c r="C29" s="288" t="s">
        <v>310</v>
      </c>
      <c r="D29" s="165" t="s">
        <v>12</v>
      </c>
      <c r="E29" s="428" t="s">
        <v>300</v>
      </c>
      <c r="F29" s="165" t="s">
        <v>12</v>
      </c>
      <c r="G29" s="428" t="s">
        <v>300</v>
      </c>
      <c r="H29" s="165" t="s">
        <v>12</v>
      </c>
      <c r="I29" s="428" t="s">
        <v>300</v>
      </c>
    </row>
    <row r="30" spans="1:9" ht="12.75" customHeight="1" x14ac:dyDescent="0.2">
      <c r="A30" s="178" t="s">
        <v>162</v>
      </c>
      <c r="B30" s="169" t="s">
        <v>73</v>
      </c>
      <c r="C30" s="288" t="s">
        <v>308</v>
      </c>
      <c r="D30" s="169" t="s">
        <v>73</v>
      </c>
      <c r="E30" s="288" t="s">
        <v>308</v>
      </c>
      <c r="F30" s="166">
        <v>127.9</v>
      </c>
      <c r="G30" s="428" t="s">
        <v>309</v>
      </c>
      <c r="H30" s="166">
        <v>28.9</v>
      </c>
      <c r="I30" s="428" t="s">
        <v>310</v>
      </c>
    </row>
    <row r="31" spans="1:9" ht="12.75" customHeight="1" x14ac:dyDescent="0.2">
      <c r="A31" s="178" t="s">
        <v>163</v>
      </c>
      <c r="B31" s="169">
        <v>48</v>
      </c>
      <c r="C31" s="288" t="s">
        <v>309</v>
      </c>
      <c r="D31" s="166">
        <v>10.4</v>
      </c>
      <c r="E31" s="428" t="s">
        <v>309</v>
      </c>
      <c r="F31" s="166">
        <v>258.10000000000002</v>
      </c>
      <c r="G31" s="428" t="s">
        <v>309</v>
      </c>
      <c r="H31" s="166">
        <v>268.10000000000002</v>
      </c>
      <c r="I31" s="428" t="s">
        <v>309</v>
      </c>
    </row>
    <row r="32" spans="1:9" ht="12.75" customHeight="1" x14ac:dyDescent="0.2">
      <c r="A32" s="178" t="s">
        <v>164</v>
      </c>
      <c r="B32" s="169">
        <v>6</v>
      </c>
      <c r="C32" s="288" t="s">
        <v>300</v>
      </c>
      <c r="D32" s="166">
        <v>34.6</v>
      </c>
      <c r="E32" s="428" t="s">
        <v>300</v>
      </c>
      <c r="F32" s="166">
        <v>36.700000000000003</v>
      </c>
      <c r="G32" s="428" t="s">
        <v>300</v>
      </c>
      <c r="H32" s="166">
        <v>127</v>
      </c>
      <c r="I32" s="428" t="s">
        <v>300</v>
      </c>
    </row>
    <row r="33" spans="1:9" ht="12.75" customHeight="1" x14ac:dyDescent="0.2">
      <c r="A33" s="178" t="s">
        <v>165</v>
      </c>
      <c r="B33" s="169">
        <v>5</v>
      </c>
      <c r="C33" s="288" t="s">
        <v>300</v>
      </c>
      <c r="D33" s="166">
        <v>12.7</v>
      </c>
      <c r="E33" s="428" t="s">
        <v>300</v>
      </c>
      <c r="F33" s="166" t="s">
        <v>61</v>
      </c>
      <c r="G33" s="428"/>
      <c r="H33" s="166" t="s">
        <v>61</v>
      </c>
      <c r="I33" s="428"/>
    </row>
    <row r="34" spans="1:9" ht="12.75" customHeight="1" x14ac:dyDescent="0.2">
      <c r="A34" s="178" t="s">
        <v>166</v>
      </c>
      <c r="B34" s="169" t="s">
        <v>73</v>
      </c>
      <c r="C34" s="288" t="s">
        <v>308</v>
      </c>
      <c r="D34" s="166">
        <v>0.7</v>
      </c>
      <c r="E34" s="428" t="s">
        <v>310</v>
      </c>
      <c r="F34" s="169" t="s">
        <v>73</v>
      </c>
      <c r="G34" s="288" t="s">
        <v>308</v>
      </c>
      <c r="H34" s="169" t="s">
        <v>73</v>
      </c>
      <c r="I34" s="288" t="s">
        <v>308</v>
      </c>
    </row>
    <row r="35" spans="1:9" ht="12.75" customHeight="1" x14ac:dyDescent="0.2">
      <c r="A35" s="180" t="s">
        <v>185</v>
      </c>
      <c r="B35" s="168">
        <v>80</v>
      </c>
      <c r="C35" s="424" t="s">
        <v>309</v>
      </c>
      <c r="D35" s="165">
        <v>836.9</v>
      </c>
      <c r="E35" s="427" t="s">
        <v>300</v>
      </c>
      <c r="F35" s="165" t="s">
        <v>61</v>
      </c>
      <c r="G35" s="427"/>
      <c r="H35" s="202">
        <v>47833.599999999999</v>
      </c>
      <c r="I35" s="430" t="s">
        <v>300</v>
      </c>
    </row>
    <row r="36" spans="1:9" ht="12.75" customHeight="1" x14ac:dyDescent="0.2">
      <c r="A36" s="178" t="s">
        <v>167</v>
      </c>
      <c r="B36" s="169">
        <v>37</v>
      </c>
      <c r="C36" s="288" t="s">
        <v>310</v>
      </c>
      <c r="D36" s="166">
        <v>15.8</v>
      </c>
      <c r="E36" s="428" t="s">
        <v>307</v>
      </c>
      <c r="F36" s="166">
        <v>248.5</v>
      </c>
      <c r="G36" s="428" t="s">
        <v>307</v>
      </c>
      <c r="H36" s="166">
        <v>392.8</v>
      </c>
      <c r="I36" s="428" t="s">
        <v>307</v>
      </c>
    </row>
    <row r="37" spans="1:9" ht="12.75" customHeight="1" x14ac:dyDescent="0.2">
      <c r="A37" s="178" t="s">
        <v>168</v>
      </c>
      <c r="B37" s="169">
        <v>61</v>
      </c>
      <c r="C37" s="288" t="s">
        <v>309</v>
      </c>
      <c r="D37" s="166">
        <v>611.70000000000005</v>
      </c>
      <c r="E37" s="428" t="s">
        <v>300</v>
      </c>
      <c r="F37" s="166">
        <v>657.9</v>
      </c>
      <c r="G37" s="428" t="s">
        <v>300</v>
      </c>
      <c r="H37" s="203">
        <v>40242</v>
      </c>
      <c r="I37" s="432" t="s">
        <v>300</v>
      </c>
    </row>
    <row r="38" spans="1:9" ht="12.75" customHeight="1" x14ac:dyDescent="0.2">
      <c r="A38" s="178" t="s">
        <v>169</v>
      </c>
      <c r="B38" s="169">
        <v>27</v>
      </c>
      <c r="C38" s="288" t="s">
        <v>310</v>
      </c>
      <c r="D38" s="166">
        <v>4.5999999999999996</v>
      </c>
      <c r="E38" s="428" t="s">
        <v>309</v>
      </c>
      <c r="F38" s="166">
        <v>102.9</v>
      </c>
      <c r="G38" s="428" t="s">
        <v>309</v>
      </c>
      <c r="H38" s="166">
        <v>47.3</v>
      </c>
      <c r="I38" s="428" t="s">
        <v>309</v>
      </c>
    </row>
    <row r="39" spans="1:9" ht="12.75" customHeight="1" x14ac:dyDescent="0.2">
      <c r="A39" s="178" t="s">
        <v>170</v>
      </c>
      <c r="B39" s="169" t="s">
        <v>73</v>
      </c>
      <c r="C39" s="288" t="s">
        <v>308</v>
      </c>
      <c r="D39" s="166">
        <v>2</v>
      </c>
      <c r="E39" s="428" t="s">
        <v>307</v>
      </c>
      <c r="F39" s="166">
        <v>146.6</v>
      </c>
      <c r="G39" s="428" t="s">
        <v>309</v>
      </c>
      <c r="H39" s="166">
        <v>29.8</v>
      </c>
      <c r="I39" s="428" t="s">
        <v>309</v>
      </c>
    </row>
    <row r="40" spans="1:9" ht="12.75" customHeight="1" x14ac:dyDescent="0.2">
      <c r="A40" s="178" t="s">
        <v>171</v>
      </c>
      <c r="B40" s="169">
        <v>71</v>
      </c>
      <c r="C40" s="288" t="s">
        <v>309</v>
      </c>
      <c r="D40" s="166">
        <v>181.6</v>
      </c>
      <c r="E40" s="428" t="s">
        <v>300</v>
      </c>
      <c r="F40" s="166">
        <v>374.2</v>
      </c>
      <c r="G40" s="428" t="s">
        <v>300</v>
      </c>
      <c r="H40" s="204">
        <v>6794.3</v>
      </c>
      <c r="I40" s="431" t="s">
        <v>300</v>
      </c>
    </row>
    <row r="41" spans="1:9" ht="12.75" customHeight="1" x14ac:dyDescent="0.2">
      <c r="A41" s="178" t="s">
        <v>172</v>
      </c>
      <c r="B41" s="169">
        <v>30</v>
      </c>
      <c r="C41" s="288" t="s">
        <v>310</v>
      </c>
      <c r="D41" s="166">
        <v>1.9</v>
      </c>
      <c r="E41" s="428" t="s">
        <v>307</v>
      </c>
      <c r="F41" s="166">
        <v>154.19999999999999</v>
      </c>
      <c r="G41" s="428" t="s">
        <v>309</v>
      </c>
      <c r="H41" s="166">
        <v>28.6</v>
      </c>
      <c r="I41" s="428" t="s">
        <v>310</v>
      </c>
    </row>
    <row r="42" spans="1:9" ht="26.85" customHeight="1" x14ac:dyDescent="0.2">
      <c r="A42" s="123" t="s">
        <v>269</v>
      </c>
      <c r="B42" s="163">
        <v>39</v>
      </c>
      <c r="C42" s="286" t="s">
        <v>310</v>
      </c>
      <c r="D42" s="164">
        <v>19.3</v>
      </c>
      <c r="E42" s="287" t="s">
        <v>307</v>
      </c>
      <c r="F42" s="164">
        <v>154.6</v>
      </c>
      <c r="G42" s="287" t="s">
        <v>307</v>
      </c>
      <c r="H42" s="164">
        <v>298.89999999999998</v>
      </c>
      <c r="I42" s="287" t="s">
        <v>307</v>
      </c>
    </row>
    <row r="43" spans="1:9" ht="12.75" customHeight="1" x14ac:dyDescent="0.2">
      <c r="A43" s="177" t="s">
        <v>173</v>
      </c>
      <c r="B43" s="168">
        <v>52</v>
      </c>
      <c r="C43" s="424" t="s">
        <v>309</v>
      </c>
      <c r="D43" s="165">
        <v>47.2</v>
      </c>
      <c r="E43" s="427" t="s">
        <v>307</v>
      </c>
      <c r="F43" s="165" t="s">
        <v>61</v>
      </c>
      <c r="G43" s="427"/>
      <c r="H43" s="165">
        <v>885.1</v>
      </c>
      <c r="I43" s="427" t="s">
        <v>307</v>
      </c>
    </row>
    <row r="44" spans="1:9" ht="12.75" customHeight="1" x14ac:dyDescent="0.2">
      <c r="A44" s="123" t="s">
        <v>174</v>
      </c>
      <c r="B44" s="169" t="s">
        <v>73</v>
      </c>
      <c r="C44" s="288" t="s">
        <v>308</v>
      </c>
      <c r="D44" s="169" t="s">
        <v>73</v>
      </c>
      <c r="E44" s="428" t="s">
        <v>308</v>
      </c>
      <c r="F44" s="169" t="s">
        <v>73</v>
      </c>
      <c r="G44" s="428" t="s">
        <v>308</v>
      </c>
      <c r="H44" s="169" t="s">
        <v>73</v>
      </c>
      <c r="I44" s="428" t="s">
        <v>308</v>
      </c>
    </row>
    <row r="45" spans="1:9" ht="12.75" customHeight="1" x14ac:dyDescent="0.2">
      <c r="A45" s="123" t="s">
        <v>175</v>
      </c>
      <c r="B45" s="169" t="s">
        <v>73</v>
      </c>
      <c r="C45" s="288" t="s">
        <v>308</v>
      </c>
      <c r="D45" s="169" t="s">
        <v>73</v>
      </c>
      <c r="E45" s="428" t="s">
        <v>308</v>
      </c>
      <c r="F45" s="169" t="s">
        <v>73</v>
      </c>
      <c r="G45" s="428" t="s">
        <v>308</v>
      </c>
      <c r="H45" s="169" t="s">
        <v>73</v>
      </c>
      <c r="I45" s="428" t="s">
        <v>308</v>
      </c>
    </row>
    <row r="46" spans="1:9" ht="26.45" customHeight="1" x14ac:dyDescent="0.2">
      <c r="A46" s="123" t="s">
        <v>266</v>
      </c>
      <c r="B46" s="163">
        <v>45</v>
      </c>
      <c r="C46" s="286" t="s">
        <v>310</v>
      </c>
      <c r="D46" s="164">
        <v>22.1</v>
      </c>
      <c r="E46" s="287" t="s">
        <v>309</v>
      </c>
      <c r="F46" s="164">
        <v>164.6</v>
      </c>
      <c r="G46" s="428" t="s">
        <v>309</v>
      </c>
      <c r="H46" s="164">
        <v>363</v>
      </c>
      <c r="I46" s="287" t="s">
        <v>309</v>
      </c>
    </row>
    <row r="47" spans="1:9" ht="12.75" customHeight="1" x14ac:dyDescent="0.2">
      <c r="A47" s="123" t="s">
        <v>176</v>
      </c>
      <c r="B47" s="169">
        <v>45</v>
      </c>
      <c r="C47" s="288" t="s">
        <v>310</v>
      </c>
      <c r="D47" s="166">
        <v>7.6</v>
      </c>
      <c r="E47" s="428" t="s">
        <v>307</v>
      </c>
      <c r="F47" s="166">
        <v>296.39999999999998</v>
      </c>
      <c r="G47" s="428" t="s">
        <v>307</v>
      </c>
      <c r="H47" s="166">
        <v>225.4</v>
      </c>
      <c r="I47" s="428" t="s">
        <v>307</v>
      </c>
    </row>
    <row r="48" spans="1:9" ht="12.75" customHeight="1" x14ac:dyDescent="0.2">
      <c r="A48" s="123" t="s">
        <v>177</v>
      </c>
      <c r="B48" s="169">
        <v>38</v>
      </c>
      <c r="C48" s="288" t="s">
        <v>310</v>
      </c>
      <c r="D48" s="166">
        <v>17.399999999999999</v>
      </c>
      <c r="E48" s="428" t="s">
        <v>300</v>
      </c>
      <c r="F48" s="166">
        <v>165.7</v>
      </c>
      <c r="G48" s="428" t="s">
        <v>307</v>
      </c>
      <c r="H48" s="166">
        <v>288.3</v>
      </c>
      <c r="I48" s="428" t="s">
        <v>307</v>
      </c>
    </row>
    <row r="49" spans="1:9" ht="12.75" customHeight="1" x14ac:dyDescent="0.2">
      <c r="A49" s="177" t="s">
        <v>178</v>
      </c>
      <c r="B49" s="168">
        <v>52</v>
      </c>
      <c r="C49" s="424" t="s">
        <v>309</v>
      </c>
      <c r="D49" s="165">
        <v>335.2</v>
      </c>
      <c r="E49" s="427" t="s">
        <v>300</v>
      </c>
      <c r="F49" s="165" t="s">
        <v>61</v>
      </c>
      <c r="G49" s="427"/>
      <c r="H49" s="205">
        <v>1883.6</v>
      </c>
      <c r="I49" s="426" t="s">
        <v>300</v>
      </c>
    </row>
    <row r="50" spans="1:9" ht="12.75" customHeight="1" x14ac:dyDescent="0.2">
      <c r="A50" s="178" t="s">
        <v>179</v>
      </c>
      <c r="B50" s="169">
        <v>35</v>
      </c>
      <c r="C50" s="288" t="s">
        <v>310</v>
      </c>
      <c r="D50" s="166">
        <v>2.4</v>
      </c>
      <c r="E50" s="428" t="s">
        <v>309</v>
      </c>
      <c r="F50" s="166">
        <v>80.3</v>
      </c>
      <c r="G50" s="428" t="s">
        <v>307</v>
      </c>
      <c r="H50" s="166">
        <v>19.3</v>
      </c>
      <c r="I50" s="428" t="s">
        <v>309</v>
      </c>
    </row>
    <row r="51" spans="1:9" ht="12.75" customHeight="1" x14ac:dyDescent="0.2">
      <c r="A51" s="178" t="s">
        <v>180</v>
      </c>
      <c r="B51" s="169">
        <v>5</v>
      </c>
      <c r="C51" s="288" t="s">
        <v>300</v>
      </c>
      <c r="D51" s="166">
        <v>0.1</v>
      </c>
      <c r="E51" s="428" t="s">
        <v>300</v>
      </c>
      <c r="F51" s="166">
        <v>77.8</v>
      </c>
      <c r="G51" s="428" t="s">
        <v>300</v>
      </c>
      <c r="H51" s="166">
        <v>0.4</v>
      </c>
      <c r="I51" s="428" t="s">
        <v>300</v>
      </c>
    </row>
    <row r="52" spans="1:9" ht="12.75" customHeight="1" x14ac:dyDescent="0.2">
      <c r="A52" s="178" t="s">
        <v>181</v>
      </c>
      <c r="B52" s="169">
        <v>31</v>
      </c>
      <c r="C52" s="288" t="s">
        <v>310</v>
      </c>
      <c r="D52" s="166">
        <v>1.1000000000000001</v>
      </c>
      <c r="E52" s="428" t="s">
        <v>310</v>
      </c>
      <c r="F52" s="166">
        <v>125.7</v>
      </c>
      <c r="G52" s="428" t="s">
        <v>310</v>
      </c>
      <c r="H52" s="166">
        <v>13.3</v>
      </c>
      <c r="I52" s="428" t="s">
        <v>310</v>
      </c>
    </row>
    <row r="53" spans="1:9" ht="12.75" customHeight="1" x14ac:dyDescent="0.2">
      <c r="A53" s="123" t="s">
        <v>182</v>
      </c>
      <c r="B53" s="169">
        <v>11</v>
      </c>
      <c r="C53" s="288" t="s">
        <v>300</v>
      </c>
      <c r="D53" s="166">
        <v>331.2</v>
      </c>
      <c r="E53" s="428" t="s">
        <v>300</v>
      </c>
      <c r="F53" s="166">
        <v>55.8</v>
      </c>
      <c r="G53" s="428" t="s">
        <v>300</v>
      </c>
      <c r="H53" s="204">
        <v>1847.1</v>
      </c>
      <c r="I53" s="431" t="s">
        <v>300</v>
      </c>
    </row>
    <row r="54" spans="1:9" ht="12.75" customHeight="1" x14ac:dyDescent="0.2">
      <c r="A54" s="123" t="s">
        <v>183</v>
      </c>
      <c r="B54" s="169" t="s">
        <v>73</v>
      </c>
      <c r="C54" s="288" t="s">
        <v>308</v>
      </c>
      <c r="D54" s="166">
        <v>0.5</v>
      </c>
      <c r="E54" s="428" t="s">
        <v>307</v>
      </c>
      <c r="F54" s="166">
        <v>66.400000000000006</v>
      </c>
      <c r="G54" s="428" t="s">
        <v>310</v>
      </c>
      <c r="H54" s="204" t="s">
        <v>73</v>
      </c>
      <c r="I54" s="431" t="s">
        <v>308</v>
      </c>
    </row>
    <row r="55" spans="1:9" ht="12.75" customHeight="1" x14ac:dyDescent="0.2">
      <c r="A55" s="179" t="s">
        <v>184</v>
      </c>
      <c r="B55" s="170">
        <v>42</v>
      </c>
      <c r="C55" s="425" t="s">
        <v>310</v>
      </c>
      <c r="D55" s="167">
        <v>47.7</v>
      </c>
      <c r="E55" s="429" t="s">
        <v>300</v>
      </c>
      <c r="F55" s="167" t="s">
        <v>61</v>
      </c>
      <c r="G55" s="429"/>
      <c r="H55" s="261">
        <v>1017.3</v>
      </c>
      <c r="I55" s="433" t="s">
        <v>307</v>
      </c>
    </row>
    <row r="56" spans="1:9" s="70" customFormat="1" ht="14.25" customHeight="1" x14ac:dyDescent="0.2">
      <c r="A56" s="70" t="s">
        <v>283</v>
      </c>
      <c r="C56" s="72"/>
      <c r="E56" s="72"/>
      <c r="G56" s="72"/>
      <c r="I56" s="72"/>
    </row>
    <row r="57" spans="1:9" ht="12.75" customHeight="1" x14ac:dyDescent="0.2"/>
    <row r="58" spans="1:9" ht="12.75" customHeight="1" x14ac:dyDescent="0.2"/>
    <row r="59" spans="1:9" ht="12.75" customHeight="1" x14ac:dyDescent="0.2"/>
    <row r="60" spans="1:9" ht="12.75" customHeight="1" x14ac:dyDescent="0.2"/>
    <row r="61" spans="1:9" ht="12.75" customHeight="1" x14ac:dyDescent="0.2"/>
    <row r="62" spans="1:9" ht="12.7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scale="94"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scale="94" orientation="portrait" r:id="rId2"/>
      <headerFooter differentFirst="1" scaleWithDoc="0">
        <oddFooter>&amp;L&amp;8Statistikamt Nord&amp;C&amp;8&amp;P&amp;R&amp;8Statistischer Bericht C I 3 - j 18 SH</oddFooter>
      </headerFooter>
    </customSheetView>
  </customSheetViews>
  <mergeCells count="10">
    <mergeCell ref="A1:I1"/>
    <mergeCell ref="A2:I2"/>
    <mergeCell ref="A3:A4"/>
    <mergeCell ref="B3:C4"/>
    <mergeCell ref="D3:E3"/>
    <mergeCell ref="D4:E4"/>
    <mergeCell ref="F3:G3"/>
    <mergeCell ref="F4:G4"/>
    <mergeCell ref="H3:I3"/>
    <mergeCell ref="H4:I4"/>
  </mergeCells>
  <conditionalFormatting sqref="A39 C39:I39 A40:I53 A6:I38 A55:I55">
    <cfRule type="expression" dxfId="70" priority="4">
      <formula>MOD(ROW(),2)=0</formula>
    </cfRule>
  </conditionalFormatting>
  <conditionalFormatting sqref="B39">
    <cfRule type="expression" dxfId="69" priority="2">
      <formula>MOD(ROW(),2)=0</formula>
    </cfRule>
  </conditionalFormatting>
  <conditionalFormatting sqref="A54:I54">
    <cfRule type="expression" dxfId="68"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C I 3 - j 21 SH</oddFooter>
  </headerFooter>
  <ignoredErrors>
    <ignoredError sqref="F6:F7 H18 H33 F55 F35 F43 F49 F33 F17:F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2"/>
  <sheetViews>
    <sheetView view="pageLayout" zoomScaleNormal="180" workbookViewId="0">
      <selection sqref="A1:I1"/>
    </sheetView>
  </sheetViews>
  <sheetFormatPr baseColWidth="10" defaultColWidth="11.140625" defaultRowHeight="11.25" x14ac:dyDescent="0.2"/>
  <cols>
    <col min="1" max="1" width="23.85546875" style="63" customWidth="1"/>
    <col min="2" max="2" width="14" style="63" customWidth="1"/>
    <col min="3" max="3" width="3.140625" style="72" customWidth="1"/>
    <col min="4" max="4" width="13.85546875" style="63" customWidth="1"/>
    <col min="5" max="5" width="2.7109375" style="72" customWidth="1"/>
    <col min="6" max="6" width="14" style="63" customWidth="1"/>
    <col min="7" max="7" width="2.5703125" style="72" customWidth="1"/>
    <col min="8" max="8" width="13.85546875" style="63" customWidth="1"/>
    <col min="9" max="9" width="3.28515625" style="72" customWidth="1"/>
    <col min="10" max="16384" width="11.140625" style="63"/>
  </cols>
  <sheetData>
    <row r="1" spans="1:10" s="244" customFormat="1" ht="30.75" customHeight="1" x14ac:dyDescent="0.2">
      <c r="A1" s="583" t="s">
        <v>317</v>
      </c>
      <c r="B1" s="583"/>
      <c r="C1" s="583"/>
      <c r="D1" s="583"/>
      <c r="E1" s="583"/>
      <c r="F1" s="583"/>
      <c r="G1" s="583"/>
      <c r="H1" s="583"/>
      <c r="I1" s="583"/>
    </row>
    <row r="2" spans="1:10" s="244" customFormat="1" ht="31.35" customHeight="1" x14ac:dyDescent="0.2">
      <c r="A2" s="576" t="s">
        <v>319</v>
      </c>
      <c r="B2" s="576"/>
      <c r="C2" s="576"/>
      <c r="D2" s="576"/>
      <c r="E2" s="576"/>
      <c r="F2" s="576"/>
      <c r="G2" s="576"/>
      <c r="H2" s="576"/>
      <c r="I2" s="576"/>
      <c r="J2" s="245"/>
    </row>
    <row r="3" spans="1:10" ht="5.85" customHeight="1" x14ac:dyDescent="0.2">
      <c r="A3" s="572" t="s">
        <v>113</v>
      </c>
      <c r="B3" s="569" t="s">
        <v>106</v>
      </c>
      <c r="C3" s="558"/>
      <c r="D3" s="569" t="s">
        <v>134</v>
      </c>
      <c r="E3" s="558"/>
      <c r="F3" s="569" t="s">
        <v>135</v>
      </c>
      <c r="G3" s="558"/>
      <c r="H3" s="560" t="s">
        <v>136</v>
      </c>
      <c r="I3" s="575"/>
      <c r="J3" s="107"/>
    </row>
    <row r="4" spans="1:10" ht="14.1" customHeight="1" x14ac:dyDescent="0.2">
      <c r="A4" s="572"/>
      <c r="B4" s="594"/>
      <c r="C4" s="595"/>
      <c r="D4" s="594"/>
      <c r="E4" s="595"/>
      <c r="F4" s="594"/>
      <c r="G4" s="595"/>
      <c r="H4" s="560"/>
      <c r="I4" s="575"/>
      <c r="J4" s="107"/>
    </row>
    <row r="5" spans="1:10" ht="5.85" customHeight="1" x14ac:dyDescent="0.2">
      <c r="A5" s="572"/>
      <c r="B5" s="594"/>
      <c r="C5" s="595"/>
      <c r="D5" s="596"/>
      <c r="E5" s="559"/>
      <c r="F5" s="596"/>
      <c r="G5" s="559"/>
      <c r="H5" s="560"/>
      <c r="I5" s="575"/>
      <c r="J5" s="107"/>
    </row>
    <row r="6" spans="1:10" ht="22.15" customHeight="1" x14ac:dyDescent="0.2">
      <c r="A6" s="572"/>
      <c r="B6" s="596"/>
      <c r="C6" s="559"/>
      <c r="D6" s="560" t="s">
        <v>80</v>
      </c>
      <c r="E6" s="572"/>
      <c r="F6" s="560" t="s">
        <v>137</v>
      </c>
      <c r="G6" s="572"/>
      <c r="H6" s="560" t="s">
        <v>84</v>
      </c>
      <c r="I6" s="575"/>
      <c r="J6" s="107"/>
    </row>
    <row r="7" spans="1:10" ht="8.4499999999999993" customHeight="1" x14ac:dyDescent="0.2">
      <c r="A7" s="102"/>
      <c r="B7" s="108"/>
      <c r="C7" s="108"/>
      <c r="D7" s="109"/>
      <c r="E7" s="108"/>
      <c r="F7" s="109"/>
      <c r="G7" s="108"/>
      <c r="H7" s="109"/>
      <c r="I7" s="108"/>
      <c r="J7" s="107"/>
    </row>
    <row r="8" spans="1:10" ht="17.25" customHeight="1" x14ac:dyDescent="0.2">
      <c r="A8" s="114" t="s">
        <v>198</v>
      </c>
      <c r="B8" s="181">
        <v>48</v>
      </c>
      <c r="C8" s="323" t="s">
        <v>309</v>
      </c>
      <c r="D8" s="171">
        <v>21.5</v>
      </c>
      <c r="E8" s="324" t="s">
        <v>300</v>
      </c>
      <c r="F8" s="171" t="s">
        <v>61</v>
      </c>
      <c r="G8" s="324"/>
      <c r="H8" s="345">
        <v>2809.4</v>
      </c>
      <c r="I8" s="351" t="s">
        <v>300</v>
      </c>
      <c r="J8" s="107"/>
    </row>
    <row r="9" spans="1:10" ht="17.25" customHeight="1" x14ac:dyDescent="0.2">
      <c r="A9" s="112" t="s">
        <v>252</v>
      </c>
      <c r="B9" s="182"/>
      <c r="C9" s="103"/>
      <c r="D9" s="163"/>
      <c r="E9" s="286"/>
      <c r="F9" s="163"/>
      <c r="G9" s="286"/>
      <c r="H9" s="163"/>
      <c r="I9" s="286"/>
      <c r="J9" s="107"/>
    </row>
    <row r="10" spans="1:10" ht="17.25" customHeight="1" x14ac:dyDescent="0.2">
      <c r="A10" s="151" t="s">
        <v>199</v>
      </c>
      <c r="B10" s="182">
        <v>37</v>
      </c>
      <c r="C10" s="103" t="s">
        <v>310</v>
      </c>
      <c r="D10" s="164">
        <v>3.5</v>
      </c>
      <c r="E10" s="287" t="s">
        <v>300</v>
      </c>
      <c r="F10" s="163">
        <v>63.2</v>
      </c>
      <c r="G10" s="286" t="s">
        <v>307</v>
      </c>
      <c r="H10" s="164">
        <v>22.3</v>
      </c>
      <c r="I10" s="287" t="s">
        <v>307</v>
      </c>
      <c r="J10" s="107"/>
    </row>
    <row r="11" spans="1:10" ht="17.25" customHeight="1" x14ac:dyDescent="0.2">
      <c r="A11" s="151" t="s">
        <v>200</v>
      </c>
      <c r="B11" s="182" t="s">
        <v>73</v>
      </c>
      <c r="C11" s="103" t="s">
        <v>308</v>
      </c>
      <c r="D11" s="163">
        <v>0.2</v>
      </c>
      <c r="E11" s="286" t="s">
        <v>310</v>
      </c>
      <c r="F11" s="163">
        <v>213.6</v>
      </c>
      <c r="G11" s="286" t="s">
        <v>309</v>
      </c>
      <c r="H11" s="163">
        <v>5.2</v>
      </c>
      <c r="I11" s="286" t="s">
        <v>309</v>
      </c>
      <c r="J11" s="107"/>
    </row>
    <row r="12" spans="1:10" ht="17.25" customHeight="1" x14ac:dyDescent="0.2">
      <c r="A12" s="151" t="s">
        <v>201</v>
      </c>
      <c r="B12" s="182">
        <v>26</v>
      </c>
      <c r="C12" s="103" t="s">
        <v>310</v>
      </c>
      <c r="D12" s="163">
        <v>1.4</v>
      </c>
      <c r="E12" s="286" t="s">
        <v>307</v>
      </c>
      <c r="F12" s="163">
        <v>156.5</v>
      </c>
      <c r="G12" s="286" t="s">
        <v>307</v>
      </c>
      <c r="H12" s="163">
        <v>21.4</v>
      </c>
      <c r="I12" s="286" t="s">
        <v>307</v>
      </c>
      <c r="J12" s="107"/>
    </row>
    <row r="13" spans="1:10" ht="17.25" customHeight="1" x14ac:dyDescent="0.2">
      <c r="A13" s="151" t="s">
        <v>202</v>
      </c>
      <c r="B13" s="182">
        <v>33</v>
      </c>
      <c r="C13" s="103" t="s">
        <v>310</v>
      </c>
      <c r="D13" s="163">
        <v>0.6</v>
      </c>
      <c r="E13" s="286" t="s">
        <v>309</v>
      </c>
      <c r="F13" s="163">
        <v>195.8</v>
      </c>
      <c r="G13" s="286" t="s">
        <v>307</v>
      </c>
      <c r="H13" s="163">
        <v>11.2</v>
      </c>
      <c r="I13" s="286" t="s">
        <v>307</v>
      </c>
      <c r="J13" s="107"/>
    </row>
    <row r="14" spans="1:10" ht="17.25" customHeight="1" x14ac:dyDescent="0.2">
      <c r="A14" s="151" t="s">
        <v>203</v>
      </c>
      <c r="B14" s="182" t="s">
        <v>73</v>
      </c>
      <c r="C14" s="103" t="s">
        <v>308</v>
      </c>
      <c r="D14" s="163">
        <v>0.2</v>
      </c>
      <c r="E14" s="286" t="s">
        <v>309</v>
      </c>
      <c r="F14" s="163">
        <v>124.7</v>
      </c>
      <c r="G14" s="286" t="s">
        <v>309</v>
      </c>
      <c r="H14" s="163">
        <v>2.4</v>
      </c>
      <c r="I14" s="286" t="s">
        <v>309</v>
      </c>
      <c r="J14" s="107"/>
    </row>
    <row r="15" spans="1:10" ht="17.25" customHeight="1" x14ac:dyDescent="0.2">
      <c r="A15" s="151" t="s">
        <v>204</v>
      </c>
      <c r="B15" s="182">
        <v>36</v>
      </c>
      <c r="C15" s="103" t="s">
        <v>310</v>
      </c>
      <c r="D15" s="164">
        <v>1.1000000000000001</v>
      </c>
      <c r="E15" s="287" t="s">
        <v>309</v>
      </c>
      <c r="F15" s="164">
        <v>743</v>
      </c>
      <c r="G15" s="286" t="s">
        <v>309</v>
      </c>
      <c r="H15" s="164">
        <v>80.8</v>
      </c>
      <c r="I15" s="287" t="s">
        <v>309</v>
      </c>
      <c r="J15" s="107"/>
    </row>
    <row r="16" spans="1:10" ht="17.25" customHeight="1" x14ac:dyDescent="0.2">
      <c r="A16" s="151" t="s">
        <v>205</v>
      </c>
      <c r="B16" s="182">
        <v>47</v>
      </c>
      <c r="C16" s="103" t="s">
        <v>309</v>
      </c>
      <c r="D16" s="163">
        <v>13.3</v>
      </c>
      <c r="E16" s="286" t="s">
        <v>300</v>
      </c>
      <c r="F16" s="140">
        <v>1983.6</v>
      </c>
      <c r="G16" s="341" t="s">
        <v>300</v>
      </c>
      <c r="H16" s="140">
        <v>2636.5</v>
      </c>
      <c r="I16" s="341" t="s">
        <v>300</v>
      </c>
      <c r="J16" s="107"/>
    </row>
    <row r="17" spans="1:10" s="70" customFormat="1" ht="17.25" customHeight="1" x14ac:dyDescent="0.2">
      <c r="A17" s="189" t="s">
        <v>206</v>
      </c>
      <c r="B17" s="183" t="s">
        <v>73</v>
      </c>
      <c r="C17" s="339" t="s">
        <v>308</v>
      </c>
      <c r="D17" s="183">
        <v>1.2</v>
      </c>
      <c r="E17" s="339" t="s">
        <v>310</v>
      </c>
      <c r="F17" s="183" t="s">
        <v>61</v>
      </c>
      <c r="G17" s="339"/>
      <c r="H17" s="183" t="s">
        <v>73</v>
      </c>
      <c r="I17" s="339" t="s">
        <v>308</v>
      </c>
      <c r="J17" s="107"/>
    </row>
    <row r="18" spans="1:10" s="70" customFormat="1" ht="11.25" customHeight="1" x14ac:dyDescent="0.2">
      <c r="A18" s="72"/>
      <c r="B18" s="72"/>
      <c r="C18" s="72"/>
      <c r="E18" s="72"/>
      <c r="G18" s="72"/>
      <c r="I18" s="72"/>
    </row>
    <row r="19" spans="1:10" s="70" customFormat="1" ht="11.25" customHeight="1" x14ac:dyDescent="0.2">
      <c r="A19" s="72"/>
      <c r="B19" s="72"/>
      <c r="C19" s="72"/>
      <c r="E19" s="72"/>
      <c r="G19" s="72"/>
      <c r="I19" s="72"/>
    </row>
    <row r="20" spans="1:10" s="70" customFormat="1" ht="11.25" customHeight="1" x14ac:dyDescent="0.2">
      <c r="A20" s="72"/>
      <c r="B20" s="72"/>
      <c r="C20" s="72"/>
      <c r="E20" s="72"/>
      <c r="G20" s="72"/>
      <c r="I20" s="72"/>
    </row>
    <row r="21" spans="1:10" s="70" customFormat="1" ht="13.15" customHeight="1" x14ac:dyDescent="0.2">
      <c r="A21" s="71"/>
      <c r="B21" s="71"/>
      <c r="C21" s="260"/>
      <c r="E21" s="72"/>
      <c r="G21" s="72"/>
      <c r="I21" s="72"/>
    </row>
    <row r="22" spans="1:10" s="70" customFormat="1" ht="11.25" customHeight="1" x14ac:dyDescent="0.2">
      <c r="A22" s="72"/>
      <c r="B22" s="72"/>
      <c r="C22" s="72"/>
      <c r="E22" s="72"/>
      <c r="G22" s="72"/>
      <c r="I22" s="72"/>
    </row>
    <row r="23" spans="1:10" s="70" customFormat="1" ht="11.25" customHeight="1" x14ac:dyDescent="0.2">
      <c r="A23" s="72"/>
      <c r="B23" s="72"/>
      <c r="C23" s="72"/>
      <c r="E23" s="72"/>
      <c r="G23" s="72"/>
      <c r="I23" s="72"/>
    </row>
    <row r="24" spans="1:10" s="70" customFormat="1" ht="11.25" customHeight="1" x14ac:dyDescent="0.2">
      <c r="A24" s="72"/>
      <c r="B24" s="72"/>
      <c r="C24" s="72"/>
      <c r="E24" s="72"/>
      <c r="G24" s="72"/>
      <c r="I24" s="72"/>
    </row>
    <row r="25" spans="1:10" s="70" customFormat="1" ht="11.25" customHeight="1" x14ac:dyDescent="0.2">
      <c r="A25" s="72"/>
      <c r="B25" s="72"/>
      <c r="C25" s="72"/>
      <c r="E25" s="72"/>
      <c r="G25" s="72"/>
      <c r="I25" s="72"/>
    </row>
    <row r="26" spans="1:10" s="70" customFormat="1" ht="11.25" customHeight="1" x14ac:dyDescent="0.2">
      <c r="A26" s="72"/>
      <c r="B26" s="72"/>
      <c r="C26" s="72"/>
      <c r="E26" s="72"/>
      <c r="G26" s="72"/>
      <c r="I26" s="72"/>
    </row>
    <row r="27" spans="1:10" s="70" customFormat="1" ht="11.25" customHeight="1" x14ac:dyDescent="0.2">
      <c r="A27" s="72"/>
      <c r="B27" s="72"/>
      <c r="C27" s="72"/>
      <c r="E27" s="72"/>
      <c r="G27" s="72"/>
      <c r="I27" s="72"/>
    </row>
    <row r="28" spans="1:10" s="70" customFormat="1" ht="11.25" customHeight="1" x14ac:dyDescent="0.2">
      <c r="A28" s="72"/>
      <c r="B28" s="72"/>
      <c r="C28" s="72"/>
      <c r="E28" s="72"/>
      <c r="G28" s="72"/>
      <c r="I28" s="72"/>
    </row>
    <row r="29" spans="1:10" s="70" customFormat="1" ht="11.25" customHeight="1" x14ac:dyDescent="0.2">
      <c r="A29" s="72"/>
      <c r="B29" s="72"/>
      <c r="C29" s="72"/>
      <c r="E29" s="72"/>
      <c r="G29" s="72"/>
      <c r="I29" s="72"/>
    </row>
    <row r="30" spans="1:10" s="70" customFormat="1" ht="11.25" customHeight="1" x14ac:dyDescent="0.2">
      <c r="A30" s="72"/>
      <c r="B30" s="72"/>
      <c r="C30" s="72"/>
      <c r="E30" s="72"/>
      <c r="G30" s="72"/>
      <c r="I30" s="72"/>
    </row>
    <row r="31" spans="1:10" s="70" customFormat="1" ht="11.25" customHeight="1" x14ac:dyDescent="0.2">
      <c r="A31" s="72"/>
      <c r="B31" s="72"/>
      <c r="C31" s="72"/>
      <c r="E31" s="72"/>
      <c r="G31" s="72"/>
      <c r="I31" s="72"/>
    </row>
    <row r="32" spans="1:10" s="70" customFormat="1" ht="11.25" customHeight="1" x14ac:dyDescent="0.2">
      <c r="A32" s="72"/>
      <c r="B32" s="72"/>
      <c r="C32" s="72"/>
      <c r="E32" s="72"/>
      <c r="G32" s="72"/>
      <c r="I32" s="72"/>
    </row>
    <row r="33" spans="1:9" s="70" customFormat="1" ht="11.25" customHeight="1" x14ac:dyDescent="0.2">
      <c r="A33" s="72"/>
      <c r="B33" s="72"/>
      <c r="C33" s="72"/>
      <c r="E33" s="72"/>
      <c r="G33" s="72"/>
      <c r="I33" s="72"/>
    </row>
    <row r="34" spans="1:9" s="70" customFormat="1" ht="11.25" customHeight="1" x14ac:dyDescent="0.2">
      <c r="A34" s="72"/>
      <c r="B34" s="72"/>
      <c r="C34" s="72"/>
      <c r="E34" s="72"/>
      <c r="G34" s="72"/>
      <c r="I34" s="72"/>
    </row>
    <row r="35" spans="1:9" s="70" customFormat="1" ht="11.25" customHeight="1" x14ac:dyDescent="0.2">
      <c r="A35" s="72"/>
      <c r="B35" s="72"/>
      <c r="C35" s="72"/>
      <c r="E35" s="72"/>
      <c r="G35" s="72"/>
      <c r="I35" s="72"/>
    </row>
    <row r="36" spans="1:9" s="70" customFormat="1" ht="11.25" customHeight="1" x14ac:dyDescent="0.2">
      <c r="A36" s="72"/>
      <c r="B36" s="72"/>
      <c r="C36" s="72"/>
      <c r="E36" s="72"/>
      <c r="G36" s="72"/>
      <c r="I36" s="72"/>
    </row>
    <row r="37" spans="1:9" s="70" customFormat="1" ht="11.25" customHeight="1" x14ac:dyDescent="0.2">
      <c r="A37" s="72"/>
      <c r="B37" s="72"/>
      <c r="C37" s="72"/>
      <c r="E37" s="72"/>
      <c r="G37" s="72"/>
      <c r="I37" s="72"/>
    </row>
    <row r="38" spans="1:9" s="70" customFormat="1" ht="11.25" customHeight="1" x14ac:dyDescent="0.2">
      <c r="A38" s="72"/>
      <c r="B38" s="72"/>
      <c r="C38" s="72"/>
      <c r="E38" s="72"/>
      <c r="G38" s="72"/>
      <c r="I38" s="72"/>
    </row>
    <row r="39" spans="1:9" s="70" customFormat="1" ht="11.25" customHeight="1" x14ac:dyDescent="0.2">
      <c r="A39" s="72"/>
      <c r="B39" s="72"/>
      <c r="C39" s="72"/>
      <c r="E39" s="72"/>
      <c r="G39" s="72"/>
      <c r="I39" s="72"/>
    </row>
    <row r="40" spans="1:9" s="70" customFormat="1" ht="11.25" customHeight="1" x14ac:dyDescent="0.2">
      <c r="A40" s="72"/>
      <c r="B40" s="72"/>
      <c r="C40" s="72"/>
      <c r="E40" s="72"/>
      <c r="G40" s="72"/>
      <c r="I40" s="72"/>
    </row>
    <row r="41" spans="1:9" s="70" customFormat="1" ht="11.25" customHeight="1" x14ac:dyDescent="0.2">
      <c r="A41" s="72"/>
      <c r="B41" s="72"/>
      <c r="C41" s="72"/>
      <c r="E41" s="72"/>
      <c r="G41" s="72"/>
      <c r="I41" s="72"/>
    </row>
    <row r="42" spans="1:9" s="70" customFormat="1" ht="14.25" customHeight="1" x14ac:dyDescent="0.2">
      <c r="A42" s="71"/>
      <c r="B42" s="71"/>
      <c r="C42" s="260"/>
      <c r="E42" s="72"/>
      <c r="G42" s="72"/>
      <c r="I42" s="72"/>
    </row>
    <row r="43" spans="1:9" s="70" customFormat="1" ht="11.25" customHeight="1" x14ac:dyDescent="0.2">
      <c r="C43" s="72"/>
      <c r="E43" s="72"/>
      <c r="G43" s="72"/>
      <c r="I43" s="72"/>
    </row>
    <row r="44" spans="1:9" s="70" customFormat="1" ht="11.25" customHeight="1" x14ac:dyDescent="0.2">
      <c r="C44" s="72"/>
      <c r="E44" s="72"/>
      <c r="G44" s="72"/>
      <c r="I44" s="72"/>
    </row>
    <row r="45" spans="1:9" s="70" customFormat="1" ht="11.25" customHeight="1" x14ac:dyDescent="0.2">
      <c r="C45" s="72"/>
      <c r="E45" s="72"/>
      <c r="G45" s="72"/>
      <c r="I45" s="72"/>
    </row>
    <row r="46" spans="1:9" s="70" customFormat="1" ht="11.25" customHeight="1" x14ac:dyDescent="0.2">
      <c r="C46" s="72"/>
      <c r="E46" s="72"/>
      <c r="G46" s="72"/>
      <c r="I46" s="72"/>
    </row>
    <row r="47" spans="1:9" s="70" customFormat="1" ht="11.25" customHeight="1" x14ac:dyDescent="0.2">
      <c r="C47" s="72"/>
      <c r="E47" s="72"/>
      <c r="G47" s="72"/>
      <c r="I47" s="72"/>
    </row>
    <row r="48" spans="1:9" s="70" customFormat="1" ht="11.25" customHeight="1" x14ac:dyDescent="0.2">
      <c r="C48" s="72"/>
      <c r="E48" s="72"/>
      <c r="G48" s="72"/>
      <c r="I48" s="72"/>
    </row>
    <row r="49" spans="3:9" s="70" customFormat="1" ht="11.25" customHeight="1" x14ac:dyDescent="0.2">
      <c r="C49" s="72"/>
      <c r="E49" s="72"/>
      <c r="G49" s="72"/>
      <c r="I49" s="72"/>
    </row>
    <row r="50" spans="3:9" s="70" customFormat="1" ht="11.25" customHeight="1" x14ac:dyDescent="0.2">
      <c r="C50" s="72"/>
      <c r="E50" s="72"/>
      <c r="G50" s="72"/>
      <c r="I50" s="72"/>
    </row>
    <row r="51" spans="3:9" s="70" customFormat="1" ht="11.25" customHeight="1" x14ac:dyDescent="0.2">
      <c r="C51" s="72"/>
      <c r="E51" s="72"/>
      <c r="G51" s="72"/>
      <c r="I51" s="72"/>
    </row>
    <row r="52" spans="3:9" s="70" customFormat="1" ht="11.25" customHeight="1" x14ac:dyDescent="0.2">
      <c r="C52" s="72"/>
      <c r="E52" s="72"/>
      <c r="G52" s="72"/>
      <c r="I52" s="72"/>
    </row>
    <row r="53" spans="3:9" ht="11.25" customHeight="1" x14ac:dyDescent="0.2"/>
    <row r="54" spans="3:9" ht="11.25" customHeight="1" x14ac:dyDescent="0.2"/>
    <row r="55" spans="3:9" ht="11.25" customHeight="1" x14ac:dyDescent="0.2"/>
    <row r="56" spans="3:9" ht="11.25" customHeight="1" x14ac:dyDescent="0.2"/>
    <row r="57" spans="3:9" ht="11.25" customHeight="1" x14ac:dyDescent="0.2"/>
    <row r="58" spans="3:9" ht="11.25" customHeight="1" x14ac:dyDescent="0.2"/>
    <row r="59" spans="3:9" ht="11.25" customHeight="1" x14ac:dyDescent="0.2"/>
    <row r="60" spans="3:9" ht="11.25" customHeight="1" x14ac:dyDescent="0.2"/>
    <row r="61" spans="3:9" ht="11.25" customHeight="1" x14ac:dyDescent="0.2"/>
    <row r="62" spans="3:9" ht="11.25" customHeight="1" x14ac:dyDescent="0.2"/>
    <row r="63" spans="3:9" ht="11.25" customHeight="1" x14ac:dyDescent="0.2"/>
    <row r="64" spans="3:9"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0">
    <mergeCell ref="A1:I1"/>
    <mergeCell ref="A2:I2"/>
    <mergeCell ref="A3:A6"/>
    <mergeCell ref="B3:C6"/>
    <mergeCell ref="D3:E5"/>
    <mergeCell ref="D6:E6"/>
    <mergeCell ref="F3:G5"/>
    <mergeCell ref="F6:G6"/>
    <mergeCell ref="H3:I5"/>
    <mergeCell ref="H6:I6"/>
  </mergeCells>
  <conditionalFormatting sqref="A8:I17">
    <cfRule type="expression" dxfId="67"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4"/>
  <sheetViews>
    <sheetView view="pageLayout" zoomScaleNormal="100" workbookViewId="0">
      <selection sqref="A1:K1"/>
    </sheetView>
  </sheetViews>
  <sheetFormatPr baseColWidth="10" defaultColWidth="11.28515625" defaultRowHeight="12.75" x14ac:dyDescent="0.2"/>
  <cols>
    <col min="1" max="1" width="22.5703125" customWidth="1"/>
    <col min="2" max="2" width="11.7109375" customWidth="1"/>
    <col min="3" max="3" width="1.7109375" customWidth="1"/>
    <col min="4" max="4" width="11.7109375" customWidth="1"/>
    <col min="5" max="5" width="1.7109375" customWidth="1"/>
    <col min="6" max="6" width="11.7109375" customWidth="1"/>
    <col min="7" max="7" width="1.7109375" customWidth="1"/>
    <col min="8" max="8" width="11.7109375" customWidth="1"/>
    <col min="9" max="9" width="1.7109375" customWidth="1"/>
    <col min="10" max="10" width="11.7109375" customWidth="1"/>
    <col min="11" max="11" width="1.7109375" customWidth="1"/>
  </cols>
  <sheetData>
    <row r="1" spans="1:11" s="244" customFormat="1" ht="30.75" customHeight="1" x14ac:dyDescent="0.2">
      <c r="A1" s="583" t="s">
        <v>359</v>
      </c>
      <c r="B1" s="583"/>
      <c r="C1" s="583"/>
      <c r="D1" s="583"/>
      <c r="E1" s="583"/>
      <c r="F1" s="583"/>
      <c r="G1" s="583"/>
      <c r="H1" s="583"/>
      <c r="I1" s="583"/>
      <c r="J1" s="583"/>
      <c r="K1" s="583"/>
    </row>
    <row r="2" spans="1:11" x14ac:dyDescent="0.2">
      <c r="A2" s="621"/>
      <c r="B2" s="621"/>
      <c r="C2" s="621"/>
      <c r="D2" s="621"/>
      <c r="E2" s="621"/>
      <c r="F2" s="621"/>
      <c r="G2" s="621"/>
      <c r="H2" s="621"/>
      <c r="I2" s="621"/>
      <c r="J2" s="621"/>
      <c r="K2" s="621"/>
    </row>
    <row r="3" spans="1:11" ht="53.45" customHeight="1" x14ac:dyDescent="0.2">
      <c r="A3" s="558" t="s">
        <v>249</v>
      </c>
      <c r="B3" s="560">
        <v>2018</v>
      </c>
      <c r="C3" s="572"/>
      <c r="D3" s="560">
        <v>2019</v>
      </c>
      <c r="E3" s="572"/>
      <c r="F3" s="560">
        <v>2020</v>
      </c>
      <c r="G3" s="572"/>
      <c r="H3" s="560">
        <v>2021</v>
      </c>
      <c r="I3" s="572"/>
      <c r="J3" s="560" t="s">
        <v>291</v>
      </c>
      <c r="K3" s="575"/>
    </row>
    <row r="4" spans="1:11" x14ac:dyDescent="0.2">
      <c r="A4" s="559"/>
      <c r="B4" s="560" t="s">
        <v>80</v>
      </c>
      <c r="C4" s="575"/>
      <c r="D4" s="575"/>
      <c r="E4" s="575"/>
      <c r="F4" s="575"/>
      <c r="G4" s="575"/>
      <c r="H4" s="575"/>
      <c r="I4" s="572"/>
      <c r="J4" s="560" t="s">
        <v>107</v>
      </c>
      <c r="K4" s="575"/>
    </row>
    <row r="5" spans="1:11" x14ac:dyDescent="0.2">
      <c r="A5" s="97"/>
      <c r="B5" s="98"/>
      <c r="C5" s="98"/>
      <c r="D5" s="99"/>
      <c r="E5" s="99"/>
      <c r="F5" s="99"/>
      <c r="G5" s="99"/>
      <c r="H5" s="99"/>
      <c r="I5" s="99"/>
      <c r="J5" s="434"/>
      <c r="K5" s="434"/>
    </row>
    <row r="6" spans="1:11" ht="17.45" customHeight="1" x14ac:dyDescent="0.2">
      <c r="A6" s="190" t="s">
        <v>244</v>
      </c>
      <c r="B6" s="350">
        <v>1304.5999999999999</v>
      </c>
      <c r="C6" s="273"/>
      <c r="D6" s="350">
        <v>1550.3</v>
      </c>
      <c r="E6" s="273"/>
      <c r="F6" s="350">
        <v>1669.5</v>
      </c>
      <c r="G6" s="273"/>
      <c r="H6" s="350">
        <v>1912.9</v>
      </c>
      <c r="I6" s="273"/>
      <c r="J6" s="440">
        <v>15</v>
      </c>
      <c r="K6" s="136"/>
    </row>
    <row r="7" spans="1:11" ht="17.45" customHeight="1" x14ac:dyDescent="0.2">
      <c r="A7" s="436" t="s">
        <v>324</v>
      </c>
      <c r="B7" s="437">
        <v>419.6</v>
      </c>
      <c r="C7" s="275"/>
      <c r="D7" s="437">
        <v>487.6</v>
      </c>
      <c r="E7" s="275"/>
      <c r="F7" s="437">
        <v>491.7</v>
      </c>
      <c r="G7" s="273"/>
      <c r="H7" s="437">
        <v>536.29999999999995</v>
      </c>
      <c r="I7" s="273"/>
      <c r="J7" s="438">
        <v>9</v>
      </c>
      <c r="K7" s="136"/>
    </row>
    <row r="8" spans="1:11" ht="24" x14ac:dyDescent="0.2">
      <c r="A8" s="151" t="s">
        <v>233</v>
      </c>
      <c r="B8" s="437">
        <v>98.6</v>
      </c>
      <c r="C8" s="274"/>
      <c r="D8" s="437">
        <v>115.2</v>
      </c>
      <c r="E8" s="274"/>
      <c r="F8" s="437">
        <v>104.8</v>
      </c>
      <c r="G8" s="274"/>
      <c r="H8" s="437">
        <v>109.6</v>
      </c>
      <c r="I8" s="274"/>
      <c r="J8" s="439">
        <v>5</v>
      </c>
      <c r="K8" s="277"/>
    </row>
    <row r="9" spans="1:11" ht="15.6" customHeight="1" x14ac:dyDescent="0.2">
      <c r="A9" s="90" t="s">
        <v>212</v>
      </c>
      <c r="B9" s="437"/>
      <c r="C9" s="275"/>
      <c r="D9" s="437"/>
      <c r="E9" s="275"/>
      <c r="F9" s="437"/>
      <c r="G9" s="275"/>
      <c r="H9" s="437"/>
      <c r="I9" s="275"/>
      <c r="J9" s="438"/>
      <c r="K9" s="136"/>
    </row>
    <row r="10" spans="1:11" ht="14.45" customHeight="1" x14ac:dyDescent="0.2">
      <c r="A10" s="435" t="s">
        <v>325</v>
      </c>
      <c r="B10" s="437" t="s">
        <v>12</v>
      </c>
      <c r="C10" s="275"/>
      <c r="D10" s="437">
        <v>17.3</v>
      </c>
      <c r="E10" s="275"/>
      <c r="F10" s="437">
        <v>40.9</v>
      </c>
      <c r="G10" s="275"/>
      <c r="H10" s="437">
        <v>34.6</v>
      </c>
      <c r="I10" s="275"/>
      <c r="J10" s="438" t="s">
        <v>326</v>
      </c>
      <c r="K10" s="136"/>
    </row>
    <row r="11" spans="1:11" ht="28.9" customHeight="1" x14ac:dyDescent="0.2">
      <c r="A11" s="151" t="s">
        <v>320</v>
      </c>
      <c r="B11" s="437">
        <v>472.3</v>
      </c>
      <c r="C11" s="275"/>
      <c r="D11" s="437">
        <v>572.29999999999995</v>
      </c>
      <c r="E11" s="275"/>
      <c r="F11" s="437">
        <v>674.4</v>
      </c>
      <c r="G11" s="275"/>
      <c r="H11" s="437">
        <v>836.9</v>
      </c>
      <c r="I11" s="275"/>
      <c r="J11" s="438">
        <v>24</v>
      </c>
      <c r="K11" s="136"/>
    </row>
    <row r="12" spans="1:11" ht="15" customHeight="1" x14ac:dyDescent="0.2">
      <c r="A12" s="151" t="s">
        <v>321</v>
      </c>
      <c r="B12" s="437">
        <v>53.7</v>
      </c>
      <c r="C12" s="275"/>
      <c r="D12" s="437">
        <v>77.400000000000006</v>
      </c>
      <c r="E12" s="275"/>
      <c r="F12" s="437">
        <v>56.6</v>
      </c>
      <c r="G12" s="275"/>
      <c r="H12" s="437">
        <v>47.2</v>
      </c>
      <c r="I12" s="275"/>
      <c r="J12" s="438" t="s">
        <v>327</v>
      </c>
      <c r="K12" s="136"/>
    </row>
    <row r="13" spans="1:11" ht="15" customHeight="1" x14ac:dyDescent="0.2">
      <c r="A13" s="151" t="s">
        <v>322</v>
      </c>
      <c r="B13" s="437">
        <v>214.1</v>
      </c>
      <c r="C13" s="275"/>
      <c r="D13" s="437">
        <v>248.6</v>
      </c>
      <c r="E13" s="275"/>
      <c r="F13" s="437">
        <v>290.10000000000002</v>
      </c>
      <c r="G13" s="275"/>
      <c r="H13" s="437">
        <v>335.2</v>
      </c>
      <c r="I13" s="275"/>
      <c r="J13" s="438">
        <v>16</v>
      </c>
      <c r="K13" s="136"/>
    </row>
    <row r="14" spans="1:11" ht="18" customHeight="1" x14ac:dyDescent="0.2">
      <c r="A14" s="189" t="s">
        <v>323</v>
      </c>
      <c r="B14" s="513">
        <v>46.6</v>
      </c>
      <c r="C14" s="514"/>
      <c r="D14" s="513">
        <v>49.2</v>
      </c>
      <c r="E14" s="276"/>
      <c r="F14" s="513">
        <v>52</v>
      </c>
      <c r="G14" s="276"/>
      <c r="H14" s="513">
        <v>47.7</v>
      </c>
      <c r="I14" s="276"/>
      <c r="J14" s="515" t="s">
        <v>328</v>
      </c>
      <c r="K14" s="516"/>
    </row>
  </sheetData>
  <mergeCells count="10">
    <mergeCell ref="J3:K3"/>
    <mergeCell ref="J4:K4"/>
    <mergeCell ref="A1:K1"/>
    <mergeCell ref="A3:A4"/>
    <mergeCell ref="B4:I4"/>
    <mergeCell ref="B3:C3"/>
    <mergeCell ref="D3:E3"/>
    <mergeCell ref="F3:G3"/>
    <mergeCell ref="H3:I3"/>
    <mergeCell ref="A2:K2"/>
  </mergeCells>
  <conditionalFormatting sqref="J11:K11 J13:K13 K12 K14">
    <cfRule type="expression" dxfId="66" priority="15">
      <formula>MOD(ROW(),2)=0</formula>
    </cfRule>
  </conditionalFormatting>
  <conditionalFormatting sqref="J14">
    <cfRule type="expression" dxfId="65" priority="1">
      <formula>MOD(ROW(),2)=0</formula>
    </cfRule>
  </conditionalFormatting>
  <conditionalFormatting sqref="A5:G5 J5:K9 A6:A14 K10">
    <cfRule type="expression" dxfId="64" priority="24">
      <formula>MOD(ROW(),2)=0</formula>
    </cfRule>
  </conditionalFormatting>
  <conditionalFormatting sqref="H5:I5 H7:I13 I6">
    <cfRule type="expression" dxfId="63" priority="23">
      <formula>MOD(ROW(),2)=0</formula>
    </cfRule>
  </conditionalFormatting>
  <conditionalFormatting sqref="H14:I14">
    <cfRule type="expression" dxfId="62" priority="22">
      <formula>MOD(ROW(),2)=0</formula>
    </cfRule>
  </conditionalFormatting>
  <conditionalFormatting sqref="G14">
    <cfRule type="expression" dxfId="61" priority="20">
      <formula>MOD(ROW(),2)=0</formula>
    </cfRule>
  </conditionalFormatting>
  <conditionalFormatting sqref="G6:G13">
    <cfRule type="expression" dxfId="60" priority="21">
      <formula>MOD(ROW(),2)=0</formula>
    </cfRule>
  </conditionalFormatting>
  <conditionalFormatting sqref="E14">
    <cfRule type="expression" dxfId="59" priority="16">
      <formula>MOD(ROW(),2)=0</formula>
    </cfRule>
  </conditionalFormatting>
  <conditionalFormatting sqref="C14">
    <cfRule type="expression" dxfId="58" priority="18">
      <formula>MOD(ROW(),2)=0</formula>
    </cfRule>
  </conditionalFormatting>
  <conditionalFormatting sqref="C6:C13">
    <cfRule type="expression" dxfId="57" priority="19">
      <formula>MOD(ROW(),2)=0</formula>
    </cfRule>
  </conditionalFormatting>
  <conditionalFormatting sqref="E6:E13">
    <cfRule type="expression" dxfId="56" priority="17">
      <formula>MOD(ROW(),2)=0</formula>
    </cfRule>
  </conditionalFormatting>
  <conditionalFormatting sqref="D6">
    <cfRule type="expression" dxfId="55" priority="5">
      <formula>MOD(ROW(),2)=0</formula>
    </cfRule>
  </conditionalFormatting>
  <conditionalFormatting sqref="F7:F13">
    <cfRule type="expression" dxfId="54" priority="13">
      <formula>MOD(ROW(),2)=0</formula>
    </cfRule>
  </conditionalFormatting>
  <conditionalFormatting sqref="F14">
    <cfRule type="expression" dxfId="53" priority="12">
      <formula>MOD(ROW(),2)=0</formula>
    </cfRule>
  </conditionalFormatting>
  <conditionalFormatting sqref="D7:D13">
    <cfRule type="expression" dxfId="52" priority="11">
      <formula>MOD(ROW(),2)=0</formula>
    </cfRule>
  </conditionalFormatting>
  <conditionalFormatting sqref="D14">
    <cfRule type="expression" dxfId="51" priority="10">
      <formula>MOD(ROW(),2)=0</formula>
    </cfRule>
  </conditionalFormatting>
  <conditionalFormatting sqref="B7:B13">
    <cfRule type="expression" dxfId="50" priority="9">
      <formula>MOD(ROW(),2)=0</formula>
    </cfRule>
  </conditionalFormatting>
  <conditionalFormatting sqref="B14">
    <cfRule type="expression" dxfId="49" priority="8">
      <formula>MOD(ROW(),2)=0</formula>
    </cfRule>
  </conditionalFormatting>
  <conditionalFormatting sqref="H6">
    <cfRule type="expression" dxfId="48" priority="7">
      <formula>MOD(ROW(),2)=0</formula>
    </cfRule>
  </conditionalFormatting>
  <conditionalFormatting sqref="F6">
    <cfRule type="expression" dxfId="47" priority="6">
      <formula>MOD(ROW(),2)=0</formula>
    </cfRule>
  </conditionalFormatting>
  <conditionalFormatting sqref="B6">
    <cfRule type="expression" dxfId="46" priority="4">
      <formula>MOD(ROW(),2)=0</formula>
    </cfRule>
  </conditionalFormatting>
  <conditionalFormatting sqref="J10">
    <cfRule type="expression" dxfId="45" priority="3">
      <formula>MOD(ROW(),2)=0</formula>
    </cfRule>
  </conditionalFormatting>
  <conditionalFormatting sqref="J12">
    <cfRule type="expression" dxfId="4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21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K9"/>
  <sheetViews>
    <sheetView view="pageLayout" zoomScaleNormal="100" workbookViewId="0">
      <selection activeCell="A9" sqref="A9"/>
    </sheetView>
  </sheetViews>
  <sheetFormatPr baseColWidth="10" defaultColWidth="11.28515625" defaultRowHeight="12.75" x14ac:dyDescent="0.2"/>
  <cols>
    <col min="2" max="11" width="7.5703125" customWidth="1"/>
  </cols>
  <sheetData>
    <row r="3" spans="1:11" ht="28.15" customHeight="1" x14ac:dyDescent="0.2">
      <c r="A3" s="622" t="s">
        <v>357</v>
      </c>
      <c r="B3" s="622"/>
      <c r="C3" s="622"/>
      <c r="D3" s="622"/>
      <c r="E3" s="622"/>
      <c r="F3" s="622"/>
      <c r="G3" s="622"/>
      <c r="H3" s="622"/>
      <c r="I3" s="622"/>
      <c r="J3" s="622"/>
      <c r="K3" s="622"/>
    </row>
    <row r="5" spans="1:11" x14ac:dyDescent="0.2">
      <c r="B5">
        <v>2012</v>
      </c>
      <c r="C5">
        <v>2013</v>
      </c>
      <c r="D5">
        <v>2014</v>
      </c>
      <c r="E5">
        <v>2015</v>
      </c>
      <c r="F5">
        <v>2016</v>
      </c>
      <c r="G5">
        <v>2017</v>
      </c>
      <c r="H5">
        <v>2018</v>
      </c>
      <c r="I5">
        <v>2019</v>
      </c>
      <c r="J5">
        <v>2020</v>
      </c>
      <c r="K5">
        <v>2021</v>
      </c>
    </row>
    <row r="6" spans="1:11" ht="19.149999999999999" customHeight="1" x14ac:dyDescent="0.2">
      <c r="A6" t="s">
        <v>244</v>
      </c>
      <c r="B6" s="443">
        <v>6058.2</v>
      </c>
      <c r="C6" s="443">
        <v>5528.1</v>
      </c>
      <c r="D6" s="443">
        <v>5904</v>
      </c>
      <c r="E6" s="443">
        <v>5720</v>
      </c>
      <c r="F6" s="443">
        <v>6043.5</v>
      </c>
      <c r="G6" s="443">
        <v>6539.1</v>
      </c>
      <c r="H6" s="443">
        <v>6166.7</v>
      </c>
      <c r="I6" s="443">
        <v>6708.6</v>
      </c>
      <c r="J6" s="443">
        <v>6936.8</v>
      </c>
      <c r="K6" s="443">
        <v>7090.9</v>
      </c>
    </row>
    <row r="7" spans="1:11" ht="37.15" customHeight="1" x14ac:dyDescent="0.2">
      <c r="A7" s="441" t="s">
        <v>329</v>
      </c>
      <c r="B7" s="447">
        <v>1088.0999999999999</v>
      </c>
      <c r="C7" s="447">
        <v>1031.9000000000001</v>
      </c>
      <c r="D7" s="443">
        <v>1218.2</v>
      </c>
      <c r="E7" s="443">
        <v>1274.2</v>
      </c>
      <c r="F7" s="443">
        <v>1129.0999999999999</v>
      </c>
      <c r="G7" s="443">
        <v>1506.3</v>
      </c>
      <c r="H7" s="443">
        <v>1304.5999999999999</v>
      </c>
      <c r="I7" s="443">
        <v>1550.3</v>
      </c>
      <c r="J7" s="443">
        <v>1669.5</v>
      </c>
      <c r="K7" s="443">
        <v>1912.9</v>
      </c>
    </row>
    <row r="8" spans="1:11" x14ac:dyDescent="0.2">
      <c r="A8" t="s">
        <v>107</v>
      </c>
      <c r="B8" s="442">
        <v>17.960780429830642</v>
      </c>
      <c r="C8" s="442">
        <v>18.66644959389302</v>
      </c>
      <c r="D8" s="442">
        <v>20.633468834688347</v>
      </c>
      <c r="E8" s="442">
        <v>22.27622377622378</v>
      </c>
      <c r="F8" s="442">
        <v>18.682882435674689</v>
      </c>
      <c r="G8" s="442">
        <v>23.035280084415284</v>
      </c>
      <c r="H8" s="442">
        <v>21.155561321290158</v>
      </c>
      <c r="I8" s="442">
        <v>23.10914348746385</v>
      </c>
      <c r="J8" s="442">
        <v>24.067293276438701</v>
      </c>
      <c r="K8" s="442">
        <v>26.976829457473666</v>
      </c>
    </row>
    <row r="9" spans="1:11" x14ac:dyDescent="0.2">
      <c r="B9" s="442"/>
      <c r="C9" s="442"/>
      <c r="D9" s="442"/>
      <c r="E9" s="442"/>
      <c r="F9" s="442"/>
      <c r="G9" s="442"/>
      <c r="H9" s="442"/>
      <c r="I9" s="442"/>
      <c r="J9" s="442"/>
      <c r="K9" s="442"/>
    </row>
  </sheetData>
  <mergeCells count="1">
    <mergeCell ref="A3:K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
      <c r="A1" s="525" t="s">
        <v>0</v>
      </c>
      <c r="B1" s="525"/>
      <c r="C1" s="525"/>
      <c r="D1" s="525"/>
      <c r="E1" s="525"/>
      <c r="F1" s="525"/>
      <c r="G1" s="525"/>
    </row>
    <row r="2" spans="1:7" s="48" customFormat="1" ht="12.75" customHeight="1" x14ac:dyDescent="0.25">
      <c r="A2" s="228"/>
      <c r="B2" s="228"/>
      <c r="C2" s="228"/>
      <c r="D2" s="228"/>
      <c r="E2" s="228"/>
      <c r="F2" s="228"/>
      <c r="G2" s="228"/>
    </row>
    <row r="3" spans="1:7" s="48" customFormat="1" ht="12.75" customHeight="1" x14ac:dyDescent="0.2"/>
    <row r="4" spans="1:7" s="48" customFormat="1" ht="15.75" customHeight="1" x14ac:dyDescent="0.25">
      <c r="A4" s="529" t="s">
        <v>1</v>
      </c>
      <c r="B4" s="530"/>
      <c r="C4" s="530"/>
      <c r="D4" s="530"/>
      <c r="E4" s="530"/>
      <c r="F4" s="530"/>
      <c r="G4" s="530"/>
    </row>
    <row r="5" spans="1:7" s="48" customFormat="1" ht="12.75" customHeight="1" x14ac:dyDescent="0.25">
      <c r="A5" s="54"/>
      <c r="B5" s="55"/>
      <c r="C5" s="55"/>
      <c r="D5" s="55"/>
      <c r="E5" s="55"/>
      <c r="F5" s="55"/>
      <c r="G5" s="55"/>
    </row>
    <row r="6" spans="1:7" s="48" customFormat="1" x14ac:dyDescent="0.2">
      <c r="A6" s="526" t="s">
        <v>62</v>
      </c>
      <c r="B6" s="526"/>
      <c r="C6" s="526"/>
      <c r="D6" s="526"/>
      <c r="E6" s="526"/>
      <c r="F6" s="526"/>
      <c r="G6" s="526"/>
    </row>
    <row r="7" spans="1:7" s="48" customFormat="1" ht="4.5" customHeight="1" x14ac:dyDescent="0.2">
      <c r="A7" s="49"/>
      <c r="B7" s="155"/>
      <c r="C7" s="155"/>
      <c r="D7" s="155"/>
      <c r="E7" s="155"/>
      <c r="F7" s="155"/>
      <c r="G7" s="155"/>
    </row>
    <row r="8" spans="1:7" s="48" customFormat="1" x14ac:dyDescent="0.2">
      <c r="A8" s="531" t="s">
        <v>41</v>
      </c>
      <c r="B8" s="532"/>
      <c r="C8" s="532"/>
      <c r="D8" s="532"/>
      <c r="E8" s="532"/>
      <c r="F8" s="532"/>
      <c r="G8" s="532"/>
    </row>
    <row r="9" spans="1:7" s="48" customFormat="1" x14ac:dyDescent="0.2">
      <c r="A9" s="527" t="s">
        <v>4</v>
      </c>
      <c r="B9" s="528"/>
      <c r="C9" s="528"/>
      <c r="D9" s="528"/>
      <c r="E9" s="528"/>
      <c r="F9" s="528"/>
      <c r="G9" s="528"/>
    </row>
    <row r="10" spans="1:7" s="48" customFormat="1" ht="4.5" customHeight="1" x14ac:dyDescent="0.2">
      <c r="A10" s="155"/>
      <c r="B10" s="155"/>
      <c r="C10" s="155"/>
      <c r="D10" s="155"/>
      <c r="E10" s="155"/>
      <c r="F10" s="155"/>
      <c r="G10" s="155"/>
    </row>
    <row r="11" spans="1:7" s="48" customFormat="1" x14ac:dyDescent="0.2">
      <c r="A11" s="524" t="s">
        <v>2</v>
      </c>
      <c r="B11" s="524"/>
      <c r="C11" s="524"/>
      <c r="D11" s="524"/>
      <c r="E11" s="524"/>
      <c r="F11" s="524"/>
      <c r="G11" s="524"/>
    </row>
    <row r="12" spans="1:7" s="48" customFormat="1" x14ac:dyDescent="0.2">
      <c r="A12" s="156" t="s">
        <v>3</v>
      </c>
      <c r="B12" s="157"/>
      <c r="C12" s="157"/>
      <c r="D12" s="157"/>
      <c r="E12" s="157"/>
      <c r="F12" s="157"/>
      <c r="G12" s="157"/>
    </row>
    <row r="13" spans="1:7" s="48" customFormat="1" x14ac:dyDescent="0.2">
      <c r="A13" s="531"/>
      <c r="B13" s="531"/>
      <c r="C13" s="531"/>
      <c r="D13" s="531"/>
      <c r="E13" s="531"/>
      <c r="F13" s="531"/>
      <c r="G13" s="531"/>
    </row>
    <row r="14" spans="1:7" s="48" customFormat="1" x14ac:dyDescent="0.2">
      <c r="A14" s="155"/>
      <c r="B14" s="155"/>
      <c r="C14" s="155"/>
      <c r="D14" s="155"/>
      <c r="E14" s="155"/>
      <c r="F14" s="155"/>
      <c r="G14" s="155"/>
    </row>
    <row r="15" spans="1:7" s="48" customFormat="1" x14ac:dyDescent="0.2">
      <c r="A15" s="533" t="s">
        <v>42</v>
      </c>
      <c r="B15" s="533"/>
      <c r="C15" s="533"/>
      <c r="D15" s="533"/>
      <c r="E15" s="533"/>
      <c r="F15" s="533"/>
      <c r="G15" s="533"/>
    </row>
    <row r="16" spans="1:7" s="48" customFormat="1" ht="4.5" customHeight="1" x14ac:dyDescent="0.2">
      <c r="A16" s="53"/>
      <c r="B16" s="53"/>
      <c r="C16" s="53"/>
      <c r="D16" s="53"/>
      <c r="E16" s="53"/>
      <c r="F16" s="53"/>
      <c r="G16" s="53"/>
    </row>
    <row r="17" spans="1:7" s="48" customFormat="1" x14ac:dyDescent="0.2">
      <c r="A17" s="534" t="s">
        <v>367</v>
      </c>
      <c r="B17" s="527"/>
      <c r="C17" s="527"/>
      <c r="D17" s="527"/>
      <c r="E17" s="527"/>
      <c r="F17" s="527"/>
      <c r="G17" s="527"/>
    </row>
    <row r="18" spans="1:7" s="48" customFormat="1" x14ac:dyDescent="0.2">
      <c r="A18" s="56" t="s">
        <v>76</v>
      </c>
      <c r="B18" s="232" t="s">
        <v>368</v>
      </c>
      <c r="C18" s="52"/>
      <c r="D18" s="52"/>
      <c r="E18" s="52"/>
      <c r="F18" s="52"/>
      <c r="G18" s="52"/>
    </row>
    <row r="19" spans="1:7" s="48" customFormat="1" x14ac:dyDescent="0.2">
      <c r="A19" s="56" t="s">
        <v>52</v>
      </c>
      <c r="B19" s="471" t="s">
        <v>77</v>
      </c>
      <c r="C19" s="52"/>
      <c r="D19" s="52"/>
      <c r="E19" s="52"/>
      <c r="F19" s="52"/>
      <c r="G19" s="52"/>
    </row>
    <row r="20" spans="1:7" s="48" customFormat="1" x14ac:dyDescent="0.2">
      <c r="A20" s="56"/>
      <c r="B20" s="471"/>
      <c r="C20" s="469"/>
      <c r="D20" s="469"/>
      <c r="E20" s="469"/>
      <c r="F20" s="469"/>
      <c r="G20" s="469"/>
    </row>
    <row r="21" spans="1:7" s="48" customFormat="1" x14ac:dyDescent="0.2">
      <c r="A21" s="52"/>
      <c r="B21" s="158"/>
      <c r="C21" s="158"/>
      <c r="D21" s="158"/>
      <c r="E21" s="158"/>
      <c r="F21" s="158"/>
      <c r="G21" s="158"/>
    </row>
    <row r="22" spans="1:7" s="48" customFormat="1" x14ac:dyDescent="0.2">
      <c r="A22" s="533" t="s">
        <v>58</v>
      </c>
      <c r="B22" s="533"/>
      <c r="C22" s="533"/>
      <c r="D22" s="533"/>
      <c r="E22" s="533"/>
      <c r="F22" s="533"/>
      <c r="G22" s="533"/>
    </row>
    <row r="23" spans="1:7" s="48" customFormat="1" ht="4.5" customHeight="1" x14ac:dyDescent="0.2">
      <c r="A23" s="53"/>
      <c r="B23" s="53"/>
      <c r="C23" s="53"/>
      <c r="D23" s="53"/>
      <c r="E23" s="53"/>
      <c r="F23" s="53"/>
      <c r="G23" s="53"/>
    </row>
    <row r="24" spans="1:7" s="48" customFormat="1" x14ac:dyDescent="0.2">
      <c r="A24" s="52" t="s">
        <v>53</v>
      </c>
      <c r="B24" s="535" t="s">
        <v>54</v>
      </c>
      <c r="C24" s="527"/>
      <c r="D24" s="52"/>
      <c r="E24" s="52"/>
      <c r="F24" s="52"/>
      <c r="G24" s="52"/>
    </row>
    <row r="25" spans="1:7" s="48" customFormat="1" x14ac:dyDescent="0.2">
      <c r="A25" s="52" t="s">
        <v>55</v>
      </c>
      <c r="B25" s="527" t="s">
        <v>56</v>
      </c>
      <c r="C25" s="527"/>
      <c r="D25" s="52"/>
      <c r="E25" s="52"/>
      <c r="F25" s="52"/>
      <c r="G25" s="52"/>
    </row>
    <row r="26" spans="1:7" s="48" customFormat="1" x14ac:dyDescent="0.2">
      <c r="A26" s="52"/>
      <c r="B26" s="527"/>
      <c r="C26" s="527"/>
      <c r="D26" s="158"/>
      <c r="E26" s="158"/>
      <c r="F26" s="158"/>
      <c r="G26" s="158"/>
    </row>
    <row r="27" spans="1:7" s="48" customFormat="1" x14ac:dyDescent="0.2">
      <c r="A27" s="49"/>
      <c r="B27" s="155"/>
      <c r="C27" s="155"/>
      <c r="D27" s="155"/>
      <c r="E27" s="155"/>
      <c r="F27" s="155"/>
      <c r="G27" s="155"/>
    </row>
    <row r="28" spans="1:7" s="48" customFormat="1" x14ac:dyDescent="0.2">
      <c r="A28" s="52" t="s">
        <v>78</v>
      </c>
      <c r="B28" s="537" t="s">
        <v>59</v>
      </c>
      <c r="C28" s="538"/>
      <c r="D28" s="538"/>
      <c r="E28" s="538"/>
      <c r="F28" s="538"/>
      <c r="G28" s="538"/>
    </row>
    <row r="29" spans="1:7" s="48" customFormat="1" x14ac:dyDescent="0.2">
      <c r="A29" s="52"/>
      <c r="B29" s="158"/>
      <c r="C29" s="158"/>
      <c r="D29" s="158"/>
      <c r="E29" s="158"/>
      <c r="F29" s="158"/>
      <c r="G29" s="158"/>
    </row>
    <row r="30" spans="1:7" s="48" customFormat="1" x14ac:dyDescent="0.2">
      <c r="A30" s="52"/>
      <c r="B30" s="158"/>
      <c r="C30" s="158"/>
      <c r="D30" s="158"/>
      <c r="E30" s="158"/>
      <c r="F30" s="158"/>
      <c r="G30" s="158"/>
    </row>
    <row r="31" spans="1:7" s="231" customFormat="1" ht="27.75" customHeight="1" x14ac:dyDescent="0.2">
      <c r="A31" s="534" t="s">
        <v>288</v>
      </c>
      <c r="B31" s="534"/>
      <c r="C31" s="534"/>
      <c r="D31" s="534"/>
      <c r="E31" s="534"/>
      <c r="F31" s="534"/>
      <c r="G31" s="534"/>
    </row>
    <row r="32" spans="1:7" s="48" customFormat="1" ht="42" customHeight="1" x14ac:dyDescent="0.2">
      <c r="A32" s="534" t="s">
        <v>262</v>
      </c>
      <c r="B32" s="528"/>
      <c r="C32" s="528"/>
      <c r="D32" s="528"/>
      <c r="E32" s="528"/>
      <c r="F32" s="528"/>
      <c r="G32" s="528"/>
    </row>
    <row r="33" spans="1:7" s="48" customFormat="1" x14ac:dyDescent="0.2">
      <c r="A33" s="52"/>
      <c r="B33" s="158"/>
      <c r="C33" s="158"/>
      <c r="D33" s="158"/>
      <c r="E33" s="158"/>
      <c r="F33" s="158"/>
      <c r="G33" s="158"/>
    </row>
    <row r="34" spans="1:7" s="48" customFormat="1" ht="12.75" customHeight="1" x14ac:dyDescent="0.2">
      <c r="A34" s="632" t="s">
        <v>372</v>
      </c>
      <c r="B34" s="632"/>
      <c r="C34" s="632"/>
      <c r="D34" s="632"/>
      <c r="E34" s="632"/>
      <c r="F34" s="632"/>
      <c r="G34" s="632"/>
    </row>
    <row r="35" spans="1:7" s="48" customFormat="1" x14ac:dyDescent="0.2">
      <c r="A35" s="49"/>
      <c r="B35" s="155"/>
      <c r="C35" s="155"/>
      <c r="D35" s="155"/>
      <c r="E35" s="155"/>
      <c r="F35" s="155"/>
      <c r="G35" s="155"/>
    </row>
    <row r="36" spans="1:7" s="48" customFormat="1" x14ac:dyDescent="0.2">
      <c r="A36" s="526" t="s">
        <v>60</v>
      </c>
      <c r="B36" s="526"/>
      <c r="C36"/>
      <c r="D36"/>
      <c r="E36"/>
      <c r="F36"/>
      <c r="G36"/>
    </row>
    <row r="37" spans="1:7" s="48" customFormat="1" ht="4.5" customHeight="1" x14ac:dyDescent="0.2">
      <c r="A37"/>
      <c r="B37"/>
      <c r="C37"/>
      <c r="D37"/>
      <c r="E37"/>
      <c r="F37"/>
      <c r="G37"/>
    </row>
    <row r="38" spans="1:7" s="48" customFormat="1" x14ac:dyDescent="0.2">
      <c r="A38" s="59">
        <v>0</v>
      </c>
      <c r="B38" s="60" t="s">
        <v>5</v>
      </c>
      <c r="C38"/>
      <c r="D38"/>
      <c r="E38"/>
      <c r="F38"/>
      <c r="G38"/>
    </row>
    <row r="39" spans="1:7" s="48" customFormat="1" x14ac:dyDescent="0.2">
      <c r="A39" s="61" t="s">
        <v>10</v>
      </c>
      <c r="B39" s="60" t="s">
        <v>6</v>
      </c>
      <c r="C39"/>
      <c r="D39"/>
      <c r="E39"/>
      <c r="F39"/>
      <c r="G39"/>
    </row>
    <row r="40" spans="1:7" s="48" customFormat="1" x14ac:dyDescent="0.2">
      <c r="A40" s="62" t="s">
        <v>11</v>
      </c>
      <c r="B40" s="60" t="s">
        <v>7</v>
      </c>
      <c r="C40"/>
      <c r="D40"/>
      <c r="E40"/>
      <c r="F40"/>
      <c r="G40"/>
    </row>
    <row r="41" spans="1:7" s="48" customFormat="1" x14ac:dyDescent="0.2">
      <c r="A41" s="62" t="s">
        <v>12</v>
      </c>
      <c r="B41" s="60" t="s">
        <v>360</v>
      </c>
      <c r="C41"/>
      <c r="D41"/>
      <c r="E41"/>
      <c r="F41"/>
      <c r="G41"/>
    </row>
    <row r="42" spans="1:7" s="48" customFormat="1" x14ac:dyDescent="0.2">
      <c r="A42" s="61" t="s">
        <v>61</v>
      </c>
      <c r="B42" s="60" t="s">
        <v>8</v>
      </c>
      <c r="C42"/>
      <c r="D42"/>
      <c r="E42"/>
      <c r="F42"/>
      <c r="G42"/>
    </row>
    <row r="43" spans="1:7" s="48" customFormat="1" x14ac:dyDescent="0.2">
      <c r="A43" s="61" t="s">
        <v>9</v>
      </c>
      <c r="B43" s="60" t="s">
        <v>63</v>
      </c>
      <c r="C43"/>
      <c r="D43"/>
      <c r="E43"/>
      <c r="F43"/>
      <c r="G43"/>
    </row>
    <row r="44" spans="1:7" s="48" customFormat="1" x14ac:dyDescent="0.2">
      <c r="A44" s="61" t="s">
        <v>64</v>
      </c>
      <c r="B44" s="5" t="s">
        <v>65</v>
      </c>
      <c r="C44"/>
      <c r="D44"/>
      <c r="E44"/>
      <c r="F44"/>
      <c r="G44"/>
    </row>
    <row r="45" spans="1:7" s="48" customFormat="1" x14ac:dyDescent="0.2">
      <c r="A45" s="61" t="s">
        <v>66</v>
      </c>
      <c r="B45" s="5" t="s">
        <v>67</v>
      </c>
      <c r="C45"/>
      <c r="D45"/>
      <c r="E45"/>
      <c r="F45"/>
      <c r="G45"/>
    </row>
    <row r="46" spans="1:7" s="48" customFormat="1" x14ac:dyDescent="0.2">
      <c r="A46" s="50" t="s">
        <v>79</v>
      </c>
      <c r="B46" s="60" t="s">
        <v>68</v>
      </c>
      <c r="C46"/>
      <c r="D46"/>
      <c r="E46"/>
      <c r="F46"/>
      <c r="G46"/>
    </row>
    <row r="47" spans="1:7" s="48" customFormat="1" x14ac:dyDescent="0.2">
      <c r="A47" s="50" t="s">
        <v>69</v>
      </c>
      <c r="B47" s="60" t="s">
        <v>70</v>
      </c>
      <c r="C47"/>
      <c r="D47"/>
      <c r="E47"/>
      <c r="F47"/>
      <c r="G47"/>
    </row>
    <row r="48" spans="1:7" s="48" customFormat="1" x14ac:dyDescent="0.2">
      <c r="A48" s="50" t="s">
        <v>71</v>
      </c>
      <c r="B48" s="50" t="s">
        <v>72</v>
      </c>
      <c r="C48" s="159"/>
      <c r="D48" s="159"/>
      <c r="E48"/>
      <c r="F48"/>
      <c r="G48"/>
    </row>
    <row r="49" spans="1:7" s="48" customFormat="1" x14ac:dyDescent="0.2">
      <c r="A49" s="50" t="s">
        <v>73</v>
      </c>
      <c r="B49" s="160" t="s">
        <v>74</v>
      </c>
      <c r="C49" s="161"/>
      <c r="D49" s="161"/>
      <c r="E49"/>
      <c r="F49"/>
      <c r="G49"/>
    </row>
    <row r="50" spans="1:7" s="48" customFormat="1" x14ac:dyDescent="0.2">
      <c r="A50" s="50" t="s">
        <v>80</v>
      </c>
      <c r="B50" s="160" t="s">
        <v>81</v>
      </c>
      <c r="C50" s="161"/>
      <c r="D50" s="161"/>
      <c r="E50"/>
      <c r="F50"/>
      <c r="G50"/>
    </row>
    <row r="51" spans="1:7" s="48" customFormat="1" x14ac:dyDescent="0.2">
      <c r="A51" s="50" t="s">
        <v>82</v>
      </c>
      <c r="B51" s="160" t="s">
        <v>83</v>
      </c>
      <c r="C51" s="161"/>
      <c r="D51" s="161"/>
      <c r="E51"/>
      <c r="F51"/>
      <c r="G51"/>
    </row>
    <row r="52" spans="1:7" s="48" customFormat="1" x14ac:dyDescent="0.2">
      <c r="A52" s="50" t="s">
        <v>84</v>
      </c>
      <c r="B52" s="160" t="s">
        <v>274</v>
      </c>
      <c r="C52" s="161"/>
      <c r="D52" s="161"/>
      <c r="E52"/>
      <c r="F52"/>
      <c r="G52"/>
    </row>
    <row r="53" spans="1:7" s="48" customFormat="1" x14ac:dyDescent="0.2">
      <c r="A53" s="50"/>
      <c r="B53" s="160"/>
      <c r="C53" s="229"/>
      <c r="D53" s="229"/>
      <c r="E53"/>
      <c r="F53"/>
      <c r="G53"/>
    </row>
    <row r="54" spans="1:7" s="48" customFormat="1" x14ac:dyDescent="0.2">
      <c r="A54" s="50" t="s">
        <v>85</v>
      </c>
      <c r="B54" s="160"/>
      <c r="C54" s="161"/>
      <c r="D54" s="161"/>
      <c r="E54"/>
      <c r="F54"/>
      <c r="G54"/>
    </row>
    <row r="55" spans="1:7" s="48" customFormat="1" x14ac:dyDescent="0.2">
      <c r="A55" s="50" t="s">
        <v>86</v>
      </c>
      <c r="B55" s="160"/>
      <c r="C55" s="161"/>
      <c r="D55" s="161"/>
      <c r="E55"/>
      <c r="F55"/>
      <c r="G55"/>
    </row>
    <row r="56" spans="1:7" s="48" customFormat="1" x14ac:dyDescent="0.2">
      <c r="B56" s="5"/>
      <c r="C56" s="155"/>
      <c r="D56" s="155"/>
      <c r="E56"/>
      <c r="F56"/>
      <c r="G56"/>
    </row>
    <row r="57" spans="1:7" s="48" customFormat="1" x14ac:dyDescent="0.2">
      <c r="B57"/>
      <c r="C57"/>
      <c r="D57"/>
      <c r="E57"/>
      <c r="F57"/>
      <c r="G57"/>
    </row>
    <row r="58" spans="1:7" ht="13.15" customHeight="1" x14ac:dyDescent="0.2">
      <c r="A58" s="536" t="s">
        <v>361</v>
      </c>
      <c r="B58" s="536"/>
      <c r="C58" s="536"/>
      <c r="D58" s="536"/>
      <c r="E58" s="536"/>
      <c r="F58" s="536"/>
      <c r="G58" s="536"/>
    </row>
    <row r="59" spans="1:7" ht="13.15" customHeight="1" x14ac:dyDescent="0.2">
      <c r="A59" s="536"/>
      <c r="B59" s="536"/>
      <c r="C59" s="536"/>
      <c r="D59" s="536"/>
      <c r="E59" s="536"/>
      <c r="F59" s="536"/>
      <c r="G59" s="536"/>
    </row>
    <row r="60" spans="1:7" x14ac:dyDescent="0.2">
      <c r="A60" s="451"/>
      <c r="B60" s="451"/>
      <c r="C60" s="451"/>
      <c r="D60" s="451"/>
      <c r="E60" s="451"/>
      <c r="F60" s="451"/>
      <c r="G60" s="4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9">
    <mergeCell ref="A58:G59"/>
    <mergeCell ref="A36:B36"/>
    <mergeCell ref="B25:C25"/>
    <mergeCell ref="B28:G28"/>
    <mergeCell ref="A31:G31"/>
    <mergeCell ref="A32:G32"/>
    <mergeCell ref="A34:G34"/>
    <mergeCell ref="A13:G13"/>
    <mergeCell ref="B26:C26"/>
    <mergeCell ref="A15:G15"/>
    <mergeCell ref="A17:G17"/>
    <mergeCell ref="A22:G22"/>
    <mergeCell ref="B24:C24"/>
    <mergeCell ref="A11:G11"/>
    <mergeCell ref="A1:G1"/>
    <mergeCell ref="A6:G6"/>
    <mergeCell ref="A9:G9"/>
    <mergeCell ref="A4:G4"/>
    <mergeCell ref="A8:G8"/>
  </mergeCells>
  <hyperlinks>
    <hyperlink ref="B28" r:id="rId3" xr:uid="{00000000-0004-0000-0100-000000000000}"/>
    <hyperlink ref="B19" r:id="rId4" xr:uid="{00000000-0004-0000-0100-000001000000}"/>
    <hyperlink ref="B24" r:id="rId5" xr:uid="{00000000-0004-0000-0100-000002000000}"/>
  </hyperlinks>
  <pageMargins left="0.59055118110236227" right="0.59055118110236227" top="0.59055118110236227" bottom="0.59055118110236227" header="0" footer="0.39370078740157483"/>
  <pageSetup paperSize="9" orientation="portrait" r:id="rId6"/>
  <headerFooter differentFirst="1" scaleWithDoc="0">
    <oddFooter>&amp;L&amp;8Statistikamt Nord&amp;C&amp;8&amp;P&amp;R&amp;8Statistischer Bericht C I 3 - j 21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623" t="s">
        <v>24</v>
      </c>
      <c r="B3" s="628" t="s">
        <v>25</v>
      </c>
      <c r="C3" s="629"/>
      <c r="D3" s="8"/>
      <c r="E3" s="8"/>
      <c r="F3" s="8"/>
      <c r="G3" s="8"/>
      <c r="H3" s="8"/>
      <c r="I3" s="8"/>
      <c r="J3" s="8"/>
      <c r="K3" s="8"/>
      <c r="L3" s="8"/>
      <c r="M3" s="8"/>
      <c r="N3" s="8"/>
      <c r="O3" s="8"/>
      <c r="P3" s="10"/>
      <c r="Q3" s="10"/>
      <c r="R3" s="11"/>
      <c r="S3" s="11"/>
      <c r="T3" s="11"/>
      <c r="U3" s="11"/>
      <c r="V3" s="11"/>
      <c r="W3" s="11"/>
      <c r="X3" s="11"/>
      <c r="Y3" s="11"/>
      <c r="Z3" s="11"/>
    </row>
    <row r="4" spans="1:26" x14ac:dyDescent="0.2">
      <c r="A4" s="624"/>
      <c r="B4" s="630" t="s">
        <v>43</v>
      </c>
      <c r="C4" s="631"/>
      <c r="D4" s="8"/>
      <c r="E4" s="8"/>
      <c r="F4" s="8"/>
      <c r="G4" s="8"/>
      <c r="H4" s="8"/>
      <c r="I4" s="8"/>
      <c r="J4" s="8"/>
      <c r="K4" s="8"/>
      <c r="L4" s="8"/>
      <c r="M4" s="8"/>
      <c r="N4" s="8"/>
      <c r="O4" s="8"/>
      <c r="P4" s="10"/>
      <c r="Q4" s="10"/>
      <c r="R4" s="11"/>
      <c r="S4" s="11"/>
      <c r="T4" s="11"/>
      <c r="U4" s="11"/>
      <c r="V4" s="11"/>
      <c r="W4" s="11"/>
      <c r="X4" s="11"/>
      <c r="Y4" s="11"/>
      <c r="Z4" s="11"/>
    </row>
    <row r="5" spans="1:26" x14ac:dyDescent="0.2">
      <c r="A5" s="624"/>
      <c r="B5" s="626"/>
      <c r="C5" s="627"/>
      <c r="D5" s="8"/>
      <c r="E5" s="8"/>
      <c r="F5" s="8"/>
      <c r="G5" s="8"/>
      <c r="H5" s="8"/>
      <c r="I5" s="8"/>
      <c r="J5" s="8"/>
      <c r="K5" s="8"/>
      <c r="L5" s="8"/>
      <c r="M5" s="8"/>
      <c r="N5" s="8"/>
      <c r="O5" s="8"/>
      <c r="P5" s="8"/>
      <c r="Q5" s="8"/>
      <c r="R5" s="8"/>
      <c r="S5" s="8"/>
      <c r="T5" s="8"/>
      <c r="U5" s="8"/>
      <c r="V5" s="8"/>
      <c r="W5" s="8"/>
      <c r="X5" s="8"/>
      <c r="Y5" s="8"/>
      <c r="Z5" s="11"/>
    </row>
    <row r="6" spans="1:26" x14ac:dyDescent="0.2">
      <c r="A6" s="625"/>
      <c r="B6" s="626"/>
      <c r="C6" s="62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customSheetViews>
    <customSheetView guid="{53C2B38A-428C-4B73-9BC5-046ED93B83F8}" state="hidden" topLeftCell="A18">
      <pane ySplit="18" topLeftCell="A36" activePane="bottomLeft" state="frozen"/>
      <selection pane="bottomLeft"/>
      <pageMargins left="0.7" right="0.7" top="0.78740157499999996" bottom="0.78740157499999996" header="0.3" footer="0.3"/>
      <pageSetup paperSize="9" orientation="portrait" r:id="rId1"/>
      <headerFooter>
        <oddFooter>&amp;C&amp;8  &amp;P</oddFooter>
      </headerFooter>
    </customSheetView>
    <customSheetView guid="{84BF3CA8-816C-48D9-99A6-D63754DBCCDD}" state="hidden" topLeftCell="A18">
      <pane ySplit="18" topLeftCell="A36" activePane="bottomLeft" state="frozen"/>
      <selection pane="bottomLeft"/>
      <pageMargins left="0.7" right="0.7" top="0.78740157499999996" bottom="0.78740157499999996" header="0.3" footer="0.3"/>
      <pageSetup paperSize="9" orientation="portrait" r:id="rId2"/>
      <headerFooter>
        <oddFooter>&amp;C&amp;8  &amp;P</oddFooter>
      </headerFooter>
    </customSheetView>
  </customSheetViews>
  <mergeCells count="5">
    <mergeCell ref="A3:A6"/>
    <mergeCell ref="B5:C5"/>
    <mergeCell ref="B6:C6"/>
    <mergeCell ref="B3:C3"/>
    <mergeCell ref="B4:C4"/>
  </mergeCells>
  <pageMargins left="0.7" right="0.7" top="0.78740157499999996" bottom="0.78740157499999996" header="0.3" footer="0.3"/>
  <pageSetup paperSize="9" orientation="portrait" r:id="rId3"/>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
  <sheetViews>
    <sheetView view="pageLayout" zoomScaleNormal="100" workbookViewId="0">
      <selection sqref="A1:C1"/>
    </sheetView>
  </sheetViews>
  <sheetFormatPr baseColWidth="10" defaultColWidth="11.28515625" defaultRowHeight="11.25" x14ac:dyDescent="0.2"/>
  <cols>
    <col min="1" max="1" width="4.5703125" style="70" customWidth="1"/>
    <col min="2" max="2" width="82" style="63" customWidth="1"/>
    <col min="3" max="3" width="5.5703125" style="83" customWidth="1"/>
    <col min="4" max="6" width="10.140625" style="63" customWidth="1"/>
    <col min="7" max="16384" width="11.28515625" style="63"/>
  </cols>
  <sheetData>
    <row r="1" spans="1:3" s="234" customFormat="1" ht="15.75" customHeight="1" x14ac:dyDescent="0.2">
      <c r="A1" s="543" t="s">
        <v>87</v>
      </c>
      <c r="B1" s="543"/>
      <c r="C1" s="543"/>
    </row>
    <row r="2" spans="1:3" s="234" customFormat="1" ht="7.9" customHeight="1" x14ac:dyDescent="0.2">
      <c r="A2" s="235"/>
      <c r="B2" s="235"/>
      <c r="C2" s="239"/>
    </row>
    <row r="3" spans="1:3" s="234" customFormat="1" ht="25.5" x14ac:dyDescent="0.2">
      <c r="A3" s="235"/>
      <c r="B3" s="235"/>
      <c r="C3" s="236" t="s">
        <v>88</v>
      </c>
    </row>
    <row r="4" spans="1:3" ht="5.45" customHeight="1" x14ac:dyDescent="0.2">
      <c r="A4" s="64"/>
      <c r="B4" s="64"/>
      <c r="C4" s="240"/>
    </row>
    <row r="5" spans="1:3" ht="12" x14ac:dyDescent="0.2">
      <c r="A5" s="540" t="s">
        <v>89</v>
      </c>
      <c r="B5" s="540"/>
      <c r="C5" s="242">
        <v>4</v>
      </c>
    </row>
    <row r="6" spans="1:3" ht="6.6" customHeight="1" x14ac:dyDescent="0.2">
      <c r="A6" s="517"/>
      <c r="B6" s="517"/>
      <c r="C6" s="242"/>
    </row>
    <row r="7" spans="1:3" ht="12.75" x14ac:dyDescent="0.2">
      <c r="A7" s="540" t="s">
        <v>90</v>
      </c>
      <c r="B7" s="541"/>
      <c r="C7" s="242">
        <v>4</v>
      </c>
    </row>
    <row r="8" spans="1:3" ht="7.15" customHeight="1" x14ac:dyDescent="0.2">
      <c r="A8" s="193"/>
      <c r="B8" s="193"/>
      <c r="C8" s="242"/>
    </row>
    <row r="9" spans="1:3" ht="12" x14ac:dyDescent="0.2">
      <c r="A9" s="542" t="s">
        <v>91</v>
      </c>
      <c r="B9" s="542"/>
      <c r="C9" s="242">
        <v>4</v>
      </c>
    </row>
    <row r="10" spans="1:3" ht="6.6" customHeight="1" x14ac:dyDescent="0.2">
      <c r="A10" s="542"/>
      <c r="B10" s="542"/>
      <c r="C10" s="242"/>
    </row>
    <row r="11" spans="1:3" ht="11.45" customHeight="1" x14ac:dyDescent="0.2">
      <c r="A11" s="540" t="s">
        <v>333</v>
      </c>
      <c r="B11" s="540"/>
      <c r="C11" s="242">
        <v>4</v>
      </c>
    </row>
    <row r="12" spans="1:3" ht="19.899999999999999" customHeight="1" x14ac:dyDescent="0.2">
      <c r="A12" s="230"/>
      <c r="B12" s="230"/>
      <c r="C12" s="241"/>
    </row>
    <row r="13" spans="1:3" ht="12.75" x14ac:dyDescent="0.2">
      <c r="A13" s="539" t="s">
        <v>92</v>
      </c>
      <c r="B13" s="539"/>
      <c r="C13" s="242"/>
    </row>
    <row r="14" spans="1:3" ht="12" x14ac:dyDescent="0.2">
      <c r="A14" s="193"/>
      <c r="B14" s="193"/>
      <c r="C14" s="242"/>
    </row>
    <row r="15" spans="1:3" ht="24" x14ac:dyDescent="0.2">
      <c r="A15" s="247" t="s">
        <v>93</v>
      </c>
      <c r="B15" s="192" t="s">
        <v>334</v>
      </c>
      <c r="C15" s="241">
        <v>5</v>
      </c>
    </row>
    <row r="16" spans="1:3" ht="12" x14ac:dyDescent="0.2">
      <c r="A16" s="247"/>
      <c r="B16" s="192"/>
      <c r="C16" s="241"/>
    </row>
    <row r="17" spans="1:3" ht="12" x14ac:dyDescent="0.2">
      <c r="A17" s="247" t="s">
        <v>94</v>
      </c>
      <c r="B17" s="192" t="s">
        <v>335</v>
      </c>
      <c r="C17" s="241"/>
    </row>
    <row r="18" spans="1:3" ht="12" x14ac:dyDescent="0.2">
      <c r="A18" s="247"/>
      <c r="B18" s="192"/>
      <c r="C18" s="241"/>
    </row>
    <row r="19" spans="1:3" ht="12" x14ac:dyDescent="0.2">
      <c r="A19" s="252" t="s">
        <v>95</v>
      </c>
      <c r="B19" s="192" t="s">
        <v>96</v>
      </c>
      <c r="C19" s="241">
        <v>6</v>
      </c>
    </row>
    <row r="20" spans="1:3" ht="12" x14ac:dyDescent="0.2">
      <c r="A20" s="252"/>
      <c r="B20" s="192"/>
      <c r="C20" s="241"/>
    </row>
    <row r="21" spans="1:3" ht="12" x14ac:dyDescent="0.2">
      <c r="A21" s="252" t="s">
        <v>97</v>
      </c>
      <c r="B21" s="192" t="s">
        <v>98</v>
      </c>
      <c r="C21" s="241">
        <v>6</v>
      </c>
    </row>
    <row r="22" spans="1:3" ht="12" x14ac:dyDescent="0.2">
      <c r="A22" s="247"/>
      <c r="B22" s="194"/>
      <c r="C22" s="241"/>
    </row>
    <row r="23" spans="1:3" ht="24" x14ac:dyDescent="0.2">
      <c r="A23" s="247" t="s">
        <v>99</v>
      </c>
      <c r="B23" s="192" t="s">
        <v>336</v>
      </c>
      <c r="C23" s="243">
        <v>7</v>
      </c>
    </row>
    <row r="24" spans="1:3" ht="12" x14ac:dyDescent="0.2">
      <c r="A24" s="382"/>
      <c r="B24" s="383"/>
      <c r="C24" s="243"/>
    </row>
    <row r="25" spans="1:3" ht="12" x14ac:dyDescent="0.2">
      <c r="A25" s="253" t="s">
        <v>337</v>
      </c>
      <c r="B25" s="383" t="s">
        <v>330</v>
      </c>
      <c r="C25" s="243">
        <v>7</v>
      </c>
    </row>
    <row r="26" spans="1:3" ht="12" x14ac:dyDescent="0.2">
      <c r="A26" s="252"/>
      <c r="B26" s="383"/>
      <c r="C26" s="243"/>
    </row>
    <row r="27" spans="1:3" ht="12" x14ac:dyDescent="0.2">
      <c r="A27" s="253" t="s">
        <v>338</v>
      </c>
      <c r="B27" s="383" t="s">
        <v>187</v>
      </c>
      <c r="C27" s="243">
        <v>8</v>
      </c>
    </row>
    <row r="28" spans="1:3" ht="12" x14ac:dyDescent="0.2">
      <c r="A28" s="247"/>
      <c r="B28" s="192"/>
      <c r="C28" s="241"/>
    </row>
    <row r="29" spans="1:3" ht="22.15" customHeight="1" x14ac:dyDescent="0.2">
      <c r="A29" s="382" t="s">
        <v>100</v>
      </c>
      <c r="B29" s="383" t="s">
        <v>366</v>
      </c>
      <c r="C29" s="241">
        <v>9</v>
      </c>
    </row>
    <row r="30" spans="1:3" ht="11.45" customHeight="1" x14ac:dyDescent="0.2">
      <c r="A30" s="382"/>
      <c r="B30" s="383"/>
      <c r="C30" s="241"/>
    </row>
    <row r="31" spans="1:3" ht="24" x14ac:dyDescent="0.2">
      <c r="A31" s="247" t="s">
        <v>101</v>
      </c>
      <c r="B31" s="192" t="s">
        <v>339</v>
      </c>
      <c r="C31" s="241">
        <v>10</v>
      </c>
    </row>
    <row r="32" spans="1:3" ht="12" x14ac:dyDescent="0.2">
      <c r="A32" s="247"/>
      <c r="B32" s="192"/>
      <c r="C32" s="241"/>
    </row>
    <row r="33" spans="1:3" ht="24" x14ac:dyDescent="0.2">
      <c r="A33" s="247" t="s">
        <v>102</v>
      </c>
      <c r="B33" s="192" t="s">
        <v>340</v>
      </c>
      <c r="C33" s="241">
        <v>11</v>
      </c>
    </row>
    <row r="34" spans="1:3" ht="12" x14ac:dyDescent="0.2">
      <c r="A34" s="247"/>
      <c r="B34" s="192"/>
      <c r="C34" s="241"/>
    </row>
    <row r="35" spans="1:3" ht="24" x14ac:dyDescent="0.2">
      <c r="A35" s="247" t="s">
        <v>103</v>
      </c>
      <c r="B35" s="192" t="s">
        <v>341</v>
      </c>
      <c r="C35" s="237">
        <v>12</v>
      </c>
    </row>
    <row r="36" spans="1:3" ht="12" x14ac:dyDescent="0.2">
      <c r="A36" s="247"/>
      <c r="B36" s="192"/>
    </row>
    <row r="37" spans="1:3" ht="24" x14ac:dyDescent="0.2">
      <c r="A37" s="250" t="s">
        <v>104</v>
      </c>
      <c r="B37" s="192" t="s">
        <v>342</v>
      </c>
      <c r="C37" s="241">
        <v>13</v>
      </c>
    </row>
    <row r="38" spans="1:3" ht="12" x14ac:dyDescent="0.2">
      <c r="A38" s="250"/>
      <c r="B38" s="192"/>
      <c r="C38" s="241"/>
    </row>
    <row r="39" spans="1:3" ht="12" x14ac:dyDescent="0.2">
      <c r="A39" s="250" t="s">
        <v>105</v>
      </c>
      <c r="B39" s="195" t="s">
        <v>343</v>
      </c>
      <c r="C39" s="241">
        <v>14</v>
      </c>
    </row>
    <row r="40" spans="1:3" ht="12" x14ac:dyDescent="0.2">
      <c r="A40" s="251"/>
      <c r="B40" s="194"/>
      <c r="C40" s="241"/>
    </row>
    <row r="41" spans="1:3" ht="24" x14ac:dyDescent="0.2">
      <c r="A41" s="247" t="s">
        <v>344</v>
      </c>
      <c r="B41" s="192" t="s">
        <v>369</v>
      </c>
      <c r="C41" s="237"/>
    </row>
    <row r="42" spans="1:3" ht="12" x14ac:dyDescent="0.2">
      <c r="A42" s="247"/>
      <c r="B42" s="192"/>
      <c r="C42" s="237"/>
    </row>
    <row r="43" spans="1:3" ht="24" x14ac:dyDescent="0.2">
      <c r="A43" s="253" t="s">
        <v>345</v>
      </c>
      <c r="B43" s="192" t="s">
        <v>346</v>
      </c>
      <c r="C43" s="237">
        <v>15</v>
      </c>
    </row>
    <row r="44" spans="1:3" ht="12" x14ac:dyDescent="0.2">
      <c r="A44" s="252"/>
      <c r="B44" s="194"/>
      <c r="C44" s="237"/>
    </row>
    <row r="45" spans="1:3" ht="12" x14ac:dyDescent="0.2">
      <c r="A45" s="253" t="s">
        <v>348</v>
      </c>
      <c r="B45" s="192" t="s">
        <v>347</v>
      </c>
      <c r="C45" s="237">
        <v>15</v>
      </c>
    </row>
    <row r="46" spans="1:3" ht="12" x14ac:dyDescent="0.2">
      <c r="A46" s="252"/>
      <c r="B46" s="192"/>
      <c r="C46" s="237"/>
    </row>
    <row r="47" spans="1:3" ht="12" x14ac:dyDescent="0.2">
      <c r="A47" s="253" t="s">
        <v>349</v>
      </c>
      <c r="B47" s="192" t="s">
        <v>351</v>
      </c>
      <c r="C47" s="237">
        <v>16</v>
      </c>
    </row>
    <row r="48" spans="1:3" ht="12" x14ac:dyDescent="0.2">
      <c r="A48" s="252"/>
      <c r="B48" s="192"/>
      <c r="C48" s="237"/>
    </row>
    <row r="49" spans="1:3" ht="24" x14ac:dyDescent="0.2">
      <c r="A49" s="253" t="s">
        <v>350</v>
      </c>
      <c r="B49" s="192" t="s">
        <v>352</v>
      </c>
      <c r="C49" s="237">
        <v>17</v>
      </c>
    </row>
    <row r="50" spans="1:3" ht="12" x14ac:dyDescent="0.2">
      <c r="A50" s="253"/>
      <c r="B50" s="383"/>
      <c r="C50" s="237"/>
    </row>
    <row r="51" spans="1:3" ht="24" x14ac:dyDescent="0.2">
      <c r="A51" s="444" t="s">
        <v>353</v>
      </c>
      <c r="B51" s="383" t="s">
        <v>354</v>
      </c>
      <c r="C51" s="237">
        <v>18</v>
      </c>
    </row>
    <row r="52" spans="1:3" ht="12" x14ac:dyDescent="0.2">
      <c r="A52" s="253"/>
      <c r="B52" s="383"/>
      <c r="C52" s="237"/>
    </row>
    <row r="53" spans="1:3" ht="24" x14ac:dyDescent="0.2">
      <c r="A53" s="444" t="s">
        <v>355</v>
      </c>
      <c r="B53" s="383" t="s">
        <v>356</v>
      </c>
      <c r="C53" s="237">
        <v>19</v>
      </c>
    </row>
    <row r="54" spans="1:3" ht="15.6" customHeight="1" x14ac:dyDescent="0.2">
      <c r="A54" s="66"/>
      <c r="B54" s="66"/>
      <c r="C54" s="237"/>
    </row>
    <row r="55" spans="1:3" ht="15.6" customHeight="1" x14ac:dyDescent="0.2">
      <c r="A55" s="66"/>
      <c r="B55" s="66"/>
      <c r="C55" s="237"/>
    </row>
    <row r="56" spans="1:3" ht="15.6" customHeight="1" x14ac:dyDescent="0.2">
      <c r="A56" s="66"/>
      <c r="B56" s="66"/>
      <c r="C56" s="237"/>
    </row>
    <row r="57" spans="1:3" ht="15.6" customHeight="1" x14ac:dyDescent="0.2">
      <c r="A57" s="66"/>
      <c r="B57" s="66"/>
      <c r="C57" s="237"/>
    </row>
    <row r="58" spans="1:3" ht="12" x14ac:dyDescent="0.2">
      <c r="A58" s="68"/>
      <c r="B58" s="67"/>
      <c r="C58" s="237"/>
    </row>
    <row r="59" spans="1:3" ht="12" x14ac:dyDescent="0.2">
      <c r="A59" s="68"/>
      <c r="B59" s="67"/>
      <c r="C59" s="237"/>
    </row>
    <row r="60" spans="1:3" ht="12" x14ac:dyDescent="0.2">
      <c r="A60" s="63"/>
      <c r="C60" s="237"/>
    </row>
    <row r="61" spans="1:3" ht="12" x14ac:dyDescent="0.2">
      <c r="A61" s="63"/>
      <c r="C61" s="237"/>
    </row>
    <row r="62" spans="1:3" ht="12" x14ac:dyDescent="0.2">
      <c r="A62" s="63"/>
      <c r="C62" s="237"/>
    </row>
    <row r="63" spans="1:3" ht="12" x14ac:dyDescent="0.2">
      <c r="A63" s="63"/>
      <c r="C63" s="237"/>
    </row>
    <row r="64" spans="1:3" ht="12" x14ac:dyDescent="0.2">
      <c r="A64" s="63"/>
      <c r="C64" s="238"/>
    </row>
    <row r="65" spans="1:3" ht="12" x14ac:dyDescent="0.2">
      <c r="A65" s="65"/>
      <c r="B65" s="65"/>
      <c r="C65" s="238"/>
    </row>
    <row r="66" spans="1:3" x14ac:dyDescent="0.2">
      <c r="A66" s="63"/>
    </row>
    <row r="67" spans="1:3" x14ac:dyDescent="0.2">
      <c r="A67" s="63"/>
    </row>
  </sheetData>
  <customSheetViews>
    <customSheetView guid="{53C2B38A-428C-4B73-9BC5-046ED93B83F8}" showPageBreaks="1" fitToPage="1" view="pageLayout" topLeftCell="A19">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topLeftCell="A19">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7">
    <mergeCell ref="A13:B13"/>
    <mergeCell ref="A5:B5"/>
    <mergeCell ref="A7:B7"/>
    <mergeCell ref="A10:B10"/>
    <mergeCell ref="A1:C1"/>
    <mergeCell ref="A9:B9"/>
    <mergeCell ref="A11:B11"/>
  </mergeCells>
  <conditionalFormatting sqref="A12:C12 A14:C45">
    <cfRule type="expression" dxfId="136" priority="5">
      <formula>MOD(ROW(),2)=1</formula>
    </cfRule>
  </conditionalFormatting>
  <conditionalFormatting sqref="B46:C53">
    <cfRule type="expression" dxfId="135" priority="4">
      <formula>MOD(ROW(),2)=1</formula>
    </cfRule>
  </conditionalFormatting>
  <conditionalFormatting sqref="A46 A48">
    <cfRule type="expression" dxfId="134" priority="3">
      <formula>MOD(ROW(),2)=1</formula>
    </cfRule>
  </conditionalFormatting>
  <conditionalFormatting sqref="A47">
    <cfRule type="expression" dxfId="133" priority="2">
      <formula>MOD(ROW(),2)=1</formula>
    </cfRule>
  </conditionalFormatting>
  <conditionalFormatting sqref="A49:A53">
    <cfRule type="expression" dxfId="132" priority="1">
      <formula>MOD(ROW(),2)=1</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C I 3 -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8"/>
  <sheetViews>
    <sheetView view="pageLayout" zoomScaleNormal="180" workbookViewId="0"/>
  </sheetViews>
  <sheetFormatPr baseColWidth="10" defaultColWidth="11.42578125" defaultRowHeight="11.25" x14ac:dyDescent="0.2"/>
  <cols>
    <col min="1" max="2" width="5.7109375" style="63" customWidth="1"/>
    <col min="3" max="3" width="30.7109375" style="63" customWidth="1"/>
    <col min="4" max="4" width="29" style="63" customWidth="1"/>
    <col min="5" max="5" width="13.5703125" style="63" customWidth="1"/>
    <col min="6" max="6" width="11.42578125" style="63"/>
    <col min="7" max="7" width="30.7109375" style="63" customWidth="1"/>
    <col min="8" max="8" width="29" style="63" customWidth="1"/>
    <col min="9" max="16384" width="11.42578125" style="63"/>
  </cols>
  <sheetData>
    <row r="1" spans="1:9" ht="12.75" x14ac:dyDescent="0.2">
      <c r="A1" s="472"/>
      <c r="B1" s="472"/>
      <c r="C1" s="472"/>
      <c r="D1" s="473"/>
      <c r="E1" s="472"/>
    </row>
    <row r="2" spans="1:9" x14ac:dyDescent="0.2">
      <c r="A2" s="472"/>
      <c r="B2" s="472"/>
      <c r="C2" s="472"/>
      <c r="D2" s="472"/>
      <c r="E2" s="472"/>
    </row>
    <row r="3" spans="1:9" ht="11.25" customHeight="1" x14ac:dyDescent="0.2">
      <c r="A3" s="472"/>
      <c r="B3" s="472"/>
      <c r="C3" s="472"/>
      <c r="D3" s="474"/>
      <c r="E3" s="472"/>
    </row>
    <row r="4" spans="1:9" ht="11.25" customHeight="1" x14ac:dyDescent="0.2">
      <c r="A4" s="472"/>
      <c r="B4" s="472"/>
      <c r="C4" s="472"/>
      <c r="D4" s="474"/>
      <c r="E4" s="472"/>
    </row>
    <row r="5" spans="1:9" ht="11.25" customHeight="1" x14ac:dyDescent="0.2">
      <c r="A5" s="472"/>
      <c r="B5" s="472"/>
      <c r="C5" s="472"/>
      <c r="D5" s="474"/>
      <c r="E5" s="472"/>
    </row>
    <row r="6" spans="1:9" ht="11.25" customHeight="1" x14ac:dyDescent="0.2">
      <c r="A6" s="472"/>
      <c r="B6" s="472"/>
      <c r="C6" s="472"/>
      <c r="D6" s="474"/>
      <c r="E6" s="472"/>
    </row>
    <row r="7" spans="1:9" ht="11.25" customHeight="1" x14ac:dyDescent="0.2">
      <c r="A7" s="472"/>
      <c r="B7" s="472"/>
      <c r="C7" s="472"/>
      <c r="D7" s="474"/>
      <c r="E7" s="472"/>
    </row>
    <row r="8" spans="1:9" ht="11.25" customHeight="1" x14ac:dyDescent="0.2">
      <c r="A8" s="472"/>
      <c r="B8" s="472"/>
      <c r="C8" s="472"/>
      <c r="D8" s="474"/>
      <c r="E8" s="472"/>
    </row>
    <row r="9" spans="1:9" ht="11.25" customHeight="1" x14ac:dyDescent="0.2">
      <c r="A9" s="472"/>
      <c r="B9" s="472"/>
      <c r="C9" s="472"/>
      <c r="D9" s="474"/>
      <c r="E9" s="472"/>
    </row>
    <row r="10" spans="1:9" ht="11.25" customHeight="1" x14ac:dyDescent="0.2">
      <c r="A10" s="472"/>
      <c r="B10" s="472"/>
      <c r="C10" s="472"/>
      <c r="D10" s="474"/>
      <c r="E10" s="472"/>
      <c r="F10" s="468"/>
      <c r="G10" s="468"/>
      <c r="H10" s="468"/>
      <c r="I10" s="468"/>
    </row>
    <row r="11" spans="1:9" s="70" customFormat="1" ht="11.25" customHeight="1" x14ac:dyDescent="0.2">
      <c r="A11" s="475"/>
      <c r="B11" s="475"/>
      <c r="C11" s="475"/>
      <c r="D11" s="474"/>
      <c r="E11" s="475"/>
      <c r="F11" s="376"/>
      <c r="G11" s="376"/>
      <c r="H11" s="376"/>
      <c r="I11" s="376"/>
    </row>
    <row r="12" spans="1:9" s="70" customFormat="1" ht="11.25" customHeight="1" x14ac:dyDescent="0.2">
      <c r="A12" s="475"/>
      <c r="B12" s="475"/>
      <c r="C12" s="475"/>
      <c r="D12" s="474"/>
      <c r="E12" s="475"/>
      <c r="F12" s="376"/>
      <c r="G12" s="376"/>
      <c r="H12" s="376"/>
      <c r="I12" s="376"/>
    </row>
    <row r="13" spans="1:9" s="70" customFormat="1" ht="13.15" customHeight="1" x14ac:dyDescent="0.2">
      <c r="A13" s="475"/>
      <c r="B13" s="475"/>
      <c r="C13" s="475"/>
      <c r="D13" s="473"/>
      <c r="E13" s="475"/>
      <c r="F13" s="376"/>
      <c r="G13" s="376"/>
      <c r="H13" s="376"/>
      <c r="I13" s="376"/>
    </row>
    <row r="14" spans="1:9" s="70" customFormat="1" ht="11.25" customHeight="1" x14ac:dyDescent="0.2">
      <c r="A14" s="475"/>
      <c r="B14" s="475"/>
      <c r="C14" s="475"/>
      <c r="D14" s="474"/>
      <c r="E14" s="475"/>
    </row>
    <row r="15" spans="1:9" s="70" customFormat="1" ht="11.25" customHeight="1" x14ac:dyDescent="0.2">
      <c r="A15" s="475"/>
      <c r="B15" s="475"/>
      <c r="C15" s="475"/>
      <c r="D15" s="474"/>
      <c r="E15" s="475"/>
    </row>
    <row r="16" spans="1:9" s="70" customFormat="1" ht="11.25" customHeight="1" x14ac:dyDescent="0.2">
      <c r="A16" s="475"/>
      <c r="B16" s="475"/>
      <c r="C16" s="475"/>
      <c r="D16" s="474"/>
      <c r="E16" s="475"/>
    </row>
    <row r="17" spans="1:5" s="70" customFormat="1" ht="11.25" customHeight="1" x14ac:dyDescent="0.2">
      <c r="A17" s="475"/>
      <c r="B17" s="475"/>
      <c r="C17" s="475"/>
      <c r="D17" s="474"/>
      <c r="E17" s="475"/>
    </row>
    <row r="18" spans="1:5" s="70" customFormat="1" ht="11.25" customHeight="1" x14ac:dyDescent="0.2">
      <c r="A18" s="475"/>
      <c r="B18" s="475"/>
      <c r="C18" s="475"/>
      <c r="D18" s="474"/>
      <c r="E18" s="475"/>
    </row>
    <row r="19" spans="1:5" s="70" customFormat="1" ht="11.25" customHeight="1" x14ac:dyDescent="0.2">
      <c r="A19" s="475"/>
      <c r="B19" s="475"/>
      <c r="C19" s="475"/>
      <c r="D19" s="474"/>
      <c r="E19" s="475"/>
    </row>
    <row r="20" spans="1:5" s="70" customFormat="1" ht="11.25" customHeight="1" x14ac:dyDescent="0.2">
      <c r="A20" s="475"/>
      <c r="B20" s="475"/>
      <c r="C20" s="475"/>
      <c r="D20" s="474"/>
      <c r="E20" s="475"/>
    </row>
    <row r="21" spans="1:5" s="70" customFormat="1" ht="11.25" customHeight="1" x14ac:dyDescent="0.2">
      <c r="A21" s="475"/>
      <c r="B21" s="475"/>
      <c r="C21" s="475"/>
      <c r="D21" s="474"/>
      <c r="E21" s="475"/>
    </row>
    <row r="22" spans="1:5" s="70" customFormat="1" ht="11.25" customHeight="1" x14ac:dyDescent="0.2">
      <c r="A22" s="475"/>
      <c r="B22" s="475"/>
      <c r="C22" s="475"/>
      <c r="D22" s="474"/>
      <c r="E22" s="475"/>
    </row>
    <row r="23" spans="1:5" s="70" customFormat="1" ht="11.25" customHeight="1" x14ac:dyDescent="0.2">
      <c r="A23" s="475"/>
      <c r="B23" s="475"/>
      <c r="C23" s="475"/>
      <c r="D23" s="474"/>
      <c r="E23" s="475"/>
    </row>
    <row r="24" spans="1:5" s="70" customFormat="1" ht="11.25" customHeight="1" x14ac:dyDescent="0.2">
      <c r="A24" s="475"/>
      <c r="B24" s="475"/>
      <c r="C24" s="475"/>
      <c r="D24" s="474"/>
      <c r="E24" s="475"/>
    </row>
    <row r="25" spans="1:5" s="70" customFormat="1" ht="11.25" customHeight="1" x14ac:dyDescent="0.2">
      <c r="A25" s="475"/>
      <c r="B25" s="475"/>
      <c r="C25" s="475"/>
      <c r="D25" s="474"/>
      <c r="E25" s="475"/>
    </row>
    <row r="26" spans="1:5" s="70" customFormat="1" ht="11.25" customHeight="1" x14ac:dyDescent="0.2">
      <c r="A26" s="475"/>
      <c r="B26" s="475"/>
      <c r="C26" s="475"/>
      <c r="D26" s="474"/>
      <c r="E26" s="475"/>
    </row>
    <row r="27" spans="1:5" s="70" customFormat="1" ht="11.25" customHeight="1" x14ac:dyDescent="0.2">
      <c r="A27" s="475"/>
      <c r="B27" s="475"/>
      <c r="C27" s="475"/>
      <c r="D27" s="474"/>
      <c r="E27" s="475"/>
    </row>
    <row r="28" spans="1:5" s="70" customFormat="1" ht="11.25" customHeight="1" x14ac:dyDescent="0.2">
      <c r="A28" s="475"/>
      <c r="B28" s="475"/>
      <c r="C28" s="475"/>
      <c r="D28" s="474"/>
      <c r="E28" s="475"/>
    </row>
    <row r="29" spans="1:5" s="70" customFormat="1" ht="11.25" customHeight="1" x14ac:dyDescent="0.2">
      <c r="A29" s="475"/>
      <c r="B29" s="475"/>
      <c r="C29" s="475"/>
      <c r="D29" s="474"/>
      <c r="E29" s="475"/>
    </row>
    <row r="30" spans="1:5" s="70" customFormat="1" ht="11.25" customHeight="1" x14ac:dyDescent="0.2">
      <c r="A30" s="475"/>
      <c r="B30" s="475"/>
      <c r="C30" s="475"/>
      <c r="D30" s="474"/>
      <c r="E30" s="475"/>
    </row>
    <row r="31" spans="1:5" s="70" customFormat="1" ht="11.25" customHeight="1" x14ac:dyDescent="0.2">
      <c r="A31" s="475"/>
      <c r="B31" s="475"/>
      <c r="C31" s="475"/>
      <c r="D31" s="474"/>
      <c r="E31" s="475"/>
    </row>
    <row r="32" spans="1:5" s="70" customFormat="1" ht="11.25" customHeight="1" x14ac:dyDescent="0.2">
      <c r="A32" s="475"/>
      <c r="B32" s="475"/>
      <c r="C32" s="475"/>
      <c r="D32" s="474"/>
      <c r="E32" s="475"/>
    </row>
    <row r="33" spans="1:5" s="70" customFormat="1" ht="11.25" customHeight="1" x14ac:dyDescent="0.2">
      <c r="A33" s="475"/>
      <c r="B33" s="475"/>
      <c r="C33" s="475"/>
      <c r="D33" s="474"/>
      <c r="E33" s="475"/>
    </row>
    <row r="34" spans="1:5" s="70" customFormat="1" ht="14.25" customHeight="1" x14ac:dyDescent="0.2">
      <c r="A34" s="475"/>
      <c r="B34" s="475"/>
      <c r="C34" s="475"/>
      <c r="D34" s="473"/>
      <c r="E34" s="475"/>
    </row>
    <row r="35" spans="1:5" s="70" customFormat="1" ht="11.25" customHeight="1" x14ac:dyDescent="0.2">
      <c r="A35" s="475"/>
      <c r="B35" s="475"/>
      <c r="C35" s="475"/>
      <c r="D35" s="475"/>
      <c r="E35" s="475"/>
    </row>
    <row r="36" spans="1:5" s="70" customFormat="1" ht="11.25" customHeight="1" x14ac:dyDescent="0.2">
      <c r="A36" s="475"/>
      <c r="B36" s="475"/>
      <c r="C36" s="475"/>
      <c r="D36" s="475"/>
      <c r="E36" s="475"/>
    </row>
    <row r="37" spans="1:5" s="70" customFormat="1" ht="11.25" customHeight="1" x14ac:dyDescent="0.2">
      <c r="A37" s="475"/>
      <c r="B37" s="475"/>
      <c r="C37" s="475"/>
      <c r="D37" s="475"/>
      <c r="E37" s="475"/>
    </row>
    <row r="38" spans="1:5" s="70" customFormat="1" ht="11.25" customHeight="1" x14ac:dyDescent="0.2">
      <c r="A38" s="475"/>
      <c r="B38" s="475"/>
      <c r="C38" s="475"/>
      <c r="D38" s="475"/>
      <c r="E38" s="475"/>
    </row>
    <row r="39" spans="1:5" s="70" customFormat="1" ht="11.25" customHeight="1" x14ac:dyDescent="0.2">
      <c r="A39" s="475"/>
      <c r="B39" s="475"/>
      <c r="C39" s="475"/>
      <c r="D39" s="475"/>
      <c r="E39" s="475"/>
    </row>
    <row r="40" spans="1:5" s="70" customFormat="1" ht="11.25" customHeight="1" x14ac:dyDescent="0.2">
      <c r="A40" s="475"/>
      <c r="B40" s="475"/>
      <c r="C40" s="475"/>
      <c r="D40" s="475"/>
      <c r="E40" s="475"/>
    </row>
    <row r="41" spans="1:5" s="70" customFormat="1" ht="11.25" customHeight="1" x14ac:dyDescent="0.2">
      <c r="A41" s="475"/>
      <c r="B41" s="475"/>
      <c r="C41" s="475"/>
      <c r="D41" s="475"/>
      <c r="E41" s="475"/>
    </row>
    <row r="42" spans="1:5" s="70" customFormat="1" ht="11.25" customHeight="1" x14ac:dyDescent="0.2">
      <c r="A42" s="475"/>
      <c r="B42" s="475"/>
      <c r="C42" s="475"/>
      <c r="D42" s="475"/>
      <c r="E42" s="475"/>
    </row>
    <row r="43" spans="1:5" s="70" customFormat="1" ht="11.25" customHeight="1" x14ac:dyDescent="0.2">
      <c r="A43" s="475"/>
      <c r="B43" s="475"/>
      <c r="C43" s="475"/>
      <c r="D43" s="475"/>
      <c r="E43" s="475"/>
    </row>
    <row r="44" spans="1:5" s="70" customFormat="1" ht="11.25" customHeight="1" x14ac:dyDescent="0.2">
      <c r="A44" s="475"/>
      <c r="B44" s="475"/>
      <c r="C44" s="475"/>
      <c r="D44" s="475"/>
      <c r="E44" s="475"/>
    </row>
    <row r="45" spans="1:5" ht="11.25" customHeight="1" x14ac:dyDescent="0.2">
      <c r="A45" s="472"/>
      <c r="B45" s="472"/>
      <c r="C45" s="472"/>
      <c r="D45" s="472"/>
      <c r="E45" s="472"/>
    </row>
    <row r="46" spans="1:5" ht="11.25" customHeight="1" x14ac:dyDescent="0.2">
      <c r="A46" s="472"/>
      <c r="B46" s="472"/>
      <c r="C46" s="472"/>
      <c r="D46" s="472"/>
      <c r="E46" s="472"/>
    </row>
    <row r="47" spans="1:5" ht="11.25" customHeight="1" x14ac:dyDescent="0.2">
      <c r="A47" s="472"/>
      <c r="B47" s="472"/>
      <c r="C47" s="472"/>
      <c r="D47" s="472"/>
      <c r="E47" s="472"/>
    </row>
    <row r="48" spans="1:5" ht="11.25" customHeight="1" x14ac:dyDescent="0.2">
      <c r="A48" s="472"/>
      <c r="B48" s="472"/>
      <c r="C48" s="472"/>
      <c r="D48" s="472"/>
      <c r="E48" s="472"/>
    </row>
    <row r="49" spans="1:5" ht="11.25" customHeight="1" x14ac:dyDescent="0.2">
      <c r="A49" s="472"/>
      <c r="B49" s="472"/>
      <c r="C49" s="472"/>
      <c r="D49" s="472"/>
      <c r="E49" s="472"/>
    </row>
    <row r="50" spans="1:5" ht="11.25" customHeight="1" x14ac:dyDescent="0.2">
      <c r="A50" s="472"/>
      <c r="B50" s="472"/>
      <c r="C50" s="472"/>
      <c r="D50" s="472"/>
      <c r="E50" s="472"/>
    </row>
    <row r="51" spans="1:5" ht="14.65" customHeight="1" x14ac:dyDescent="0.2">
      <c r="A51" s="472"/>
      <c r="B51" s="472"/>
      <c r="C51" s="476"/>
      <c r="D51" s="477"/>
      <c r="E51" s="472"/>
    </row>
    <row r="52" spans="1:5" ht="14.1" customHeight="1" x14ac:dyDescent="0.2">
      <c r="A52" s="472"/>
      <c r="B52" s="472"/>
      <c r="C52" s="478"/>
      <c r="D52" s="479"/>
      <c r="E52" s="472"/>
    </row>
    <row r="53" spans="1:5" ht="11.25" customHeight="1" x14ac:dyDescent="0.2">
      <c r="A53" s="472"/>
      <c r="B53" s="472"/>
      <c r="C53" s="472"/>
      <c r="D53" s="472"/>
      <c r="E53" s="472"/>
    </row>
    <row r="54" spans="1:5" ht="11.25" customHeight="1" x14ac:dyDescent="0.2">
      <c r="A54" s="472"/>
      <c r="B54" s="472"/>
      <c r="C54" s="472"/>
      <c r="D54" s="472"/>
      <c r="E54" s="472"/>
    </row>
    <row r="55" spans="1:5" ht="11.25" customHeight="1" x14ac:dyDescent="0.2">
      <c r="A55" s="472"/>
      <c r="B55" s="472"/>
      <c r="C55" s="472"/>
      <c r="D55" s="472"/>
      <c r="E55" s="472"/>
    </row>
    <row r="56" spans="1:5" ht="11.25" customHeight="1" x14ac:dyDescent="0.2">
      <c r="A56" s="472"/>
      <c r="B56" s="472"/>
      <c r="C56" s="472"/>
      <c r="D56" s="472"/>
      <c r="E56" s="472"/>
    </row>
    <row r="57" spans="1:5" ht="11.25" customHeight="1" x14ac:dyDescent="0.2">
      <c r="A57" s="472"/>
      <c r="B57" s="472"/>
      <c r="C57" s="472"/>
      <c r="D57" s="472"/>
      <c r="E57" s="472"/>
    </row>
    <row r="58" spans="1:5" ht="11.25" customHeight="1" x14ac:dyDescent="0.2">
      <c r="A58" s="472"/>
      <c r="B58" s="472"/>
      <c r="C58" s="472"/>
      <c r="D58" s="472"/>
      <c r="E58" s="472"/>
    </row>
    <row r="59" spans="1:5" x14ac:dyDescent="0.2">
      <c r="A59" s="472"/>
      <c r="B59" s="472"/>
      <c r="C59" s="472"/>
      <c r="D59" s="472"/>
      <c r="E59" s="472"/>
    </row>
    <row r="60" spans="1:5" x14ac:dyDescent="0.2">
      <c r="A60" s="472"/>
      <c r="B60" s="472"/>
      <c r="C60" s="472"/>
      <c r="D60" s="472"/>
      <c r="E60" s="472"/>
    </row>
    <row r="61" spans="1:5" x14ac:dyDescent="0.2">
      <c r="A61" s="472"/>
      <c r="B61" s="472"/>
      <c r="C61" s="472"/>
      <c r="D61" s="472"/>
      <c r="E61" s="472"/>
    </row>
    <row r="62" spans="1:5" x14ac:dyDescent="0.2">
      <c r="A62" s="472"/>
      <c r="B62" s="472"/>
      <c r="C62" s="472"/>
      <c r="D62" s="472"/>
      <c r="E62" s="472"/>
    </row>
    <row r="63" spans="1:5" x14ac:dyDescent="0.2">
      <c r="A63" s="472"/>
      <c r="B63" s="472"/>
      <c r="C63" s="472"/>
      <c r="D63" s="472"/>
      <c r="E63" s="472"/>
    </row>
    <row r="64" spans="1:5" x14ac:dyDescent="0.2">
      <c r="A64" s="472"/>
      <c r="B64" s="472"/>
      <c r="C64" s="472"/>
      <c r="D64" s="472"/>
      <c r="E64" s="472"/>
    </row>
    <row r="65" spans="1:5" x14ac:dyDescent="0.2">
      <c r="A65" s="472"/>
      <c r="B65" s="472"/>
      <c r="C65" s="472"/>
      <c r="D65" s="472"/>
      <c r="E65" s="472"/>
    </row>
    <row r="66" spans="1:5" x14ac:dyDescent="0.2">
      <c r="A66" s="472"/>
      <c r="B66" s="472"/>
      <c r="C66" s="472"/>
      <c r="D66" s="472"/>
      <c r="E66" s="472"/>
    </row>
    <row r="67" spans="1:5" x14ac:dyDescent="0.2">
      <c r="A67" s="472"/>
      <c r="B67" s="472"/>
      <c r="C67" s="472"/>
      <c r="D67" s="472"/>
      <c r="E67" s="472"/>
    </row>
    <row r="68" spans="1:5" x14ac:dyDescent="0.2">
      <c r="A68" s="472"/>
      <c r="B68" s="472"/>
      <c r="C68" s="472"/>
      <c r="D68" s="472"/>
      <c r="E68" s="472"/>
    </row>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conditionalFormatting sqref="C52:D52">
    <cfRule type="expression" dxfId="131" priority="3">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view="pageLayout" zoomScaleNormal="100" workbookViewId="0">
      <selection sqref="A1:I1"/>
    </sheetView>
  </sheetViews>
  <sheetFormatPr baseColWidth="10" defaultColWidth="11.28515625" defaultRowHeight="12.75" x14ac:dyDescent="0.2"/>
  <cols>
    <col min="1" max="1" width="22.42578125" style="63" customWidth="1"/>
    <col min="2" max="4" width="8.42578125" style="83" customWidth="1"/>
    <col min="5" max="5" width="9" style="83" customWidth="1"/>
    <col min="6" max="6" width="8.42578125" style="83" customWidth="1"/>
    <col min="7" max="7" width="9" style="83" customWidth="1"/>
    <col min="8" max="8" width="9" style="84" customWidth="1"/>
    <col min="9" max="9" width="9" style="58" customWidth="1"/>
    <col min="10" max="16384" width="11.28515625" style="58"/>
  </cols>
  <sheetData>
    <row r="1" spans="1:9" s="245" customFormat="1" ht="30" customHeight="1" x14ac:dyDescent="0.2">
      <c r="A1" s="547" t="s">
        <v>290</v>
      </c>
      <c r="B1" s="548"/>
      <c r="C1" s="548"/>
      <c r="D1" s="548"/>
      <c r="E1" s="548"/>
      <c r="F1" s="548"/>
      <c r="G1" s="548"/>
      <c r="H1" s="549"/>
      <c r="I1" s="549"/>
    </row>
    <row r="2" spans="1:9" ht="19.7" customHeight="1" x14ac:dyDescent="0.2">
      <c r="A2" s="550" t="s">
        <v>281</v>
      </c>
      <c r="B2" s="551"/>
      <c r="C2" s="551"/>
      <c r="D2" s="551"/>
      <c r="E2" s="551"/>
      <c r="F2" s="551"/>
      <c r="G2" s="551"/>
      <c r="H2" s="552"/>
      <c r="I2" s="552"/>
    </row>
    <row r="3" spans="1:9" ht="12.75" customHeight="1" x14ac:dyDescent="0.2">
      <c r="A3" s="73"/>
      <c r="B3" s="74"/>
      <c r="C3" s="74"/>
      <c r="D3" s="74"/>
      <c r="E3" s="74"/>
      <c r="F3" s="74"/>
      <c r="G3" s="74"/>
      <c r="H3" s="75"/>
      <c r="I3" s="76"/>
    </row>
    <row r="4" spans="1:9" ht="25.5" customHeight="1" x14ac:dyDescent="0.2">
      <c r="A4" s="553" t="s">
        <v>284</v>
      </c>
      <c r="B4" s="556">
        <v>2019</v>
      </c>
      <c r="C4" s="556">
        <v>2020</v>
      </c>
      <c r="D4" s="556">
        <v>2021</v>
      </c>
      <c r="E4" s="556" t="s">
        <v>289</v>
      </c>
      <c r="F4" s="556">
        <v>2019</v>
      </c>
      <c r="G4" s="556">
        <v>2020</v>
      </c>
      <c r="H4" s="556">
        <v>2021</v>
      </c>
      <c r="I4" s="544" t="s">
        <v>289</v>
      </c>
    </row>
    <row r="5" spans="1:9" ht="59.45" customHeight="1" x14ac:dyDescent="0.2">
      <c r="A5" s="554"/>
      <c r="B5" s="557"/>
      <c r="C5" s="557"/>
      <c r="D5" s="557"/>
      <c r="E5" s="557"/>
      <c r="F5" s="557"/>
      <c r="G5" s="557"/>
      <c r="H5" s="557"/>
      <c r="I5" s="545"/>
    </row>
    <row r="6" spans="1:9" ht="25.5" customHeight="1" x14ac:dyDescent="0.2">
      <c r="A6" s="555"/>
      <c r="B6" s="546" t="s">
        <v>106</v>
      </c>
      <c r="C6" s="546"/>
      <c r="D6" s="546"/>
      <c r="E6" s="77" t="s">
        <v>107</v>
      </c>
      <c r="F6" s="546" t="s">
        <v>108</v>
      </c>
      <c r="G6" s="546"/>
      <c r="H6" s="546"/>
      <c r="I6" s="78" t="s">
        <v>107</v>
      </c>
    </row>
    <row r="7" spans="1:9" ht="12.6" customHeight="1" x14ac:dyDescent="0.2">
      <c r="A7" s="79"/>
      <c r="B7" s="80"/>
      <c r="C7" s="80"/>
      <c r="D7" s="80"/>
      <c r="E7" s="80"/>
      <c r="F7" s="80"/>
      <c r="G7" s="80"/>
      <c r="H7" s="198"/>
      <c r="I7" s="81"/>
    </row>
    <row r="8" spans="1:9" ht="17.45" customHeight="1" x14ac:dyDescent="0.2">
      <c r="A8" s="177" t="s">
        <v>13</v>
      </c>
      <c r="B8" s="226">
        <v>388</v>
      </c>
      <c r="C8" s="226">
        <v>377</v>
      </c>
      <c r="D8" s="197">
        <v>358</v>
      </c>
      <c r="E8" s="254">
        <f>D8/C8%-100</f>
        <v>-5.0397877984084829</v>
      </c>
      <c r="F8" s="227">
        <v>7642</v>
      </c>
      <c r="G8" s="227">
        <v>7893</v>
      </c>
      <c r="H8" s="198">
        <v>8065</v>
      </c>
      <c r="I8" s="254">
        <v>2</v>
      </c>
    </row>
    <row r="9" spans="1:9" ht="17.45" customHeight="1" x14ac:dyDescent="0.2">
      <c r="A9" s="162" t="s">
        <v>109</v>
      </c>
      <c r="B9" s="226"/>
      <c r="C9" s="226"/>
      <c r="D9" s="197"/>
      <c r="E9" s="254"/>
      <c r="F9" s="227"/>
      <c r="G9" s="227"/>
      <c r="H9" s="198"/>
      <c r="I9" s="254"/>
    </row>
    <row r="10" spans="1:9" ht="17.45" customHeight="1" x14ac:dyDescent="0.2">
      <c r="A10" s="151" t="s">
        <v>244</v>
      </c>
      <c r="B10" s="226">
        <v>347</v>
      </c>
      <c r="C10" s="226">
        <v>337</v>
      </c>
      <c r="D10" s="197">
        <v>322</v>
      </c>
      <c r="E10" s="254">
        <f t="shared" ref="E10:E16" si="0">D10/C10%-100</f>
        <v>-4.4510385756676527</v>
      </c>
      <c r="F10" s="227">
        <v>6746</v>
      </c>
      <c r="G10" s="227">
        <v>6976</v>
      </c>
      <c r="H10" s="198">
        <v>7130</v>
      </c>
      <c r="I10" s="254">
        <v>2</v>
      </c>
    </row>
    <row r="11" spans="1:9" ht="17.45" customHeight="1" x14ac:dyDescent="0.2">
      <c r="A11" s="90" t="s">
        <v>110</v>
      </c>
      <c r="B11" s="226">
        <v>342</v>
      </c>
      <c r="C11" s="226">
        <v>334</v>
      </c>
      <c r="D11" s="197">
        <v>318</v>
      </c>
      <c r="E11" s="254">
        <f t="shared" si="0"/>
        <v>-4.7904191616766383</v>
      </c>
      <c r="F11" s="227">
        <v>6708.6</v>
      </c>
      <c r="G11" s="227">
        <v>6937</v>
      </c>
      <c r="H11" s="198">
        <v>7091</v>
      </c>
      <c r="I11" s="254">
        <v>2</v>
      </c>
    </row>
    <row r="12" spans="1:9" ht="49.15" customHeight="1" x14ac:dyDescent="0.2">
      <c r="A12" s="90" t="s">
        <v>285</v>
      </c>
      <c r="B12" s="226">
        <v>66</v>
      </c>
      <c r="C12" s="226">
        <v>74</v>
      </c>
      <c r="D12" s="197">
        <v>73</v>
      </c>
      <c r="E12" s="254">
        <f t="shared" si="0"/>
        <v>-1.3513513513513544</v>
      </c>
      <c r="F12" s="227">
        <v>37.6</v>
      </c>
      <c r="G12" s="227">
        <v>39</v>
      </c>
      <c r="H12" s="198">
        <v>39</v>
      </c>
      <c r="I12" s="254">
        <v>1</v>
      </c>
    </row>
    <row r="13" spans="1:9" ht="19.899999999999999" customHeight="1" x14ac:dyDescent="0.2">
      <c r="A13" s="162" t="s">
        <v>111</v>
      </c>
      <c r="B13" s="226"/>
      <c r="C13" s="226"/>
      <c r="D13" s="197"/>
      <c r="E13" s="254"/>
      <c r="F13" s="227"/>
      <c r="G13" s="227"/>
      <c r="H13" s="198"/>
      <c r="I13" s="254"/>
    </row>
    <row r="14" spans="1:9" ht="19.899999999999999" customHeight="1" x14ac:dyDescent="0.2">
      <c r="A14" s="151" t="s">
        <v>244</v>
      </c>
      <c r="B14" s="226">
        <v>83</v>
      </c>
      <c r="C14" s="226">
        <v>85</v>
      </c>
      <c r="D14" s="197">
        <v>82</v>
      </c>
      <c r="E14" s="254">
        <f t="shared" si="0"/>
        <v>-3.529411764705884</v>
      </c>
      <c r="F14" s="227">
        <v>896</v>
      </c>
      <c r="G14" s="227">
        <v>918</v>
      </c>
      <c r="H14" s="198">
        <v>935</v>
      </c>
      <c r="I14" s="254">
        <v>2</v>
      </c>
    </row>
    <row r="15" spans="1:9" ht="17.45" customHeight="1" x14ac:dyDescent="0.2">
      <c r="A15" s="90" t="s">
        <v>110</v>
      </c>
      <c r="B15" s="226">
        <v>81</v>
      </c>
      <c r="C15" s="226">
        <v>84</v>
      </c>
      <c r="D15" s="197">
        <v>80</v>
      </c>
      <c r="E15" s="254">
        <f t="shared" si="0"/>
        <v>-4.7619047619047592</v>
      </c>
      <c r="F15" s="227">
        <v>841.7</v>
      </c>
      <c r="G15" s="227">
        <v>846</v>
      </c>
      <c r="H15" s="198">
        <v>860</v>
      </c>
      <c r="I15" s="254">
        <v>2</v>
      </c>
    </row>
    <row r="16" spans="1:9" ht="50.45" customHeight="1" x14ac:dyDescent="0.2">
      <c r="A16" s="191" t="s">
        <v>285</v>
      </c>
      <c r="B16" s="196">
        <v>27</v>
      </c>
      <c r="C16" s="196">
        <v>26</v>
      </c>
      <c r="D16" s="225">
        <v>26</v>
      </c>
      <c r="E16" s="196">
        <f t="shared" si="0"/>
        <v>0</v>
      </c>
      <c r="F16" s="258">
        <v>54.2</v>
      </c>
      <c r="G16" s="196">
        <v>72</v>
      </c>
      <c r="H16" s="255">
        <v>75</v>
      </c>
      <c r="I16" s="258">
        <v>4</v>
      </c>
    </row>
    <row r="17" spans="1:9" x14ac:dyDescent="0.2">
      <c r="I17" s="84"/>
    </row>
    <row r="18" spans="1:9" x14ac:dyDescent="0.2">
      <c r="A18" s="82"/>
    </row>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13">
    <mergeCell ref="I4:I5"/>
    <mergeCell ref="B6:D6"/>
    <mergeCell ref="F6:H6"/>
    <mergeCell ref="A1:I1"/>
    <mergeCell ref="A2:I2"/>
    <mergeCell ref="A4:A6"/>
    <mergeCell ref="B4:B5"/>
    <mergeCell ref="C4:C5"/>
    <mergeCell ref="D4:D5"/>
    <mergeCell ref="E4:E5"/>
    <mergeCell ref="F4:F5"/>
    <mergeCell ref="G4:G5"/>
    <mergeCell ref="H4:H5"/>
  </mergeCells>
  <conditionalFormatting sqref="A7:G7 A8:A16 I7:I14 C8:C16 G8:G16 E8:E16">
    <cfRule type="expression" dxfId="130" priority="18">
      <formula>MOD(ROW(),2)=0</formula>
    </cfRule>
  </conditionalFormatting>
  <conditionalFormatting sqref="D8:D15">
    <cfRule type="expression" dxfId="129" priority="17">
      <formula>MOD(ROW(),2)=0</formula>
    </cfRule>
  </conditionalFormatting>
  <conditionalFormatting sqref="D16">
    <cfRule type="expression" dxfId="128" priority="16">
      <formula>MOD(ROW(),2)=0</formula>
    </cfRule>
  </conditionalFormatting>
  <conditionalFormatting sqref="H7:H15">
    <cfRule type="expression" dxfId="127" priority="15">
      <formula>MOD(ROW(),2)=0</formula>
    </cfRule>
  </conditionalFormatting>
  <conditionalFormatting sqref="H16">
    <cfRule type="expression" dxfId="126" priority="14">
      <formula>MOD(ROW(),2)=0</formula>
    </cfRule>
  </conditionalFormatting>
  <conditionalFormatting sqref="G16">
    <cfRule type="expression" dxfId="125" priority="10">
      <formula>MOD(ROW(),2)=0</formula>
    </cfRule>
  </conditionalFormatting>
  <conditionalFormatting sqref="C8:C15">
    <cfRule type="expression" dxfId="124" priority="13">
      <formula>MOD(ROW(),2)=0</formula>
    </cfRule>
  </conditionalFormatting>
  <conditionalFormatting sqref="C16">
    <cfRule type="expression" dxfId="123" priority="12">
      <formula>MOD(ROW(),2)=0</formula>
    </cfRule>
  </conditionalFormatting>
  <conditionalFormatting sqref="G8:G15">
    <cfRule type="expression" dxfId="122" priority="11">
      <formula>MOD(ROW(),2)=0</formula>
    </cfRule>
  </conditionalFormatting>
  <conditionalFormatting sqref="E16">
    <cfRule type="expression" dxfId="121" priority="9">
      <formula>MOD(ROW(),2)=0</formula>
    </cfRule>
  </conditionalFormatting>
  <conditionalFormatting sqref="I16">
    <cfRule type="expression" dxfId="120" priority="7">
      <formula>MOD(ROW(),2)=0</formula>
    </cfRule>
  </conditionalFormatting>
  <conditionalFormatting sqref="I15">
    <cfRule type="expression" dxfId="119" priority="5">
      <formula>MOD(ROW(),2)=0</formula>
    </cfRule>
  </conditionalFormatting>
  <conditionalFormatting sqref="F16">
    <cfRule type="expression" dxfId="118" priority="1">
      <formula>MOD(ROW(),2)=0</formula>
    </cfRule>
  </conditionalFormatting>
  <conditionalFormatting sqref="B8:B15">
    <cfRule type="expression" dxfId="117" priority="4">
      <formula>MOD(ROW(),2)=0</formula>
    </cfRule>
  </conditionalFormatting>
  <conditionalFormatting sqref="B16">
    <cfRule type="expression" dxfId="116" priority="3">
      <formula>MOD(ROW(),2)=0</formula>
    </cfRule>
  </conditionalFormatting>
  <conditionalFormatting sqref="F8:F15">
    <cfRule type="expression" dxfId="115" priority="2">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2"/>
  <sheetViews>
    <sheetView view="pageLayout" zoomScaleNormal="180" workbookViewId="0">
      <selection sqref="A1:F1"/>
    </sheetView>
  </sheetViews>
  <sheetFormatPr baseColWidth="10" defaultColWidth="11.140625" defaultRowHeight="11.25" x14ac:dyDescent="0.2"/>
  <cols>
    <col min="1" max="1" width="29" style="63" customWidth="1"/>
    <col min="2" max="6" width="12.42578125" style="63" customWidth="1"/>
    <col min="7" max="16384" width="11.140625" style="63"/>
  </cols>
  <sheetData>
    <row r="1" spans="1:6" s="244" customFormat="1" ht="28.9" customHeight="1" x14ac:dyDescent="0.2">
      <c r="A1" s="563" t="s">
        <v>292</v>
      </c>
      <c r="B1" s="563"/>
      <c r="C1" s="563"/>
      <c r="D1" s="563"/>
      <c r="E1" s="563"/>
      <c r="F1" s="563"/>
    </row>
    <row r="2" spans="1:6" ht="19.7" customHeight="1" x14ac:dyDescent="0.2">
      <c r="A2" s="564" t="s">
        <v>112</v>
      </c>
      <c r="B2" s="564"/>
      <c r="C2" s="564"/>
      <c r="D2" s="564"/>
      <c r="E2" s="564"/>
      <c r="F2" s="564"/>
    </row>
    <row r="3" spans="1:6" ht="6.6" customHeight="1" x14ac:dyDescent="0.2">
      <c r="A3" s="85"/>
      <c r="B3" s="85"/>
      <c r="C3" s="86"/>
      <c r="D3" s="86"/>
      <c r="E3" s="86"/>
      <c r="F3" s="86"/>
    </row>
    <row r="4" spans="1:6" ht="60.75" customHeight="1" x14ac:dyDescent="0.2">
      <c r="A4" s="558" t="s">
        <v>113</v>
      </c>
      <c r="B4" s="87">
        <v>2018</v>
      </c>
      <c r="C4" s="87">
        <v>2019</v>
      </c>
      <c r="D4" s="248">
        <v>2020</v>
      </c>
      <c r="E4" s="87">
        <v>2021</v>
      </c>
      <c r="F4" s="88" t="s">
        <v>291</v>
      </c>
    </row>
    <row r="5" spans="1:6" ht="22.7" customHeight="1" x14ac:dyDescent="0.2">
      <c r="A5" s="559"/>
      <c r="B5" s="560" t="s">
        <v>80</v>
      </c>
      <c r="C5" s="565"/>
      <c r="D5" s="565"/>
      <c r="E5" s="566"/>
      <c r="F5" s="89" t="s">
        <v>107</v>
      </c>
    </row>
    <row r="6" spans="1:6" ht="10.9" customHeight="1" x14ac:dyDescent="0.2">
      <c r="A6" s="90"/>
      <c r="B6" s="91"/>
      <c r="C6" s="92"/>
      <c r="D6" s="91"/>
      <c r="E6" s="91"/>
      <c r="F6" s="92"/>
    </row>
    <row r="7" spans="1:6" ht="18" customHeight="1" x14ac:dyDescent="0.2">
      <c r="A7" s="177" t="s">
        <v>114</v>
      </c>
      <c r="B7" s="138">
        <v>6166.7</v>
      </c>
      <c r="C7" s="138">
        <v>6708.6</v>
      </c>
      <c r="D7" s="138">
        <v>6937</v>
      </c>
      <c r="E7" s="138">
        <v>7091</v>
      </c>
      <c r="F7" s="270">
        <v>2</v>
      </c>
    </row>
    <row r="8" spans="1:6" ht="18" customHeight="1" x14ac:dyDescent="0.2">
      <c r="A8" s="151" t="s">
        <v>212</v>
      </c>
      <c r="B8" s="182"/>
      <c r="C8" s="182"/>
      <c r="D8" s="182"/>
      <c r="E8" s="182"/>
      <c r="F8" s="271"/>
    </row>
    <row r="9" spans="1:6" ht="17.45" customHeight="1" x14ac:dyDescent="0.2">
      <c r="A9" s="151" t="s">
        <v>115</v>
      </c>
      <c r="B9" s="136">
        <v>2986.5</v>
      </c>
      <c r="C9" s="136">
        <v>3211.9</v>
      </c>
      <c r="D9" s="136">
        <v>3365</v>
      </c>
      <c r="E9" s="136">
        <v>3298</v>
      </c>
      <c r="F9" s="271" t="s">
        <v>302</v>
      </c>
    </row>
    <row r="10" spans="1:6" ht="17.45" customHeight="1" x14ac:dyDescent="0.2">
      <c r="A10" s="90" t="s">
        <v>116</v>
      </c>
      <c r="B10" s="136">
        <v>2299.1</v>
      </c>
      <c r="C10" s="136">
        <v>2525.1</v>
      </c>
      <c r="D10" s="136">
        <v>2515</v>
      </c>
      <c r="E10" s="136">
        <v>2392</v>
      </c>
      <c r="F10" s="271" t="s">
        <v>303</v>
      </c>
    </row>
    <row r="11" spans="1:6" ht="17.45" customHeight="1" x14ac:dyDescent="0.2">
      <c r="A11" s="90" t="s">
        <v>117</v>
      </c>
      <c r="B11" s="256">
        <v>433.9</v>
      </c>
      <c r="C11" s="256">
        <v>480.6</v>
      </c>
      <c r="D11" s="256">
        <v>644</v>
      </c>
      <c r="E11" s="256">
        <v>679</v>
      </c>
      <c r="F11" s="271">
        <v>5</v>
      </c>
    </row>
    <row r="12" spans="1:6" ht="17.45" customHeight="1" x14ac:dyDescent="0.2">
      <c r="A12" s="90" t="s">
        <v>118</v>
      </c>
      <c r="B12" s="256">
        <v>253.5</v>
      </c>
      <c r="C12" s="256">
        <v>206.2</v>
      </c>
      <c r="D12" s="256">
        <v>206</v>
      </c>
      <c r="E12" s="256">
        <v>226</v>
      </c>
      <c r="F12" s="271">
        <v>10</v>
      </c>
    </row>
    <row r="13" spans="1:6" ht="17.45" customHeight="1" x14ac:dyDescent="0.2">
      <c r="A13" s="151" t="s">
        <v>119</v>
      </c>
      <c r="B13" s="256">
        <v>207.2</v>
      </c>
      <c r="C13" s="256">
        <v>208.8</v>
      </c>
      <c r="D13" s="256">
        <v>212</v>
      </c>
      <c r="E13" s="256">
        <v>198</v>
      </c>
      <c r="F13" s="271" t="s">
        <v>286</v>
      </c>
    </row>
    <row r="14" spans="1:6" ht="17.45" customHeight="1" x14ac:dyDescent="0.2">
      <c r="A14" s="151" t="s">
        <v>120</v>
      </c>
      <c r="B14" s="256">
        <v>255.6</v>
      </c>
      <c r="C14" s="256">
        <v>320.60000000000002</v>
      </c>
      <c r="D14" s="256">
        <v>315</v>
      </c>
      <c r="E14" s="256">
        <v>350</v>
      </c>
      <c r="F14" s="271">
        <v>11</v>
      </c>
    </row>
    <row r="15" spans="1:6" ht="17.45" customHeight="1" x14ac:dyDescent="0.2">
      <c r="A15" s="151" t="s">
        <v>121</v>
      </c>
      <c r="B15" s="136">
        <v>1082.7</v>
      </c>
      <c r="C15" s="136">
        <v>1123</v>
      </c>
      <c r="D15" s="136">
        <v>1090</v>
      </c>
      <c r="E15" s="136">
        <v>1126</v>
      </c>
      <c r="F15" s="271">
        <v>3</v>
      </c>
    </row>
    <row r="16" spans="1:6" ht="17.45" customHeight="1" x14ac:dyDescent="0.2">
      <c r="A16" s="151" t="s">
        <v>122</v>
      </c>
      <c r="B16" s="256">
        <v>155.30000000000001</v>
      </c>
      <c r="C16" s="182">
        <v>258</v>
      </c>
      <c r="D16" s="256">
        <v>306</v>
      </c>
      <c r="E16" s="182">
        <v>331</v>
      </c>
      <c r="F16" s="271">
        <v>8</v>
      </c>
    </row>
    <row r="17" spans="1:6" ht="17.45" customHeight="1" x14ac:dyDescent="0.2">
      <c r="A17" s="151" t="s">
        <v>123</v>
      </c>
      <c r="B17" s="256">
        <v>1.4</v>
      </c>
      <c r="C17" s="256">
        <v>6.2</v>
      </c>
      <c r="D17" s="256">
        <v>1</v>
      </c>
      <c r="E17" s="256">
        <v>2</v>
      </c>
      <c r="F17" s="271">
        <v>257</v>
      </c>
    </row>
    <row r="18" spans="1:6" s="70" customFormat="1" ht="17.45" customHeight="1" x14ac:dyDescent="0.2">
      <c r="A18" s="151" t="s">
        <v>124</v>
      </c>
      <c r="B18" s="256">
        <v>68.400000000000006</v>
      </c>
      <c r="C18" s="182">
        <v>5</v>
      </c>
      <c r="D18" s="256">
        <v>4</v>
      </c>
      <c r="E18" s="182">
        <v>5</v>
      </c>
      <c r="F18" s="271">
        <v>12</v>
      </c>
    </row>
    <row r="19" spans="1:6" s="70" customFormat="1" ht="17.45" customHeight="1" x14ac:dyDescent="0.2">
      <c r="A19" s="151" t="s">
        <v>263</v>
      </c>
      <c r="B19" s="256">
        <v>22.1</v>
      </c>
      <c r="C19" s="256">
        <v>35.5</v>
      </c>
      <c r="D19" s="256">
        <v>43</v>
      </c>
      <c r="E19" s="256">
        <v>22</v>
      </c>
      <c r="F19" s="271" t="s">
        <v>358</v>
      </c>
    </row>
    <row r="20" spans="1:6" s="70" customFormat="1" ht="17.45" customHeight="1" x14ac:dyDescent="0.2">
      <c r="A20" s="151" t="s">
        <v>125</v>
      </c>
      <c r="B20" s="256">
        <v>496.5</v>
      </c>
      <c r="C20" s="256">
        <v>477.8</v>
      </c>
      <c r="D20" s="256">
        <v>445</v>
      </c>
      <c r="E20" s="256">
        <v>471</v>
      </c>
      <c r="F20" s="271">
        <v>6</v>
      </c>
    </row>
    <row r="21" spans="1:6" s="70" customFormat="1" ht="12.75" customHeight="1" x14ac:dyDescent="0.2">
      <c r="A21" s="151" t="s">
        <v>126</v>
      </c>
      <c r="B21" s="256"/>
      <c r="C21" s="182"/>
      <c r="D21" s="256"/>
      <c r="E21" s="182"/>
      <c r="F21" s="272"/>
    </row>
    <row r="22" spans="1:6" s="70" customFormat="1" ht="17.25" customHeight="1" x14ac:dyDescent="0.2">
      <c r="A22" s="189" t="s">
        <v>127</v>
      </c>
      <c r="B22" s="257">
        <v>414.4</v>
      </c>
      <c r="C22" s="183">
        <v>384</v>
      </c>
      <c r="D22" s="257">
        <v>381</v>
      </c>
      <c r="E22" s="183">
        <v>377</v>
      </c>
      <c r="F22" s="183" t="s">
        <v>304</v>
      </c>
    </row>
    <row r="23" spans="1:6" s="70" customFormat="1" ht="11.25" customHeight="1" x14ac:dyDescent="0.2">
      <c r="A23" s="71"/>
      <c r="B23" s="71"/>
    </row>
    <row r="24" spans="1:6" s="70" customFormat="1" ht="12.75" customHeight="1" x14ac:dyDescent="0.2">
      <c r="A24" s="93" t="s">
        <v>265</v>
      </c>
      <c r="B24" s="93"/>
    </row>
    <row r="25" spans="1:6" s="70" customFormat="1" ht="11.25" customHeight="1" x14ac:dyDescent="0.2">
      <c r="A25" s="94"/>
      <c r="B25" s="94"/>
    </row>
    <row r="26" spans="1:6" s="70" customFormat="1" ht="14.25" customHeight="1" x14ac:dyDescent="0.2">
      <c r="A26" s="72"/>
      <c r="B26" s="72"/>
    </row>
    <row r="27" spans="1:6" s="70" customFormat="1" ht="14.25" customHeight="1" x14ac:dyDescent="0.2">
      <c r="A27" s="72"/>
      <c r="B27" s="72"/>
    </row>
    <row r="28" spans="1:6" s="70" customFormat="1" ht="14.25" customHeight="1" x14ac:dyDescent="0.2">
      <c r="A28" s="72"/>
      <c r="B28" s="72"/>
    </row>
    <row r="29" spans="1:6" s="70" customFormat="1" ht="22.15" customHeight="1" x14ac:dyDescent="0.2">
      <c r="A29" s="567" t="s">
        <v>128</v>
      </c>
      <c r="B29" s="567"/>
      <c r="C29" s="567"/>
      <c r="D29" s="567"/>
      <c r="E29" s="567"/>
      <c r="F29" s="567"/>
    </row>
    <row r="30" spans="1:6" s="70" customFormat="1" ht="14.25" customHeight="1" x14ac:dyDescent="0.2">
      <c r="A30" s="63"/>
      <c r="B30" s="63"/>
      <c r="C30" s="63"/>
      <c r="D30" s="63"/>
      <c r="E30" s="63"/>
      <c r="F30" s="63"/>
    </row>
    <row r="31" spans="1:6" s="70" customFormat="1" ht="60.75" customHeight="1" x14ac:dyDescent="0.2">
      <c r="A31" s="558" t="s">
        <v>113</v>
      </c>
      <c r="B31" s="95">
        <v>2018</v>
      </c>
      <c r="C31" s="96">
        <v>2019</v>
      </c>
      <c r="D31" s="249">
        <v>2020</v>
      </c>
      <c r="E31" s="96">
        <v>2021</v>
      </c>
      <c r="F31" s="89" t="s">
        <v>291</v>
      </c>
    </row>
    <row r="32" spans="1:6" s="70" customFormat="1" ht="22.7" customHeight="1" x14ac:dyDescent="0.2">
      <c r="A32" s="559"/>
      <c r="B32" s="560" t="s">
        <v>80</v>
      </c>
      <c r="C32" s="561"/>
      <c r="D32" s="561"/>
      <c r="E32" s="562"/>
      <c r="F32" s="88" t="s">
        <v>107</v>
      </c>
    </row>
    <row r="33" spans="1:6" s="70" customFormat="1" ht="17.45" customHeight="1" x14ac:dyDescent="0.2">
      <c r="A33" s="97"/>
      <c r="B33" s="98"/>
      <c r="C33" s="99"/>
      <c r="D33" s="99"/>
      <c r="E33" s="99"/>
      <c r="F33" s="99"/>
    </row>
    <row r="34" spans="1:6" s="70" customFormat="1" ht="17.45" customHeight="1" x14ac:dyDescent="0.2">
      <c r="A34" s="190" t="s">
        <v>114</v>
      </c>
      <c r="B34" s="273">
        <v>31.12</v>
      </c>
      <c r="C34" s="273">
        <v>37.56</v>
      </c>
      <c r="D34" s="273">
        <v>38.75</v>
      </c>
      <c r="E34" s="273">
        <v>39.119999999999997</v>
      </c>
      <c r="F34" s="136">
        <v>1</v>
      </c>
    </row>
    <row r="35" spans="1:6" s="70" customFormat="1" ht="17.45" customHeight="1" x14ac:dyDescent="0.2">
      <c r="A35" s="112" t="s">
        <v>126</v>
      </c>
      <c r="B35" s="274"/>
      <c r="C35" s="274"/>
      <c r="D35" s="274"/>
      <c r="E35" s="274"/>
      <c r="F35" s="277"/>
    </row>
    <row r="36" spans="1:6" s="70" customFormat="1" ht="17.45" customHeight="1" x14ac:dyDescent="0.2">
      <c r="A36" s="151" t="s">
        <v>129</v>
      </c>
      <c r="B36" s="275">
        <v>4.1100000000000003</v>
      </c>
      <c r="C36" s="275">
        <v>5.28</v>
      </c>
      <c r="D36" s="275">
        <v>4.74</v>
      </c>
      <c r="E36" s="275">
        <v>5.14</v>
      </c>
      <c r="F36" s="136">
        <v>8</v>
      </c>
    </row>
    <row r="37" spans="1:6" s="70" customFormat="1" ht="17.45" customHeight="1" x14ac:dyDescent="0.2">
      <c r="A37" s="151" t="s">
        <v>130</v>
      </c>
      <c r="B37" s="275">
        <v>3.01</v>
      </c>
      <c r="C37" s="275">
        <v>3.69</v>
      </c>
      <c r="D37" s="275">
        <v>2.2000000000000002</v>
      </c>
      <c r="E37" s="275">
        <v>2.63</v>
      </c>
      <c r="F37" s="136">
        <v>20</v>
      </c>
    </row>
    <row r="38" spans="1:6" s="70" customFormat="1" ht="17.45" customHeight="1" x14ac:dyDescent="0.2">
      <c r="A38" s="151" t="s">
        <v>131</v>
      </c>
      <c r="B38" s="275">
        <v>0.36</v>
      </c>
      <c r="C38" s="275">
        <v>0.36</v>
      </c>
      <c r="D38" s="275">
        <v>0.52</v>
      </c>
      <c r="E38" s="275">
        <v>0.28000000000000003</v>
      </c>
      <c r="F38" s="136" t="s">
        <v>305</v>
      </c>
    </row>
    <row r="39" spans="1:6" s="70" customFormat="1" ht="17.45" customHeight="1" x14ac:dyDescent="0.2">
      <c r="A39" s="151" t="s">
        <v>132</v>
      </c>
      <c r="B39" s="273" t="s">
        <v>12</v>
      </c>
      <c r="C39" s="275">
        <v>10.06</v>
      </c>
      <c r="D39" s="275">
        <v>8.4</v>
      </c>
      <c r="E39" s="275">
        <v>6.6</v>
      </c>
      <c r="F39" s="136" t="s">
        <v>306</v>
      </c>
    </row>
    <row r="40" spans="1:6" s="70" customFormat="1" ht="17.45" customHeight="1" x14ac:dyDescent="0.2">
      <c r="A40" s="189" t="s">
        <v>133</v>
      </c>
      <c r="B40" s="276">
        <v>11.28</v>
      </c>
      <c r="C40" s="276">
        <v>15.59</v>
      </c>
      <c r="D40" s="276">
        <v>18.11</v>
      </c>
      <c r="E40" s="276">
        <v>21.51</v>
      </c>
      <c r="F40" s="257">
        <v>19</v>
      </c>
    </row>
    <row r="41" spans="1:6" s="70" customFormat="1" ht="11.25" customHeight="1" x14ac:dyDescent="0.2">
      <c r="A41" s="72"/>
      <c r="B41" s="72"/>
    </row>
    <row r="42" spans="1:6" s="70" customFormat="1" ht="14.25" customHeight="1" x14ac:dyDescent="0.2">
      <c r="A42" s="72"/>
      <c r="B42" s="72"/>
    </row>
    <row r="43" spans="1:6" s="70" customFormat="1" ht="11.25" customHeight="1" x14ac:dyDescent="0.2">
      <c r="A43" s="71"/>
      <c r="B43" s="71"/>
    </row>
    <row r="44" spans="1:6" s="70" customFormat="1" ht="11.25" customHeight="1" x14ac:dyDescent="0.2"/>
    <row r="45" spans="1:6" s="70" customFormat="1" ht="11.25" customHeight="1" x14ac:dyDescent="0.2"/>
    <row r="46" spans="1:6" s="70" customFormat="1" ht="11.25" customHeight="1" x14ac:dyDescent="0.2"/>
    <row r="47" spans="1:6" s="70" customFormat="1" ht="11.25" customHeight="1" x14ac:dyDescent="0.2"/>
    <row r="48" spans="1:6" s="70" customFormat="1" ht="11.25" customHeight="1" x14ac:dyDescent="0.2"/>
    <row r="49" spans="1:6" s="70" customFormat="1" ht="11.25" customHeight="1" x14ac:dyDescent="0.2"/>
    <row r="50" spans="1:6" s="70" customFormat="1" ht="11.25" customHeight="1" x14ac:dyDescent="0.2"/>
    <row r="51" spans="1:6" s="70" customFormat="1" ht="11.25" customHeight="1" x14ac:dyDescent="0.2"/>
    <row r="52" spans="1:6" s="70" customFormat="1" ht="11.25" customHeight="1" x14ac:dyDescent="0.2"/>
    <row r="53" spans="1:6" ht="11.25" customHeight="1" x14ac:dyDescent="0.2">
      <c r="A53" s="70"/>
      <c r="B53" s="70"/>
      <c r="C53" s="70"/>
      <c r="D53" s="70"/>
      <c r="E53" s="70"/>
      <c r="F53" s="70"/>
    </row>
    <row r="54" spans="1:6" ht="11.25" customHeight="1" x14ac:dyDescent="0.2"/>
    <row r="55" spans="1:6" ht="11.25" customHeight="1" x14ac:dyDescent="0.2"/>
    <row r="56" spans="1:6" ht="11.25" customHeight="1" x14ac:dyDescent="0.2"/>
    <row r="57" spans="1:6" ht="11.25" customHeight="1" x14ac:dyDescent="0.2"/>
    <row r="58" spans="1:6" ht="11.25" customHeight="1" x14ac:dyDescent="0.2"/>
    <row r="59" spans="1:6" ht="11.25" customHeight="1" x14ac:dyDescent="0.2"/>
    <row r="60" spans="1:6" ht="11.25" customHeight="1" x14ac:dyDescent="0.2"/>
    <row r="61" spans="1:6" ht="11.25" customHeight="1" x14ac:dyDescent="0.2"/>
    <row r="62" spans="1:6" ht="11.25" customHeight="1" x14ac:dyDescent="0.2"/>
    <row r="63" spans="1:6" ht="11.25" customHeight="1" x14ac:dyDescent="0.2"/>
    <row r="64" spans="1:6"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3 - j 18 SH</oddFooter>
      </headerFooter>
    </customSheetView>
  </customSheetViews>
  <mergeCells count="7">
    <mergeCell ref="A31:A32"/>
    <mergeCell ref="B32:E32"/>
    <mergeCell ref="A1:F1"/>
    <mergeCell ref="A2:F2"/>
    <mergeCell ref="A4:A5"/>
    <mergeCell ref="B5:E5"/>
    <mergeCell ref="A29:F29"/>
  </mergeCells>
  <conditionalFormatting sqref="A6:F6 A7:A22 F7:F21">
    <cfRule type="expression" dxfId="114" priority="17">
      <formula>MOD(ROW(),2)=1</formula>
    </cfRule>
  </conditionalFormatting>
  <conditionalFormatting sqref="A33:D33 F33:F37 F40 A34:A40">
    <cfRule type="expression" dxfId="113" priority="16">
      <formula>MOD(ROW(),2)=0</formula>
    </cfRule>
  </conditionalFormatting>
  <conditionalFormatting sqref="E7:E22">
    <cfRule type="expression" dxfId="112" priority="15">
      <formula>MOD(ROW(),2)=1</formula>
    </cfRule>
  </conditionalFormatting>
  <conditionalFormatting sqref="E33:E38 E40">
    <cfRule type="expression" dxfId="111" priority="14">
      <formula>MOD(ROW(),2)=0</formula>
    </cfRule>
  </conditionalFormatting>
  <conditionalFormatting sqref="F22">
    <cfRule type="expression" dxfId="110" priority="13">
      <formula>MOD(ROW(),2)=1</formula>
    </cfRule>
  </conditionalFormatting>
  <conditionalFormatting sqref="E39">
    <cfRule type="expression" dxfId="109" priority="12">
      <formula>MOD(ROW(),2)=0</formula>
    </cfRule>
  </conditionalFormatting>
  <conditionalFormatting sqref="D7:D22">
    <cfRule type="expression" dxfId="108" priority="11">
      <formula>MOD(ROW(),2)=1</formula>
    </cfRule>
  </conditionalFormatting>
  <conditionalFormatting sqref="D39">
    <cfRule type="expression" dxfId="107" priority="9">
      <formula>MOD(ROW(),2)=0</formula>
    </cfRule>
  </conditionalFormatting>
  <conditionalFormatting sqref="D34:D38 D40">
    <cfRule type="expression" dxfId="106" priority="10">
      <formula>MOD(ROW(),2)=0</formula>
    </cfRule>
  </conditionalFormatting>
  <conditionalFormatting sqref="C7:C22">
    <cfRule type="expression" dxfId="105" priority="8">
      <formula>MOD(ROW(),2)=1</formula>
    </cfRule>
  </conditionalFormatting>
  <conditionalFormatting sqref="B7:B22">
    <cfRule type="expression" dxfId="104" priority="7">
      <formula>MOD(ROW(),2)=1</formula>
    </cfRule>
  </conditionalFormatting>
  <conditionalFormatting sqref="C39">
    <cfRule type="expression" dxfId="103" priority="3">
      <formula>MOD(ROW(),2)=0</formula>
    </cfRule>
  </conditionalFormatting>
  <conditionalFormatting sqref="B39">
    <cfRule type="expression" dxfId="102" priority="5">
      <formula>MOD(ROW(),2)=0</formula>
    </cfRule>
  </conditionalFormatting>
  <conditionalFormatting sqref="B34:B38 B40">
    <cfRule type="expression" dxfId="101" priority="6">
      <formula>MOD(ROW(),2)=0</formula>
    </cfRule>
  </conditionalFormatting>
  <conditionalFormatting sqref="C34:C38 C40">
    <cfRule type="expression" dxfId="100" priority="4">
      <formula>MOD(ROW(),2)=0</formula>
    </cfRule>
  </conditionalFormatting>
  <conditionalFormatting sqref="F38:F39">
    <cfRule type="expression" dxfId="99"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8"/>
  <sheetViews>
    <sheetView view="pageLayout" zoomScaleNormal="180" workbookViewId="0">
      <selection activeCell="A5" sqref="A1:I1048576"/>
    </sheetView>
  </sheetViews>
  <sheetFormatPr baseColWidth="10" defaultColWidth="10" defaultRowHeight="11.25" x14ac:dyDescent="0.2"/>
  <cols>
    <col min="1" max="1" width="34" style="93" customWidth="1"/>
    <col min="2" max="2" width="11.28515625" style="70" customWidth="1"/>
    <col min="3" max="3" width="2.7109375" style="72" customWidth="1"/>
    <col min="4" max="4" width="11.7109375" style="70" customWidth="1"/>
    <col min="5" max="5" width="3.28515625" style="72" customWidth="1"/>
    <col min="6" max="6" width="11.7109375" style="70" customWidth="1"/>
    <col min="7" max="7" width="2.7109375" style="72" customWidth="1"/>
    <col min="8" max="8" width="11.7109375" style="70" customWidth="1"/>
    <col min="9" max="9" width="2.5703125" style="72" customWidth="1"/>
    <col min="10" max="16384" width="10" style="63"/>
  </cols>
  <sheetData>
    <row r="1" spans="1:9" s="244" customFormat="1" ht="28.9" customHeight="1" x14ac:dyDescent="0.2">
      <c r="A1" s="563" t="s">
        <v>293</v>
      </c>
      <c r="B1" s="563"/>
      <c r="C1" s="563"/>
      <c r="D1" s="563"/>
      <c r="E1" s="563"/>
      <c r="F1" s="563"/>
      <c r="G1" s="563"/>
      <c r="H1" s="563"/>
      <c r="I1" s="563"/>
    </row>
    <row r="2" spans="1:9" ht="15" customHeight="1" x14ac:dyDescent="0.2">
      <c r="A2" s="576" t="s">
        <v>331</v>
      </c>
      <c r="B2" s="576"/>
      <c r="C2" s="576"/>
      <c r="D2" s="576"/>
      <c r="E2" s="576"/>
      <c r="F2" s="576"/>
      <c r="G2" s="576"/>
      <c r="H2" s="576"/>
      <c r="I2" s="576"/>
    </row>
    <row r="3" spans="1:9" ht="19.5" customHeight="1" x14ac:dyDescent="0.2">
      <c r="A3" s="558" t="s">
        <v>113</v>
      </c>
      <c r="B3" s="569" t="s">
        <v>106</v>
      </c>
      <c r="C3" s="558"/>
      <c r="D3" s="560" t="s">
        <v>134</v>
      </c>
      <c r="E3" s="572"/>
      <c r="F3" s="560" t="s">
        <v>135</v>
      </c>
      <c r="G3" s="572"/>
      <c r="H3" s="560" t="s">
        <v>136</v>
      </c>
      <c r="I3" s="575"/>
    </row>
    <row r="4" spans="1:9" ht="19.5" customHeight="1" x14ac:dyDescent="0.2">
      <c r="A4" s="568"/>
      <c r="B4" s="570"/>
      <c r="C4" s="571"/>
      <c r="D4" s="573" t="s">
        <v>80</v>
      </c>
      <c r="E4" s="574"/>
      <c r="F4" s="573" t="s">
        <v>137</v>
      </c>
      <c r="G4" s="574"/>
      <c r="H4" s="560" t="s">
        <v>84</v>
      </c>
      <c r="I4" s="575"/>
    </row>
    <row r="5" spans="1:9" ht="8.1" customHeight="1" x14ac:dyDescent="0.2">
      <c r="A5" s="215"/>
      <c r="B5" s="100"/>
      <c r="C5" s="269"/>
      <c r="D5" s="100"/>
      <c r="E5" s="269"/>
      <c r="F5" s="100"/>
      <c r="G5" s="269"/>
      <c r="H5" s="100"/>
      <c r="I5" s="269"/>
    </row>
    <row r="6" spans="1:9" ht="12.95" customHeight="1" x14ac:dyDescent="0.2">
      <c r="A6" s="216" t="s">
        <v>138</v>
      </c>
      <c r="B6" s="212">
        <v>318</v>
      </c>
      <c r="C6" s="280" t="s">
        <v>307</v>
      </c>
      <c r="D6" s="209">
        <v>7090.9</v>
      </c>
      <c r="E6" s="283" t="s">
        <v>300</v>
      </c>
      <c r="F6" s="172" t="s">
        <v>272</v>
      </c>
      <c r="G6" s="268"/>
      <c r="H6" s="210">
        <v>357539.9</v>
      </c>
      <c r="I6" s="290" t="s">
        <v>300</v>
      </c>
    </row>
    <row r="7" spans="1:9" ht="14.45" customHeight="1" x14ac:dyDescent="0.2">
      <c r="A7" s="216" t="s">
        <v>139</v>
      </c>
      <c r="B7" s="212">
        <v>234</v>
      </c>
      <c r="C7" s="280" t="s">
        <v>307</v>
      </c>
      <c r="D7" s="209">
        <v>4189.8</v>
      </c>
      <c r="E7" s="283" t="s">
        <v>300</v>
      </c>
      <c r="F7" s="172" t="s">
        <v>272</v>
      </c>
      <c r="G7" s="268"/>
      <c r="H7" s="210">
        <v>251929.2</v>
      </c>
      <c r="I7" s="290" t="s">
        <v>300</v>
      </c>
    </row>
    <row r="8" spans="1:9" ht="15" customHeight="1" x14ac:dyDescent="0.2">
      <c r="A8" s="217" t="s">
        <v>140</v>
      </c>
      <c r="B8" s="213">
        <v>70</v>
      </c>
      <c r="C8" s="281" t="s">
        <v>309</v>
      </c>
      <c r="D8" s="206">
        <v>350</v>
      </c>
      <c r="E8" s="284" t="s">
        <v>307</v>
      </c>
      <c r="F8" s="206">
        <v>313</v>
      </c>
      <c r="G8" s="284" t="s">
        <v>307</v>
      </c>
      <c r="H8" s="206">
        <v>10954.4</v>
      </c>
      <c r="I8" s="284" t="s">
        <v>307</v>
      </c>
    </row>
    <row r="9" spans="1:9" ht="12.75" customHeight="1" x14ac:dyDescent="0.2">
      <c r="A9" s="217" t="s">
        <v>141</v>
      </c>
      <c r="B9" s="213">
        <v>65</v>
      </c>
      <c r="C9" s="281" t="s">
        <v>309</v>
      </c>
      <c r="D9" s="206">
        <v>260.5</v>
      </c>
      <c r="E9" s="284" t="s">
        <v>300</v>
      </c>
      <c r="F9" s="206">
        <v>190.7</v>
      </c>
      <c r="G9" s="284" t="s">
        <v>300</v>
      </c>
      <c r="H9" s="206">
        <v>4967.2</v>
      </c>
      <c r="I9" s="284" t="s">
        <v>300</v>
      </c>
    </row>
    <row r="10" spans="1:9" ht="12.75" customHeight="1" x14ac:dyDescent="0.2">
      <c r="A10" s="217" t="s">
        <v>142</v>
      </c>
      <c r="B10" s="213">
        <v>37</v>
      </c>
      <c r="C10" s="281" t="s">
        <v>310</v>
      </c>
      <c r="D10" s="206">
        <v>18.600000000000001</v>
      </c>
      <c r="E10" s="284" t="s">
        <v>309</v>
      </c>
      <c r="F10" s="206">
        <v>171.2</v>
      </c>
      <c r="G10" s="284" t="s">
        <v>310</v>
      </c>
      <c r="H10" s="206">
        <v>318.39999999999998</v>
      </c>
      <c r="I10" s="284" t="s">
        <v>310</v>
      </c>
    </row>
    <row r="11" spans="1:9" ht="12.75" customHeight="1" x14ac:dyDescent="0.2">
      <c r="A11" s="217" t="s">
        <v>143</v>
      </c>
      <c r="B11" s="213">
        <v>89</v>
      </c>
      <c r="C11" s="281" t="s">
        <v>309</v>
      </c>
      <c r="D11" s="206">
        <v>50.9</v>
      </c>
      <c r="E11" s="284" t="s">
        <v>307</v>
      </c>
      <c r="F11" s="206">
        <v>157.80000000000001</v>
      </c>
      <c r="G11" s="284" t="s">
        <v>307</v>
      </c>
      <c r="H11" s="206">
        <v>804</v>
      </c>
      <c r="I11" s="284" t="s">
        <v>307</v>
      </c>
    </row>
    <row r="12" spans="1:9" ht="12.75" customHeight="1" x14ac:dyDescent="0.2">
      <c r="A12" s="217" t="s">
        <v>144</v>
      </c>
      <c r="B12" s="213">
        <v>72</v>
      </c>
      <c r="C12" s="281" t="s">
        <v>309</v>
      </c>
      <c r="D12" s="206">
        <v>14</v>
      </c>
      <c r="E12" s="284" t="s">
        <v>309</v>
      </c>
      <c r="F12" s="206">
        <v>261.5</v>
      </c>
      <c r="G12" s="284" t="s">
        <v>309</v>
      </c>
      <c r="H12" s="206">
        <v>366.5</v>
      </c>
      <c r="I12" s="284" t="s">
        <v>309</v>
      </c>
    </row>
    <row r="13" spans="1:9" ht="12.75" customHeight="1" x14ac:dyDescent="0.2">
      <c r="A13" s="217" t="s">
        <v>145</v>
      </c>
      <c r="B13" s="213">
        <v>67</v>
      </c>
      <c r="C13" s="281" t="s">
        <v>309</v>
      </c>
      <c r="D13" s="206">
        <v>197.8</v>
      </c>
      <c r="E13" s="284" t="s">
        <v>300</v>
      </c>
      <c r="F13" s="206">
        <v>273.7</v>
      </c>
      <c r="G13" s="284" t="s">
        <v>300</v>
      </c>
      <c r="H13" s="206">
        <v>5413.7</v>
      </c>
      <c r="I13" s="284" t="s">
        <v>300</v>
      </c>
    </row>
    <row r="14" spans="1:9" s="70" customFormat="1" ht="12.75" customHeight="1" x14ac:dyDescent="0.2">
      <c r="A14" s="217" t="s">
        <v>146</v>
      </c>
      <c r="B14" s="213">
        <v>171</v>
      </c>
      <c r="C14" s="281" t="s">
        <v>307</v>
      </c>
      <c r="D14" s="206">
        <v>679.2</v>
      </c>
      <c r="E14" s="284" t="s">
        <v>300</v>
      </c>
      <c r="F14" s="206">
        <v>517.20000000000005</v>
      </c>
      <c r="G14" s="284" t="s">
        <v>307</v>
      </c>
      <c r="H14" s="206">
        <v>35129.4</v>
      </c>
      <c r="I14" s="284" t="s">
        <v>307</v>
      </c>
    </row>
    <row r="15" spans="1:9" s="70" customFormat="1" ht="12.75" customHeight="1" x14ac:dyDescent="0.2">
      <c r="A15" s="217" t="s">
        <v>147</v>
      </c>
      <c r="B15" s="213">
        <v>197</v>
      </c>
      <c r="C15" s="281" t="s">
        <v>307</v>
      </c>
      <c r="D15" s="206">
        <v>2392.4</v>
      </c>
      <c r="E15" s="284" t="s">
        <v>307</v>
      </c>
      <c r="F15" s="206">
        <v>773.2</v>
      </c>
      <c r="G15" s="284" t="s">
        <v>307</v>
      </c>
      <c r="H15" s="207">
        <v>184975.1</v>
      </c>
      <c r="I15" s="291" t="s">
        <v>307</v>
      </c>
    </row>
    <row r="16" spans="1:9" s="70" customFormat="1" ht="12.75" customHeight="1" x14ac:dyDescent="0.2">
      <c r="A16" s="217" t="s">
        <v>148</v>
      </c>
      <c r="B16" s="213">
        <v>89</v>
      </c>
      <c r="C16" s="281" t="s">
        <v>309</v>
      </c>
      <c r="D16" s="206">
        <v>226.3</v>
      </c>
      <c r="E16" s="284" t="s">
        <v>310</v>
      </c>
      <c r="F16" s="206">
        <v>397.7</v>
      </c>
      <c r="G16" s="284" t="s">
        <v>310</v>
      </c>
      <c r="H16" s="206">
        <v>9000.6</v>
      </c>
      <c r="I16" s="284" t="s">
        <v>310</v>
      </c>
    </row>
    <row r="17" spans="1:9" s="70" customFormat="1" ht="14.45" customHeight="1" x14ac:dyDescent="0.2">
      <c r="A17" s="216" t="s">
        <v>149</v>
      </c>
      <c r="B17" s="212">
        <v>124</v>
      </c>
      <c r="C17" s="280" t="s">
        <v>307</v>
      </c>
      <c r="D17" s="209">
        <v>571.70000000000005</v>
      </c>
      <c r="E17" s="283" t="s">
        <v>300</v>
      </c>
      <c r="F17" s="172" t="s">
        <v>272</v>
      </c>
      <c r="G17" s="268"/>
      <c r="H17" s="209">
        <v>3268.8</v>
      </c>
      <c r="I17" s="283" t="s">
        <v>307</v>
      </c>
    </row>
    <row r="18" spans="1:9" s="70" customFormat="1" ht="12.75" customHeight="1" x14ac:dyDescent="0.2">
      <c r="A18" s="217" t="s">
        <v>150</v>
      </c>
      <c r="B18" s="213">
        <v>2</v>
      </c>
      <c r="C18" s="281" t="s">
        <v>300</v>
      </c>
      <c r="D18" s="208" t="s">
        <v>271</v>
      </c>
      <c r="E18" s="284" t="s">
        <v>300</v>
      </c>
      <c r="F18" s="173" t="s">
        <v>272</v>
      </c>
      <c r="G18" s="286"/>
      <c r="H18" s="173" t="s">
        <v>272</v>
      </c>
      <c r="I18" s="286"/>
    </row>
    <row r="19" spans="1:9" s="70" customFormat="1" ht="12.75" customHeight="1" x14ac:dyDescent="0.2">
      <c r="A19" s="217" t="s">
        <v>151</v>
      </c>
      <c r="B19" s="213">
        <v>48</v>
      </c>
      <c r="C19" s="281" t="s">
        <v>309</v>
      </c>
      <c r="D19" s="206">
        <v>5.7</v>
      </c>
      <c r="E19" s="284" t="s">
        <v>307</v>
      </c>
      <c r="F19" s="206">
        <v>160.19999999999999</v>
      </c>
      <c r="G19" s="284" t="s">
        <v>309</v>
      </c>
      <c r="H19" s="206">
        <v>91.7</v>
      </c>
      <c r="I19" s="284" t="s">
        <v>309</v>
      </c>
    </row>
    <row r="20" spans="1:9" s="70" customFormat="1" ht="12.75" customHeight="1" x14ac:dyDescent="0.2">
      <c r="A20" s="217" t="s">
        <v>152</v>
      </c>
      <c r="B20" s="213">
        <v>39</v>
      </c>
      <c r="C20" s="281" t="s">
        <v>310</v>
      </c>
      <c r="D20" s="206">
        <v>1.9</v>
      </c>
      <c r="E20" s="284" t="s">
        <v>309</v>
      </c>
      <c r="F20" s="206">
        <v>209.2</v>
      </c>
      <c r="G20" s="284" t="s">
        <v>309</v>
      </c>
      <c r="H20" s="206">
        <v>40.700000000000003</v>
      </c>
      <c r="I20" s="284" t="s">
        <v>310</v>
      </c>
    </row>
    <row r="21" spans="1:9" s="70" customFormat="1" ht="12.75" customHeight="1" x14ac:dyDescent="0.2">
      <c r="A21" s="217" t="s">
        <v>153</v>
      </c>
      <c r="B21" s="213">
        <v>38</v>
      </c>
      <c r="C21" s="281" t="s">
        <v>310</v>
      </c>
      <c r="D21" s="206">
        <v>1.5</v>
      </c>
      <c r="E21" s="284" t="s">
        <v>309</v>
      </c>
      <c r="F21" s="206">
        <v>178.5</v>
      </c>
      <c r="G21" s="284" t="s">
        <v>309</v>
      </c>
      <c r="H21" s="206">
        <v>26.9</v>
      </c>
      <c r="I21" s="284" t="s">
        <v>309</v>
      </c>
    </row>
    <row r="22" spans="1:9" s="70" customFormat="1" ht="12.75" customHeight="1" x14ac:dyDescent="0.2">
      <c r="A22" s="217" t="s">
        <v>154</v>
      </c>
      <c r="B22" s="213">
        <v>27</v>
      </c>
      <c r="C22" s="281" t="s">
        <v>310</v>
      </c>
      <c r="D22" s="292" t="s">
        <v>73</v>
      </c>
      <c r="E22" s="284" t="s">
        <v>308</v>
      </c>
      <c r="F22" s="206" t="s">
        <v>73</v>
      </c>
      <c r="G22" s="284" t="s">
        <v>308</v>
      </c>
      <c r="H22" s="206" t="s">
        <v>73</v>
      </c>
      <c r="I22" s="284" t="s">
        <v>308</v>
      </c>
    </row>
    <row r="23" spans="1:9" s="70" customFormat="1" ht="12.75" customHeight="1" x14ac:dyDescent="0.2">
      <c r="A23" s="217" t="s">
        <v>155</v>
      </c>
      <c r="B23" s="213">
        <v>51</v>
      </c>
      <c r="C23" s="281" t="s">
        <v>309</v>
      </c>
      <c r="D23" s="206">
        <v>3.1</v>
      </c>
      <c r="E23" s="284" t="s">
        <v>309</v>
      </c>
      <c r="F23" s="206">
        <v>175.8</v>
      </c>
      <c r="G23" s="284" t="s">
        <v>309</v>
      </c>
      <c r="H23" s="206">
        <v>55.3</v>
      </c>
      <c r="I23" s="284" t="s">
        <v>309</v>
      </c>
    </row>
    <row r="24" spans="1:9" s="70" customFormat="1" ht="12.75" customHeight="1" x14ac:dyDescent="0.2">
      <c r="A24" s="217" t="s">
        <v>156</v>
      </c>
      <c r="B24" s="213">
        <v>27</v>
      </c>
      <c r="C24" s="281" t="s">
        <v>310</v>
      </c>
      <c r="D24" s="206">
        <v>1.4</v>
      </c>
      <c r="E24" s="284" t="s">
        <v>310</v>
      </c>
      <c r="F24" s="206">
        <v>193.4</v>
      </c>
      <c r="G24" s="284" t="s">
        <v>310</v>
      </c>
      <c r="H24" s="206" t="s">
        <v>73</v>
      </c>
      <c r="I24" s="284" t="s">
        <v>308</v>
      </c>
    </row>
    <row r="25" spans="1:9" s="70" customFormat="1" ht="12.75" customHeight="1" x14ac:dyDescent="0.2">
      <c r="A25" s="217" t="s">
        <v>157</v>
      </c>
      <c r="B25" s="213">
        <v>28</v>
      </c>
      <c r="C25" s="281" t="s">
        <v>310</v>
      </c>
      <c r="D25" s="206">
        <v>0.9</v>
      </c>
      <c r="E25" s="284" t="s">
        <v>309</v>
      </c>
      <c r="F25" s="206">
        <v>152.19999999999999</v>
      </c>
      <c r="G25" s="284" t="s">
        <v>307</v>
      </c>
      <c r="H25" s="206">
        <v>13.4</v>
      </c>
      <c r="I25" s="284" t="s">
        <v>309</v>
      </c>
    </row>
    <row r="26" spans="1:9" s="70" customFormat="1" ht="12.75" customHeight="1" x14ac:dyDescent="0.2">
      <c r="A26" s="217" t="s">
        <v>158</v>
      </c>
      <c r="B26" s="213">
        <v>32</v>
      </c>
      <c r="C26" s="281" t="s">
        <v>310</v>
      </c>
      <c r="D26" s="206">
        <v>1.2</v>
      </c>
      <c r="E26" s="284" t="s">
        <v>309</v>
      </c>
      <c r="F26" s="206">
        <v>187.6</v>
      </c>
      <c r="G26" s="284" t="s">
        <v>310</v>
      </c>
      <c r="H26" s="206">
        <v>22.9</v>
      </c>
      <c r="I26" s="284" t="s">
        <v>310</v>
      </c>
    </row>
    <row r="27" spans="1:9" s="70" customFormat="1" ht="12.75" customHeight="1" x14ac:dyDescent="0.2">
      <c r="A27" s="217" t="s">
        <v>159</v>
      </c>
      <c r="B27" s="292" t="s">
        <v>73</v>
      </c>
      <c r="C27" s="281" t="s">
        <v>308</v>
      </c>
      <c r="D27" s="206" t="s">
        <v>73</v>
      </c>
      <c r="E27" s="284" t="s">
        <v>308</v>
      </c>
      <c r="F27" s="206" t="s">
        <v>73</v>
      </c>
      <c r="G27" s="284" t="s">
        <v>308</v>
      </c>
      <c r="H27" s="206" t="s">
        <v>73</v>
      </c>
      <c r="I27" s="284" t="s">
        <v>308</v>
      </c>
    </row>
    <row r="28" spans="1:9" s="70" customFormat="1" ht="12.75" customHeight="1" x14ac:dyDescent="0.2">
      <c r="A28" s="217" t="s">
        <v>160</v>
      </c>
      <c r="B28" s="213">
        <v>30</v>
      </c>
      <c r="C28" s="281" t="s">
        <v>310</v>
      </c>
      <c r="D28" s="206" t="s">
        <v>73</v>
      </c>
      <c r="E28" s="284" t="s">
        <v>308</v>
      </c>
      <c r="F28" s="206" t="s">
        <v>73</v>
      </c>
      <c r="G28" s="284" t="s">
        <v>308</v>
      </c>
      <c r="H28" s="206" t="s">
        <v>73</v>
      </c>
      <c r="I28" s="284" t="s">
        <v>308</v>
      </c>
    </row>
    <row r="29" spans="1:9" s="70" customFormat="1" ht="12.75" customHeight="1" x14ac:dyDescent="0.2">
      <c r="A29" s="217" t="s">
        <v>161</v>
      </c>
      <c r="B29" s="213">
        <v>30</v>
      </c>
      <c r="C29" s="281" t="s">
        <v>310</v>
      </c>
      <c r="D29" s="208" t="s">
        <v>271</v>
      </c>
      <c r="E29" s="284" t="s">
        <v>300</v>
      </c>
      <c r="F29" s="208" t="s">
        <v>271</v>
      </c>
      <c r="G29" s="449" t="s">
        <v>300</v>
      </c>
      <c r="H29" s="208" t="s">
        <v>271</v>
      </c>
      <c r="I29" s="450" t="s">
        <v>300</v>
      </c>
    </row>
    <row r="30" spans="1:9" s="70" customFormat="1" ht="12.75" customHeight="1" x14ac:dyDescent="0.2">
      <c r="A30" s="217" t="s">
        <v>162</v>
      </c>
      <c r="B30" s="213">
        <v>28</v>
      </c>
      <c r="C30" s="281" t="s">
        <v>310</v>
      </c>
      <c r="D30" s="206">
        <v>4.0999999999999996</v>
      </c>
      <c r="E30" s="284" t="s">
        <v>310</v>
      </c>
      <c r="F30" s="206">
        <v>104.3</v>
      </c>
      <c r="G30" s="284" t="s">
        <v>300</v>
      </c>
      <c r="H30" s="206">
        <v>42.3</v>
      </c>
      <c r="I30" s="284" t="s">
        <v>309</v>
      </c>
    </row>
    <row r="31" spans="1:9" s="70" customFormat="1" ht="12.75" customHeight="1" x14ac:dyDescent="0.2">
      <c r="A31" s="217" t="s">
        <v>163</v>
      </c>
      <c r="B31" s="213">
        <v>75</v>
      </c>
      <c r="C31" s="281" t="s">
        <v>309</v>
      </c>
      <c r="D31" s="206">
        <v>44.6</v>
      </c>
      <c r="E31" s="284" t="s">
        <v>307</v>
      </c>
      <c r="F31" s="206">
        <v>102.3</v>
      </c>
      <c r="G31" s="284" t="s">
        <v>309</v>
      </c>
      <c r="H31" s="206">
        <v>456.3</v>
      </c>
      <c r="I31" s="284" t="s">
        <v>309</v>
      </c>
    </row>
    <row r="32" spans="1:9" s="70" customFormat="1" ht="12.75" customHeight="1" x14ac:dyDescent="0.2">
      <c r="A32" s="217" t="s">
        <v>164</v>
      </c>
      <c r="B32" s="213">
        <v>44</v>
      </c>
      <c r="C32" s="281" t="s">
        <v>300</v>
      </c>
      <c r="D32" s="206">
        <v>376.8</v>
      </c>
      <c r="E32" s="284" t="s">
        <v>300</v>
      </c>
      <c r="F32" s="206">
        <v>51.2</v>
      </c>
      <c r="G32" s="284" t="s">
        <v>300</v>
      </c>
      <c r="H32" s="206">
        <v>1929</v>
      </c>
      <c r="I32" s="284" t="s">
        <v>300</v>
      </c>
    </row>
    <row r="33" spans="1:9" s="70" customFormat="1" ht="12.75" customHeight="1" x14ac:dyDescent="0.2">
      <c r="A33" s="217" t="s">
        <v>165</v>
      </c>
      <c r="B33" s="213">
        <v>31</v>
      </c>
      <c r="C33" s="281" t="s">
        <v>309</v>
      </c>
      <c r="D33" s="206">
        <v>93.9</v>
      </c>
      <c r="E33" s="284" t="s">
        <v>307</v>
      </c>
      <c r="F33" s="173" t="s">
        <v>272</v>
      </c>
      <c r="G33" s="286"/>
      <c r="H33" s="173" t="s">
        <v>272</v>
      </c>
      <c r="I33" s="286"/>
    </row>
    <row r="34" spans="1:9" s="70" customFormat="1" ht="12.75" customHeight="1" x14ac:dyDescent="0.2">
      <c r="A34" s="217" t="s">
        <v>166</v>
      </c>
      <c r="B34" s="292" t="s">
        <v>73</v>
      </c>
      <c r="C34" s="281" t="s">
        <v>308</v>
      </c>
      <c r="D34" s="206">
        <v>0.7</v>
      </c>
      <c r="E34" s="284" t="s">
        <v>310</v>
      </c>
      <c r="F34" s="172" t="s">
        <v>271</v>
      </c>
      <c r="G34" s="286" t="s">
        <v>308</v>
      </c>
      <c r="H34" s="209" t="s">
        <v>271</v>
      </c>
      <c r="I34" s="284" t="s">
        <v>308</v>
      </c>
    </row>
    <row r="35" spans="1:9" s="70" customFormat="1" ht="14.45" customHeight="1" x14ac:dyDescent="0.2">
      <c r="A35" s="216" t="s">
        <v>185</v>
      </c>
      <c r="B35" s="212">
        <v>154</v>
      </c>
      <c r="C35" s="280" t="s">
        <v>307</v>
      </c>
      <c r="D35" s="209">
        <v>1653.5</v>
      </c>
      <c r="E35" s="283" t="s">
        <v>300</v>
      </c>
      <c r="F35" s="172" t="s">
        <v>272</v>
      </c>
      <c r="G35" s="470"/>
      <c r="H35" s="209">
        <v>93270.1</v>
      </c>
      <c r="I35" s="283" t="s">
        <v>300</v>
      </c>
    </row>
    <row r="36" spans="1:9" s="70" customFormat="1" ht="12.75" customHeight="1" x14ac:dyDescent="0.2">
      <c r="A36" s="217" t="s">
        <v>167</v>
      </c>
      <c r="B36" s="213">
        <v>65</v>
      </c>
      <c r="C36" s="281" t="s">
        <v>309</v>
      </c>
      <c r="D36" s="206">
        <v>99.1</v>
      </c>
      <c r="E36" s="284" t="s">
        <v>300</v>
      </c>
      <c r="F36" s="173">
        <v>421.4</v>
      </c>
      <c r="G36" s="286" t="s">
        <v>300</v>
      </c>
      <c r="H36" s="206">
        <v>4176.8999999999996</v>
      </c>
      <c r="I36" s="284" t="s">
        <v>300</v>
      </c>
    </row>
    <row r="37" spans="1:9" s="70" customFormat="1" ht="12.75" customHeight="1" x14ac:dyDescent="0.2">
      <c r="A37" s="217" t="s">
        <v>168</v>
      </c>
      <c r="B37" s="213">
        <v>118</v>
      </c>
      <c r="C37" s="281" t="s">
        <v>309</v>
      </c>
      <c r="D37" s="206">
        <v>1126.0999999999999</v>
      </c>
      <c r="E37" s="284" t="s">
        <v>300</v>
      </c>
      <c r="F37" s="173">
        <v>674.3</v>
      </c>
      <c r="G37" s="286" t="s">
        <v>300</v>
      </c>
      <c r="H37" s="206">
        <v>75930.5</v>
      </c>
      <c r="I37" s="284" t="s">
        <v>300</v>
      </c>
    </row>
    <row r="38" spans="1:9" s="70" customFormat="1" ht="12.75" customHeight="1" x14ac:dyDescent="0.2">
      <c r="A38" s="217" t="s">
        <v>169</v>
      </c>
      <c r="B38" s="213">
        <v>32</v>
      </c>
      <c r="C38" s="281" t="s">
        <v>310</v>
      </c>
      <c r="D38" s="206">
        <v>5.3</v>
      </c>
      <c r="E38" s="284" t="s">
        <v>309</v>
      </c>
      <c r="F38" s="173">
        <v>102.8</v>
      </c>
      <c r="G38" s="286" t="s">
        <v>309</v>
      </c>
      <c r="H38" s="206">
        <v>54</v>
      </c>
      <c r="I38" s="284" t="s">
        <v>309</v>
      </c>
    </row>
    <row r="39" spans="1:9" s="70" customFormat="1" ht="12.75" customHeight="1" x14ac:dyDescent="0.2">
      <c r="A39" s="217" t="s">
        <v>170</v>
      </c>
      <c r="B39" s="292" t="s">
        <v>73</v>
      </c>
      <c r="C39" s="281" t="s">
        <v>308</v>
      </c>
      <c r="D39" s="206">
        <v>2</v>
      </c>
      <c r="E39" s="284" t="s">
        <v>307</v>
      </c>
      <c r="F39" s="173">
        <v>146.6</v>
      </c>
      <c r="G39" s="286" t="s">
        <v>309</v>
      </c>
      <c r="H39" s="206">
        <v>29.8</v>
      </c>
      <c r="I39" s="284" t="s">
        <v>309</v>
      </c>
    </row>
    <row r="40" spans="1:9" s="70" customFormat="1" ht="12.75" customHeight="1" x14ac:dyDescent="0.2">
      <c r="A40" s="217" t="s">
        <v>171</v>
      </c>
      <c r="B40" s="213">
        <v>99</v>
      </c>
      <c r="C40" s="281" t="s">
        <v>309</v>
      </c>
      <c r="D40" s="206">
        <v>199.3</v>
      </c>
      <c r="E40" s="284" t="s">
        <v>300</v>
      </c>
      <c r="F40" s="174">
        <v>376.8</v>
      </c>
      <c r="G40" s="287" t="s">
        <v>300</v>
      </c>
      <c r="H40" s="206">
        <v>7508.8</v>
      </c>
      <c r="I40" s="284" t="s">
        <v>300</v>
      </c>
    </row>
    <row r="41" spans="1:9" s="70" customFormat="1" ht="12.75" customHeight="1" x14ac:dyDescent="0.2">
      <c r="A41" s="217" t="s">
        <v>172</v>
      </c>
      <c r="B41" s="213">
        <v>37</v>
      </c>
      <c r="C41" s="281" t="s">
        <v>310</v>
      </c>
      <c r="D41" s="206">
        <v>2.1</v>
      </c>
      <c r="E41" s="284" t="s">
        <v>309</v>
      </c>
      <c r="F41" s="173">
        <v>172.6</v>
      </c>
      <c r="G41" s="286" t="s">
        <v>310</v>
      </c>
      <c r="H41" s="206">
        <v>37</v>
      </c>
      <c r="I41" s="284" t="s">
        <v>310</v>
      </c>
    </row>
    <row r="42" spans="1:9" s="70" customFormat="1" ht="25.5" customHeight="1" x14ac:dyDescent="0.2">
      <c r="A42" s="217" t="s">
        <v>268</v>
      </c>
      <c r="B42" s="213">
        <v>54</v>
      </c>
      <c r="C42" s="281" t="s">
        <v>310</v>
      </c>
      <c r="D42" s="206">
        <v>219.5</v>
      </c>
      <c r="E42" s="284" t="s">
        <v>300</v>
      </c>
      <c r="F42" s="173">
        <v>252.1</v>
      </c>
      <c r="G42" s="286" t="s">
        <v>300</v>
      </c>
      <c r="H42" s="206">
        <v>5533.1</v>
      </c>
      <c r="I42" s="284" t="s">
        <v>300</v>
      </c>
    </row>
    <row r="43" spans="1:9" s="70" customFormat="1" ht="14.45" customHeight="1" x14ac:dyDescent="0.2">
      <c r="A43" s="216" t="s">
        <v>173</v>
      </c>
      <c r="B43" s="212">
        <v>112</v>
      </c>
      <c r="C43" s="280" t="s">
        <v>309</v>
      </c>
      <c r="D43" s="209">
        <v>173.6</v>
      </c>
      <c r="E43" s="283" t="s">
        <v>309</v>
      </c>
      <c r="F43" s="172" t="s">
        <v>272</v>
      </c>
      <c r="G43" s="268"/>
      <c r="H43" s="209">
        <v>3295.1</v>
      </c>
      <c r="I43" s="283" t="s">
        <v>309</v>
      </c>
    </row>
    <row r="44" spans="1:9" s="70" customFormat="1" ht="12.75" customHeight="1" x14ac:dyDescent="0.2">
      <c r="A44" s="217" t="s">
        <v>174</v>
      </c>
      <c r="B44" s="292" t="s">
        <v>73</v>
      </c>
      <c r="C44" s="281" t="s">
        <v>308</v>
      </c>
      <c r="D44" s="206" t="s">
        <v>73</v>
      </c>
      <c r="E44" s="284" t="s">
        <v>308</v>
      </c>
      <c r="F44" s="206" t="s">
        <v>73</v>
      </c>
      <c r="G44" s="286" t="s">
        <v>308</v>
      </c>
      <c r="H44" s="206" t="s">
        <v>73</v>
      </c>
      <c r="I44" s="284" t="s">
        <v>308</v>
      </c>
    </row>
    <row r="45" spans="1:9" s="70" customFormat="1" ht="12.75" customHeight="1" x14ac:dyDescent="0.2">
      <c r="A45" s="217" t="s">
        <v>175</v>
      </c>
      <c r="B45" s="292" t="s">
        <v>73</v>
      </c>
      <c r="C45" s="281" t="s">
        <v>308</v>
      </c>
      <c r="D45" s="206" t="s">
        <v>73</v>
      </c>
      <c r="E45" s="284" t="s">
        <v>308</v>
      </c>
      <c r="F45" s="206" t="s">
        <v>73</v>
      </c>
      <c r="G45" s="286" t="s">
        <v>308</v>
      </c>
      <c r="H45" s="206" t="s">
        <v>73</v>
      </c>
      <c r="I45" s="284" t="s">
        <v>308</v>
      </c>
    </row>
    <row r="46" spans="1:9" s="70" customFormat="1" ht="25.15" customHeight="1" x14ac:dyDescent="0.2">
      <c r="A46" s="217" t="s">
        <v>266</v>
      </c>
      <c r="B46" s="213">
        <v>99</v>
      </c>
      <c r="C46" s="281" t="s">
        <v>309</v>
      </c>
      <c r="D46" s="206">
        <v>88.9</v>
      </c>
      <c r="E46" s="284" t="s">
        <v>310</v>
      </c>
      <c r="F46" s="173">
        <v>178.3</v>
      </c>
      <c r="G46" s="286" t="s">
        <v>310</v>
      </c>
      <c r="H46" s="206">
        <v>1585.1</v>
      </c>
      <c r="I46" s="284" t="s">
        <v>310</v>
      </c>
    </row>
    <row r="47" spans="1:9" s="70" customFormat="1" ht="12.75" customHeight="1" x14ac:dyDescent="0.2">
      <c r="A47" s="217" t="s">
        <v>176</v>
      </c>
      <c r="B47" s="213">
        <v>65</v>
      </c>
      <c r="C47" s="281" t="s">
        <v>309</v>
      </c>
      <c r="D47" s="206">
        <v>64.7</v>
      </c>
      <c r="E47" s="284" t="s">
        <v>300</v>
      </c>
      <c r="F47" s="174">
        <v>213.4</v>
      </c>
      <c r="G47" s="287" t="s">
        <v>300</v>
      </c>
      <c r="H47" s="206">
        <v>1380.4</v>
      </c>
      <c r="I47" s="284" t="s">
        <v>307</v>
      </c>
    </row>
    <row r="48" spans="1:9" s="70" customFormat="1" ht="12.75" customHeight="1" x14ac:dyDescent="0.2">
      <c r="A48" s="217" t="s">
        <v>177</v>
      </c>
      <c r="B48" s="213">
        <v>51</v>
      </c>
      <c r="C48" s="281" t="s">
        <v>309</v>
      </c>
      <c r="D48" s="206">
        <v>19.600000000000001</v>
      </c>
      <c r="E48" s="284" t="s">
        <v>309</v>
      </c>
      <c r="F48" s="174">
        <v>162</v>
      </c>
      <c r="G48" s="286" t="s">
        <v>309</v>
      </c>
      <c r="H48" s="206">
        <v>317.7</v>
      </c>
      <c r="I48" s="284" t="s">
        <v>309</v>
      </c>
    </row>
    <row r="49" spans="1:9" s="70" customFormat="1" ht="14.45" customHeight="1" x14ac:dyDescent="0.2">
      <c r="A49" s="216" t="s">
        <v>178</v>
      </c>
      <c r="B49" s="212">
        <v>63</v>
      </c>
      <c r="C49" s="280" t="s">
        <v>309</v>
      </c>
      <c r="D49" s="209">
        <v>339.2</v>
      </c>
      <c r="E49" s="283" t="s">
        <v>300</v>
      </c>
      <c r="F49" s="172" t="s">
        <v>272</v>
      </c>
      <c r="G49" s="268"/>
      <c r="H49" s="209">
        <v>1924.9</v>
      </c>
      <c r="I49" s="283" t="s">
        <v>300</v>
      </c>
    </row>
    <row r="50" spans="1:9" s="70" customFormat="1" ht="12.75" customHeight="1" x14ac:dyDescent="0.2">
      <c r="A50" s="218" t="s">
        <v>179</v>
      </c>
      <c r="B50" s="213">
        <v>45</v>
      </c>
      <c r="C50" s="281" t="s">
        <v>309</v>
      </c>
      <c r="D50" s="206">
        <v>4.8</v>
      </c>
      <c r="E50" s="284" t="s">
        <v>309</v>
      </c>
      <c r="F50" s="175">
        <v>109.9</v>
      </c>
      <c r="G50" s="288" t="s">
        <v>307</v>
      </c>
      <c r="H50" s="206">
        <v>52.7</v>
      </c>
      <c r="I50" s="284" t="s">
        <v>309</v>
      </c>
    </row>
    <row r="51" spans="1:9" s="70" customFormat="1" ht="12.75" customHeight="1" x14ac:dyDescent="0.2">
      <c r="A51" s="218" t="s">
        <v>180</v>
      </c>
      <c r="B51" s="213">
        <v>5</v>
      </c>
      <c r="C51" s="281" t="s">
        <v>300</v>
      </c>
      <c r="D51" s="206">
        <v>0.1</v>
      </c>
      <c r="E51" s="284" t="s">
        <v>300</v>
      </c>
      <c r="F51" s="175">
        <v>77.8</v>
      </c>
      <c r="G51" s="288" t="s">
        <v>300</v>
      </c>
      <c r="H51" s="206">
        <v>0.4</v>
      </c>
      <c r="I51" s="284" t="s">
        <v>300</v>
      </c>
    </row>
    <row r="52" spans="1:9" s="70" customFormat="1" ht="12.75" customHeight="1" x14ac:dyDescent="0.2">
      <c r="A52" s="218" t="s">
        <v>181</v>
      </c>
      <c r="B52" s="213">
        <v>39</v>
      </c>
      <c r="C52" s="281" t="s">
        <v>310</v>
      </c>
      <c r="D52" s="206">
        <v>1.4</v>
      </c>
      <c r="E52" s="284" t="s">
        <v>309</v>
      </c>
      <c r="F52" s="175">
        <v>115.6</v>
      </c>
      <c r="G52" s="288" t="s">
        <v>309</v>
      </c>
      <c r="H52" s="206">
        <v>16.7</v>
      </c>
      <c r="I52" s="284" t="s">
        <v>310</v>
      </c>
    </row>
    <row r="53" spans="1:9" s="101" customFormat="1" ht="12.75" customHeight="1" x14ac:dyDescent="0.2">
      <c r="A53" s="217" t="s">
        <v>182</v>
      </c>
      <c r="B53" s="213">
        <v>11</v>
      </c>
      <c r="C53" s="281" t="s">
        <v>300</v>
      </c>
      <c r="D53" s="206">
        <v>331.2</v>
      </c>
      <c r="E53" s="284" t="s">
        <v>300</v>
      </c>
      <c r="F53" s="173">
        <v>55.8</v>
      </c>
      <c r="G53" s="286" t="s">
        <v>300</v>
      </c>
      <c r="H53" s="206">
        <v>1847.1</v>
      </c>
      <c r="I53" s="284" t="s">
        <v>300</v>
      </c>
    </row>
    <row r="54" spans="1:9" s="259" customFormat="1" ht="12.75" customHeight="1" x14ac:dyDescent="0.2">
      <c r="A54" s="217" t="s">
        <v>183</v>
      </c>
      <c r="B54" s="213" t="s">
        <v>73</v>
      </c>
      <c r="C54" s="281" t="s">
        <v>308</v>
      </c>
      <c r="D54" s="206">
        <v>1.8</v>
      </c>
      <c r="E54" s="284" t="s">
        <v>310</v>
      </c>
      <c r="F54" s="173" t="s">
        <v>73</v>
      </c>
      <c r="G54" s="286" t="s">
        <v>308</v>
      </c>
      <c r="H54" s="206" t="s">
        <v>73</v>
      </c>
      <c r="I54" s="284" t="s">
        <v>308</v>
      </c>
    </row>
    <row r="55" spans="1:9" s="101" customFormat="1" ht="14.45" customHeight="1" x14ac:dyDescent="0.2">
      <c r="A55" s="219" t="s">
        <v>184</v>
      </c>
      <c r="B55" s="214">
        <v>61</v>
      </c>
      <c r="C55" s="282" t="s">
        <v>309</v>
      </c>
      <c r="D55" s="211">
        <v>163.1</v>
      </c>
      <c r="E55" s="285" t="s">
        <v>300</v>
      </c>
      <c r="F55" s="176" t="s">
        <v>272</v>
      </c>
      <c r="G55" s="289"/>
      <c r="H55" s="211">
        <v>3851.7</v>
      </c>
      <c r="I55" s="285" t="s">
        <v>300</v>
      </c>
    </row>
    <row r="56" spans="1:9" s="70" customFormat="1" ht="14.25" customHeight="1" x14ac:dyDescent="0.2">
      <c r="A56" s="70" t="s">
        <v>282</v>
      </c>
      <c r="C56" s="72"/>
      <c r="E56" s="72"/>
      <c r="G56" s="72"/>
      <c r="I56" s="72"/>
    </row>
    <row r="57" spans="1:9" ht="12.75" customHeight="1" x14ac:dyDescent="0.2"/>
    <row r="58" spans="1:9" ht="12.75" customHeight="1" x14ac:dyDescent="0.2"/>
  </sheetData>
  <customSheetViews>
    <customSheetView guid="{53C2B38A-428C-4B73-9BC5-046ED93B83F8}" showPageBreaks="1" fitToPage="1" view="pageLayout">
      <selection activeCell="B32" sqref="B32"/>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C I 3 - j 18 SH</oddFooter>
      </headerFooter>
    </customSheetView>
    <customSheetView guid="{84BF3CA8-816C-48D9-99A6-D63754DBCCDD}" showPageBreaks="1" fitToPage="1" view="pageLayout">
      <selection activeCell="B32" sqref="B32"/>
      <pageMargins left="0.59055118110236227" right="0.59055118110236227" top="0.59055118110236227" bottom="0.59055118110236227" header="0" footer="0.39370078740157483"/>
      <pageSetup paperSize="9" scale="95" orientation="portrait" r:id="rId2"/>
      <headerFooter differentFirst="1" scaleWithDoc="0">
        <oddFooter>&amp;L&amp;8Statistikamt Nord&amp;C&amp;8&amp;P&amp;R&amp;8Statistischer Bericht C I 3 - j 18 SH</oddFooter>
      </headerFooter>
    </customSheetView>
  </customSheetViews>
  <mergeCells count="10">
    <mergeCell ref="A1:I1"/>
    <mergeCell ref="A3:A4"/>
    <mergeCell ref="B3:C4"/>
    <mergeCell ref="D3:E3"/>
    <mergeCell ref="D4:E4"/>
    <mergeCell ref="F3:G3"/>
    <mergeCell ref="F4:G4"/>
    <mergeCell ref="H3:I3"/>
    <mergeCell ref="H4:I4"/>
    <mergeCell ref="A2:I2"/>
  </mergeCells>
  <conditionalFormatting sqref="A5:I53 A55:I55">
    <cfRule type="expression" dxfId="98" priority="2">
      <formula>MOD(ROW(),2)=0</formula>
    </cfRule>
  </conditionalFormatting>
  <conditionalFormatting sqref="A54:I54">
    <cfRule type="expression" dxfId="97"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C I 3 -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view="pageLayout" zoomScaleNormal="180" workbookViewId="0">
      <selection sqref="A1:I1"/>
    </sheetView>
  </sheetViews>
  <sheetFormatPr baseColWidth="10" defaultColWidth="10" defaultRowHeight="11.25" x14ac:dyDescent="0.2"/>
  <cols>
    <col min="1" max="1" width="34" style="93" customWidth="1"/>
    <col min="2" max="2" width="11.28515625" style="70" customWidth="1"/>
    <col min="3" max="3" width="2.7109375" style="72" customWidth="1"/>
    <col min="4" max="4" width="11.7109375" style="70" customWidth="1"/>
    <col min="5" max="5" width="3.28515625" style="72" customWidth="1"/>
    <col min="6" max="6" width="11.7109375" style="70" customWidth="1"/>
    <col min="7" max="7" width="2.7109375" style="72" customWidth="1"/>
    <col min="8" max="8" width="11.7109375" style="70" customWidth="1"/>
    <col min="9" max="9" width="2.5703125" style="72" customWidth="1"/>
    <col min="10" max="16384" width="10" style="63"/>
  </cols>
  <sheetData>
    <row r="1" spans="1:9" s="244" customFormat="1" ht="28.9" customHeight="1" x14ac:dyDescent="0.2">
      <c r="A1" s="563" t="s">
        <v>296</v>
      </c>
      <c r="B1" s="563"/>
      <c r="C1" s="563"/>
      <c r="D1" s="563"/>
      <c r="E1" s="563"/>
      <c r="F1" s="563"/>
      <c r="G1" s="563"/>
      <c r="H1" s="563"/>
      <c r="I1" s="563"/>
    </row>
    <row r="2" spans="1:9" ht="15" customHeight="1" x14ac:dyDescent="0.2">
      <c r="A2" s="576" t="s">
        <v>332</v>
      </c>
      <c r="B2" s="576"/>
      <c r="C2" s="576"/>
      <c r="D2" s="576"/>
      <c r="E2" s="576"/>
      <c r="F2" s="576"/>
      <c r="G2" s="576"/>
      <c r="H2" s="576"/>
      <c r="I2" s="576"/>
    </row>
    <row r="3" spans="1:9" ht="19.5" customHeight="1" x14ac:dyDescent="0.2">
      <c r="A3" s="558" t="s">
        <v>113</v>
      </c>
      <c r="B3" s="569" t="s">
        <v>106</v>
      </c>
      <c r="C3" s="558"/>
      <c r="D3" s="560" t="s">
        <v>134</v>
      </c>
      <c r="E3" s="572"/>
      <c r="F3" s="560" t="s">
        <v>135</v>
      </c>
      <c r="G3" s="572"/>
      <c r="H3" s="560" t="s">
        <v>136</v>
      </c>
      <c r="I3" s="575"/>
    </row>
    <row r="4" spans="1:9" ht="19.5" customHeight="1" x14ac:dyDescent="0.2">
      <c r="A4" s="568"/>
      <c r="B4" s="570"/>
      <c r="C4" s="571"/>
      <c r="D4" s="573" t="s">
        <v>80</v>
      </c>
      <c r="E4" s="574"/>
      <c r="F4" s="573" t="s">
        <v>137</v>
      </c>
      <c r="G4" s="574"/>
      <c r="H4" s="560" t="s">
        <v>84</v>
      </c>
      <c r="I4" s="575"/>
    </row>
    <row r="5" spans="1:9" ht="8.1" customHeight="1" x14ac:dyDescent="0.2">
      <c r="A5" s="215"/>
      <c r="B5" s="100"/>
      <c r="C5" s="279"/>
      <c r="D5" s="100"/>
      <c r="E5" s="279"/>
      <c r="F5" s="100"/>
      <c r="G5" s="279"/>
      <c r="H5" s="100"/>
      <c r="I5" s="279"/>
    </row>
    <row r="6" spans="1:9" ht="12.95" customHeight="1" x14ac:dyDescent="0.2">
      <c r="A6" s="216" t="s">
        <v>138</v>
      </c>
      <c r="B6" s="212">
        <v>145</v>
      </c>
      <c r="C6" s="280" t="s">
        <v>307</v>
      </c>
      <c r="D6" s="209">
        <v>5600.2</v>
      </c>
      <c r="E6" s="283" t="s">
        <v>300</v>
      </c>
      <c r="F6" s="172" t="s">
        <v>272</v>
      </c>
      <c r="G6" s="278"/>
      <c r="H6" s="210">
        <v>326835.90000000002</v>
      </c>
      <c r="I6" s="290" t="s">
        <v>300</v>
      </c>
    </row>
    <row r="7" spans="1:9" ht="14.45" customHeight="1" x14ac:dyDescent="0.2">
      <c r="A7" s="216" t="s">
        <v>139</v>
      </c>
      <c r="B7" s="212">
        <v>134</v>
      </c>
      <c r="C7" s="280" t="s">
        <v>307</v>
      </c>
      <c r="D7" s="209">
        <v>3796.4</v>
      </c>
      <c r="E7" s="283" t="s">
        <v>300</v>
      </c>
      <c r="F7" s="172" t="s">
        <v>272</v>
      </c>
      <c r="G7" s="278"/>
      <c r="H7" s="210">
        <v>239670.8</v>
      </c>
      <c r="I7" s="290" t="s">
        <v>307</v>
      </c>
    </row>
    <row r="8" spans="1:9" ht="15" customHeight="1" x14ac:dyDescent="0.2">
      <c r="A8" s="217" t="s">
        <v>140</v>
      </c>
      <c r="B8" s="292" t="s">
        <v>73</v>
      </c>
      <c r="C8" s="281" t="s">
        <v>308</v>
      </c>
      <c r="D8" s="206">
        <v>279</v>
      </c>
      <c r="E8" s="284" t="s">
        <v>300</v>
      </c>
      <c r="F8" s="206">
        <v>320.89999999999998</v>
      </c>
      <c r="G8" s="284" t="s">
        <v>300</v>
      </c>
      <c r="H8" s="206">
        <v>8952.7000000000007</v>
      </c>
      <c r="I8" s="284" t="s">
        <v>300</v>
      </c>
    </row>
    <row r="9" spans="1:9" ht="12.75" customHeight="1" x14ac:dyDescent="0.2">
      <c r="A9" s="217" t="s">
        <v>141</v>
      </c>
      <c r="B9" s="292" t="s">
        <v>73</v>
      </c>
      <c r="C9" s="281" t="s">
        <v>308</v>
      </c>
      <c r="D9" s="206">
        <v>204.1</v>
      </c>
      <c r="E9" s="284" t="s">
        <v>300</v>
      </c>
      <c r="F9" s="206">
        <v>226.2</v>
      </c>
      <c r="G9" s="284" t="s">
        <v>300</v>
      </c>
      <c r="H9" s="206">
        <v>4617.1000000000004</v>
      </c>
      <c r="I9" s="284" t="s">
        <v>300</v>
      </c>
    </row>
    <row r="10" spans="1:9" ht="12.75" customHeight="1" x14ac:dyDescent="0.2">
      <c r="A10" s="217" t="s">
        <v>142</v>
      </c>
      <c r="B10" s="292" t="s">
        <v>73</v>
      </c>
      <c r="C10" s="281" t="s">
        <v>308</v>
      </c>
      <c r="D10" s="206">
        <v>10.9</v>
      </c>
      <c r="E10" s="284" t="s">
        <v>300</v>
      </c>
      <c r="F10" s="206">
        <v>183.7</v>
      </c>
      <c r="G10" s="284" t="s">
        <v>300</v>
      </c>
      <c r="H10" s="206">
        <v>201</v>
      </c>
      <c r="I10" s="284" t="s">
        <v>300</v>
      </c>
    </row>
    <row r="11" spans="1:9" ht="12.75" customHeight="1" x14ac:dyDescent="0.2">
      <c r="A11" s="217" t="s">
        <v>143</v>
      </c>
      <c r="B11" s="292" t="s">
        <v>73</v>
      </c>
      <c r="C11" s="281" t="s">
        <v>308</v>
      </c>
      <c r="D11" s="206">
        <v>28.6</v>
      </c>
      <c r="E11" s="284" t="s">
        <v>307</v>
      </c>
      <c r="F11" s="206">
        <v>160.5</v>
      </c>
      <c r="G11" s="284" t="s">
        <v>307</v>
      </c>
      <c r="H11" s="206">
        <v>459.1</v>
      </c>
      <c r="I11" s="284" t="s">
        <v>307</v>
      </c>
    </row>
    <row r="12" spans="1:9" ht="12.75" customHeight="1" x14ac:dyDescent="0.2">
      <c r="A12" s="217" t="s">
        <v>144</v>
      </c>
      <c r="B12" s="292" t="s">
        <v>73</v>
      </c>
      <c r="C12" s="281" t="s">
        <v>308</v>
      </c>
      <c r="D12" s="206">
        <v>5.3</v>
      </c>
      <c r="E12" s="284" t="s">
        <v>310</v>
      </c>
      <c r="F12" s="208" t="s">
        <v>271</v>
      </c>
      <c r="G12" s="284" t="s">
        <v>310</v>
      </c>
      <c r="H12" s="208" t="s">
        <v>271</v>
      </c>
      <c r="I12" s="284" t="s">
        <v>310</v>
      </c>
    </row>
    <row r="13" spans="1:9" ht="12.75" customHeight="1" x14ac:dyDescent="0.2">
      <c r="A13" s="217" t="s">
        <v>145</v>
      </c>
      <c r="B13" s="292" t="s">
        <v>73</v>
      </c>
      <c r="C13" s="281" t="s">
        <v>308</v>
      </c>
      <c r="D13" s="206">
        <v>189.4</v>
      </c>
      <c r="E13" s="284" t="s">
        <v>300</v>
      </c>
      <c r="F13" s="208" t="s">
        <v>271</v>
      </c>
      <c r="G13" s="284" t="s">
        <v>300</v>
      </c>
      <c r="H13" s="208" t="s">
        <v>271</v>
      </c>
      <c r="I13" s="284" t="s">
        <v>300</v>
      </c>
    </row>
    <row r="14" spans="1:9" s="70" customFormat="1" ht="12.75" customHeight="1" x14ac:dyDescent="0.2">
      <c r="A14" s="217" t="s">
        <v>146</v>
      </c>
      <c r="B14" s="213">
        <v>112</v>
      </c>
      <c r="C14" s="281" t="s">
        <v>309</v>
      </c>
      <c r="D14" s="206">
        <v>660.1</v>
      </c>
      <c r="E14" s="284" t="s">
        <v>307</v>
      </c>
      <c r="F14" s="206">
        <v>516.70000000000005</v>
      </c>
      <c r="G14" s="284" t="s">
        <v>307</v>
      </c>
      <c r="H14" s="206">
        <v>34107.1</v>
      </c>
      <c r="I14" s="284" t="s">
        <v>307</v>
      </c>
    </row>
    <row r="15" spans="1:9" s="70" customFormat="1" ht="12.75" customHeight="1" x14ac:dyDescent="0.2">
      <c r="A15" s="217" t="s">
        <v>147</v>
      </c>
      <c r="B15" s="213">
        <v>130</v>
      </c>
      <c r="C15" s="281" t="s">
        <v>307</v>
      </c>
      <c r="D15" s="206">
        <v>2342.4</v>
      </c>
      <c r="E15" s="284" t="s">
        <v>307</v>
      </c>
      <c r="F15" s="206">
        <v>777.2</v>
      </c>
      <c r="G15" s="284" t="s">
        <v>307</v>
      </c>
      <c r="H15" s="207">
        <v>182054.7</v>
      </c>
      <c r="I15" s="291" t="s">
        <v>307</v>
      </c>
    </row>
    <row r="16" spans="1:9" s="70" customFormat="1" ht="12.75" customHeight="1" x14ac:dyDescent="0.2">
      <c r="A16" s="217" t="s">
        <v>148</v>
      </c>
      <c r="B16" s="292" t="s">
        <v>73</v>
      </c>
      <c r="C16" s="281" t="s">
        <v>308</v>
      </c>
      <c r="D16" s="206">
        <v>76.599999999999994</v>
      </c>
      <c r="E16" s="284" t="s">
        <v>300</v>
      </c>
      <c r="F16" s="206">
        <v>495.3</v>
      </c>
      <c r="G16" s="284" t="s">
        <v>300</v>
      </c>
      <c r="H16" s="206">
        <v>3794.8</v>
      </c>
      <c r="I16" s="284" t="s">
        <v>300</v>
      </c>
    </row>
    <row r="17" spans="1:9" s="70" customFormat="1" ht="14.45" customHeight="1" x14ac:dyDescent="0.2">
      <c r="A17" s="216" t="s">
        <v>149</v>
      </c>
      <c r="B17" s="292" t="s">
        <v>73</v>
      </c>
      <c r="C17" s="280" t="s">
        <v>308</v>
      </c>
      <c r="D17" s="209">
        <v>38.700000000000003</v>
      </c>
      <c r="E17" s="283" t="s">
        <v>307</v>
      </c>
      <c r="F17" s="172" t="s">
        <v>272</v>
      </c>
      <c r="G17" s="278"/>
      <c r="H17" s="209">
        <v>627</v>
      </c>
      <c r="I17" s="283" t="s">
        <v>309</v>
      </c>
    </row>
    <row r="18" spans="1:9" s="70" customFormat="1" ht="12.75" customHeight="1" x14ac:dyDescent="0.2">
      <c r="A18" s="217" t="s">
        <v>150</v>
      </c>
      <c r="B18" s="224" t="s">
        <v>10</v>
      </c>
      <c r="C18" s="298"/>
      <c r="D18" s="224" t="s">
        <v>10</v>
      </c>
      <c r="E18" s="284"/>
      <c r="F18" s="173" t="s">
        <v>272</v>
      </c>
      <c r="G18" s="286"/>
      <c r="H18" s="173" t="s">
        <v>272</v>
      </c>
      <c r="I18" s="286"/>
    </row>
    <row r="19" spans="1:9" s="70" customFormat="1" ht="12.75" customHeight="1" x14ac:dyDescent="0.2">
      <c r="A19" s="217" t="s">
        <v>151</v>
      </c>
      <c r="B19" s="213">
        <v>2</v>
      </c>
      <c r="C19" s="281" t="s">
        <v>300</v>
      </c>
      <c r="D19" s="208" t="s">
        <v>271</v>
      </c>
      <c r="E19" s="284" t="s">
        <v>300</v>
      </c>
      <c r="F19" s="208" t="s">
        <v>271</v>
      </c>
      <c r="G19" s="450" t="s">
        <v>300</v>
      </c>
      <c r="H19" s="208" t="s">
        <v>271</v>
      </c>
      <c r="I19" s="284" t="s">
        <v>300</v>
      </c>
    </row>
    <row r="20" spans="1:9" s="70" customFormat="1" ht="12.75" customHeight="1" x14ac:dyDescent="0.2">
      <c r="A20" s="217" t="s">
        <v>152</v>
      </c>
      <c r="B20" s="292" t="s">
        <v>73</v>
      </c>
      <c r="C20" s="281" t="s">
        <v>308</v>
      </c>
      <c r="D20" s="206">
        <v>0.1</v>
      </c>
      <c r="E20" s="284" t="s">
        <v>310</v>
      </c>
      <c r="F20" s="206">
        <v>375.3</v>
      </c>
      <c r="G20" s="284" t="s">
        <v>309</v>
      </c>
      <c r="H20" s="206">
        <v>4.5</v>
      </c>
      <c r="I20" s="284" t="s">
        <v>309</v>
      </c>
    </row>
    <row r="21" spans="1:9" s="70" customFormat="1" ht="12.75" customHeight="1" x14ac:dyDescent="0.2">
      <c r="A21" s="217" t="s">
        <v>153</v>
      </c>
      <c r="B21" s="213">
        <v>2</v>
      </c>
      <c r="C21" s="281" t="s">
        <v>300</v>
      </c>
      <c r="D21" s="208" t="s">
        <v>271</v>
      </c>
      <c r="E21" s="284" t="s">
        <v>300</v>
      </c>
      <c r="F21" s="208" t="s">
        <v>271</v>
      </c>
      <c r="G21" s="450" t="s">
        <v>300</v>
      </c>
      <c r="H21" s="208" t="s">
        <v>271</v>
      </c>
      <c r="I21" s="284" t="s">
        <v>300</v>
      </c>
    </row>
    <row r="22" spans="1:9" s="70" customFormat="1" ht="12.75" customHeight="1" x14ac:dyDescent="0.2">
      <c r="A22" s="217" t="s">
        <v>154</v>
      </c>
      <c r="B22" s="213">
        <v>1</v>
      </c>
      <c r="C22" s="281" t="s">
        <v>300</v>
      </c>
      <c r="D22" s="208" t="s">
        <v>271</v>
      </c>
      <c r="E22" s="284" t="s">
        <v>300</v>
      </c>
      <c r="F22" s="208" t="s">
        <v>271</v>
      </c>
      <c r="G22" s="450" t="s">
        <v>300</v>
      </c>
      <c r="H22" s="208" t="s">
        <v>271</v>
      </c>
      <c r="I22" s="284" t="s">
        <v>300</v>
      </c>
    </row>
    <row r="23" spans="1:9" s="70" customFormat="1" ht="12.75" customHeight="1" x14ac:dyDescent="0.2">
      <c r="A23" s="217" t="s">
        <v>155</v>
      </c>
      <c r="B23" s="292" t="s">
        <v>73</v>
      </c>
      <c r="C23" s="281" t="s">
        <v>308</v>
      </c>
      <c r="D23" s="292" t="s">
        <v>73</v>
      </c>
      <c r="E23" s="284" t="s">
        <v>308</v>
      </c>
      <c r="F23" s="292" t="s">
        <v>73</v>
      </c>
      <c r="G23" s="284" t="s">
        <v>308</v>
      </c>
      <c r="H23" s="292" t="s">
        <v>73</v>
      </c>
      <c r="I23" s="284" t="s">
        <v>308</v>
      </c>
    </row>
    <row r="24" spans="1:9" s="70" customFormat="1" ht="12.75" customHeight="1" x14ac:dyDescent="0.2">
      <c r="A24" s="217" t="s">
        <v>156</v>
      </c>
      <c r="B24" s="292" t="s">
        <v>73</v>
      </c>
      <c r="C24" s="281" t="s">
        <v>308</v>
      </c>
      <c r="D24" s="292" t="s">
        <v>73</v>
      </c>
      <c r="E24" s="284" t="s">
        <v>308</v>
      </c>
      <c r="F24" s="292" t="s">
        <v>73</v>
      </c>
      <c r="G24" s="284" t="s">
        <v>308</v>
      </c>
      <c r="H24" s="292" t="s">
        <v>73</v>
      </c>
      <c r="I24" s="284" t="s">
        <v>308</v>
      </c>
    </row>
    <row r="25" spans="1:9" s="70" customFormat="1" ht="12.75" customHeight="1" x14ac:dyDescent="0.2">
      <c r="A25" s="217" t="s">
        <v>157</v>
      </c>
      <c r="B25" s="224" t="s">
        <v>10</v>
      </c>
      <c r="C25" s="298"/>
      <c r="D25" s="224" t="s">
        <v>10</v>
      </c>
      <c r="E25" s="298"/>
      <c r="F25" s="224" t="s">
        <v>10</v>
      </c>
      <c r="G25" s="298"/>
      <c r="H25" s="224" t="s">
        <v>10</v>
      </c>
      <c r="I25" s="284"/>
    </row>
    <row r="26" spans="1:9" s="70" customFormat="1" ht="12.75" customHeight="1" x14ac:dyDescent="0.2">
      <c r="A26" s="217" t="s">
        <v>158</v>
      </c>
      <c r="B26" s="213">
        <v>1</v>
      </c>
      <c r="C26" s="281" t="s">
        <v>300</v>
      </c>
      <c r="D26" s="208" t="s">
        <v>271</v>
      </c>
      <c r="E26" s="284" t="s">
        <v>300</v>
      </c>
      <c r="F26" s="208" t="s">
        <v>271</v>
      </c>
      <c r="G26" s="450" t="s">
        <v>300</v>
      </c>
      <c r="H26" s="208" t="s">
        <v>271</v>
      </c>
      <c r="I26" s="450" t="s">
        <v>300</v>
      </c>
    </row>
    <row r="27" spans="1:9" s="70" customFormat="1" ht="12.75" customHeight="1" x14ac:dyDescent="0.2">
      <c r="A27" s="217" t="s">
        <v>159</v>
      </c>
      <c r="B27" s="224" t="s">
        <v>10</v>
      </c>
      <c r="C27" s="298"/>
      <c r="D27" s="224" t="s">
        <v>10</v>
      </c>
      <c r="E27" s="298"/>
      <c r="F27" s="224" t="s">
        <v>10</v>
      </c>
      <c r="G27" s="298"/>
      <c r="H27" s="224" t="s">
        <v>10</v>
      </c>
      <c r="I27" s="284"/>
    </row>
    <row r="28" spans="1:9" s="70" customFormat="1" ht="12.75" customHeight="1" x14ac:dyDescent="0.2">
      <c r="A28" s="217" t="s">
        <v>160</v>
      </c>
      <c r="B28" s="224" t="s">
        <v>10</v>
      </c>
      <c r="C28" s="298"/>
      <c r="D28" s="224" t="s">
        <v>10</v>
      </c>
      <c r="E28" s="298"/>
      <c r="F28" s="224" t="s">
        <v>10</v>
      </c>
      <c r="G28" s="298"/>
      <c r="H28" s="224" t="s">
        <v>10</v>
      </c>
      <c r="I28" s="284"/>
    </row>
    <row r="29" spans="1:9" s="70" customFormat="1" ht="12.75" customHeight="1" x14ac:dyDescent="0.2">
      <c r="A29" s="217" t="s">
        <v>161</v>
      </c>
      <c r="B29" s="213">
        <v>1</v>
      </c>
      <c r="C29" s="281" t="s">
        <v>300</v>
      </c>
      <c r="D29" s="208" t="s">
        <v>271</v>
      </c>
      <c r="E29" s="450" t="s">
        <v>300</v>
      </c>
      <c r="F29" s="208" t="s">
        <v>271</v>
      </c>
      <c r="G29" s="450" t="s">
        <v>300</v>
      </c>
      <c r="H29" s="208" t="s">
        <v>271</v>
      </c>
      <c r="I29" s="450" t="s">
        <v>300</v>
      </c>
    </row>
    <row r="30" spans="1:9" s="70" customFormat="1" ht="12.75" customHeight="1" x14ac:dyDescent="0.2">
      <c r="A30" s="217" t="s">
        <v>162</v>
      </c>
      <c r="B30" s="292" t="s">
        <v>73</v>
      </c>
      <c r="C30" s="281" t="s">
        <v>308</v>
      </c>
      <c r="D30" s="292" t="s">
        <v>73</v>
      </c>
      <c r="E30" s="284" t="s">
        <v>308</v>
      </c>
      <c r="F30" s="292" t="s">
        <v>73</v>
      </c>
      <c r="G30" s="284" t="s">
        <v>308</v>
      </c>
      <c r="H30" s="292" t="s">
        <v>73</v>
      </c>
      <c r="I30" s="284" t="s">
        <v>308</v>
      </c>
    </row>
    <row r="31" spans="1:9" s="70" customFormat="1" ht="12.75" customHeight="1" x14ac:dyDescent="0.2">
      <c r="A31" s="217" t="s">
        <v>163</v>
      </c>
      <c r="B31" s="292" t="s">
        <v>73</v>
      </c>
      <c r="C31" s="281" t="s">
        <v>308</v>
      </c>
      <c r="D31" s="206">
        <v>9.1</v>
      </c>
      <c r="E31" s="284" t="s">
        <v>310</v>
      </c>
      <c r="F31" s="292" t="s">
        <v>73</v>
      </c>
      <c r="G31" s="284" t="s">
        <v>308</v>
      </c>
      <c r="H31" s="292" t="s">
        <v>73</v>
      </c>
      <c r="I31" s="284" t="s">
        <v>308</v>
      </c>
    </row>
    <row r="32" spans="1:9" s="70" customFormat="1" ht="12.75" customHeight="1" x14ac:dyDescent="0.2">
      <c r="A32" s="217" t="s">
        <v>164</v>
      </c>
      <c r="B32" s="224" t="s">
        <v>10</v>
      </c>
      <c r="C32" s="298"/>
      <c r="D32" s="224" t="s">
        <v>10</v>
      </c>
      <c r="E32" s="298"/>
      <c r="F32" s="224" t="s">
        <v>10</v>
      </c>
      <c r="G32" s="298"/>
      <c r="H32" s="224" t="s">
        <v>10</v>
      </c>
      <c r="I32" s="284"/>
    </row>
    <row r="33" spans="1:9" s="70" customFormat="1" ht="12.75" customHeight="1" x14ac:dyDescent="0.2">
      <c r="A33" s="217" t="s">
        <v>165</v>
      </c>
      <c r="B33" s="224" t="s">
        <v>10</v>
      </c>
      <c r="C33" s="298"/>
      <c r="D33" s="224" t="s">
        <v>10</v>
      </c>
      <c r="E33" s="284"/>
      <c r="F33" s="173" t="s">
        <v>272</v>
      </c>
      <c r="G33" s="286"/>
      <c r="H33" s="173" t="s">
        <v>272</v>
      </c>
      <c r="I33" s="286"/>
    </row>
    <row r="34" spans="1:9" s="70" customFormat="1" ht="12.75" customHeight="1" x14ac:dyDescent="0.2">
      <c r="A34" s="217" t="s">
        <v>166</v>
      </c>
      <c r="B34" s="224" t="s">
        <v>10</v>
      </c>
      <c r="C34" s="298"/>
      <c r="D34" s="224" t="s">
        <v>10</v>
      </c>
      <c r="E34" s="298"/>
      <c r="F34" s="224" t="s">
        <v>10</v>
      </c>
      <c r="G34" s="298"/>
      <c r="H34" s="224" t="s">
        <v>10</v>
      </c>
      <c r="I34" s="283"/>
    </row>
    <row r="35" spans="1:9" s="70" customFormat="1" ht="14.45" customHeight="1" x14ac:dyDescent="0.2">
      <c r="A35" s="216" t="s">
        <v>185</v>
      </c>
      <c r="B35" s="292">
        <v>61</v>
      </c>
      <c r="C35" s="280" t="s">
        <v>309</v>
      </c>
      <c r="D35" s="209">
        <v>1256.4000000000001</v>
      </c>
      <c r="E35" s="283" t="s">
        <v>300</v>
      </c>
      <c r="F35" s="172" t="s">
        <v>272</v>
      </c>
      <c r="G35" s="470"/>
      <c r="H35" s="209">
        <v>80276.7</v>
      </c>
      <c r="I35" s="283" t="s">
        <v>300</v>
      </c>
    </row>
    <row r="36" spans="1:9" s="70" customFormat="1" ht="12.75" customHeight="1" x14ac:dyDescent="0.2">
      <c r="A36" s="217" t="s">
        <v>167</v>
      </c>
      <c r="B36" s="292" t="s">
        <v>73</v>
      </c>
      <c r="C36" s="281" t="s">
        <v>308</v>
      </c>
      <c r="D36" s="206">
        <v>89.6</v>
      </c>
      <c r="E36" s="284" t="s">
        <v>300</v>
      </c>
      <c r="F36" s="173">
        <v>441.6</v>
      </c>
      <c r="G36" s="286" t="s">
        <v>300</v>
      </c>
      <c r="H36" s="206">
        <v>3958.4</v>
      </c>
      <c r="I36" s="284" t="s">
        <v>300</v>
      </c>
    </row>
    <row r="37" spans="1:9" s="70" customFormat="1" ht="12.75" customHeight="1" x14ac:dyDescent="0.2">
      <c r="A37" s="217" t="s">
        <v>168</v>
      </c>
      <c r="B37" s="213">
        <v>55</v>
      </c>
      <c r="C37" s="281" t="s">
        <v>309</v>
      </c>
      <c r="D37" s="206">
        <v>1012.7</v>
      </c>
      <c r="E37" s="284" t="s">
        <v>300</v>
      </c>
      <c r="F37" s="173">
        <v>694.6</v>
      </c>
      <c r="G37" s="286" t="s">
        <v>300</v>
      </c>
      <c r="H37" s="206">
        <v>70335.3</v>
      </c>
      <c r="I37" s="284" t="s">
        <v>300</v>
      </c>
    </row>
    <row r="38" spans="1:9" s="70" customFormat="1" ht="12.75" customHeight="1" x14ac:dyDescent="0.2">
      <c r="A38" s="217" t="s">
        <v>169</v>
      </c>
      <c r="B38" s="224" t="s">
        <v>10</v>
      </c>
      <c r="C38" s="298"/>
      <c r="D38" s="224" t="s">
        <v>10</v>
      </c>
      <c r="E38" s="298"/>
      <c r="F38" s="224" t="s">
        <v>10</v>
      </c>
      <c r="G38" s="298"/>
      <c r="H38" s="224" t="s">
        <v>10</v>
      </c>
      <c r="I38" s="284"/>
    </row>
    <row r="39" spans="1:9" s="70" customFormat="1" ht="12.75" customHeight="1" x14ac:dyDescent="0.2">
      <c r="A39" s="217" t="s">
        <v>170</v>
      </c>
      <c r="B39" s="213">
        <v>1</v>
      </c>
      <c r="C39" s="281" t="s">
        <v>300</v>
      </c>
      <c r="D39" s="208" t="s">
        <v>271</v>
      </c>
      <c r="E39" s="450" t="s">
        <v>300</v>
      </c>
      <c r="F39" s="208" t="s">
        <v>271</v>
      </c>
      <c r="G39" s="450" t="s">
        <v>300</v>
      </c>
      <c r="H39" s="208" t="s">
        <v>271</v>
      </c>
      <c r="I39" s="284" t="s">
        <v>300</v>
      </c>
    </row>
    <row r="40" spans="1:9" s="70" customFormat="1" ht="12.75" customHeight="1" x14ac:dyDescent="0.2">
      <c r="A40" s="217" t="s">
        <v>171</v>
      </c>
      <c r="B40" s="213">
        <v>25</v>
      </c>
      <c r="C40" s="281" t="s">
        <v>309</v>
      </c>
      <c r="D40" s="206">
        <v>151.80000000000001</v>
      </c>
      <c r="E40" s="284" t="s">
        <v>300</v>
      </c>
      <c r="F40" s="174">
        <v>391</v>
      </c>
      <c r="G40" s="287" t="s">
        <v>300</v>
      </c>
      <c r="H40" s="206">
        <v>5937.2</v>
      </c>
      <c r="I40" s="284" t="s">
        <v>300</v>
      </c>
    </row>
    <row r="41" spans="1:9" s="70" customFormat="1" ht="12.75" customHeight="1" x14ac:dyDescent="0.2">
      <c r="A41" s="217" t="s">
        <v>172</v>
      </c>
      <c r="B41" s="224" t="s">
        <v>10</v>
      </c>
      <c r="C41" s="298"/>
      <c r="D41" s="224" t="s">
        <v>10</v>
      </c>
      <c r="E41" s="298"/>
      <c r="F41" s="224" t="s">
        <v>10</v>
      </c>
      <c r="G41" s="298"/>
      <c r="H41" s="224" t="s">
        <v>10</v>
      </c>
      <c r="I41" s="284"/>
    </row>
    <row r="42" spans="1:9" s="70" customFormat="1" ht="25.5" customHeight="1" x14ac:dyDescent="0.2">
      <c r="A42" s="217" t="s">
        <v>268</v>
      </c>
      <c r="B42" s="445" t="s">
        <v>73</v>
      </c>
      <c r="C42" s="281" t="s">
        <v>308</v>
      </c>
      <c r="D42" s="208" t="s">
        <v>271</v>
      </c>
      <c r="E42" s="450" t="s">
        <v>308</v>
      </c>
      <c r="F42" s="208" t="s">
        <v>271</v>
      </c>
      <c r="G42" s="450" t="s">
        <v>308</v>
      </c>
      <c r="H42" s="208" t="s">
        <v>271</v>
      </c>
      <c r="I42" s="450" t="s">
        <v>308</v>
      </c>
    </row>
    <row r="43" spans="1:9" s="70" customFormat="1" ht="14.45" customHeight="1" x14ac:dyDescent="0.2">
      <c r="A43" s="216" t="s">
        <v>173</v>
      </c>
      <c r="B43" s="292" t="s">
        <v>73</v>
      </c>
      <c r="C43" s="280" t="s">
        <v>308</v>
      </c>
      <c r="D43" s="209">
        <v>50.8</v>
      </c>
      <c r="E43" s="283" t="s">
        <v>307</v>
      </c>
      <c r="F43" s="172" t="s">
        <v>272</v>
      </c>
      <c r="G43" s="278"/>
      <c r="H43" s="209">
        <v>1069.7</v>
      </c>
      <c r="I43" s="283" t="s">
        <v>300</v>
      </c>
    </row>
    <row r="44" spans="1:9" s="70" customFormat="1" ht="12.75" customHeight="1" x14ac:dyDescent="0.2">
      <c r="A44" s="217" t="s">
        <v>174</v>
      </c>
      <c r="B44" s="292" t="s">
        <v>73</v>
      </c>
      <c r="C44" s="281" t="s">
        <v>308</v>
      </c>
      <c r="D44" s="292" t="s">
        <v>73</v>
      </c>
      <c r="E44" s="281" t="s">
        <v>308</v>
      </c>
      <c r="F44" s="292" t="s">
        <v>73</v>
      </c>
      <c r="G44" s="281" t="s">
        <v>308</v>
      </c>
      <c r="H44" s="292" t="s">
        <v>73</v>
      </c>
      <c r="I44" s="281" t="s">
        <v>308</v>
      </c>
    </row>
    <row r="45" spans="1:9" s="70" customFormat="1" ht="12.75" customHeight="1" x14ac:dyDescent="0.2">
      <c r="A45" s="217" t="s">
        <v>175</v>
      </c>
      <c r="B45" s="224" t="s">
        <v>10</v>
      </c>
      <c r="C45" s="298"/>
      <c r="D45" s="224" t="s">
        <v>10</v>
      </c>
      <c r="E45" s="298"/>
      <c r="F45" s="224" t="s">
        <v>10</v>
      </c>
      <c r="G45" s="298"/>
      <c r="H45" s="224" t="s">
        <v>10</v>
      </c>
      <c r="I45" s="284"/>
    </row>
    <row r="46" spans="1:9" s="70" customFormat="1" ht="25.15" customHeight="1" x14ac:dyDescent="0.2">
      <c r="A46" s="217" t="s">
        <v>266</v>
      </c>
      <c r="B46" s="445" t="s">
        <v>73</v>
      </c>
      <c r="C46" s="281" t="s">
        <v>308</v>
      </c>
      <c r="D46" s="206">
        <v>30.3</v>
      </c>
      <c r="E46" s="284" t="s">
        <v>307</v>
      </c>
      <c r="F46" s="174">
        <v>210</v>
      </c>
      <c r="G46" s="286" t="s">
        <v>307</v>
      </c>
      <c r="H46" s="206">
        <v>636.20000000000005</v>
      </c>
      <c r="I46" s="284" t="s">
        <v>307</v>
      </c>
    </row>
    <row r="47" spans="1:9" s="70" customFormat="1" ht="12.75" customHeight="1" x14ac:dyDescent="0.2">
      <c r="A47" s="217" t="s">
        <v>176</v>
      </c>
      <c r="B47" s="292" t="s">
        <v>73</v>
      </c>
      <c r="C47" s="281" t="s">
        <v>308</v>
      </c>
      <c r="D47" s="208" t="s">
        <v>271</v>
      </c>
      <c r="E47" s="284" t="s">
        <v>307</v>
      </c>
      <c r="F47" s="208" t="s">
        <v>271</v>
      </c>
      <c r="G47" s="286" t="s">
        <v>307</v>
      </c>
      <c r="H47" s="208" t="s">
        <v>271</v>
      </c>
      <c r="I47" s="284" t="s">
        <v>307</v>
      </c>
    </row>
    <row r="48" spans="1:9" s="70" customFormat="1" ht="12.75" customHeight="1" x14ac:dyDescent="0.2">
      <c r="A48" s="217" t="s">
        <v>177</v>
      </c>
      <c r="B48" s="292" t="s">
        <v>73</v>
      </c>
      <c r="C48" s="281" t="s">
        <v>308</v>
      </c>
      <c r="D48" s="208" t="s">
        <v>271</v>
      </c>
      <c r="E48" s="450" t="s">
        <v>300</v>
      </c>
      <c r="F48" s="208" t="s">
        <v>271</v>
      </c>
      <c r="G48" s="450" t="s">
        <v>300</v>
      </c>
      <c r="H48" s="208" t="s">
        <v>271</v>
      </c>
      <c r="I48" s="284" t="s">
        <v>300</v>
      </c>
    </row>
    <row r="49" spans="1:9" s="70" customFormat="1" ht="14.45" customHeight="1" x14ac:dyDescent="0.2">
      <c r="A49" s="216" t="s">
        <v>178</v>
      </c>
      <c r="B49" s="212">
        <v>12</v>
      </c>
      <c r="C49" s="280" t="s">
        <v>310</v>
      </c>
      <c r="D49" s="209">
        <v>308.60000000000002</v>
      </c>
      <c r="E49" s="283" t="s">
        <v>300</v>
      </c>
      <c r="F49" s="172" t="s">
        <v>272</v>
      </c>
      <c r="G49" s="448"/>
      <c r="H49" s="209">
        <v>1749.9</v>
      </c>
      <c r="I49" s="283" t="s">
        <v>300</v>
      </c>
    </row>
    <row r="50" spans="1:9" s="70" customFormat="1" ht="12.75" customHeight="1" x14ac:dyDescent="0.2">
      <c r="A50" s="218" t="s">
        <v>179</v>
      </c>
      <c r="B50" s="292" t="s">
        <v>73</v>
      </c>
      <c r="C50" s="281" t="s">
        <v>308</v>
      </c>
      <c r="D50" s="292" t="s">
        <v>73</v>
      </c>
      <c r="E50" s="281" t="s">
        <v>308</v>
      </c>
      <c r="F50" s="292" t="s">
        <v>73</v>
      </c>
      <c r="G50" s="281" t="s">
        <v>308</v>
      </c>
      <c r="H50" s="292" t="s">
        <v>73</v>
      </c>
      <c r="I50" s="281" t="s">
        <v>308</v>
      </c>
    </row>
    <row r="51" spans="1:9" s="70" customFormat="1" ht="12.75" customHeight="1" x14ac:dyDescent="0.2">
      <c r="A51" s="218" t="s">
        <v>180</v>
      </c>
      <c r="B51" s="224" t="s">
        <v>10</v>
      </c>
      <c r="C51" s="298"/>
      <c r="D51" s="224" t="s">
        <v>10</v>
      </c>
      <c r="E51" s="298"/>
      <c r="F51" s="224" t="s">
        <v>10</v>
      </c>
      <c r="G51" s="298"/>
      <c r="H51" s="224" t="s">
        <v>10</v>
      </c>
      <c r="I51" s="284"/>
    </row>
    <row r="52" spans="1:9" s="70" customFormat="1" ht="12.75" customHeight="1" x14ac:dyDescent="0.2">
      <c r="A52" s="218" t="s">
        <v>181</v>
      </c>
      <c r="B52" s="292" t="s">
        <v>73</v>
      </c>
      <c r="C52" s="281" t="s">
        <v>308</v>
      </c>
      <c r="D52" s="292" t="s">
        <v>73</v>
      </c>
      <c r="E52" s="281" t="s">
        <v>308</v>
      </c>
      <c r="F52" s="292" t="s">
        <v>73</v>
      </c>
      <c r="G52" s="281" t="s">
        <v>308</v>
      </c>
      <c r="H52" s="292" t="s">
        <v>73</v>
      </c>
      <c r="I52" s="281" t="s">
        <v>308</v>
      </c>
    </row>
    <row r="53" spans="1:9" s="259" customFormat="1" ht="12.75" customHeight="1" x14ac:dyDescent="0.2">
      <c r="A53" s="217" t="s">
        <v>182</v>
      </c>
      <c r="B53" s="213">
        <v>10</v>
      </c>
      <c r="C53" s="281" t="s">
        <v>300</v>
      </c>
      <c r="D53" s="206">
        <v>308.2</v>
      </c>
      <c r="E53" s="284" t="s">
        <v>300</v>
      </c>
      <c r="F53" s="173">
        <v>56.7</v>
      </c>
      <c r="G53" s="286" t="s">
        <v>300</v>
      </c>
      <c r="H53" s="206">
        <v>1747.1</v>
      </c>
      <c r="I53" s="284" t="s">
        <v>300</v>
      </c>
    </row>
    <row r="54" spans="1:9" s="259" customFormat="1" ht="12.75" customHeight="1" x14ac:dyDescent="0.2">
      <c r="A54" s="217" t="s">
        <v>183</v>
      </c>
      <c r="B54" s="292" t="s">
        <v>73</v>
      </c>
      <c r="C54" s="281" t="s">
        <v>308</v>
      </c>
      <c r="D54" s="292" t="s">
        <v>73</v>
      </c>
      <c r="E54" s="281" t="s">
        <v>308</v>
      </c>
      <c r="F54" s="292" t="s">
        <v>73</v>
      </c>
      <c r="G54" s="281" t="s">
        <v>308</v>
      </c>
      <c r="H54" s="292" t="s">
        <v>73</v>
      </c>
      <c r="I54" s="281" t="s">
        <v>308</v>
      </c>
    </row>
    <row r="55" spans="1:9" s="259" customFormat="1" ht="14.45" customHeight="1" x14ac:dyDescent="0.2">
      <c r="A55" s="219" t="s">
        <v>184</v>
      </c>
      <c r="B55" s="214">
        <v>19</v>
      </c>
      <c r="C55" s="282" t="s">
        <v>310</v>
      </c>
      <c r="D55" s="211">
        <v>149.19999999999999</v>
      </c>
      <c r="E55" s="285" t="s">
        <v>300</v>
      </c>
      <c r="F55" s="176" t="s">
        <v>272</v>
      </c>
      <c r="G55" s="289"/>
      <c r="H55" s="211">
        <v>3441.9</v>
      </c>
      <c r="I55" s="285" t="s">
        <v>300</v>
      </c>
    </row>
    <row r="56" spans="1:9" s="70" customFormat="1" ht="14.25" customHeight="1" x14ac:dyDescent="0.2">
      <c r="A56" s="70" t="s">
        <v>282</v>
      </c>
      <c r="C56" s="72"/>
      <c r="E56" s="72"/>
      <c r="G56" s="72"/>
      <c r="I56" s="72"/>
    </row>
    <row r="57" spans="1:9" ht="12.75" customHeight="1" x14ac:dyDescent="0.2"/>
    <row r="58" spans="1:9" ht="12.75" customHeight="1" x14ac:dyDescent="0.2"/>
  </sheetData>
  <mergeCells count="10">
    <mergeCell ref="A2:I2"/>
    <mergeCell ref="A1:I1"/>
    <mergeCell ref="A3:A4"/>
    <mergeCell ref="B3:C4"/>
    <mergeCell ref="D3:E3"/>
    <mergeCell ref="F3:G3"/>
    <mergeCell ref="H3:I3"/>
    <mergeCell ref="D4:E4"/>
    <mergeCell ref="F4:G4"/>
    <mergeCell ref="H4:I4"/>
  </mergeCells>
  <conditionalFormatting sqref="A5:I55">
    <cfRule type="expression" dxfId="96" priority="63">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1"/>
  <sheetViews>
    <sheetView view="pageLayout" zoomScaleNormal="100" workbookViewId="0">
      <selection sqref="A1:R2"/>
    </sheetView>
  </sheetViews>
  <sheetFormatPr baseColWidth="10" defaultColWidth="11.140625" defaultRowHeight="12.75" x14ac:dyDescent="0.2"/>
  <cols>
    <col min="1" max="1" width="11.28515625" style="83" customWidth="1"/>
    <col min="2" max="2" width="7.42578125" style="83" customWidth="1"/>
    <col min="3" max="3" width="7.140625" style="337" customWidth="1"/>
    <col min="4" max="4" width="2" style="72" customWidth="1"/>
    <col min="5" max="5" width="7.140625" style="83" customWidth="1"/>
    <col min="6" max="6" width="2" style="72" customWidth="1"/>
    <col min="7" max="7" width="7.140625" style="83" customWidth="1"/>
    <col min="8" max="8" width="2" style="72" customWidth="1"/>
    <col min="9" max="9" width="7.140625" style="58" customWidth="1"/>
    <col min="10" max="10" width="2" style="303" customWidth="1"/>
    <col min="11" max="11" width="7.140625" style="58" customWidth="1"/>
    <col min="12" max="12" width="2" style="303" customWidth="1"/>
    <col min="13" max="13" width="7.140625" style="58" customWidth="1"/>
    <col min="14" max="14" width="2" style="303" customWidth="1"/>
    <col min="15" max="15" width="7.140625" style="58" customWidth="1"/>
    <col min="16" max="16" width="2" style="303" customWidth="1"/>
    <col min="17" max="17" width="7.28515625" style="58" customWidth="1"/>
    <col min="18" max="18" width="2" style="303" customWidth="1"/>
    <col min="19" max="21" width="8.7109375" style="58" customWidth="1"/>
    <col min="22" max="16384" width="11.140625" style="58"/>
  </cols>
  <sheetData>
    <row r="1" spans="1:18" s="245" customFormat="1" ht="6.6" customHeight="1" x14ac:dyDescent="0.2">
      <c r="A1" s="583" t="s">
        <v>365</v>
      </c>
      <c r="B1" s="583"/>
      <c r="C1" s="583"/>
      <c r="D1" s="583"/>
      <c r="E1" s="583"/>
      <c r="F1" s="583"/>
      <c r="G1" s="583"/>
      <c r="H1" s="583"/>
      <c r="I1" s="583"/>
      <c r="J1" s="583"/>
      <c r="K1" s="583"/>
      <c r="L1" s="583"/>
      <c r="M1" s="583"/>
      <c r="N1" s="583"/>
      <c r="O1" s="583"/>
      <c r="P1" s="583"/>
      <c r="Q1" s="583"/>
      <c r="R1" s="583"/>
    </row>
    <row r="2" spans="1:18" s="245" customFormat="1" ht="31.35" customHeight="1" x14ac:dyDescent="0.2">
      <c r="A2" s="583"/>
      <c r="B2" s="583"/>
      <c r="C2" s="583"/>
      <c r="D2" s="583"/>
      <c r="E2" s="583"/>
      <c r="F2" s="583"/>
      <c r="G2" s="583"/>
      <c r="H2" s="583"/>
      <c r="I2" s="583"/>
      <c r="J2" s="583"/>
      <c r="K2" s="583"/>
      <c r="L2" s="583"/>
      <c r="M2" s="583"/>
      <c r="N2" s="583"/>
      <c r="O2" s="583"/>
      <c r="P2" s="583"/>
      <c r="Q2" s="583"/>
      <c r="R2" s="583"/>
    </row>
    <row r="3" spans="1:18" ht="5.45" customHeight="1" x14ac:dyDescent="0.2">
      <c r="A3" s="128"/>
      <c r="B3" s="128"/>
      <c r="C3" s="334"/>
      <c r="D3" s="128"/>
      <c r="E3" s="128"/>
      <c r="F3" s="128"/>
      <c r="G3" s="128"/>
      <c r="H3" s="128"/>
      <c r="I3" s="129"/>
      <c r="J3" s="129"/>
      <c r="K3" s="129"/>
      <c r="L3" s="129"/>
      <c r="M3" s="129"/>
      <c r="N3" s="129"/>
      <c r="O3" s="129"/>
      <c r="P3" s="129"/>
      <c r="Q3" s="262"/>
      <c r="R3" s="304"/>
    </row>
    <row r="4" spans="1:18" ht="31.15" customHeight="1" x14ac:dyDescent="0.2">
      <c r="A4" s="577" t="s">
        <v>363</v>
      </c>
      <c r="B4" s="578"/>
      <c r="C4" s="584" t="s">
        <v>311</v>
      </c>
      <c r="D4" s="578"/>
      <c r="E4" s="590" t="s">
        <v>230</v>
      </c>
      <c r="F4" s="591"/>
      <c r="G4" s="591"/>
      <c r="H4" s="591"/>
      <c r="I4" s="591"/>
      <c r="J4" s="591"/>
      <c r="K4" s="591"/>
      <c r="L4" s="591"/>
      <c r="M4" s="591"/>
      <c r="N4" s="591"/>
      <c r="O4" s="591"/>
      <c r="P4" s="592"/>
      <c r="Q4" s="586" t="s">
        <v>231</v>
      </c>
      <c r="R4" s="587"/>
    </row>
    <row r="5" spans="1:18" ht="31.15" customHeight="1" x14ac:dyDescent="0.2">
      <c r="A5" s="579"/>
      <c r="B5" s="580"/>
      <c r="C5" s="585"/>
      <c r="D5" s="580"/>
      <c r="E5" s="584" t="s">
        <v>232</v>
      </c>
      <c r="F5" s="578"/>
      <c r="G5" s="584" t="s">
        <v>301</v>
      </c>
      <c r="H5" s="578"/>
      <c r="I5" s="584" t="s">
        <v>234</v>
      </c>
      <c r="J5" s="578"/>
      <c r="K5" s="584" t="s">
        <v>235</v>
      </c>
      <c r="L5" s="578"/>
      <c r="M5" s="584" t="s">
        <v>236</v>
      </c>
      <c r="N5" s="578"/>
      <c r="O5" s="584" t="s">
        <v>237</v>
      </c>
      <c r="P5" s="578"/>
      <c r="Q5" s="588"/>
      <c r="R5" s="589"/>
    </row>
    <row r="6" spans="1:18" ht="31.15" customHeight="1" x14ac:dyDescent="0.2">
      <c r="A6" s="579"/>
      <c r="B6" s="580"/>
      <c r="C6" s="585"/>
      <c r="D6" s="580"/>
      <c r="E6" s="585"/>
      <c r="F6" s="580"/>
      <c r="G6" s="585"/>
      <c r="H6" s="580"/>
      <c r="I6" s="585"/>
      <c r="J6" s="580"/>
      <c r="K6" s="585"/>
      <c r="L6" s="580"/>
      <c r="M6" s="585"/>
      <c r="N6" s="580"/>
      <c r="O6" s="585"/>
      <c r="P6" s="580"/>
      <c r="Q6" s="588"/>
      <c r="R6" s="589"/>
    </row>
    <row r="7" spans="1:18" ht="16.149999999999999" customHeight="1" x14ac:dyDescent="0.2">
      <c r="A7" s="579"/>
      <c r="B7" s="580"/>
      <c r="C7" s="584" t="s">
        <v>364</v>
      </c>
      <c r="D7" s="577"/>
      <c r="E7" s="577"/>
      <c r="F7" s="577"/>
      <c r="G7" s="577"/>
      <c r="H7" s="577"/>
      <c r="I7" s="577"/>
      <c r="J7" s="577"/>
      <c r="K7" s="577"/>
      <c r="L7" s="577"/>
      <c r="M7" s="577"/>
      <c r="N7" s="577"/>
      <c r="O7" s="577"/>
      <c r="P7" s="577"/>
      <c r="Q7" s="577"/>
      <c r="R7" s="577"/>
    </row>
    <row r="8" spans="1:18" ht="13.15" customHeight="1" x14ac:dyDescent="0.2">
      <c r="A8" s="581"/>
      <c r="B8" s="582"/>
      <c r="C8" s="593"/>
      <c r="D8" s="581"/>
      <c r="E8" s="581"/>
      <c r="F8" s="581"/>
      <c r="G8" s="581"/>
      <c r="H8" s="581"/>
      <c r="I8" s="581"/>
      <c r="J8" s="581"/>
      <c r="K8" s="581"/>
      <c r="L8" s="581"/>
      <c r="M8" s="581"/>
      <c r="N8" s="581"/>
      <c r="O8" s="581"/>
      <c r="P8" s="581"/>
      <c r="Q8" s="581"/>
      <c r="R8" s="581"/>
    </row>
    <row r="9" spans="1:18" ht="30" customHeight="1" x14ac:dyDescent="0.2">
      <c r="A9" s="466" t="s">
        <v>294</v>
      </c>
      <c r="B9" s="220" t="s">
        <v>106</v>
      </c>
      <c r="C9" s="461">
        <v>318</v>
      </c>
      <c r="D9" s="326" t="s">
        <v>307</v>
      </c>
      <c r="E9" s="461">
        <v>234</v>
      </c>
      <c r="F9" s="326" t="s">
        <v>307</v>
      </c>
      <c r="G9" s="461">
        <v>124</v>
      </c>
      <c r="H9" s="326" t="s">
        <v>307</v>
      </c>
      <c r="I9" s="462">
        <v>154</v>
      </c>
      <c r="J9" s="327" t="s">
        <v>307</v>
      </c>
      <c r="K9" s="462">
        <v>112</v>
      </c>
      <c r="L9" s="327" t="s">
        <v>309</v>
      </c>
      <c r="M9" s="462">
        <v>63</v>
      </c>
      <c r="N9" s="327" t="s">
        <v>309</v>
      </c>
      <c r="O9" s="462">
        <v>61</v>
      </c>
      <c r="P9" s="327" t="s">
        <v>309</v>
      </c>
      <c r="Q9" s="462">
        <v>73</v>
      </c>
      <c r="R9" s="327" t="s">
        <v>309</v>
      </c>
    </row>
    <row r="10" spans="1:18" ht="21.2" customHeight="1" x14ac:dyDescent="0.2">
      <c r="A10" s="463"/>
      <c r="B10" s="310" t="s">
        <v>362</v>
      </c>
      <c r="C10" s="305">
        <v>7090.9</v>
      </c>
      <c r="D10" s="306" t="s">
        <v>300</v>
      </c>
      <c r="E10" s="305">
        <v>4189.8</v>
      </c>
      <c r="F10" s="306" t="s">
        <v>300</v>
      </c>
      <c r="G10" s="305">
        <v>571.70000000000005</v>
      </c>
      <c r="H10" s="306" t="s">
        <v>300</v>
      </c>
      <c r="I10" s="307">
        <v>1653.5</v>
      </c>
      <c r="J10" s="308" t="s">
        <v>300</v>
      </c>
      <c r="K10" s="307">
        <v>173.6</v>
      </c>
      <c r="L10" s="308" t="s">
        <v>309</v>
      </c>
      <c r="M10" s="307">
        <v>339.2</v>
      </c>
      <c r="N10" s="308" t="s">
        <v>300</v>
      </c>
      <c r="O10" s="307">
        <v>163.1</v>
      </c>
      <c r="P10" s="308" t="s">
        <v>300</v>
      </c>
      <c r="Q10" s="307">
        <v>39.1</v>
      </c>
      <c r="R10" s="309" t="s">
        <v>300</v>
      </c>
    </row>
    <row r="11" spans="1:18" ht="7.15" customHeight="1" x14ac:dyDescent="0.2">
      <c r="A11" s="463"/>
      <c r="B11" s="310"/>
      <c r="C11" s="335"/>
      <c r="D11" s="328"/>
      <c r="E11" s="329"/>
      <c r="F11" s="330"/>
      <c r="G11" s="329"/>
      <c r="H11" s="330"/>
      <c r="I11" s="458"/>
      <c r="J11" s="328"/>
      <c r="K11" s="329"/>
      <c r="L11" s="330"/>
      <c r="M11" s="329"/>
      <c r="N11" s="330"/>
      <c r="O11" s="329"/>
      <c r="P11" s="330"/>
      <c r="Q11" s="329"/>
      <c r="R11" s="330"/>
    </row>
    <row r="12" spans="1:18" ht="23.45" customHeight="1" x14ac:dyDescent="0.2">
      <c r="A12" s="465" t="s">
        <v>186</v>
      </c>
      <c r="B12" s="310" t="s">
        <v>106</v>
      </c>
      <c r="C12" s="460" t="s">
        <v>73</v>
      </c>
      <c r="D12" s="331" t="s">
        <v>308</v>
      </c>
      <c r="E12" s="459">
        <v>1</v>
      </c>
      <c r="F12" s="330" t="s">
        <v>300</v>
      </c>
      <c r="G12" s="460" t="s">
        <v>73</v>
      </c>
      <c r="H12" s="331" t="s">
        <v>308</v>
      </c>
      <c r="I12" s="459">
        <v>1</v>
      </c>
      <c r="J12" s="328" t="s">
        <v>300</v>
      </c>
      <c r="K12" s="459">
        <v>2</v>
      </c>
      <c r="L12" s="330" t="s">
        <v>300</v>
      </c>
      <c r="M12" s="329" t="s">
        <v>10</v>
      </c>
      <c r="N12" s="338"/>
      <c r="O12" s="329" t="s">
        <v>10</v>
      </c>
      <c r="P12" s="330"/>
      <c r="Q12" s="459">
        <v>1</v>
      </c>
      <c r="R12" s="330" t="s">
        <v>300</v>
      </c>
    </row>
    <row r="13" spans="1:18" ht="20.25" customHeight="1" x14ac:dyDescent="0.2">
      <c r="A13" s="465"/>
      <c r="B13" s="310" t="s">
        <v>80</v>
      </c>
      <c r="C13" s="315" t="s">
        <v>271</v>
      </c>
      <c r="D13" s="312" t="s">
        <v>308</v>
      </c>
      <c r="E13" s="315" t="s">
        <v>271</v>
      </c>
      <c r="F13" s="314" t="s">
        <v>300</v>
      </c>
      <c r="G13" s="333" t="s">
        <v>73</v>
      </c>
      <c r="H13" s="316" t="s">
        <v>308</v>
      </c>
      <c r="I13" s="315" t="s">
        <v>271</v>
      </c>
      <c r="J13" s="312" t="s">
        <v>300</v>
      </c>
      <c r="K13" s="315" t="s">
        <v>271</v>
      </c>
      <c r="L13" s="314" t="s">
        <v>300</v>
      </c>
      <c r="M13" s="313" t="s">
        <v>10</v>
      </c>
      <c r="N13" s="381"/>
      <c r="O13" s="313" t="s">
        <v>10</v>
      </c>
      <c r="P13" s="314"/>
      <c r="Q13" s="315" t="s">
        <v>271</v>
      </c>
      <c r="R13" s="298" t="s">
        <v>300</v>
      </c>
    </row>
    <row r="14" spans="1:18" ht="25.15" customHeight="1" x14ac:dyDescent="0.2">
      <c r="A14" s="465" t="s">
        <v>295</v>
      </c>
      <c r="B14" s="310" t="s">
        <v>106</v>
      </c>
      <c r="C14" s="460" t="s">
        <v>73</v>
      </c>
      <c r="D14" s="331" t="s">
        <v>308</v>
      </c>
      <c r="E14" s="329" t="s">
        <v>10</v>
      </c>
      <c r="F14" s="452"/>
      <c r="G14" s="329" t="s">
        <v>10</v>
      </c>
      <c r="H14" s="452"/>
      <c r="I14" s="329" t="s">
        <v>10</v>
      </c>
      <c r="J14" s="328"/>
      <c r="K14" s="460" t="s">
        <v>73</v>
      </c>
      <c r="L14" s="331" t="s">
        <v>308</v>
      </c>
      <c r="M14" s="329" t="s">
        <v>10</v>
      </c>
      <c r="N14" s="338"/>
      <c r="O14" s="329" t="s">
        <v>10</v>
      </c>
      <c r="P14" s="329"/>
      <c r="Q14" s="329" t="s">
        <v>10</v>
      </c>
      <c r="R14" s="330"/>
    </row>
    <row r="15" spans="1:18" ht="20.25" customHeight="1" x14ac:dyDescent="0.2">
      <c r="A15" s="465"/>
      <c r="B15" s="310" t="s">
        <v>80</v>
      </c>
      <c r="C15" s="315" t="s">
        <v>271</v>
      </c>
      <c r="D15" s="312" t="s">
        <v>308</v>
      </c>
      <c r="E15" s="313" t="s">
        <v>10</v>
      </c>
      <c r="F15" s="453"/>
      <c r="G15" s="313" t="s">
        <v>10</v>
      </c>
      <c r="H15" s="453"/>
      <c r="I15" s="313" t="s">
        <v>10</v>
      </c>
      <c r="J15" s="312"/>
      <c r="K15" s="315" t="s">
        <v>271</v>
      </c>
      <c r="L15" s="314" t="s">
        <v>308</v>
      </c>
      <c r="M15" s="313" t="s">
        <v>10</v>
      </c>
      <c r="N15" s="381"/>
      <c r="O15" s="313" t="s">
        <v>10</v>
      </c>
      <c r="P15" s="313"/>
      <c r="Q15" s="313" t="s">
        <v>10</v>
      </c>
      <c r="R15" s="298"/>
    </row>
    <row r="16" spans="1:18" ht="20.25" customHeight="1" x14ac:dyDescent="0.2">
      <c r="A16" s="463" t="s">
        <v>187</v>
      </c>
      <c r="B16" s="310" t="s">
        <v>106</v>
      </c>
      <c r="C16" s="457">
        <v>145</v>
      </c>
      <c r="D16" s="328" t="s">
        <v>307</v>
      </c>
      <c r="E16" s="329">
        <v>134</v>
      </c>
      <c r="F16" s="330" t="s">
        <v>307</v>
      </c>
      <c r="G16" s="460" t="s">
        <v>73</v>
      </c>
      <c r="H16" s="331" t="s">
        <v>308</v>
      </c>
      <c r="I16" s="458">
        <v>61</v>
      </c>
      <c r="J16" s="328" t="s">
        <v>309</v>
      </c>
      <c r="K16" s="460" t="s">
        <v>73</v>
      </c>
      <c r="L16" s="331" t="s">
        <v>308</v>
      </c>
      <c r="M16" s="329">
        <v>12</v>
      </c>
      <c r="N16" s="330" t="s">
        <v>310</v>
      </c>
      <c r="O16" s="329">
        <v>19</v>
      </c>
      <c r="P16" s="330" t="s">
        <v>310</v>
      </c>
      <c r="Q16" s="460" t="s">
        <v>73</v>
      </c>
      <c r="R16" s="331" t="s">
        <v>308</v>
      </c>
    </row>
    <row r="17" spans="1:18" ht="20.25" customHeight="1" x14ac:dyDescent="0.2">
      <c r="A17" s="463"/>
      <c r="B17" s="310" t="s">
        <v>80</v>
      </c>
      <c r="C17" s="317">
        <v>5600.2</v>
      </c>
      <c r="D17" s="312" t="s">
        <v>300</v>
      </c>
      <c r="E17" s="313">
        <v>3796.4</v>
      </c>
      <c r="F17" s="314" t="s">
        <v>300</v>
      </c>
      <c r="G17" s="313">
        <v>38.700000000000003</v>
      </c>
      <c r="H17" s="314" t="s">
        <v>307</v>
      </c>
      <c r="I17" s="311">
        <v>1256.4000000000001</v>
      </c>
      <c r="J17" s="312" t="s">
        <v>300</v>
      </c>
      <c r="K17" s="313">
        <v>50.8</v>
      </c>
      <c r="L17" s="314" t="s">
        <v>307</v>
      </c>
      <c r="M17" s="313">
        <v>308.60000000000002</v>
      </c>
      <c r="N17" s="314" t="s">
        <v>300</v>
      </c>
      <c r="O17" s="313">
        <v>149.19999999999999</v>
      </c>
      <c r="P17" s="314" t="s">
        <v>300</v>
      </c>
      <c r="Q17" s="313">
        <v>21.7</v>
      </c>
      <c r="R17" s="298" t="s">
        <v>300</v>
      </c>
    </row>
    <row r="18" spans="1:18" ht="24" customHeight="1" x14ac:dyDescent="0.2">
      <c r="A18" s="463" t="s">
        <v>188</v>
      </c>
      <c r="B18" s="310" t="s">
        <v>106</v>
      </c>
      <c r="C18" s="457" t="s">
        <v>73</v>
      </c>
      <c r="D18" s="328" t="s">
        <v>308</v>
      </c>
      <c r="E18" s="329" t="s">
        <v>73</v>
      </c>
      <c r="F18" s="330" t="s">
        <v>308</v>
      </c>
      <c r="G18" s="460" t="s">
        <v>73</v>
      </c>
      <c r="H18" s="331" t="s">
        <v>308</v>
      </c>
      <c r="I18" s="458" t="s">
        <v>73</v>
      </c>
      <c r="J18" s="328" t="s">
        <v>308</v>
      </c>
      <c r="K18" s="460" t="s">
        <v>73</v>
      </c>
      <c r="L18" s="331" t="s">
        <v>308</v>
      </c>
      <c r="M18" s="329" t="s">
        <v>73</v>
      </c>
      <c r="N18" s="330" t="s">
        <v>308</v>
      </c>
      <c r="O18" s="329" t="s">
        <v>73</v>
      </c>
      <c r="P18" s="330" t="s">
        <v>308</v>
      </c>
      <c r="Q18" s="460" t="s">
        <v>73</v>
      </c>
      <c r="R18" s="331" t="s">
        <v>308</v>
      </c>
    </row>
    <row r="19" spans="1:18" ht="20.25" customHeight="1" x14ac:dyDescent="0.2">
      <c r="A19" s="463"/>
      <c r="B19" s="310" t="s">
        <v>80</v>
      </c>
      <c r="C19" s="311">
        <v>214.3</v>
      </c>
      <c r="D19" s="312" t="s">
        <v>309</v>
      </c>
      <c r="E19" s="333" t="s">
        <v>73</v>
      </c>
      <c r="F19" s="316" t="s">
        <v>308</v>
      </c>
      <c r="G19" s="313">
        <v>137.9</v>
      </c>
      <c r="H19" s="314" t="s">
        <v>300</v>
      </c>
      <c r="I19" s="311">
        <v>44</v>
      </c>
      <c r="J19" s="312" t="s">
        <v>310</v>
      </c>
      <c r="K19" s="333" t="s">
        <v>73</v>
      </c>
      <c r="L19" s="316" t="s">
        <v>308</v>
      </c>
      <c r="M19" s="333" t="s">
        <v>73</v>
      </c>
      <c r="N19" s="316" t="s">
        <v>308</v>
      </c>
      <c r="O19" s="333" t="s">
        <v>73</v>
      </c>
      <c r="P19" s="316" t="s">
        <v>308</v>
      </c>
      <c r="Q19" s="333" t="s">
        <v>73</v>
      </c>
      <c r="R19" s="316" t="s">
        <v>308</v>
      </c>
    </row>
    <row r="20" spans="1:18" ht="20.25" customHeight="1" x14ac:dyDescent="0.2">
      <c r="A20" s="463" t="s">
        <v>189</v>
      </c>
      <c r="B20" s="310" t="s">
        <v>106</v>
      </c>
      <c r="C20" s="458">
        <v>9</v>
      </c>
      <c r="D20" s="328" t="s">
        <v>300</v>
      </c>
      <c r="E20" s="329">
        <v>5</v>
      </c>
      <c r="F20" s="330" t="s">
        <v>300</v>
      </c>
      <c r="G20" s="329">
        <v>4</v>
      </c>
      <c r="H20" s="330" t="s">
        <v>300</v>
      </c>
      <c r="I20" s="458">
        <v>8</v>
      </c>
      <c r="J20" s="328" t="s">
        <v>300</v>
      </c>
      <c r="K20" s="329">
        <v>4</v>
      </c>
      <c r="L20" s="330" t="s">
        <v>300</v>
      </c>
      <c r="M20" s="459">
        <v>2</v>
      </c>
      <c r="N20" s="330" t="s">
        <v>300</v>
      </c>
      <c r="O20" s="459">
        <v>1</v>
      </c>
      <c r="P20" s="330" t="s">
        <v>300</v>
      </c>
      <c r="Q20" s="329">
        <v>4</v>
      </c>
      <c r="R20" s="330" t="s">
        <v>300</v>
      </c>
    </row>
    <row r="21" spans="1:18" ht="20.25" customHeight="1" x14ac:dyDescent="0.2">
      <c r="A21" s="463"/>
      <c r="B21" s="310" t="s">
        <v>80</v>
      </c>
      <c r="C21" s="311">
        <v>135.1</v>
      </c>
      <c r="D21" s="312" t="s">
        <v>300</v>
      </c>
      <c r="E21" s="313">
        <v>36.700000000000003</v>
      </c>
      <c r="F21" s="314" t="s">
        <v>300</v>
      </c>
      <c r="G21" s="313">
        <v>11.1</v>
      </c>
      <c r="H21" s="314" t="s">
        <v>300</v>
      </c>
      <c r="I21" s="311">
        <v>59.3</v>
      </c>
      <c r="J21" s="312" t="s">
        <v>300</v>
      </c>
      <c r="K21" s="313">
        <v>1.1000000000000001</v>
      </c>
      <c r="L21" s="314" t="s">
        <v>300</v>
      </c>
      <c r="M21" s="315" t="s">
        <v>271</v>
      </c>
      <c r="N21" s="314" t="s">
        <v>300</v>
      </c>
      <c r="O21" s="315" t="s">
        <v>271</v>
      </c>
      <c r="P21" s="314" t="s">
        <v>300</v>
      </c>
      <c r="Q21" s="313">
        <v>0.7</v>
      </c>
      <c r="R21" s="298" t="s">
        <v>300</v>
      </c>
    </row>
    <row r="22" spans="1:18" ht="20.25" customHeight="1" x14ac:dyDescent="0.2">
      <c r="A22" s="463" t="s">
        <v>190</v>
      </c>
      <c r="B22" s="310" t="s">
        <v>106</v>
      </c>
      <c r="C22" s="460" t="s">
        <v>73</v>
      </c>
      <c r="D22" s="331" t="s">
        <v>308</v>
      </c>
      <c r="E22" s="460" t="s">
        <v>73</v>
      </c>
      <c r="F22" s="331" t="s">
        <v>308</v>
      </c>
      <c r="G22" s="460" t="s">
        <v>73</v>
      </c>
      <c r="H22" s="331" t="s">
        <v>308</v>
      </c>
      <c r="I22" s="460" t="s">
        <v>73</v>
      </c>
      <c r="J22" s="331" t="s">
        <v>308</v>
      </c>
      <c r="K22" s="460" t="s">
        <v>73</v>
      </c>
      <c r="L22" s="331" t="s">
        <v>308</v>
      </c>
      <c r="M22" s="460" t="s">
        <v>73</v>
      </c>
      <c r="N22" s="331" t="s">
        <v>308</v>
      </c>
      <c r="O22" s="460" t="s">
        <v>73</v>
      </c>
      <c r="P22" s="331" t="s">
        <v>308</v>
      </c>
      <c r="Q22" s="460" t="s">
        <v>73</v>
      </c>
      <c r="R22" s="331" t="s">
        <v>308</v>
      </c>
    </row>
    <row r="23" spans="1:18" ht="20.25" customHeight="1" x14ac:dyDescent="0.2">
      <c r="A23" s="463"/>
      <c r="B23" s="310" t="s">
        <v>80</v>
      </c>
      <c r="C23" s="333" t="s">
        <v>73</v>
      </c>
      <c r="D23" s="316" t="s">
        <v>308</v>
      </c>
      <c r="E23" s="333" t="s">
        <v>73</v>
      </c>
      <c r="F23" s="316" t="s">
        <v>308</v>
      </c>
      <c r="G23" s="313">
        <v>34.299999999999997</v>
      </c>
      <c r="H23" s="314" t="s">
        <v>300</v>
      </c>
      <c r="I23" s="333" t="s">
        <v>73</v>
      </c>
      <c r="J23" s="316" t="s">
        <v>308</v>
      </c>
      <c r="K23" s="333" t="s">
        <v>73</v>
      </c>
      <c r="L23" s="316" t="s">
        <v>308</v>
      </c>
      <c r="M23" s="333" t="s">
        <v>73</v>
      </c>
      <c r="N23" s="316" t="s">
        <v>308</v>
      </c>
      <c r="O23" s="333" t="s">
        <v>73</v>
      </c>
      <c r="P23" s="316" t="s">
        <v>308</v>
      </c>
      <c r="Q23" s="333" t="s">
        <v>73</v>
      </c>
      <c r="R23" s="316" t="s">
        <v>308</v>
      </c>
    </row>
    <row r="24" spans="1:18" ht="20.25" customHeight="1" x14ac:dyDescent="0.2">
      <c r="A24" s="463" t="s">
        <v>191</v>
      </c>
      <c r="B24" s="310" t="s">
        <v>106</v>
      </c>
      <c r="C24" s="460" t="s">
        <v>73</v>
      </c>
      <c r="D24" s="331" t="s">
        <v>308</v>
      </c>
      <c r="E24" s="460" t="s">
        <v>73</v>
      </c>
      <c r="F24" s="331" t="s">
        <v>308</v>
      </c>
      <c r="G24" s="460" t="s">
        <v>73</v>
      </c>
      <c r="H24" s="331" t="s">
        <v>308</v>
      </c>
      <c r="I24" s="460" t="s">
        <v>73</v>
      </c>
      <c r="J24" s="331" t="s">
        <v>308</v>
      </c>
      <c r="K24" s="460" t="s">
        <v>73</v>
      </c>
      <c r="L24" s="331" t="s">
        <v>308</v>
      </c>
      <c r="M24" s="460">
        <v>2</v>
      </c>
      <c r="N24" s="331" t="s">
        <v>300</v>
      </c>
      <c r="O24" s="460" t="s">
        <v>73</v>
      </c>
      <c r="P24" s="331" t="s">
        <v>308</v>
      </c>
      <c r="Q24" s="329">
        <v>3</v>
      </c>
      <c r="R24" s="330" t="s">
        <v>300</v>
      </c>
    </row>
    <row r="25" spans="1:18" ht="20.25" customHeight="1" x14ac:dyDescent="0.2">
      <c r="A25" s="463"/>
      <c r="B25" s="310" t="s">
        <v>80</v>
      </c>
      <c r="C25" s="333" t="s">
        <v>73</v>
      </c>
      <c r="D25" s="316" t="s">
        <v>308</v>
      </c>
      <c r="E25" s="333" t="s">
        <v>73</v>
      </c>
      <c r="F25" s="316" t="s">
        <v>308</v>
      </c>
      <c r="G25" s="313">
        <v>20</v>
      </c>
      <c r="H25" s="314" t="s">
        <v>300</v>
      </c>
      <c r="I25" s="333" t="s">
        <v>73</v>
      </c>
      <c r="J25" s="316" t="s">
        <v>308</v>
      </c>
      <c r="K25" s="333" t="s">
        <v>73</v>
      </c>
      <c r="L25" s="316" t="s">
        <v>308</v>
      </c>
      <c r="M25" s="315" t="s">
        <v>271</v>
      </c>
      <c r="N25" s="314" t="s">
        <v>300</v>
      </c>
      <c r="O25" s="315" t="s">
        <v>271</v>
      </c>
      <c r="P25" s="314" t="s">
        <v>308</v>
      </c>
      <c r="Q25" s="313">
        <v>1.9</v>
      </c>
      <c r="R25" s="298" t="s">
        <v>300</v>
      </c>
    </row>
    <row r="26" spans="1:18" ht="20.25" customHeight="1" x14ac:dyDescent="0.2">
      <c r="A26" s="463" t="s">
        <v>192</v>
      </c>
      <c r="B26" s="310" t="s">
        <v>106</v>
      </c>
      <c r="C26" s="460" t="s">
        <v>73</v>
      </c>
      <c r="D26" s="331" t="s">
        <v>308</v>
      </c>
      <c r="E26" s="460" t="s">
        <v>73</v>
      </c>
      <c r="F26" s="331" t="s">
        <v>308</v>
      </c>
      <c r="G26" s="459">
        <v>3</v>
      </c>
      <c r="H26" s="330" t="s">
        <v>300</v>
      </c>
      <c r="I26" s="459">
        <v>2</v>
      </c>
      <c r="J26" s="328" t="s">
        <v>300</v>
      </c>
      <c r="K26" s="460" t="s">
        <v>73</v>
      </c>
      <c r="L26" s="331" t="s">
        <v>308</v>
      </c>
      <c r="M26" s="329">
        <v>3</v>
      </c>
      <c r="N26" s="330" t="s">
        <v>300</v>
      </c>
      <c r="O26" s="329" t="s">
        <v>10</v>
      </c>
      <c r="P26" s="332"/>
      <c r="Q26" s="460" t="s">
        <v>73</v>
      </c>
      <c r="R26" s="331" t="s">
        <v>308</v>
      </c>
    </row>
    <row r="27" spans="1:18" ht="20.25" customHeight="1" x14ac:dyDescent="0.2">
      <c r="A27" s="463"/>
      <c r="B27" s="310" t="s">
        <v>80</v>
      </c>
      <c r="C27" s="315" t="s">
        <v>271</v>
      </c>
      <c r="D27" s="312" t="s">
        <v>309</v>
      </c>
      <c r="E27" s="333" t="s">
        <v>73</v>
      </c>
      <c r="F27" s="316" t="s">
        <v>308</v>
      </c>
      <c r="G27" s="315" t="s">
        <v>271</v>
      </c>
      <c r="H27" s="314" t="s">
        <v>300</v>
      </c>
      <c r="I27" s="315" t="s">
        <v>271</v>
      </c>
      <c r="J27" s="312" t="s">
        <v>300</v>
      </c>
      <c r="K27" s="333" t="s">
        <v>73</v>
      </c>
      <c r="L27" s="316" t="s">
        <v>308</v>
      </c>
      <c r="M27" s="313">
        <v>0.4</v>
      </c>
      <c r="N27" s="314" t="s">
        <v>300</v>
      </c>
      <c r="O27" s="313" t="s">
        <v>10</v>
      </c>
      <c r="P27" s="318"/>
      <c r="Q27" s="315" t="s">
        <v>271</v>
      </c>
      <c r="R27" s="298" t="s">
        <v>309</v>
      </c>
    </row>
    <row r="28" spans="1:18" ht="24" customHeight="1" x14ac:dyDescent="0.2">
      <c r="A28" s="463" t="s">
        <v>193</v>
      </c>
      <c r="B28" s="310" t="s">
        <v>106</v>
      </c>
      <c r="C28" s="457">
        <v>18</v>
      </c>
      <c r="D28" s="328" t="s">
        <v>310</v>
      </c>
      <c r="E28" s="329" t="s">
        <v>73</v>
      </c>
      <c r="F28" s="330" t="s">
        <v>308</v>
      </c>
      <c r="G28" s="460">
        <v>16</v>
      </c>
      <c r="H28" s="331" t="s">
        <v>310</v>
      </c>
      <c r="I28" s="458" t="s">
        <v>73</v>
      </c>
      <c r="J28" s="328" t="s">
        <v>308</v>
      </c>
      <c r="K28" s="460" t="s">
        <v>73</v>
      </c>
      <c r="L28" s="331" t="s">
        <v>308</v>
      </c>
      <c r="M28" s="329" t="s">
        <v>73</v>
      </c>
      <c r="N28" s="330" t="s">
        <v>308</v>
      </c>
      <c r="O28" s="329">
        <v>3</v>
      </c>
      <c r="P28" s="330" t="s">
        <v>300</v>
      </c>
      <c r="Q28" s="460" t="s">
        <v>73</v>
      </c>
      <c r="R28" s="331" t="s">
        <v>308</v>
      </c>
    </row>
    <row r="29" spans="1:18" ht="20.25" customHeight="1" x14ac:dyDescent="0.2">
      <c r="A29" s="463"/>
      <c r="B29" s="310" t="s">
        <v>80</v>
      </c>
      <c r="C29" s="311">
        <v>97.2</v>
      </c>
      <c r="D29" s="312" t="s">
        <v>300</v>
      </c>
      <c r="E29" s="313">
        <v>19.5</v>
      </c>
      <c r="F29" s="314" t="s">
        <v>300</v>
      </c>
      <c r="G29" s="313">
        <v>59.6</v>
      </c>
      <c r="H29" s="314" t="s">
        <v>300</v>
      </c>
      <c r="I29" s="317">
        <v>9.3000000000000007</v>
      </c>
      <c r="J29" s="319" t="s">
        <v>307</v>
      </c>
      <c r="K29" s="317">
        <v>6.3</v>
      </c>
      <c r="L29" s="319" t="s">
        <v>300</v>
      </c>
      <c r="M29" s="317">
        <v>2.2000000000000002</v>
      </c>
      <c r="N29" s="319" t="s">
        <v>307</v>
      </c>
      <c r="O29" s="317">
        <v>0.2</v>
      </c>
      <c r="P29" s="319" t="s">
        <v>300</v>
      </c>
      <c r="Q29" s="317">
        <v>2.2000000000000002</v>
      </c>
      <c r="R29" s="300" t="s">
        <v>310</v>
      </c>
    </row>
    <row r="30" spans="1:18" ht="24" customHeight="1" x14ac:dyDescent="0.2">
      <c r="A30" s="463" t="s">
        <v>194</v>
      </c>
      <c r="B30" s="310" t="s">
        <v>106</v>
      </c>
      <c r="C30" s="457" t="s">
        <v>73</v>
      </c>
      <c r="D30" s="328" t="s">
        <v>308</v>
      </c>
      <c r="E30" s="329" t="s">
        <v>73</v>
      </c>
      <c r="F30" s="330" t="s">
        <v>308</v>
      </c>
      <c r="G30" s="460" t="s">
        <v>73</v>
      </c>
      <c r="H30" s="331" t="s">
        <v>308</v>
      </c>
      <c r="I30" s="458" t="s">
        <v>73</v>
      </c>
      <c r="J30" s="328" t="s">
        <v>308</v>
      </c>
      <c r="K30" s="460" t="s">
        <v>73</v>
      </c>
      <c r="L30" s="331" t="s">
        <v>308</v>
      </c>
      <c r="M30" s="329" t="s">
        <v>73</v>
      </c>
      <c r="N30" s="330" t="s">
        <v>308</v>
      </c>
      <c r="O30" s="329" t="s">
        <v>73</v>
      </c>
      <c r="P30" s="330" t="s">
        <v>308</v>
      </c>
      <c r="Q30" s="460" t="s">
        <v>73</v>
      </c>
      <c r="R30" s="331" t="s">
        <v>308</v>
      </c>
    </row>
    <row r="31" spans="1:18" ht="20.25" customHeight="1" x14ac:dyDescent="0.2">
      <c r="A31" s="463"/>
      <c r="B31" s="310" t="s">
        <v>80</v>
      </c>
      <c r="C31" s="317">
        <v>76.2</v>
      </c>
      <c r="D31" s="319" t="s">
        <v>309</v>
      </c>
      <c r="E31" s="317">
        <v>13.7</v>
      </c>
      <c r="F31" s="319" t="s">
        <v>309</v>
      </c>
      <c r="G31" s="317">
        <v>14.3</v>
      </c>
      <c r="H31" s="319" t="s">
        <v>309</v>
      </c>
      <c r="I31" s="320">
        <v>40.4</v>
      </c>
      <c r="J31" s="321" t="s">
        <v>310</v>
      </c>
      <c r="K31" s="333" t="s">
        <v>73</v>
      </c>
      <c r="L31" s="316" t="s">
        <v>308</v>
      </c>
      <c r="M31" s="333" t="s">
        <v>73</v>
      </c>
      <c r="N31" s="316" t="s">
        <v>308</v>
      </c>
      <c r="O31" s="320">
        <v>1.8</v>
      </c>
      <c r="P31" s="321" t="s">
        <v>310</v>
      </c>
      <c r="Q31" s="333" t="s">
        <v>73</v>
      </c>
      <c r="R31" s="316" t="s">
        <v>308</v>
      </c>
    </row>
    <row r="32" spans="1:18" ht="20.25" customHeight="1" x14ac:dyDescent="0.2">
      <c r="A32" s="463" t="s">
        <v>195</v>
      </c>
      <c r="B32" s="310" t="s">
        <v>106</v>
      </c>
      <c r="C32" s="458">
        <v>14</v>
      </c>
      <c r="D32" s="328" t="s">
        <v>310</v>
      </c>
      <c r="E32" s="329">
        <v>4</v>
      </c>
      <c r="F32" s="330" t="s">
        <v>300</v>
      </c>
      <c r="G32" s="460" t="s">
        <v>73</v>
      </c>
      <c r="H32" s="331" t="s">
        <v>308</v>
      </c>
      <c r="I32" s="329">
        <v>6</v>
      </c>
      <c r="J32" s="330" t="s">
        <v>300</v>
      </c>
      <c r="K32" s="329">
        <v>5</v>
      </c>
      <c r="L32" s="330" t="s">
        <v>300</v>
      </c>
      <c r="M32" s="459">
        <v>5</v>
      </c>
      <c r="N32" s="330" t="s">
        <v>300</v>
      </c>
      <c r="O32" s="459">
        <v>3</v>
      </c>
      <c r="P32" s="330" t="s">
        <v>300</v>
      </c>
      <c r="Q32" s="329">
        <v>4</v>
      </c>
      <c r="R32" s="330" t="s">
        <v>300</v>
      </c>
    </row>
    <row r="33" spans="1:18" ht="20.25" customHeight="1" x14ac:dyDescent="0.2">
      <c r="A33" s="463"/>
      <c r="B33" s="310" t="s">
        <v>80</v>
      </c>
      <c r="C33" s="311">
        <v>280.60000000000002</v>
      </c>
      <c r="D33" s="312" t="s">
        <v>300</v>
      </c>
      <c r="E33" s="313">
        <v>3.1</v>
      </c>
      <c r="F33" s="314" t="s">
        <v>300</v>
      </c>
      <c r="G33" s="313">
        <v>100.1</v>
      </c>
      <c r="H33" s="314" t="s">
        <v>309</v>
      </c>
      <c r="I33" s="313">
        <v>171.7</v>
      </c>
      <c r="J33" s="314" t="s">
        <v>300</v>
      </c>
      <c r="K33" s="313">
        <v>3.7</v>
      </c>
      <c r="L33" s="314" t="s">
        <v>300</v>
      </c>
      <c r="M33" s="315" t="s">
        <v>271</v>
      </c>
      <c r="N33" s="314" t="s">
        <v>300</v>
      </c>
      <c r="O33" s="315" t="s">
        <v>271</v>
      </c>
      <c r="P33" s="314" t="s">
        <v>300</v>
      </c>
      <c r="Q33" s="313">
        <v>2.2999999999999998</v>
      </c>
      <c r="R33" s="314" t="s">
        <v>300</v>
      </c>
    </row>
    <row r="34" spans="1:18" ht="20.25" customHeight="1" x14ac:dyDescent="0.2">
      <c r="A34" s="463" t="s">
        <v>196</v>
      </c>
      <c r="B34" s="310" t="s">
        <v>106</v>
      </c>
      <c r="C34" s="460" t="s">
        <v>73</v>
      </c>
      <c r="D34" s="331" t="s">
        <v>308</v>
      </c>
      <c r="E34" s="460" t="s">
        <v>73</v>
      </c>
      <c r="F34" s="331" t="s">
        <v>308</v>
      </c>
      <c r="G34" s="460" t="s">
        <v>73</v>
      </c>
      <c r="H34" s="331" t="s">
        <v>308</v>
      </c>
      <c r="I34" s="460" t="s">
        <v>73</v>
      </c>
      <c r="J34" s="331" t="s">
        <v>308</v>
      </c>
      <c r="K34" s="460" t="s">
        <v>73</v>
      </c>
      <c r="L34" s="331" t="s">
        <v>308</v>
      </c>
      <c r="M34" s="460" t="s">
        <v>73</v>
      </c>
      <c r="N34" s="331" t="s">
        <v>308</v>
      </c>
      <c r="O34" s="460">
        <v>2</v>
      </c>
      <c r="P34" s="331" t="s">
        <v>300</v>
      </c>
      <c r="Q34" s="460" t="s">
        <v>73</v>
      </c>
      <c r="R34" s="331" t="s">
        <v>308</v>
      </c>
    </row>
    <row r="35" spans="1:18" ht="20.25" customHeight="1" x14ac:dyDescent="0.2">
      <c r="A35" s="463"/>
      <c r="B35" s="310" t="s">
        <v>80</v>
      </c>
      <c r="C35" s="311">
        <v>154.30000000000001</v>
      </c>
      <c r="D35" s="312" t="s">
        <v>310</v>
      </c>
      <c r="E35" s="313">
        <v>139.30000000000001</v>
      </c>
      <c r="F35" s="314" t="s">
        <v>310</v>
      </c>
      <c r="G35" s="333" t="s">
        <v>73</v>
      </c>
      <c r="H35" s="316" t="s">
        <v>308</v>
      </c>
      <c r="I35" s="313">
        <v>7.1</v>
      </c>
      <c r="J35" s="314" t="s">
        <v>309</v>
      </c>
      <c r="K35" s="333" t="s">
        <v>73</v>
      </c>
      <c r="L35" s="316" t="s">
        <v>308</v>
      </c>
      <c r="M35" s="315" t="s">
        <v>271</v>
      </c>
      <c r="N35" s="314" t="s">
        <v>308</v>
      </c>
      <c r="O35" s="315" t="s">
        <v>271</v>
      </c>
      <c r="P35" s="314" t="s">
        <v>300</v>
      </c>
      <c r="Q35" s="313">
        <v>3.7</v>
      </c>
      <c r="R35" s="314" t="s">
        <v>309</v>
      </c>
    </row>
    <row r="36" spans="1:18" ht="20.25" customHeight="1" x14ac:dyDescent="0.2">
      <c r="A36" s="463" t="s">
        <v>197</v>
      </c>
      <c r="B36" s="310" t="s">
        <v>106</v>
      </c>
      <c r="C36" s="458">
        <v>13</v>
      </c>
      <c r="D36" s="328" t="s">
        <v>310</v>
      </c>
      <c r="E36" s="329">
        <v>5</v>
      </c>
      <c r="F36" s="330" t="s">
        <v>300</v>
      </c>
      <c r="G36" s="329">
        <v>12</v>
      </c>
      <c r="H36" s="330" t="s">
        <v>310</v>
      </c>
      <c r="I36" s="458">
        <v>7</v>
      </c>
      <c r="J36" s="328" t="s">
        <v>300</v>
      </c>
      <c r="K36" s="459">
        <v>5</v>
      </c>
      <c r="L36" s="330" t="s">
        <v>300</v>
      </c>
      <c r="M36" s="459">
        <v>4</v>
      </c>
      <c r="N36" s="330" t="s">
        <v>300</v>
      </c>
      <c r="O36" s="329">
        <v>3</v>
      </c>
      <c r="P36" s="330" t="s">
        <v>300</v>
      </c>
      <c r="Q36" s="329">
        <v>5</v>
      </c>
      <c r="R36" s="330" t="s">
        <v>300</v>
      </c>
    </row>
    <row r="37" spans="1:18" ht="21.2" customHeight="1" x14ac:dyDescent="0.2">
      <c r="A37" s="464"/>
      <c r="B37" s="467" t="s">
        <v>80</v>
      </c>
      <c r="C37" s="455">
        <v>189</v>
      </c>
      <c r="D37" s="454" t="s">
        <v>300</v>
      </c>
      <c r="E37" s="455">
        <v>5.0999999999999996</v>
      </c>
      <c r="F37" s="454" t="s">
        <v>300</v>
      </c>
      <c r="G37" s="455">
        <v>81.900000000000006</v>
      </c>
      <c r="H37" s="454" t="s">
        <v>307</v>
      </c>
      <c r="I37" s="455">
        <v>39.299999999999997</v>
      </c>
      <c r="J37" s="454" t="s">
        <v>300</v>
      </c>
      <c r="K37" s="456" t="s">
        <v>271</v>
      </c>
      <c r="L37" s="454" t="s">
        <v>300</v>
      </c>
      <c r="M37" s="456" t="s">
        <v>271</v>
      </c>
      <c r="N37" s="454" t="s">
        <v>300</v>
      </c>
      <c r="O37" s="455">
        <v>2.8</v>
      </c>
      <c r="P37" s="454" t="s">
        <v>300</v>
      </c>
      <c r="Q37" s="455">
        <v>2.2999999999999998</v>
      </c>
      <c r="R37" s="454" t="s">
        <v>300</v>
      </c>
    </row>
    <row r="38" spans="1:18" x14ac:dyDescent="0.2">
      <c r="A38" s="130"/>
      <c r="B38" s="130"/>
      <c r="C38" s="336"/>
      <c r="D38" s="299"/>
      <c r="E38" s="130"/>
      <c r="F38" s="299"/>
      <c r="G38" s="130"/>
      <c r="H38" s="299"/>
      <c r="I38" s="131"/>
      <c r="J38" s="301"/>
    </row>
    <row r="39" spans="1:18" x14ac:dyDescent="0.2">
      <c r="A39" s="130"/>
      <c r="B39" s="130"/>
      <c r="C39" s="336"/>
      <c r="D39" s="299"/>
      <c r="E39" s="130"/>
      <c r="F39" s="299"/>
      <c r="G39" s="130"/>
      <c r="H39" s="299"/>
      <c r="I39" s="131"/>
      <c r="J39" s="301"/>
    </row>
    <row r="40" spans="1:18" x14ac:dyDescent="0.2">
      <c r="I40" s="57"/>
      <c r="J40" s="302"/>
    </row>
    <row r="41" spans="1:18" x14ac:dyDescent="0.2">
      <c r="I41" s="57"/>
      <c r="J41" s="302"/>
    </row>
  </sheetData>
  <mergeCells count="12">
    <mergeCell ref="A4:B8"/>
    <mergeCell ref="A1:R2"/>
    <mergeCell ref="C4:D6"/>
    <mergeCell ref="E5:F6"/>
    <mergeCell ref="G5:H6"/>
    <mergeCell ref="M5:N6"/>
    <mergeCell ref="O5:P6"/>
    <mergeCell ref="Q4:R6"/>
    <mergeCell ref="I5:J6"/>
    <mergeCell ref="K5:L6"/>
    <mergeCell ref="E4:P4"/>
    <mergeCell ref="C7:R8"/>
  </mergeCells>
  <conditionalFormatting sqref="A9:R17 A19:R27 A29:R29 A31:R37">
    <cfRule type="expression" dxfId="95" priority="268">
      <formula>MOD(ROW(),2)=0</formula>
    </cfRule>
  </conditionalFormatting>
  <conditionalFormatting sqref="A18:R18">
    <cfRule type="expression" dxfId="94" priority="4">
      <formula>MOD(ROW(),2)=0</formula>
    </cfRule>
  </conditionalFormatting>
  <conditionalFormatting sqref="A28:R28">
    <cfRule type="expression" dxfId="93" priority="3">
      <formula>MOD(ROW(),2)=0</formula>
    </cfRule>
  </conditionalFormatting>
  <conditionalFormatting sqref="A30:R30">
    <cfRule type="expression" dxfId="9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vt:i4>
      </vt:variant>
    </vt:vector>
  </HeadingPairs>
  <TitlesOfParts>
    <vt:vector size="22" baseType="lpstr">
      <vt:lpstr>C I 3 - j 21 SH</vt:lpstr>
      <vt:lpstr>Impressum (S.2)</vt:lpstr>
      <vt:lpstr>Inhalt (S.3)</vt:lpstr>
      <vt:lpstr>Vorbem.+Ergebnisse (S.4)</vt:lpstr>
      <vt:lpstr>Tab 1 (S.5) </vt:lpstr>
      <vt:lpstr>Tab 2.1 + 2.2 (S.6)</vt:lpstr>
      <vt:lpstr>Tab 3 (S.7)</vt:lpstr>
      <vt:lpstr>Tab 3 (S.8)</vt:lpstr>
      <vt:lpstr>Tab 4 (S.9)</vt:lpstr>
      <vt:lpstr>Tab 5 (S.10)</vt:lpstr>
      <vt:lpstr>Tab 6 (S.11)</vt:lpstr>
      <vt:lpstr>Tab 7 (S.12)</vt:lpstr>
      <vt:lpstr>Tab 8 (S.13)</vt:lpstr>
      <vt:lpstr>Tab 9 (S.14)</vt:lpstr>
      <vt:lpstr>Tab 10.1 + 10.2 (S.15)</vt:lpstr>
      <vt:lpstr>Tab 10.3 (S.16)</vt:lpstr>
      <vt:lpstr>Tab 10.4 (S.17)</vt:lpstr>
      <vt:lpstr>Tab 11 u. Diagr (S.18)</vt:lpstr>
      <vt:lpstr>Diagr.dat</vt:lpstr>
      <vt:lpstr>T3_1</vt:lpstr>
      <vt:lpstr>'Tab 4 (S.9)'!Druckbereich</vt:lpstr>
      <vt:lpstr>'Vorbem.+Ergebnisse (S.4)'!Druckbereich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 3 - j 21</dc:title>
  <dc:subject>Der Anbau von Gemüse und Erdbeeren in Schleswig-Holstein 2021</dc:subject>
  <dc:creator>StaNord</dc:creator>
  <cp:keywords>°</cp:keywords>
  <cp:lastModifiedBy>Rosek, Eva</cp:lastModifiedBy>
  <cp:lastPrinted>2022-03-30T07:33:06Z</cp:lastPrinted>
  <dcterms:created xsi:type="dcterms:W3CDTF">2012-03-28T07:56:08Z</dcterms:created>
  <dcterms:modified xsi:type="dcterms:W3CDTF">2024-02-23T06:58:17Z</dcterms:modified>
  <cp:category>LIS-Bericht</cp:category>
</cp:coreProperties>
</file>