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_3_j_SH\"/>
    </mc:Choice>
  </mc:AlternateContent>
  <xr:revisionPtr revIDLastSave="0" documentId="13_ncr:1_{EE657953-1CF0-4192-8501-F5BF29FFA24C}" xr6:coauthVersionLast="36" xr6:coauthVersionMax="36" xr10:uidLastSave="{00000000-0000-0000-0000-000000000000}"/>
  <bookViews>
    <workbookView xWindow="0" yWindow="0" windowWidth="23040" windowHeight="8490" tabRatio="826" xr2:uid="{00000000-000D-0000-FFFF-FFFF00000000}"/>
  </bookViews>
  <sheets>
    <sheet name="C I 3 - j 22 SH" sheetId="1" r:id="rId1"/>
    <sheet name="Impressum (S.2)" sheetId="2" r:id="rId2"/>
    <sheet name="Inhalt (S.3)" sheetId="3" r:id="rId3"/>
    <sheet name="Vorbem.+Ergebnisse (S.4)" sheetId="4" r:id="rId4"/>
    <sheet name="Tab 1 (S.5) " sheetId="5" r:id="rId5"/>
    <sheet name="Tab 2.1 + 2.2 (S.6)" sheetId="6" r:id="rId6"/>
    <sheet name="Tab 3 (S.7)" sheetId="7" r:id="rId7"/>
    <sheet name="Tab 3 (S.8)" sheetId="29" r:id="rId8"/>
    <sheet name="Tab 4 (S.9)" sheetId="30" r:id="rId9"/>
    <sheet name="Tab 5 (S.10)" sheetId="20" r:id="rId10"/>
    <sheet name="Tab 6 (S.11)" sheetId="21" r:id="rId11"/>
    <sheet name="Tab 7 (S.12)" sheetId="22" r:id="rId12"/>
    <sheet name="Tab 8 (S.13)" sheetId="23" r:id="rId13"/>
    <sheet name="Tab 9 (S.14)" sheetId="24" r:id="rId14"/>
    <sheet name="Tab 10.1 + 10.2 (S.15)" sheetId="25" r:id="rId15"/>
    <sheet name="Tab 10.3 (S.16)" sheetId="26" r:id="rId16"/>
    <sheet name="Tab 10.4 (S.17)" sheetId="27" r:id="rId17"/>
    <sheet name="Tab 11 u. Diagr (S.18)" sheetId="33" r:id="rId18"/>
    <sheet name="Diagr.dat" sheetId="34" state="hidden" r:id="rId19"/>
    <sheet name="T3_1" sheetId="28" state="hidden" r:id="rId20"/>
  </sheets>
  <externalReferences>
    <externalReference r:id="rId21"/>
    <externalReference r:id="rId22"/>
  </externalReferences>
  <definedNames>
    <definedName name="\a" localSheetId="15">#REF!</definedName>
    <definedName name="\a" localSheetId="16">#REF!</definedName>
    <definedName name="\a" localSheetId="7">#REF!</definedName>
    <definedName name="\a" localSheetId="8">#REF!</definedName>
    <definedName name="\a">#REF!</definedName>
    <definedName name="\b" localSheetId="15">#REF!</definedName>
    <definedName name="\b" localSheetId="16">#REF!</definedName>
    <definedName name="\b" localSheetId="7">#REF!</definedName>
    <definedName name="\b" localSheetId="8">#REF!</definedName>
    <definedName name="\b">#REF!</definedName>
    <definedName name="\g" localSheetId="15">#REF!</definedName>
    <definedName name="\g" localSheetId="16">#REF!</definedName>
    <definedName name="\g" localSheetId="7">#REF!</definedName>
    <definedName name="\g" localSheetId="8">#REF!</definedName>
    <definedName name="\g">#REF!</definedName>
    <definedName name="\t" localSheetId="15">#REF!</definedName>
    <definedName name="\t" localSheetId="16">#REF!</definedName>
    <definedName name="\t" localSheetId="7">#REF!</definedName>
    <definedName name="\t" localSheetId="8">#REF!</definedName>
    <definedName name="\t">#REF!</definedName>
    <definedName name="_" localSheetId="15">'Tab 3 (S.7)'!#REF!</definedName>
    <definedName name="_" localSheetId="16">'Tab 3 (S.7)'!#REF!</definedName>
    <definedName name="_" localSheetId="7">#REF!</definedName>
    <definedName name="_" localSheetId="8">#REF!</definedName>
    <definedName name="_" localSheetId="13">'Tab 3 (S.7)'!#REF!</definedName>
    <definedName name="_">#REF!</definedName>
    <definedName name="Apr_94" localSheetId="15">#REF!</definedName>
    <definedName name="Apr_94" localSheetId="16">#REF!</definedName>
    <definedName name="Apr_94" localSheetId="7">#REF!</definedName>
    <definedName name="Apr_94" localSheetId="8">#REF!</definedName>
    <definedName name="Apr_94">#REF!</definedName>
    <definedName name="ar" localSheetId="15">#REF!</definedName>
    <definedName name="ar" localSheetId="16">#REF!</definedName>
    <definedName name="ar" localSheetId="7">#REF!</definedName>
    <definedName name="ar" localSheetId="8">#REF!</definedName>
    <definedName name="ar">#REF!</definedName>
    <definedName name="_xlnm.Print_Area" localSheetId="8">'Tab 4 (S.9)'!$A$1:$R$37</definedName>
    <definedName name="_xlnm.Print_Area" localSheetId="3">'Vorbem.+Ergebnisse (S.4)'!$A$1:$E$68</definedName>
    <definedName name="endgültig" localSheetId="15">#REF!</definedName>
    <definedName name="endgültig" localSheetId="16">#REF!</definedName>
    <definedName name="endgültig" localSheetId="7">#REF!</definedName>
    <definedName name="endgültig" localSheetId="8">#REF!</definedName>
    <definedName name="endgültig">#REF!</definedName>
    <definedName name="Halbjahr" localSheetId="15">#REF!</definedName>
    <definedName name="Halbjahr" localSheetId="16">#REF!</definedName>
    <definedName name="Halbjahr" localSheetId="7">#REF!</definedName>
    <definedName name="Halbjahr" localSheetId="8">#REF!</definedName>
    <definedName name="Halbjahr">#REF!</definedName>
    <definedName name="Jahr" localSheetId="15">#REF!</definedName>
    <definedName name="Jahr" localSheetId="16">#REF!</definedName>
    <definedName name="Jahr" localSheetId="7">#REF!</definedName>
    <definedName name="Jahr" localSheetId="8">#REF!</definedName>
    <definedName name="Jahr">#REF!</definedName>
    <definedName name="lg" localSheetId="15">#REF!</definedName>
    <definedName name="lg" localSheetId="16">#REF!</definedName>
    <definedName name="lg" localSheetId="7">#REF!</definedName>
    <definedName name="lg" localSheetId="8">#REF!</definedName>
    <definedName name="lg">#REF!</definedName>
    <definedName name="libcouv">[1]Textes!$A$15:$M$33</definedName>
    <definedName name="libmens" localSheetId="15">#REF!</definedName>
    <definedName name="libmens" localSheetId="16">#REF!</definedName>
    <definedName name="libmens" localSheetId="7">#REF!</definedName>
    <definedName name="libmens" localSheetId="8">#REF!</definedName>
    <definedName name="libmens">#REF!</definedName>
    <definedName name="mois" localSheetId="15">#REF!</definedName>
    <definedName name="mois" localSheetId="16">#REF!</definedName>
    <definedName name="mois" localSheetId="7">#REF!</definedName>
    <definedName name="mois" localSheetId="8">#REF!</definedName>
    <definedName name="mois">#REF!</definedName>
    <definedName name="mr" localSheetId="15">#REF!</definedName>
    <definedName name="mr" localSheetId="16">#REF!</definedName>
    <definedName name="mr" localSheetId="7">#REF!</definedName>
    <definedName name="mr" localSheetId="8">#REF!</definedName>
    <definedName name="mr">#REF!</definedName>
    <definedName name="pays" localSheetId="15">#REF!</definedName>
    <definedName name="pays" localSheetId="16">#REF!</definedName>
    <definedName name="pays" localSheetId="7">#REF!</definedName>
    <definedName name="pays" localSheetId="8">#REF!</definedName>
    <definedName name="pays">#REF!</definedName>
    <definedName name="_xlnm.Criteria" localSheetId="15">#REF!</definedName>
    <definedName name="_xlnm.Criteria" localSheetId="16">#REF!</definedName>
    <definedName name="_xlnm.Criteria" localSheetId="7">#REF!</definedName>
    <definedName name="_xlnm.Criteria" localSheetId="8">#REF!</definedName>
    <definedName name="_xlnm.Criteria">#REF!</definedName>
    <definedName name="vorläufig" localSheetId="15">#REF!</definedName>
    <definedName name="vorläufig" localSheetId="16">#REF!</definedName>
    <definedName name="vorläufig" localSheetId="7">#REF!</definedName>
    <definedName name="vorläufig" localSheetId="8">#REF!</definedName>
    <definedName name="vorläufig">#REF!</definedName>
    <definedName name="Z_1004_Abruf_aus_Zeitreihe_variabel" localSheetId="4">#REF!</definedName>
    <definedName name="Z_1004_Abruf_aus_Zeitreihe_variabel" localSheetId="14">#REF!</definedName>
    <definedName name="Z_1004_Abruf_aus_Zeitreihe_variabel" localSheetId="15">#REF!</definedName>
    <definedName name="Z_1004_Abruf_aus_Zeitreihe_variabel" localSheetId="16">#REF!</definedName>
    <definedName name="Z_1004_Abruf_aus_Zeitreihe_variabel" localSheetId="5">#REF!</definedName>
    <definedName name="Z_1004_Abruf_aus_Zeitreihe_variabel" localSheetId="6">#REF!</definedName>
    <definedName name="Z_1004_Abruf_aus_Zeitreihe_variabel" localSheetId="7">#REF!</definedName>
    <definedName name="Z_1004_Abruf_aus_Zeitreihe_variabel" localSheetId="8">#REF!</definedName>
    <definedName name="Z_1004_Abruf_aus_Zeitreihe_variabel" localSheetId="9">#REF!</definedName>
    <definedName name="Z_1004_Abruf_aus_Zeitreihe_variabel" localSheetId="10">#REF!</definedName>
    <definedName name="Z_1004_Abruf_aus_Zeitreihe_variabel" localSheetId="11">#REF!</definedName>
    <definedName name="Z_1004_Abruf_aus_Zeitreihe_variabel" localSheetId="12">#REF!</definedName>
    <definedName name="Z_1004_Abruf_aus_Zeitreihe_variabel" localSheetId="13">#REF!</definedName>
    <definedName name="Z_1004_Abruf_aus_Zeitreihe_variabel" localSheetId="3">#REF!</definedName>
    <definedName name="Z_1004_Abruf_aus_Zeitreihe_variabel">#REF!</definedName>
  </definedNames>
  <calcPr calcId="191029"/>
  <customWorkbookViews>
    <customWorkbookView name="Johannsen, Pamela - Persönliche Ansicht" guid="{53C2B38A-428C-4B73-9BC5-046ED93B83F8}" mergeInterval="0" personalView="1" maximized="1" windowWidth="1355" windowHeight="805" activeSheetId="16"/>
    <customWorkbookView name="Grabowsky, Oliver - Persönliche Ansicht" guid="{84BF3CA8-816C-48D9-99A6-D63754DBCCDD}" mergeInterval="0" personalView="1" maximized="1" windowWidth="1916" windowHeight="734" activeSheetId="1"/>
  </customWorkbookViews>
</workbook>
</file>

<file path=xl/calcChain.xml><?xml version="1.0" encoding="utf-8"?>
<calcChain xmlns="http://schemas.openxmlformats.org/spreadsheetml/2006/main">
  <c r="E8" i="5" l="1"/>
  <c r="E14" i="5" l="1"/>
  <c r="E10" i="5"/>
  <c r="E11" i="5" l="1"/>
  <c r="E12" i="5"/>
  <c r="E15" i="5"/>
  <c r="E16" i="5"/>
  <c r="D27" i="28" l="1"/>
  <c r="E27" i="28" s="1"/>
  <c r="B27" i="28"/>
  <c r="C27" i="28" s="1"/>
  <c r="E25" i="28"/>
  <c r="C25" i="28"/>
  <c r="E24" i="28"/>
  <c r="C24" i="28"/>
  <c r="E23" i="28"/>
  <c r="C23" i="28"/>
  <c r="E22" i="28"/>
  <c r="C22" i="28"/>
  <c r="E21" i="28"/>
  <c r="C21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14" i="28"/>
  <c r="C14" i="28"/>
  <c r="E13" i="28"/>
  <c r="C13" i="28"/>
  <c r="E12" i="28"/>
  <c r="C12" i="28"/>
  <c r="E11" i="28"/>
  <c r="C11" i="28"/>
</calcChain>
</file>

<file path=xl/sharedStrings.xml><?xml version="1.0" encoding="utf-8"?>
<sst xmlns="http://schemas.openxmlformats.org/spreadsheetml/2006/main" count="2539" uniqueCount="438">
  <si>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</si>
  <si>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</si>
  <si>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</si>
  <si>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</si>
  <si>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</si>
  <si>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</si>
  <si>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</si>
  <si>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</si>
  <si>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</si>
  <si>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</si>
  <si>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</si>
  <si>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</si>
  <si>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</si>
  <si>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</si>
  <si>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</si>
  <si>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</si>
  <si>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</si>
  <si>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</si>
  <si>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</si>
  <si>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</si>
  <si>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</si>
  <si>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</si>
  <si>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</si>
  <si>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</si>
  <si>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</si>
  <si>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</si>
  <si>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</si>
  <si>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</si>
  <si>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</si>
  <si>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</si>
  <si>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</si>
  <si>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</si>
  <si>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</si>
  <si>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</si>
  <si>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</si>
  <si>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</si>
  <si>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</si>
  <si>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</si>
  <si>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</si>
  <si>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</si>
  <si>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</si>
  <si>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</si>
  <si>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</si>
  <si>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</si>
  <si>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</si>
  <si>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</si>
  <si>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</si>
  <si>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</si>
  <si>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</si>
  <si>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</si>
  <si>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</si>
  <si>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</si>
  <si>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</si>
  <si>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</si>
  <si>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</si>
  <si>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</si>
  <si>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</si>
  <si>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</si>
  <si>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</si>
  <si>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</si>
  <si>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</si>
  <si>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</si>
  <si>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Herausgeber: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</si>
  <si>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</si>
  <si>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</si>
  <si>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</si>
  <si>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</si>
  <si>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</si>
  <si>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</si>
  <si>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</si>
  <si>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</si>
  <si>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</si>
  <si>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</si>
  <si>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</si>
  <si>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</si>
  <si>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Der Anbau von Gemüse und Erdbeeren</t>
  </si>
  <si>
    <t xml:space="preserve">Telefon: </t>
  </si>
  <si>
    <t>ernte@statistik-nord.de</t>
  </si>
  <si>
    <t>Internet:</t>
  </si>
  <si>
    <t>a. n. g.</t>
  </si>
  <si>
    <t>ha</t>
  </si>
  <si>
    <t>Hektar (1 ha = 10 000 m²)</t>
  </si>
  <si>
    <t>dt</t>
  </si>
  <si>
    <t>Dezitonne (1 dt = 100 kg)</t>
  </si>
  <si>
    <t>t</t>
  </si>
  <si>
    <t>Differenzen zwischen der Gesamtzahl und der Summe der Teilzahlen entstehen durch unabhängige Rundungen.</t>
  </si>
  <si>
    <t>Allen Rechnungen liegen ungerundete Zahlen zugrunde.</t>
  </si>
  <si>
    <t>Inhaltsverzeichnis</t>
  </si>
  <si>
    <t>Seite</t>
  </si>
  <si>
    <t xml:space="preserve">Vorbemerkungen  </t>
  </si>
  <si>
    <t>Rechtsgrundlagen</t>
  </si>
  <si>
    <t xml:space="preserve">Zusammenfassung der Ergebnisse  </t>
  </si>
  <si>
    <t>Tabellen</t>
  </si>
  <si>
    <t xml:space="preserve">1. </t>
  </si>
  <si>
    <t>2.</t>
  </si>
  <si>
    <t>2.1</t>
  </si>
  <si>
    <t>Im Freiland</t>
  </si>
  <si>
    <t>2.2</t>
  </si>
  <si>
    <t xml:space="preserve">Unter hohen begehbaren Schutzabdeckungen einschl. Gewächshäuser </t>
  </si>
  <si>
    <t>3.</t>
  </si>
  <si>
    <t>4.</t>
  </si>
  <si>
    <t>5.</t>
  </si>
  <si>
    <t>6.</t>
  </si>
  <si>
    <t>7.</t>
  </si>
  <si>
    <t>8.</t>
  </si>
  <si>
    <t>9.</t>
  </si>
  <si>
    <t>Betriebe</t>
  </si>
  <si>
    <t>%</t>
  </si>
  <si>
    <t>Fläche in ha</t>
  </si>
  <si>
    <t>Gemüse</t>
  </si>
  <si>
    <t>im Freiland</t>
  </si>
  <si>
    <t>Erdbeeren</t>
  </si>
  <si>
    <t xml:space="preserve"> 2.1 Im Freiland</t>
  </si>
  <si>
    <t>Gemüseart</t>
  </si>
  <si>
    <t>Schleswig-Holstein insgesamt</t>
  </si>
  <si>
    <t>Kopfkohl zusammen</t>
  </si>
  <si>
    <t>Weißkohl</t>
  </si>
  <si>
    <t>Rotkohl</t>
  </si>
  <si>
    <t>Wirsing</t>
  </si>
  <si>
    <t>Rosenkohl</t>
  </si>
  <si>
    <t>Blumenkohl</t>
  </si>
  <si>
    <t>Möhren und Karotten</t>
  </si>
  <si>
    <t>Frischerbsen zum Drusch</t>
  </si>
  <si>
    <t>Frischerbsen zum Pflücken</t>
  </si>
  <si>
    <t>Buschbohnen</t>
  </si>
  <si>
    <t>Spargel</t>
  </si>
  <si>
    <t xml:space="preserve">  darunter</t>
  </si>
  <si>
    <t xml:space="preserve">  Spargel im Ertrag</t>
  </si>
  <si>
    <t xml:space="preserve"> 2.2  Unter hohen begehbaren Schutzabdeckungen einschl. Gewächshäuser</t>
  </si>
  <si>
    <t xml:space="preserve">  Feldsalat</t>
  </si>
  <si>
    <t xml:space="preserve">  Salatgurken</t>
  </si>
  <si>
    <t xml:space="preserve">  Kopfsalat</t>
  </si>
  <si>
    <t xml:space="preserve">  Paprika</t>
  </si>
  <si>
    <t xml:space="preserve">  Tomaten</t>
  </si>
  <si>
    <t>Anbaufläche</t>
  </si>
  <si>
    <t>Ertrag</t>
  </si>
  <si>
    <t>Erntemenge</t>
  </si>
  <si>
    <t>dt/ha</t>
  </si>
  <si>
    <r>
      <t>Insgesamt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                       </t>
    </r>
  </si>
  <si>
    <t xml:space="preserve">  Kohlgemüse zusammen                                       </t>
  </si>
  <si>
    <t xml:space="preserve">    Blumenkohl                                               </t>
  </si>
  <si>
    <t xml:space="preserve">    Brokkoli                                                 </t>
  </si>
  <si>
    <t xml:space="preserve">    Chinakohl                                                </t>
  </si>
  <si>
    <t xml:space="preserve">    Grünkohl                                                 </t>
  </si>
  <si>
    <t xml:space="preserve">    Kohlrabi                                                 </t>
  </si>
  <si>
    <t xml:space="preserve">    Rosenkohl                                                </t>
  </si>
  <si>
    <t xml:space="preserve">    Rotkohl                                                  </t>
  </si>
  <si>
    <t xml:space="preserve">    Weißkohl                                                 </t>
  </si>
  <si>
    <t xml:space="preserve">    Wirsing                                                  </t>
  </si>
  <si>
    <r>
      <t xml:space="preserve">  Blatt- und Stängelgemüse zusammen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                     </t>
    </r>
  </si>
  <si>
    <t xml:space="preserve">    Chicoreewurzeln                                          </t>
  </si>
  <si>
    <t xml:space="preserve">    Eichblattsalat                                           </t>
  </si>
  <si>
    <t xml:space="preserve">    Eissalat                                                 </t>
  </si>
  <si>
    <t xml:space="preserve">    Endiviensalat                                            </t>
  </si>
  <si>
    <t xml:space="preserve">    Feldsalat                                                </t>
  </si>
  <si>
    <t xml:space="preserve">    Kopfsalat                                                </t>
  </si>
  <si>
    <t xml:space="preserve">    Lollosalat                                               </t>
  </si>
  <si>
    <t xml:space="preserve">    Radicchio                                                </t>
  </si>
  <si>
    <t xml:space="preserve">    Romanasalat (alle Sorten)                                </t>
  </si>
  <si>
    <t xml:space="preserve">    Rucolasalat                                              </t>
  </si>
  <si>
    <t xml:space="preserve">    Sonstige Salate                                          </t>
  </si>
  <si>
    <t xml:space="preserve">    Spinat                                                   </t>
  </si>
  <si>
    <t xml:space="preserve">    Rhabarber                                                </t>
  </si>
  <si>
    <t xml:space="preserve">    Porree (Lauch)                                            </t>
  </si>
  <si>
    <t xml:space="preserve">    Spargel (im Ertrag)                                      </t>
  </si>
  <si>
    <t xml:space="preserve">    Spargel (nicht im Ertrag)                                </t>
  </si>
  <si>
    <t xml:space="preserve">    Stauden-/Stangensellerie                                </t>
  </si>
  <si>
    <t xml:space="preserve">    Knollensellerie                                          </t>
  </si>
  <si>
    <t xml:space="preserve">    Möhren und Karotten                                      </t>
  </si>
  <si>
    <t xml:space="preserve">    Radies                                                   </t>
  </si>
  <si>
    <t xml:space="preserve">    Rettich (alle Sorten außer Meerrettich)                  </t>
  </si>
  <si>
    <t xml:space="preserve">    Rote Rüben (Rote Bete)                                   </t>
  </si>
  <si>
    <t xml:space="preserve">    Bundzwiebeln (Frühlingszwiebeln)                         </t>
  </si>
  <si>
    <t xml:space="preserve">  Fruchtgemüse zusammen                                     </t>
  </si>
  <si>
    <t xml:space="preserve">    Einlegegurken                                            </t>
  </si>
  <si>
    <t xml:space="preserve">    Salatgurken                                              </t>
  </si>
  <si>
    <t xml:space="preserve">    Zucchini                                                 </t>
  </si>
  <si>
    <t xml:space="preserve">    Zuckermais                                               </t>
  </si>
  <si>
    <t xml:space="preserve">  Hülsenfrüchte zusammen                                    </t>
  </si>
  <si>
    <t xml:space="preserve">    Buschbohnen                                              </t>
  </si>
  <si>
    <t xml:space="preserve">    Stangenbohnen                                            </t>
  </si>
  <si>
    <t xml:space="preserve">    Dicke Bohnen                                             </t>
  </si>
  <si>
    <t xml:space="preserve">    Frischerbsen zum Drusch (ohne Hülsen)                    </t>
  </si>
  <si>
    <t xml:space="preserve">    Frischerbsen zum Pflücken (ohne Hülsen)                  </t>
  </si>
  <si>
    <t xml:space="preserve">  Sonstige Gemüsearten                                      </t>
  </si>
  <si>
    <t xml:space="preserve">  Wurzel- und Knollengemüse zusammen                        </t>
  </si>
  <si>
    <t>Lübeck, Hansestadt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</si>
  <si>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</si>
  <si>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</si>
  <si>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</si>
  <si>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</si>
  <si>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</si>
  <si>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</si>
  <si>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</si>
  <si>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</si>
  <si>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</si>
  <si>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</si>
  <si>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</si>
  <si>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 xml:space="preserve">Insgesamt                          </t>
  </si>
  <si>
    <t xml:space="preserve">  Feldsalat                         </t>
  </si>
  <si>
    <t xml:space="preserve">  Kopfsalat                         </t>
  </si>
  <si>
    <t xml:space="preserve">  Sonstige Salate                   </t>
  </si>
  <si>
    <t xml:space="preserve">  Paprika                           </t>
  </si>
  <si>
    <t xml:space="preserve">  Radies                            </t>
  </si>
  <si>
    <t xml:space="preserve">  Salatgurken                       </t>
  </si>
  <si>
    <t xml:space="preserve">  Tomaten                           </t>
  </si>
  <si>
    <t xml:space="preserve">  sonstige Gemüsearten              </t>
  </si>
  <si>
    <t>     </t>
  </si>
  <si>
    <t xml:space="preserve">Schleswig-Holstein                                </t>
  </si>
  <si>
    <t xml:space="preserve">Erdbeeren insgesamt                                        </t>
  </si>
  <si>
    <t xml:space="preserve">  Flächen im Freiland (im Ertrag)                           </t>
  </si>
  <si>
    <t xml:space="preserve">  Flächen im Freiland (nicht im Ertrag)                     </t>
  </si>
  <si>
    <t>darunter</t>
  </si>
  <si>
    <t xml:space="preserve"> Herzogtum Lauenburg                               </t>
  </si>
  <si>
    <t xml:space="preserve">  Erdbeeren insgesamt                                        </t>
  </si>
  <si>
    <t xml:space="preserve">Ostholstein                                       </t>
  </si>
  <si>
    <t xml:space="preserve">Stormarn                                          </t>
  </si>
  <si>
    <t xml:space="preserve">Schleswig-Holstein                               </t>
  </si>
  <si>
    <t xml:space="preserve">Spargel insgesamt                               </t>
  </si>
  <si>
    <t xml:space="preserve">  Flächen im Ertrag                              </t>
  </si>
  <si>
    <t xml:space="preserve">  Flächen nicht im Ertrag                        </t>
  </si>
  <si>
    <t xml:space="preserve"> Lübeck, Hansestadt                               </t>
  </si>
  <si>
    <t xml:space="preserve">  Spargel insgesamt                               </t>
  </si>
  <si>
    <t xml:space="preserve">    Flächen im Ertrag                              </t>
  </si>
  <si>
    <t xml:space="preserve">    Flächen nicht im Ertrag                        </t>
  </si>
  <si>
    <t xml:space="preserve">Herzogtum Lauenburg                              </t>
  </si>
  <si>
    <t xml:space="preserve">Ostholstein                                      </t>
  </si>
  <si>
    <t xml:space="preserve">Rendsburg-Eckernförde                            </t>
  </si>
  <si>
    <t xml:space="preserve">Segeberg                                         </t>
  </si>
  <si>
    <t xml:space="preserve">Stormarn                                         </t>
  </si>
  <si>
    <t>Und zwar</t>
  </si>
  <si>
    <t>Unter hohen 
begehbaren 
Schutzab-
deckungen 
einschl. 
Gewächs-
häuser</t>
  </si>
  <si>
    <t>Kohl-
gemüse</t>
  </si>
  <si>
    <t>Blatt- und Stängelgemüse</t>
  </si>
  <si>
    <t>Wurzel- und Knollen-
gemüse</t>
  </si>
  <si>
    <t>Frucht-
gemüse</t>
  </si>
  <si>
    <t>Hülsen-
früchte</t>
  </si>
  <si>
    <t>sonstige Gemüse-
arten</t>
  </si>
  <si>
    <t>zusammen</t>
  </si>
  <si>
    <t>darunter 
Salate</t>
  </si>
  <si>
    <t xml:space="preserve">  1     -    2          </t>
  </si>
  <si>
    <t xml:space="preserve">  5     -  10          </t>
  </si>
  <si>
    <t xml:space="preserve">10     -  20          </t>
  </si>
  <si>
    <t>Betriebe
Anbaufläche
von…bis unter…ha</t>
  </si>
  <si>
    <t>insgesamt</t>
  </si>
  <si>
    <t>Flächen im Freiland</t>
  </si>
  <si>
    <t>Unter hohen begehbaren Schutzabdeckungen einschl. Gewächshäuser</t>
  </si>
  <si>
    <t>im Ertrag</t>
  </si>
  <si>
    <t>nicht im Ertrag</t>
  </si>
  <si>
    <t>Gemüsegruppe</t>
  </si>
  <si>
    <t>Im Freiland</t>
  </si>
  <si>
    <t xml:space="preserve">Insgesamt                                                 </t>
  </si>
  <si>
    <t xml:space="preserve">  und zwar</t>
  </si>
  <si>
    <t xml:space="preserve">  Kohlgemüse                                                </t>
  </si>
  <si>
    <t xml:space="preserve">  Blatt- und Stängelgemüse                                  </t>
  </si>
  <si>
    <t xml:space="preserve">    darunter</t>
  </si>
  <si>
    <t xml:space="preserve">    Spargel (im Ertrag)                                 </t>
  </si>
  <si>
    <t xml:space="preserve">  Wurzel- und Knollengemüse                                 </t>
  </si>
  <si>
    <t xml:space="preserve">  Fruchtgemüse                                              </t>
  </si>
  <si>
    <t xml:space="preserve">  Hülsenfrüchte                                             </t>
  </si>
  <si>
    <t xml:space="preserve">Flächen im Freiland im Ertrag                             </t>
  </si>
  <si>
    <t xml:space="preserve">Flächen im Freiland nicht im Ertrag                       </t>
  </si>
  <si>
    <t>Sofern in den Produkten auf das Vorhandensein von Copyrightrechten Dritter
hingewiesen wird, sind die in deren Produkten ausgewiesenen Copyrightbestimmungen 
zu wahren. Alle übrigen Rechte bleiben vorbehalten.</t>
  </si>
  <si>
    <r>
      <t>Salate</t>
    </r>
    <r>
      <rPr>
        <vertAlign val="superscript"/>
        <sz val="9"/>
        <rFont val="Arial"/>
        <family val="2"/>
      </rPr>
      <t>1</t>
    </r>
  </si>
  <si>
    <t>Flächen unter hohen begehbaren 
Schutzabdeckungen 
einschl. Gewächshäuser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</si>
  <si>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Chicorée, Eichblattsalat, Eissalat, Endiviensalat, Feldsalat, Kopfsalat, Lollosalat, Radiccio, Romana-Salat, Rucolasalat, Sonstige Salate</t>
    </r>
  </si>
  <si>
    <t xml:space="preserve">    Speisekürbisse 
    (z.B. Hokkaido, Butternuss, Riesenkürbis) </t>
  </si>
  <si>
    <t xml:space="preserve">  unter hohen begehbaren Schutzabdeckungen 
  einschl. Gewächshäuser  </t>
  </si>
  <si>
    <t xml:space="preserve">    Speisezwiebeln (Trockenzwiebeln 
    einschl. Schalotten) </t>
  </si>
  <si>
    <t xml:space="preserve">    Speisezwiebeln (Trockenzwiebeln 
    einschl. Schalotten)     </t>
  </si>
  <si>
    <t>.</t>
  </si>
  <si>
    <t>x</t>
  </si>
  <si>
    <t>Ergebnisse der Haupterhebung</t>
  </si>
  <si>
    <t>Tonne (1 t = 1 000 kg)</t>
  </si>
  <si>
    <t xml:space="preserve">  unter    1          </t>
  </si>
  <si>
    <t xml:space="preserve">  2     -    5          </t>
  </si>
  <si>
    <t xml:space="preserve">20     -  30          </t>
  </si>
  <si>
    <t xml:space="preserve">30     -  50          </t>
  </si>
  <si>
    <t xml:space="preserve">50 und mehr          </t>
  </si>
  <si>
    <t>– Übersicht Betriebe und Flächen –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</si>
  <si>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</si>
  <si>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Erntemengen ohne Chicoree und Spargel (nicht im Ertrag).</t>
    </r>
  </si>
  <si>
    <t>Gemüse- und Erdbeeranbau</t>
  </si>
  <si>
    <t>unter hohen begehbaren 
Schutzabdeckungen einschließlich Gewächshäusern</t>
  </si>
  <si>
    <t>Schleswig-Holstein</t>
  </si>
  <si>
    <t>A</t>
  </si>
  <si>
    <t>Blatt- und Stängel-gemüse</t>
  </si>
  <si>
    <t>– 2</t>
  </si>
  <si>
    <t>B</t>
  </si>
  <si>
    <t>E</t>
  </si>
  <si>
    <t>C</t>
  </si>
  <si>
    <t>D</t>
  </si>
  <si>
    <t>im Freiland insgesamt</t>
  </si>
  <si>
    <t>Wurzel- und Knollengemüse</t>
  </si>
  <si>
    <t>Fruchtgemüse</t>
  </si>
  <si>
    <t>Hülsenfrüchte</t>
  </si>
  <si>
    <t>Sonstige Gemüsearten</t>
  </si>
  <si>
    <t>Kohlgemüse</t>
  </si>
  <si>
    <t>Spargel im Ertrag</t>
  </si>
  <si>
    <t>– 17</t>
  </si>
  <si>
    <t>– 8</t>
  </si>
  <si>
    <t>davon ökologischer Anbau</t>
  </si>
  <si>
    <t>Landesergebnis Schleswig-Holstein</t>
  </si>
  <si>
    <t>3.1 Landesergebnis Schleswig-Holstein</t>
  </si>
  <si>
    <t>3.2 Dithmarschen</t>
  </si>
  <si>
    <t>Hinweis zu den Qualitätskennzeichen</t>
  </si>
  <si>
    <t>3.1</t>
  </si>
  <si>
    <t>3.2</t>
  </si>
  <si>
    <t>10.</t>
  </si>
  <si>
    <t>10.1</t>
  </si>
  <si>
    <t>10.2</t>
  </si>
  <si>
    <t>10.3</t>
  </si>
  <si>
    <t>10.4</t>
  </si>
  <si>
    <t>11.</t>
  </si>
  <si>
    <t>12.</t>
  </si>
  <si>
    <t>Entwicklung der Gemüseanbaufläche im Freiland insgesamt und nach ökologischer Produktion in Schleswig-Holstein 2012 - 2021</t>
  </si>
  <si>
    <r>
      <t>Zahlenwert unbekannt oder geheim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zu halten</t>
    </r>
  </si>
  <si>
    <r>
      <rPr>
        <sz val="10"/>
        <color theme="1"/>
        <rFont val="Calibri"/>
        <family val="2"/>
      </rPr>
      <t>*</t>
    </r>
    <r>
      <rPr>
        <sz val="10"/>
        <color theme="1"/>
        <rFont val="Arial"/>
        <family val="2"/>
      </rPr>
      <t xml:space="preserve">Die Geheimhaltung von Werten erfolgt nach den allgemeinen Regeln der statischen Geheimhaltung.                              Nur Ergebnisse die nicht dazu geeignet sind, Einzelangaben aufzudecken, dürfen veröffentlicht werden. </t>
    </r>
  </si>
  <si>
    <t xml:space="preserve">ha </t>
  </si>
  <si>
    <t>Land                                                    kreisfreie Städte                                             Kreise</t>
  </si>
  <si>
    <t>Betriebe                                                                                                                                                                             Fläche</t>
  </si>
  <si>
    <t xml:space="preserve">Cora Haffmans </t>
  </si>
  <si>
    <t>0431 6895-9306</t>
  </si>
  <si>
    <t>Kennziffer: C I 3 - j 22 SH</t>
  </si>
  <si>
    <t>in Schleswig-Holstein 2022</t>
  </si>
  <si>
    <t xml:space="preserve">© Statistisches Amt für Hamburg und Schleswig-Holstein, Hamburg 2023
Auszugsweise Vervielfältigung und Verbreitung mit Quellenangabe gestattet.         </t>
  </si>
  <si>
    <r>
      <t xml:space="preserve">Der Gemüse- und Erdbeeranbau in Schleswig-Holstein 2020 - 2022
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– Übersicht Betriebe und Flächen – </t>
    </r>
  </si>
  <si>
    <t xml:space="preserve">Betriebe, Anbauflächen, Erträge und Erntemengen von Gemüsearten im Freiland
in Schleswig-Holstein – Landes- und Kreisergebnisse 2022  </t>
  </si>
  <si>
    <t xml:space="preserve">Betriebe und Anbauflächen des Gemüseanbaus nach Gemüsegruppen und Kreisen in Schleswig-Holstein 2022 </t>
  </si>
  <si>
    <t xml:space="preserve">Betriebe, Anbauflächen, Erträge und Erntemengen von Gemüsearten unter hohen 
begehbaren Schutzabdeckungen einschl. Gewächshäuser in Schleswig-Holstein 2022  </t>
  </si>
  <si>
    <t>Betriebe, Anbauflächen, Erträge und Erntemengen von Erdbeeren in Schleswig-Holstein
und in ausgewählten Kreisen 2022</t>
  </si>
  <si>
    <t>Betriebe, Anbauflächen, Erträge und Erntemengen von Spargel in Schleswig-Holstein
und in ausgewählten Kreisen 2022</t>
  </si>
  <si>
    <t>Betriebe und Anbauflächen des Gemüseanbaus in Schleswig-Holstein 2022
nach Gemüsegruppen und Größenklassen der Anbaufläche</t>
  </si>
  <si>
    <t xml:space="preserve">Betriebe und Anbauflächen von Erdbeeren in Schleswig-Holstein 2022 nach Größenklassen der Anbaufläche  </t>
  </si>
  <si>
    <t>Ökologische Produktion in Schleswig-Holstein 2022 in Betrieben, 
die ihre Fläche mit Gemüse und / oder Erdbeeren vollständig ökologisch bewirtschaften</t>
  </si>
  <si>
    <t>Betriebe, Anbauflächen und Erntemengen von Gemüse im Freiland 
nach Gemüsegruppen 2022</t>
  </si>
  <si>
    <t xml:space="preserve"> Betriebe, Anbauflächen und Erntemengen von Erdbeeren 2022 </t>
  </si>
  <si>
    <t>Betriebe, Anbauflächen, Erträge und Erntemengen von Gemüse im Freiland 2022</t>
  </si>
  <si>
    <t>Betriebe, Anbauflächen, Erträge und Erntemengen von Gemüse 
unter hohen begehbaren Schutzabdeckungen einschl. Gewächshäuser 2022</t>
  </si>
  <si>
    <t>Diagramm: Entwicklung der Gemüseanbaufläche im Freiland insgesamt und nach ökologischer Produktion in Schleswig-Holstein 2012 - 2022</t>
  </si>
  <si>
    <t>1. Der Gemüse- und Erdbeeranbau in Schleswig-Holstein 2020 - 2022</t>
  </si>
  <si>
    <t>Verän-derung 2022 zu 2021</t>
  </si>
  <si>
    <t>Veränderung 2022 gegenüber 2021</t>
  </si>
  <si>
    <t>Übersicht der Gemüseanbauflächen in Schleswig-Holstein 2018 - 2022</t>
  </si>
  <si>
    <t>3. Betriebe, Anbauflächen, Erträge und Erntemengen von Gemüsearten im Freiland
in Schleswig-Holstein 2022</t>
  </si>
  <si>
    <t>noch 3. Betriebe, Anbauflächen, Erträge und Erntemengen von Gemüsearten im Freiland
in Schleswig-Holstein 2022</t>
  </si>
  <si>
    <t xml:space="preserve">4. Betriebe und Anbauflächen des Gemüseanbaus nach Gemüsegruppen und Kreisen                                           in Schleswig-Holstein 2022 </t>
  </si>
  <si>
    <t>5. Betriebe, Anbauflächen, Erträge und Erntemengen von Gemüsearten unter hohen begehbaren Schutzabdeckungen einschl. Gewächshäuser in Schleswig-Holstein 2022</t>
  </si>
  <si>
    <t>6. Betriebe, Anbauflächen, Erträge und Erntemengen von Erdbeeren 
in Schleswig-Holstein und in ausgewählten Kreisen 2022</t>
  </si>
  <si>
    <t>7. Betriebe, Anbauflächen, Erträge und Erntemengen von Spargel                                                                                                                                                                    in Schleswig-Holstein und in ausgewählten Kreisen 2022</t>
  </si>
  <si>
    <t xml:space="preserve">8. Betriebe und Anbauflächen des Gemüseanbaus in Schleswig-Holstein 2022
nach Gemüsegruppen und Größenklassen der Anbaufläche </t>
  </si>
  <si>
    <t>9. Betriebe und Anbauflächen von Erdbeeren in Schleswig-Holstein 2022                                                        nach Größenklassen der Anbaufläche</t>
  </si>
  <si>
    <t>10. Ökologische Produktion in Schleswig-Holstein 2022
in Betrieben, die ihre Flächen mit Gemüse und / oder Erdbeeren vollständig ökologisch bewirtschaften</t>
  </si>
  <si>
    <t>10.1 Betriebe, Anbauflächen und Erntemengen von Gemüse im Freiland nach Gemüsegruppen 2022</t>
  </si>
  <si>
    <t xml:space="preserve">10.2 Betriebe, Anbauflächen und Erntemengen von Erdbeeren 2022 </t>
  </si>
  <si>
    <t xml:space="preserve">10. Ökologische Produktion in Schleswig-Holstein 2022
in Betrieben, die ihre Flächen mit Gemüse und / oder Erdbeeren vollständig  ökologisch bewirtschaften </t>
  </si>
  <si>
    <t>10.3 Betriebe, Anbauflächen, Erträge und Erntemengen von Gemüse im Freiland 2022</t>
  </si>
  <si>
    <t>10.4 Betriebe, Anbauflächen, Erträge und Erntemengen von Gemüse 
unter hohen begehbaren Schutzabdeckungen einschl. Gewächshäusern 2022</t>
  </si>
  <si>
    <t>Ökologische Produktion von Freilandgemüse in Schleswig-Holstein nach Gemüsegruppen 2018 - 2022</t>
  </si>
  <si>
    <t>– 9</t>
  </si>
  <si>
    <t>– 3</t>
  </si>
  <si>
    <t>– 16</t>
  </si>
  <si>
    <t>6 923,5</t>
  </si>
  <si>
    <t>4 133,6</t>
  </si>
  <si>
    <t>2 347,1</t>
  </si>
  <si>
    <t>1 601,2</t>
  </si>
  <si>
    <t>1 133,8</t>
  </si>
  <si>
    <t xml:space="preserve"> 343 372,9</t>
  </si>
  <si>
    <t xml:space="preserve"> 240 698,5</t>
  </si>
  <si>
    <t>10 113,5</t>
  </si>
  <si>
    <t>4 426,6</t>
  </si>
  <si>
    <t>5 877,8</t>
  </si>
  <si>
    <t>33 203,3</t>
  </si>
  <si>
    <t xml:space="preserve"> 173 646,6</t>
  </si>
  <si>
    <t>4 110,9</t>
  </si>
  <si>
    <t>1 340,8</t>
  </si>
  <si>
    <t>1 943,9</t>
  </si>
  <si>
    <t>86 579,2</t>
  </si>
  <si>
    <t>4 613,7</t>
  </si>
  <si>
    <t>69 416,7</t>
  </si>
  <si>
    <t>7 417,6</t>
  </si>
  <si>
    <t>5 022,9</t>
  </si>
  <si>
    <t>2 330,4</t>
  </si>
  <si>
    <t>1 640,3</t>
  </si>
  <si>
    <t>1 807,7</t>
  </si>
  <si>
    <t>1 740,2</t>
  </si>
  <si>
    <t>7 846,1</t>
  </si>
  <si>
    <t>-</t>
  </si>
  <si>
    <t>5 579,0</t>
  </si>
  <si>
    <t>3 756,5</t>
  </si>
  <si>
    <t>2 290,2</t>
  </si>
  <si>
    <t>1 276,9</t>
  </si>
  <si>
    <t>1 009,3</t>
  </si>
  <si>
    <t/>
  </si>
  <si>
    <t>Kiel, Landeshaupt-stadt</t>
  </si>
  <si>
    <t>– 22</t>
  </si>
  <si>
    <t xml:space="preserve">11. Ökologische Produktion in Schleswig-Holstein 2018 - 2022                                                                         nach Gemüsegruppen und Anbauflächen im Freiland </t>
  </si>
  <si>
    <t>– 12</t>
  </si>
  <si>
    <t xml:space="preserve"> 2.  Übersicht der Gemüseanbauflächen in Schleswig-Holstein 2018 - 2022</t>
  </si>
  <si>
    <t>Betriebe 
Anbau-fläche 
von…bis                                                                                               unter…ha</t>
  </si>
  <si>
    <t>27 r</t>
  </si>
  <si>
    <t>24 r</t>
  </si>
  <si>
    <t>/ r</t>
  </si>
  <si>
    <t>2 r</t>
  </si>
  <si>
    <t>3 r</t>
  </si>
  <si>
    <t>– r</t>
  </si>
  <si>
    <t>12 r</t>
  </si>
  <si>
    <t>9 r</t>
  </si>
  <si>
    <t>8 r</t>
  </si>
  <si>
    <t>6 r</t>
  </si>
  <si>
    <t xml:space="preserve">5 r </t>
  </si>
  <si>
    <t xml:space="preserve">6 r </t>
  </si>
  <si>
    <t xml:space="preserve">3 r </t>
  </si>
  <si>
    <t>4 r</t>
  </si>
  <si>
    <t>5 r</t>
  </si>
  <si>
    <r>
      <t xml:space="preserve">· </t>
    </r>
    <r>
      <rPr>
        <sz val="9"/>
        <rFont val="Arial"/>
        <family val="2"/>
      </rPr>
      <t>r</t>
    </r>
  </si>
  <si>
    <r>
      <t>·</t>
    </r>
    <r>
      <rPr>
        <sz val="9"/>
        <rFont val="Arial"/>
        <family val="2"/>
      </rPr>
      <t xml:space="preserve"> r</t>
    </r>
  </si>
  <si>
    <t>5,9 r</t>
  </si>
  <si>
    <t>86,8 r</t>
  </si>
  <si>
    <t>60,5 r</t>
  </si>
  <si>
    <t>19,6 r</t>
  </si>
  <si>
    <t>6,7 r</t>
  </si>
  <si>
    <t>75,0 r</t>
  </si>
  <si>
    <t>40,0 r</t>
  </si>
  <si>
    <t>26,1 r</t>
  </si>
  <si>
    <t>9,0 r</t>
  </si>
  <si>
    <t>75,2 r</t>
  </si>
  <si>
    <t>45,1 r</t>
  </si>
  <si>
    <t>21,2 r</t>
  </si>
  <si>
    <t>8,9 r</t>
  </si>
  <si>
    <t>171,2 r</t>
  </si>
  <si>
    <t>84,4 r</t>
  </si>
  <si>
    <t>368,2 r</t>
  </si>
  <si>
    <t>266,7 r</t>
  </si>
  <si>
    <t>83,9 r</t>
  </si>
  <si>
    <t>17,6 r</t>
  </si>
  <si>
    <t>Zweite korrigierte Fassung vom 1. März 2024 (Tabelle 9)</t>
  </si>
  <si>
    <r>
      <t xml:space="preserve">Herausgegeben am: 1. März 2024 </t>
    </r>
    <r>
      <rPr>
        <b/>
        <sz val="12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</si>
</sst>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#,##0"/>
    <numFmt numFmtId="170" formatCode="\ #\ ##0"/>
    <numFmt numFmtId="171" formatCode="#\ ##0"/>
    <numFmt numFmtId="172" formatCode="0.0"/>
    <numFmt numFmtId="173" formatCode="#\ ##0.0"/>
    <numFmt numFmtId="174" formatCode="#,##0.0"/>
    <numFmt numFmtId="175" formatCode="##\ ##0.0"/>
    <numFmt numFmtId="176" formatCode="#\ ##0.00"/>
    <numFmt numFmtId="177" formatCode="#\ ###\ ##0.0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MS Sans Serif"/>
      <family val="2"/>
    </font>
    <font>
      <sz val="6.5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rgb="FFFF0000"/>
      <name val="Arial"/>
      <family val="2"/>
    </font>
    <font>
      <sz val="8.5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05A88"/>
      </bottom>
      <diagonal/>
    </border>
    <border>
      <left style="thin">
        <color rgb="FF1E4B7D"/>
      </left>
      <right/>
      <top style="thin">
        <color rgb="FF1E4B7D"/>
      </top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 style="thin">
        <color rgb="FF1E4B7D"/>
      </left>
      <right/>
      <top/>
      <bottom style="thin">
        <color rgb="FF105A88"/>
      </bottom>
      <diagonal/>
    </border>
    <border>
      <left/>
      <right style="thin">
        <color rgb="FF1E4B7D"/>
      </right>
      <top style="thin">
        <color rgb="FF1E4B7D"/>
      </top>
      <bottom style="thin">
        <color rgb="FF105A88"/>
      </bottom>
      <diagonal/>
    </border>
  </borders>
  <cellStyleXfs count="69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1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36" fillId="0" borderId="0"/>
    <xf numFmtId="0" fontId="34" fillId="0" borderId="0"/>
    <xf numFmtId="43" fontId="34" fillId="0" borderId="0" applyFont="0" applyFill="0" applyBorder="0" applyAlignment="0" applyProtection="0"/>
    <xf numFmtId="0" fontId="1" fillId="0" borderId="0"/>
    <xf numFmtId="0" fontId="34" fillId="0" borderId="0"/>
    <xf numFmtId="0" fontId="1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37" fillId="0" borderId="0" applyNumberFormat="0" applyFill="0" applyBorder="0" applyAlignment="0" applyProtection="0"/>
  </cellStyleXfs>
  <cellXfs count="64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9" fillId="0" borderId="0" xfId="50" applyFont="1"/>
    <xf numFmtId="0" fontId="34" fillId="0" borderId="0" xfId="50"/>
    <xf numFmtId="0" fontId="3" fillId="0" borderId="0" xfId="59" quotePrefix="1" applyFont="1" applyAlignment="1">
      <alignment horizontal="left"/>
    </xf>
    <xf numFmtId="0" fontId="3" fillId="0" borderId="0" xfId="59" applyFont="1"/>
    <xf numFmtId="0" fontId="3" fillId="0" borderId="0" xfId="59" applyFont="1" applyAlignment="1">
      <alignment horizontal="left"/>
    </xf>
    <xf numFmtId="0" fontId="8" fillId="0" borderId="0" xfId="59" applyFont="1" applyAlignment="1">
      <alignment horizontal="left"/>
    </xf>
    <xf numFmtId="0" fontId="41" fillId="0" borderId="0" xfId="50" applyFont="1"/>
    <xf numFmtId="0" fontId="43" fillId="0" borderId="0" xfId="50" applyFont="1" applyBorder="1" applyAlignment="1">
      <alignment wrapText="1"/>
    </xf>
    <xf numFmtId="0" fontId="11" fillId="0" borderId="0" xfId="50" applyFont="1" applyBorder="1" applyAlignment="1">
      <alignment wrapText="1"/>
    </xf>
    <xf numFmtId="0" fontId="11" fillId="0" borderId="0" xfId="50" applyNumberFormat="1" applyFont="1" applyBorder="1" applyAlignment="1">
      <alignment vertical="top" wrapText="1"/>
    </xf>
    <xf numFmtId="0" fontId="11" fillId="0" borderId="0" xfId="50" applyFont="1" applyBorder="1"/>
    <xf numFmtId="0" fontId="11" fillId="0" borderId="0" xfId="50" applyFont="1" applyBorder="1" applyAlignment="1"/>
    <xf numFmtId="0" fontId="11" fillId="0" borderId="0" xfId="50" applyFont="1"/>
    <xf numFmtId="0" fontId="41" fillId="0" borderId="0" xfId="50" applyFont="1" applyAlignment="1"/>
    <xf numFmtId="0" fontId="8" fillId="0" borderId="0" xfId="50" applyFont="1" applyAlignment="1">
      <alignment horizontal="center"/>
    </xf>
    <xf numFmtId="0" fontId="41" fillId="0" borderId="0" xfId="50" applyFont="1" applyAlignment="1">
      <alignment horizontal="center"/>
    </xf>
    <xf numFmtId="0" fontId="8" fillId="0" borderId="0" xfId="50" applyFont="1" applyBorder="1"/>
    <xf numFmtId="0" fontId="41" fillId="0" borderId="0" xfId="50" applyFont="1" applyBorder="1" applyAlignment="1">
      <alignment horizontal="right"/>
    </xf>
    <xf numFmtId="0" fontId="42" fillId="0" borderId="0" xfId="50" applyFont="1" applyBorder="1"/>
    <xf numFmtId="0" fontId="34" fillId="0" borderId="0" xfId="50" applyBorder="1"/>
    <xf numFmtId="0" fontId="11" fillId="37" borderId="30" xfId="50" applyFont="1" applyFill="1" applyBorder="1" applyAlignment="1">
      <alignment horizontal="center" vertical="center" wrapText="1"/>
    </xf>
    <xf numFmtId="0" fontId="11" fillId="37" borderId="31" xfId="50" applyFont="1" applyFill="1" applyBorder="1" applyAlignment="1">
      <alignment horizontal="center" vertical="center" wrapText="1"/>
    </xf>
    <xf numFmtId="0" fontId="41" fillId="0" borderId="23" xfId="50" applyFont="1" applyFill="1" applyBorder="1" applyAlignment="1">
      <alignment horizontal="left"/>
    </xf>
    <xf numFmtId="0" fontId="41" fillId="0" borderId="32" xfId="50" applyFont="1" applyFill="1" applyBorder="1" applyAlignment="1">
      <alignment horizontal="right"/>
    </xf>
    <xf numFmtId="0" fontId="34" fillId="0" borderId="32" xfId="50" applyFill="1" applyBorder="1"/>
    <xf numFmtId="0" fontId="41" fillId="0" borderId="0" xfId="50" applyFont="1" applyAlignment="1">
      <alignment horizontal="left" indent="1"/>
    </xf>
    <xf numFmtId="0" fontId="41" fillId="0" borderId="0" xfId="50" applyFont="1" applyAlignment="1">
      <alignment horizontal="right"/>
    </xf>
    <xf numFmtId="0" fontId="42" fillId="0" borderId="0" xfId="50" applyFont="1"/>
    <xf numFmtId="0" fontId="3" fillId="0" borderId="0" xfId="50" applyFont="1" applyAlignment="1">
      <alignment horizontal="center" vertical="center"/>
    </xf>
    <xf numFmtId="0" fontId="36" fillId="0" borderId="0" xfId="50" applyFont="1"/>
    <xf numFmtId="0" fontId="11" fillId="38" borderId="24" xfId="50" applyFont="1" applyFill="1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2"/>
    </xf>
    <xf numFmtId="0" fontId="11" fillId="0" borderId="0" xfId="50" applyFont="1" applyFill="1" applyBorder="1" applyAlignment="1">
      <alignment horizontal="left" vertical="center" wrapText="1" indent="2"/>
    </xf>
    <xf numFmtId="0" fontId="11" fillId="0" borderId="32" xfId="50" applyFont="1" applyFill="1" applyBorder="1" applyAlignment="1">
      <alignment horizontal="left" vertical="center" wrapText="1" indent="2"/>
    </xf>
    <xf numFmtId="0" fontId="41" fillId="0" borderId="0" xfId="50" applyFont="1" applyAlignment="1">
      <alignment vertical="center"/>
    </xf>
    <xf numFmtId="0" fontId="46" fillId="0" borderId="0" xfId="50" applyFont="1" applyAlignment="1">
      <alignment vertical="center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0" fontId="34" fillId="0" borderId="23" xfId="50" applyFill="1" applyBorder="1" applyAlignment="1">
      <alignment wrapText="1"/>
    </xf>
    <xf numFmtId="0" fontId="34" fillId="0" borderId="32" xfId="50" applyFill="1" applyBorder="1" applyAlignment="1">
      <alignment wrapText="1"/>
    </xf>
    <xf numFmtId="0" fontId="42" fillId="0" borderId="32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wrapText="1"/>
    </xf>
    <xf numFmtId="0" fontId="41" fillId="0" borderId="0" xfId="50" applyFont="1" applyAlignment="1">
      <alignment wrapText="1"/>
    </xf>
    <xf numFmtId="0" fontId="11" fillId="0" borderId="26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1" fillId="0" borderId="26" xfId="50" applyFont="1" applyBorder="1" applyAlignment="1">
      <alignment horizontal="center" vertical="center" wrapText="1"/>
    </xf>
    <xf numFmtId="0" fontId="11" fillId="0" borderId="0" xfId="50" applyFont="1" applyBorder="1" applyAlignment="1">
      <alignment horizontal="center" vertical="center" wrapText="1"/>
    </xf>
    <xf numFmtId="0" fontId="52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36" fillId="0" borderId="0" xfId="50" applyFont="1" applyFill="1" applyBorder="1" applyAlignment="1">
      <alignment horizontal="center" vertical="center" wrapText="1"/>
    </xf>
    <xf numFmtId="0" fontId="36" fillId="0" borderId="0" xfId="50" applyFont="1" applyFill="1" applyBorder="1" applyAlignment="1">
      <alignment vertical="center" wrapText="1"/>
    </xf>
    <xf numFmtId="0" fontId="11" fillId="0" borderId="26" xfId="50" applyFont="1" applyFill="1" applyBorder="1" applyAlignment="1">
      <alignment horizontal="center" vertical="center"/>
    </xf>
    <xf numFmtId="0" fontId="11" fillId="0" borderId="0" xfId="50" applyFont="1" applyFill="1" applyBorder="1" applyAlignment="1">
      <alignment horizontal="center" vertical="center"/>
    </xf>
    <xf numFmtId="0" fontId="11" fillId="0" borderId="26" xfId="50" applyFont="1" applyFill="1" applyBorder="1" applyAlignment="1">
      <alignment vertical="center" wrapText="1"/>
    </xf>
    <xf numFmtId="0" fontId="11" fillId="0" borderId="0" xfId="50" applyFont="1" applyFill="1" applyAlignment="1">
      <alignment vertical="center" wrapText="1"/>
    </xf>
    <xf numFmtId="0" fontId="45" fillId="0" borderId="26" xfId="50" applyFont="1" applyFill="1" applyBorder="1" applyAlignment="1">
      <alignment vertical="center" wrapText="1"/>
    </xf>
    <xf numFmtId="0" fontId="45" fillId="0" borderId="39" xfId="50" applyFont="1" applyFill="1" applyBorder="1" applyAlignment="1">
      <alignment horizontal="left" wrapText="1"/>
    </xf>
    <xf numFmtId="0" fontId="45" fillId="0" borderId="0" xfId="50" applyFont="1" applyFill="1" applyBorder="1" applyAlignment="1">
      <alignment horizontal="left" wrapText="1"/>
    </xf>
    <xf numFmtId="0" fontId="11" fillId="0" borderId="0" xfId="50" applyFont="1" applyFill="1" applyAlignment="1">
      <alignment wrapText="1"/>
    </xf>
    <xf numFmtId="0" fontId="11" fillId="0" borderId="0" xfId="50" applyFont="1" applyBorder="1" applyAlignment="1">
      <alignment horizontal="right" vertical="center"/>
    </xf>
    <xf numFmtId="0" fontId="3" fillId="0" borderId="0" xfId="50" applyFont="1" applyBorder="1" applyAlignment="1">
      <alignment vertical="center"/>
    </xf>
    <xf numFmtId="0" fontId="52" fillId="0" borderId="0" xfId="50" applyFont="1" applyAlignment="1">
      <alignment horizontal="center" vertical="center" wrapText="1"/>
    </xf>
    <xf numFmtId="0" fontId="11" fillId="0" borderId="23" xfId="50" applyFont="1" applyFill="1" applyBorder="1" applyAlignment="1">
      <alignment horizontal="center" vertical="center"/>
    </xf>
    <xf numFmtId="0" fontId="52" fillId="0" borderId="0" xfId="50" applyFont="1" applyAlignment="1">
      <alignment horizontal="right" vertical="center" wrapText="1"/>
    </xf>
    <xf numFmtId="0" fontId="11" fillId="0" borderId="26" xfId="50" applyFont="1" applyFill="1" applyBorder="1" applyAlignment="1">
      <alignment horizontal="left" vertical="center" wrapText="1"/>
    </xf>
    <xf numFmtId="0" fontId="11" fillId="0" borderId="26" xfId="50" applyFont="1" applyBorder="1" applyAlignment="1">
      <alignment vertical="center" wrapText="1"/>
    </xf>
    <xf numFmtId="0" fontId="11" fillId="0" borderId="26" xfId="50" applyFont="1" applyBorder="1" applyAlignment="1">
      <alignment horizontal="left" vertical="center" wrapText="1"/>
    </xf>
    <xf numFmtId="0" fontId="11" fillId="38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/>
    </xf>
    <xf numFmtId="0" fontId="50" fillId="0" borderId="0" xfId="50" applyFont="1" applyAlignment="1">
      <alignment horizontal="center" vertical="center" wrapText="1"/>
    </xf>
    <xf numFmtId="49" fontId="41" fillId="0" borderId="33" xfId="50" applyNumberFormat="1" applyFont="1" applyFill="1" applyBorder="1" applyAlignment="1">
      <alignment horizontal="center" vertical="center" wrapText="1"/>
    </xf>
    <xf numFmtId="0" fontId="41" fillId="0" borderId="0" xfId="50" applyFont="1" applyFill="1" applyAlignment="1">
      <alignment horizontal="right"/>
    </xf>
    <xf numFmtId="0" fontId="39" fillId="0" borderId="0" xfId="50" applyFont="1" applyFill="1"/>
    <xf numFmtId="49" fontId="11" fillId="0" borderId="23" xfId="50" applyNumberFormat="1" applyFont="1" applyFill="1" applyBorder="1" applyAlignment="1">
      <alignment horizontal="center" vertical="center"/>
    </xf>
    <xf numFmtId="49" fontId="11" fillId="0" borderId="0" xfId="50" applyNumberFormat="1" applyFont="1" applyFill="1" applyBorder="1" applyAlignment="1">
      <alignment horizontal="center" vertical="center"/>
    </xf>
    <xf numFmtId="49" fontId="11" fillId="0" borderId="26" xfId="50" applyNumberFormat="1" applyFont="1" applyFill="1" applyBorder="1" applyAlignment="1">
      <alignment horizontal="left"/>
    </xf>
    <xf numFmtId="49" fontId="11" fillId="0" borderId="0" xfId="50" applyNumberFormat="1" applyFont="1" applyFill="1" applyAlignment="1">
      <alignment horizontal="left" vertical="center"/>
    </xf>
    <xf numFmtId="171" fontId="11" fillId="0" borderId="0" xfId="50" applyNumberFormat="1" applyFont="1" applyFill="1" applyBorder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wrapText="1"/>
    </xf>
    <xf numFmtId="171" fontId="45" fillId="0" borderId="0" xfId="50" applyNumberFormat="1" applyFont="1" applyFill="1" applyBorder="1" applyAlignment="1">
      <alignment horizontal="right" vertical="center" wrapText="1" indent="2"/>
    </xf>
    <xf numFmtId="49" fontId="45" fillId="0" borderId="26" xfId="50" applyNumberFormat="1" applyFont="1" applyFill="1" applyBorder="1" applyAlignment="1">
      <alignment horizontal="left" vertical="center" wrapText="1"/>
    </xf>
    <xf numFmtId="173" fontId="11" fillId="0" borderId="0" xfId="50" applyNumberFormat="1" applyFont="1" applyFill="1" applyAlignment="1">
      <alignment horizontal="right" vertical="center" wrapText="1" indent="2"/>
    </xf>
    <xf numFmtId="49" fontId="45" fillId="0" borderId="29" xfId="50" applyNumberFormat="1" applyFont="1" applyFill="1" applyBorder="1" applyAlignment="1">
      <alignment horizontal="left" wrapText="1"/>
    </xf>
    <xf numFmtId="0" fontId="8" fillId="0" borderId="0" xfId="50" applyFont="1" applyAlignment="1">
      <alignment horizontal="center" vertical="center" wrapText="1"/>
    </xf>
    <xf numFmtId="0" fontId="54" fillId="0" borderId="0" xfId="50" applyFont="1"/>
    <xf numFmtId="0" fontId="34" fillId="0" borderId="0" xfId="50" applyAlignment="1">
      <alignment vertical="center"/>
    </xf>
    <xf numFmtId="0" fontId="11" fillId="0" borderId="0" xfId="50" applyFont="1" applyAlignment="1">
      <alignment vertical="center"/>
    </xf>
    <xf numFmtId="0" fontId="36" fillId="0" borderId="23" xfId="50" applyFont="1" applyBorder="1" applyAlignment="1">
      <alignment wrapText="1"/>
    </xf>
    <xf numFmtId="0" fontId="11" fillId="0" borderId="25" xfId="50" applyFont="1" applyBorder="1" applyAlignment="1">
      <alignment horizontal="center" vertical="center" wrapText="1"/>
    </xf>
    <xf numFmtId="0" fontId="11" fillId="0" borderId="32" xfId="50" applyFont="1" applyBorder="1" applyAlignment="1">
      <alignment horizontal="center" vertical="center" wrapText="1"/>
    </xf>
    <xf numFmtId="0" fontId="11" fillId="0" borderId="25" xfId="50" applyFont="1" applyBorder="1" applyAlignment="1">
      <alignment vertical="center" wrapText="1"/>
    </xf>
    <xf numFmtId="0" fontId="11" fillId="0" borderId="0" xfId="50" applyFont="1" applyBorder="1" applyAlignment="1">
      <alignment vertical="center" wrapText="1"/>
    </xf>
    <xf numFmtId="0" fontId="11" fillId="0" borderId="26" xfId="50" applyFont="1" applyFill="1" applyBorder="1" applyAlignment="1">
      <alignment horizontal="left" vertical="center" wrapText="1" indent="1"/>
    </xf>
    <xf numFmtId="0" fontId="11" fillId="39" borderId="26" xfId="50" applyFont="1" applyFill="1" applyBorder="1" applyAlignment="1">
      <alignment horizontal="left" vertical="center" wrapText="1" indent="1"/>
    </xf>
    <xf numFmtId="0" fontId="11" fillId="0" borderId="26" xfId="50" applyFont="1" applyBorder="1" applyAlignment="1">
      <alignment horizontal="left" vertical="center" wrapText="1" indent="1"/>
    </xf>
    <xf numFmtId="0" fontId="11" fillId="39" borderId="29" xfId="50" applyFont="1" applyFill="1" applyBorder="1" applyAlignment="1">
      <alignment horizontal="left" wrapText="1" indent="1"/>
    </xf>
    <xf numFmtId="0" fontId="39" fillId="0" borderId="0" xfId="0" applyFont="1"/>
    <xf numFmtId="0" fontId="2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" fillId="0" borderId="0" xfId="0" applyFont="1" applyAlignment="1"/>
    <xf numFmtId="0" fontId="39" fillId="0" borderId="0" xfId="0" applyFont="1" applyAlignment="1"/>
    <xf numFmtId="0" fontId="45" fillId="0" borderId="26" xfId="50" applyFont="1" applyFill="1" applyBorder="1" applyAlignment="1">
      <alignment horizontal="left" vertical="center" wrapText="1" indent="1"/>
    </xf>
    <xf numFmtId="0" fontId="11" fillId="0" borderId="0" xfId="50" applyFont="1" applyFill="1" applyAlignment="1">
      <alignment horizontal="right" vertical="center" wrapText="1" indent="2"/>
    </xf>
    <xf numFmtId="172" fontId="11" fillId="0" borderId="0" xfId="50" applyNumberFormat="1" applyFont="1" applyFill="1" applyAlignment="1">
      <alignment horizontal="right" vertical="center" wrapText="1" indent="2"/>
    </xf>
    <xf numFmtId="0" fontId="45" fillId="0" borderId="0" xfId="50" applyFont="1" applyFill="1" applyAlignment="1">
      <alignment horizontal="right" vertical="center" wrapText="1" indent="2"/>
    </xf>
    <xf numFmtId="0" fontId="45" fillId="0" borderId="0" xfId="50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wrapText="1" indent="1"/>
    </xf>
    <xf numFmtId="172" fontId="11" fillId="0" borderId="0" xfId="50" applyNumberFormat="1" applyFont="1" applyFill="1" applyAlignment="1">
      <alignment horizontal="right" vertical="center" wrapText="1" indent="1"/>
    </xf>
    <xf numFmtId="0" fontId="11" fillId="0" borderId="0" xfId="50" applyFont="1" applyFill="1" applyAlignment="1">
      <alignment horizontal="right" vertical="center" indent="1"/>
    </xf>
    <xf numFmtId="0" fontId="45" fillId="0" borderId="33" xfId="50" applyFont="1" applyFill="1" applyBorder="1" applyAlignment="1">
      <alignment horizontal="right" vertical="center" wrapText="1" indent="1"/>
    </xf>
    <xf numFmtId="0" fontId="45" fillId="0" borderId="26" xfId="50" applyFont="1" applyFill="1" applyBorder="1" applyAlignment="1">
      <alignment horizontal="left" vertical="center" wrapText="1"/>
    </xf>
    <xf numFmtId="0" fontId="11" fillId="0" borderId="26" xfId="50" applyFont="1" applyFill="1" applyBorder="1" applyAlignment="1">
      <alignment horizontal="left" vertical="center"/>
    </xf>
    <xf numFmtId="0" fontId="45" fillId="0" borderId="29" xfId="50" applyFont="1" applyFill="1" applyBorder="1" applyAlignment="1">
      <alignment horizontal="left" vertical="center" wrapText="1"/>
    </xf>
    <xf numFmtId="0" fontId="45" fillId="0" borderId="26" xfId="50" applyFont="1" applyFill="1" applyBorder="1" applyAlignment="1">
      <alignment horizontal="left" vertical="center"/>
    </xf>
    <xf numFmtId="0" fontId="45" fillId="0" borderId="0" xfId="50" applyFont="1" applyFill="1" applyBorder="1" applyAlignment="1">
      <alignment horizontal="right" vertical="center" wrapText="1" indent="2"/>
    </xf>
    <xf numFmtId="0" fontId="11" fillId="0" borderId="0" xfId="50" applyFont="1" applyFill="1" applyBorder="1" applyAlignment="1">
      <alignment horizontal="right" vertical="center" wrapText="1" indent="2"/>
    </xf>
    <xf numFmtId="0" fontId="11" fillId="0" borderId="33" xfId="50" applyFont="1" applyFill="1" applyBorder="1" applyAlignment="1">
      <alignment horizontal="right" vertical="center" wrapText="1" indent="2"/>
    </xf>
    <xf numFmtId="2" fontId="11" fillId="0" borderId="0" xfId="50" applyNumberFormat="1" applyFont="1" applyFill="1" applyAlignment="1">
      <alignment horizontal="right" vertical="center" wrapText="1" indent="2"/>
    </xf>
    <xf numFmtId="0" fontId="41" fillId="0" borderId="0" xfId="50" applyFont="1" applyBorder="1" applyAlignment="1">
      <alignment vertical="center"/>
    </xf>
    <xf numFmtId="0" fontId="45" fillId="39" borderId="26" xfId="50" applyFont="1" applyFill="1" applyBorder="1" applyAlignment="1">
      <alignment vertical="center" wrapText="1"/>
    </xf>
    <xf numFmtId="0" fontId="11" fillId="39" borderId="26" xfId="50" applyFont="1" applyFill="1" applyBorder="1" applyAlignment="1">
      <alignment horizontal="left" vertical="center" wrapText="1"/>
    </xf>
    <xf numFmtId="0" fontId="11" fillId="0" borderId="29" xfId="50" applyFont="1" applyBorder="1" applyAlignment="1">
      <alignment horizontal="left" vertical="center" wrapText="1"/>
    </xf>
    <xf numFmtId="0" fontId="11" fillId="0" borderId="29" xfId="50" applyFont="1" applyFill="1" applyBorder="1" applyAlignment="1">
      <alignment horizontal="left" vertical="center" wrapText="1" indent="1"/>
    </xf>
    <xf numFmtId="0" fontId="43" fillId="0" borderId="26" xfId="50" applyFont="1" applyFill="1" applyBorder="1" applyAlignment="1">
      <alignment vertical="center" wrapText="1"/>
    </xf>
    <xf numFmtId="0" fontId="11" fillId="0" borderId="29" xfId="50" applyFont="1" applyFill="1" applyBorder="1" applyAlignment="1">
      <alignment horizontal="left" vertical="center" wrapText="1" indent="2"/>
    </xf>
    <xf numFmtId="0" fontId="11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vertical="center" wrapText="1"/>
    </xf>
    <xf numFmtId="0" fontId="41" fillId="0" borderId="0" xfId="50" applyNumberFormat="1" applyFont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1" fillId="0" borderId="33" xfId="50" applyFont="1" applyFill="1" applyBorder="1" applyAlignment="1">
      <alignment horizontal="right" wrapText="1" indent="1"/>
    </xf>
    <xf numFmtId="0" fontId="45" fillId="0" borderId="0" xfId="50" applyFont="1" applyFill="1" applyBorder="1" applyAlignment="1">
      <alignment horizontal="right" indent="1"/>
    </xf>
    <xf numFmtId="171" fontId="45" fillId="0" borderId="0" xfId="50" applyNumberFormat="1" applyFont="1" applyFill="1" applyBorder="1" applyAlignment="1">
      <alignment horizontal="right" indent="1"/>
    </xf>
    <xf numFmtId="2" fontId="11" fillId="0" borderId="33" xfId="50" applyNumberFormat="1" applyFont="1" applyFill="1" applyBorder="1" applyAlignment="1">
      <alignment horizontal="right" vertical="center" wrapText="1" indent="2"/>
    </xf>
    <xf numFmtId="176" fontId="11" fillId="0" borderId="0" xfId="50" applyNumberFormat="1" applyFont="1" applyFill="1" applyAlignment="1">
      <alignment horizontal="right" vertical="center" wrapText="1" indent="2"/>
    </xf>
    <xf numFmtId="176" fontId="45" fillId="0" borderId="0" xfId="50" applyNumberFormat="1" applyFont="1" applyFill="1" applyAlignment="1">
      <alignment horizontal="right" vertical="center" wrapText="1" indent="2"/>
    </xf>
    <xf numFmtId="173" fontId="11" fillId="40" borderId="0" xfId="65" applyNumberFormat="1" applyFont="1" applyFill="1" applyAlignment="1">
      <alignment horizontal="right" vertical="center" wrapText="1" indent="1"/>
    </xf>
    <xf numFmtId="177" fontId="11" fillId="40" borderId="0" xfId="65" applyNumberFormat="1" applyFont="1" applyFill="1" applyAlignment="1">
      <alignment horizontal="right" vertical="center" wrapText="1" indent="1"/>
    </xf>
    <xf numFmtId="3" fontId="45" fillId="40" borderId="0" xfId="65" applyNumberFormat="1" applyFont="1" applyFill="1" applyAlignment="1">
      <alignment horizontal="right" vertical="center" wrapText="1" indent="1"/>
    </xf>
    <xf numFmtId="173" fontId="45" fillId="40" borderId="0" xfId="65" applyNumberFormat="1" applyFont="1" applyFill="1" applyAlignment="1">
      <alignment horizontal="right" vertical="center" wrapText="1" indent="1"/>
    </xf>
    <xf numFmtId="177" fontId="45" fillId="40" borderId="0" xfId="65" applyNumberFormat="1" applyFont="1" applyFill="1" applyAlignment="1">
      <alignment horizontal="right" vertical="center" wrapText="1" indent="1"/>
    </xf>
    <xf numFmtId="173" fontId="45" fillId="40" borderId="33" xfId="65" applyNumberFormat="1" applyFont="1" applyFill="1" applyBorder="1" applyAlignment="1">
      <alignment horizontal="right" vertical="center" wrapText="1" indent="1"/>
    </xf>
    <xf numFmtId="171" fontId="45" fillId="40" borderId="0" xfId="65" applyNumberFormat="1" applyFont="1" applyFill="1" applyBorder="1" applyAlignment="1">
      <alignment horizontal="right" vertical="center" wrapText="1" indent="1"/>
    </xf>
    <xf numFmtId="171" fontId="11" fillId="40" borderId="0" xfId="65" applyNumberFormat="1" applyFont="1" applyFill="1" applyBorder="1" applyAlignment="1">
      <alignment horizontal="right" vertical="center" wrapText="1" indent="1"/>
    </xf>
    <xf numFmtId="171" fontId="45" fillId="40" borderId="33" xfId="65" applyNumberFormat="1" applyFont="1" applyFill="1" applyBorder="1" applyAlignment="1">
      <alignment horizontal="right" vertical="center" wrapText="1" indent="1"/>
    </xf>
    <xf numFmtId="0" fontId="11" fillId="0" borderId="40" xfId="50" applyFont="1" applyFill="1" applyBorder="1" applyAlignment="1">
      <alignment vertical="center" wrapText="1"/>
    </xf>
    <xf numFmtId="0" fontId="45" fillId="0" borderId="41" xfId="50" applyFont="1" applyFill="1" applyBorder="1" applyAlignment="1">
      <alignment horizontal="left" vertical="center" wrapText="1"/>
    </xf>
    <xf numFmtId="0" fontId="11" fillId="0" borderId="41" xfId="50" applyFont="1" applyFill="1" applyBorder="1" applyAlignment="1">
      <alignment horizontal="left" vertical="center" wrapText="1"/>
    </xf>
    <xf numFmtId="0" fontId="11" fillId="0" borderId="41" xfId="50" applyFont="1" applyFill="1" applyBorder="1" applyAlignment="1">
      <alignment horizontal="left" vertical="center"/>
    </xf>
    <xf numFmtId="0" fontId="45" fillId="0" borderId="42" xfId="50" applyFont="1" applyFill="1" applyBorder="1" applyAlignment="1">
      <alignment horizontal="left" vertical="center" wrapText="1"/>
    </xf>
    <xf numFmtId="49" fontId="11" fillId="0" borderId="26" xfId="50" applyNumberFormat="1" applyFont="1" applyFill="1" applyBorder="1" applyAlignment="1"/>
    <xf numFmtId="49" fontId="11" fillId="0" borderId="0" xfId="50" applyNumberFormat="1" applyFont="1" applyFill="1" applyBorder="1" applyAlignment="1"/>
    <xf numFmtId="49" fontId="11" fillId="0" borderId="0" xfId="50" applyNumberFormat="1" applyFont="1" applyFill="1" applyAlignment="1"/>
    <xf numFmtId="0" fontId="11" fillId="0" borderId="0" xfId="50" applyNumberFormat="1" applyFont="1" applyFill="1" applyAlignment="1"/>
    <xf numFmtId="171" fontId="11" fillId="0" borderId="0" xfId="50" applyNumberFormat="1" applyFont="1" applyFill="1" applyAlignment="1">
      <alignment horizontal="right" wrapText="1" indent="1"/>
    </xf>
    <xf numFmtId="0" fontId="45" fillId="0" borderId="33" xfId="50" applyFont="1" applyFill="1" applyBorder="1" applyAlignment="1">
      <alignment horizontal="right" wrapText="1" indent="1"/>
    </xf>
    <xf numFmtId="0" fontId="11" fillId="0" borderId="0" xfId="50" applyFont="1" applyFill="1" applyBorder="1" applyAlignment="1">
      <alignment horizontal="right" indent="1"/>
    </xf>
    <xf numFmtId="171" fontId="11" fillId="0" borderId="0" xfId="50" applyNumberFormat="1" applyFont="1" applyFill="1" applyBorder="1" applyAlignment="1">
      <alignment horizontal="right" indent="1"/>
    </xf>
    <xf numFmtId="0" fontId="12" fillId="0" borderId="0" xfId="0" applyFont="1" applyAlignment="1">
      <alignment horizontal="left"/>
    </xf>
    <xf numFmtId="0" fontId="39" fillId="0" borderId="0" xfId="0" applyFont="1" applyAlignment="1"/>
    <xf numFmtId="0" fontId="11" fillId="0" borderId="0" xfId="5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5" fillId="0" borderId="0" xfId="50" applyFont="1" applyAlignment="1">
      <alignment vertical="top"/>
    </xf>
    <xf numFmtId="0" fontId="57" fillId="0" borderId="0" xfId="50" applyFont="1" applyBorder="1" applyAlignment="1">
      <alignment vertical="top" wrapText="1"/>
    </xf>
    <xf numFmtId="0" fontId="40" fillId="0" borderId="0" xfId="50" applyFont="1" applyBorder="1" applyAlignment="1">
      <alignment horizontal="right" wrapText="1"/>
    </xf>
    <xf numFmtId="0" fontId="11" fillId="0" borderId="0" xfId="50" applyFont="1" applyBorder="1" applyAlignment="1">
      <alignment horizontal="right"/>
    </xf>
    <xf numFmtId="0" fontId="11" fillId="0" borderId="0" xfId="50" applyFont="1" applyAlignment="1">
      <alignment horizontal="right"/>
    </xf>
    <xf numFmtId="0" fontId="39" fillId="0" borderId="0" xfId="50" applyFont="1" applyBorder="1" applyAlignment="1">
      <alignment horizontal="right" wrapText="1"/>
    </xf>
    <xf numFmtId="0" fontId="42" fillId="0" borderId="0" xfId="50" applyFont="1" applyBorder="1" applyAlignment="1">
      <alignment horizontal="right" wrapText="1"/>
    </xf>
    <xf numFmtId="0" fontId="11" fillId="0" borderId="0" xfId="50" applyFont="1" applyBorder="1" applyAlignment="1">
      <alignment horizontal="right" wrapText="1"/>
    </xf>
    <xf numFmtId="0" fontId="45" fillId="0" borderId="0" xfId="50" applyFont="1" applyBorder="1" applyAlignment="1">
      <alignment horizontal="right" wrapText="1"/>
    </xf>
    <xf numFmtId="1" fontId="11" fillId="0" borderId="0" xfId="50" applyNumberFormat="1" applyFont="1" applyBorder="1" applyAlignment="1">
      <alignment horizontal="right" wrapText="1"/>
    </xf>
    <xf numFmtId="0" fontId="41" fillId="0" borderId="0" xfId="50" applyFont="1" applyAlignment="1">
      <alignment vertical="top"/>
    </xf>
    <xf numFmtId="0" fontId="34" fillId="0" borderId="0" xfId="50" applyAlignment="1">
      <alignment vertical="top"/>
    </xf>
    <xf numFmtId="0" fontId="52" fillId="0" borderId="0" xfId="50" applyFont="1" applyAlignment="1">
      <alignment vertical="top"/>
    </xf>
    <xf numFmtId="0" fontId="11" fillId="38" borderId="24" xfId="50" applyFont="1" applyFill="1" applyBorder="1" applyAlignment="1">
      <alignment horizontal="center" vertical="center" wrapText="1"/>
    </xf>
    <xf numFmtId="0" fontId="11" fillId="38" borderId="30" xfId="50" applyFont="1" applyFill="1" applyBorder="1" applyAlignment="1">
      <alignment horizontal="center" vertical="center" wrapText="1"/>
    </xf>
    <xf numFmtId="169" fontId="11" fillId="0" borderId="0" xfId="50" applyNumberFormat="1" applyFont="1" applyFill="1" applyBorder="1" applyAlignment="1">
      <alignment horizontal="right" indent="1"/>
    </xf>
    <xf numFmtId="1" fontId="45" fillId="0" borderId="33" xfId="50" applyNumberFormat="1" applyFont="1" applyFill="1" applyBorder="1" applyAlignment="1">
      <alignment horizontal="right" wrapText="1" indent="1"/>
    </xf>
    <xf numFmtId="1" fontId="11" fillId="0" borderId="0" xfId="50" applyNumberFormat="1" applyFont="1" applyFill="1" applyBorder="1" applyAlignment="1">
      <alignment horizontal="right" vertical="center" wrapText="1" indent="2"/>
    </xf>
    <xf numFmtId="1" fontId="11" fillId="0" borderId="33" xfId="50" applyNumberFormat="1" applyFont="1" applyFill="1" applyBorder="1" applyAlignment="1">
      <alignment horizontal="right" vertical="center" wrapText="1" indent="2"/>
    </xf>
    <xf numFmtId="1" fontId="11" fillId="0" borderId="33" xfId="50" applyNumberFormat="1" applyFont="1" applyFill="1" applyBorder="1" applyAlignment="1">
      <alignment horizontal="right" wrapText="1" indent="1"/>
    </xf>
    <xf numFmtId="0" fontId="41" fillId="0" borderId="0" xfId="50" applyFont="1" applyAlignment="1">
      <alignment wrapText="1"/>
    </xf>
    <xf numFmtId="0" fontId="8" fillId="0" borderId="0" xfId="50" applyFont="1" applyAlignment="1">
      <alignment horizontal="center"/>
    </xf>
    <xf numFmtId="49" fontId="41" fillId="0" borderId="0" xfId="50" applyNumberFormat="1" applyFont="1" applyFill="1" applyBorder="1" applyAlignment="1">
      <alignment vertical="center" wrapText="1"/>
    </xf>
    <xf numFmtId="49" fontId="11" fillId="0" borderId="26" xfId="50" applyNumberFormat="1" applyFont="1" applyFill="1" applyBorder="1" applyAlignment="1">
      <alignment horizontal="left" wrapText="1" indent="1"/>
    </xf>
    <xf numFmtId="0" fontId="59" fillId="0" borderId="0" xfId="50" applyFont="1" applyAlignment="1">
      <alignment wrapText="1"/>
    </xf>
    <xf numFmtId="171" fontId="60" fillId="0" borderId="0" xfId="50" applyNumberFormat="1" applyFont="1" applyFill="1" applyBorder="1" applyAlignment="1">
      <alignment horizontal="right" vertical="center" wrapText="1"/>
    </xf>
    <xf numFmtId="171" fontId="60" fillId="0" borderId="0" xfId="50" applyNumberFormat="1" applyFont="1" applyFill="1" applyAlignment="1">
      <alignment horizontal="right" vertical="center" wrapText="1"/>
    </xf>
    <xf numFmtId="49" fontId="59" fillId="0" borderId="0" xfId="50" applyNumberFormat="1" applyFont="1" applyFill="1" applyAlignment="1">
      <alignment horizontal="left" vertical="center"/>
    </xf>
    <xf numFmtId="0" fontId="45" fillId="0" borderId="0" xfId="50" applyFont="1" applyFill="1" applyAlignment="1">
      <alignment horizontal="center" vertical="center" wrapText="1"/>
    </xf>
    <xf numFmtId="0" fontId="11" fillId="0" borderId="0" xfId="50" applyFont="1" applyFill="1" applyBorder="1" applyAlignment="1">
      <alignment horizontal="center" wrapText="1"/>
    </xf>
    <xf numFmtId="172" fontId="45" fillId="0" borderId="0" xfId="50" applyNumberFormat="1" applyFont="1" applyFill="1" applyBorder="1" applyAlignment="1">
      <alignment horizontal="right" vertical="center" wrapText="1" indent="2"/>
    </xf>
    <xf numFmtId="172" fontId="11" fillId="0" borderId="0" xfId="50" applyNumberFormat="1" applyFont="1" applyFill="1" applyBorder="1" applyAlignment="1">
      <alignment horizontal="right" vertical="center" wrapText="1"/>
    </xf>
    <xf numFmtId="172" fontId="11" fillId="0" borderId="0" xfId="50" applyNumberFormat="1" applyFont="1" applyFill="1" applyBorder="1" applyAlignment="1">
      <alignment horizontal="right" vertical="center" wrapText="1" indent="2"/>
    </xf>
    <xf numFmtId="172" fontId="11" fillId="0" borderId="33" xfId="50" applyNumberFormat="1" applyFont="1" applyFill="1" applyBorder="1" applyAlignment="1">
      <alignment horizontal="right" vertical="center" wrapText="1" indent="2"/>
    </xf>
    <xf numFmtId="170" fontId="11" fillId="0" borderId="0" xfId="50" applyNumberFormat="1" applyFont="1" applyFill="1" applyBorder="1" applyAlignment="1">
      <alignment horizontal="right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0" borderId="0" xfId="50" applyFont="1" applyFill="1" applyBorder="1" applyAlignment="1">
      <alignment horizontal="center" wrapText="1"/>
    </xf>
    <xf numFmtId="171" fontId="45" fillId="40" borderId="0" xfId="65" applyNumberFormat="1" applyFont="1" applyFill="1" applyBorder="1" applyAlignment="1">
      <alignment horizontal="center" vertical="center" wrapText="1"/>
    </xf>
    <xf numFmtId="171" fontId="11" fillId="40" borderId="0" xfId="65" applyNumberFormat="1" applyFont="1" applyFill="1" applyBorder="1" applyAlignment="1">
      <alignment horizontal="center" vertical="center" wrapText="1"/>
    </xf>
    <xf numFmtId="171" fontId="45" fillId="40" borderId="33" xfId="65" applyNumberFormat="1" applyFont="1" applyFill="1" applyBorder="1" applyAlignment="1">
      <alignment horizontal="center" vertical="center" wrapText="1"/>
    </xf>
    <xf numFmtId="173" fontId="45" fillId="40" borderId="0" xfId="65" applyNumberFormat="1" applyFont="1" applyFill="1" applyAlignment="1">
      <alignment horizontal="center" vertical="center" wrapText="1"/>
    </xf>
    <xf numFmtId="173" fontId="11" fillId="40" borderId="0" xfId="65" applyNumberFormat="1" applyFont="1" applyFill="1" applyAlignment="1">
      <alignment horizontal="center" vertical="center" wrapText="1"/>
    </xf>
    <xf numFmtId="173" fontId="45" fillId="40" borderId="33" xfId="65" applyNumberFormat="1" applyFont="1" applyFill="1" applyBorder="1" applyAlignment="1">
      <alignment horizontal="center" vertical="center" wrapText="1"/>
    </xf>
    <xf numFmtId="0" fontId="11" fillId="0" borderId="0" xfId="50" applyFont="1" applyFill="1" applyAlignment="1">
      <alignment horizontal="center" vertical="center" wrapText="1"/>
    </xf>
    <xf numFmtId="172" fontId="11" fillId="0" borderId="0" xfId="50" applyNumberFormat="1" applyFont="1" applyFill="1" applyAlignment="1">
      <alignment horizontal="center" vertical="center" wrapText="1"/>
    </xf>
    <xf numFmtId="0" fontId="11" fillId="0" borderId="0" xfId="50" applyFont="1" applyFill="1" applyAlignment="1">
      <alignment horizontal="center" vertical="center"/>
    </xf>
    <xf numFmtId="0" fontId="45" fillId="0" borderId="33" xfId="50" applyFont="1" applyFill="1" applyBorder="1" applyAlignment="1">
      <alignment horizontal="center" vertical="center" wrapText="1"/>
    </xf>
    <xf numFmtId="177" fontId="45" fillId="40" borderId="0" xfId="65" applyNumberFormat="1" applyFont="1" applyFill="1" applyAlignment="1">
      <alignment horizontal="center" vertical="center" wrapText="1"/>
    </xf>
    <xf numFmtId="177" fontId="11" fillId="40" borderId="0" xfId="65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indent="5"/>
    </xf>
    <xf numFmtId="0" fontId="45" fillId="0" borderId="0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11" fillId="0" borderId="0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45" fillId="0" borderId="0" xfId="50" applyFont="1" applyFill="1" applyAlignment="1">
      <alignment horizontal="center" wrapText="1"/>
    </xf>
    <xf numFmtId="171" fontId="11" fillId="0" borderId="0" xfId="50" applyNumberFormat="1" applyFont="1" applyFill="1" applyAlignment="1">
      <alignment horizontal="center" wrapText="1"/>
    </xf>
    <xf numFmtId="0" fontId="41" fillId="0" borderId="0" xfId="50" applyFont="1" applyFill="1" applyAlignment="1">
      <alignment horizontal="center"/>
    </xf>
    <xf numFmtId="0" fontId="39" fillId="0" borderId="0" xfId="50" applyFont="1" applyFill="1" applyAlignment="1">
      <alignment horizontal="center"/>
    </xf>
    <xf numFmtId="0" fontId="39" fillId="0" borderId="0" xfId="50" applyFont="1" applyAlignment="1">
      <alignment horizontal="center"/>
    </xf>
    <xf numFmtId="0" fontId="34" fillId="0" borderId="0" xfId="50" applyAlignment="1">
      <alignment horizontal="center"/>
    </xf>
    <xf numFmtId="49" fontId="41" fillId="0" borderId="0" xfId="50" applyNumberFormat="1" applyFont="1" applyFill="1" applyBorder="1" applyAlignment="1">
      <alignment horizontal="center" vertical="center" wrapText="1"/>
    </xf>
    <xf numFmtId="173" fontId="45" fillId="0" borderId="0" xfId="50" applyNumberFormat="1" applyFont="1" applyFill="1" applyAlignment="1">
      <alignment horizontal="right"/>
    </xf>
    <xf numFmtId="173" fontId="45" fillId="0" borderId="0" xfId="50" applyNumberFormat="1" applyFont="1" applyFill="1" applyAlignment="1">
      <alignment horizontal="center"/>
    </xf>
    <xf numFmtId="173" fontId="43" fillId="0" borderId="0" xfId="50" applyNumberFormat="1" applyFont="1" applyAlignment="1">
      <alignment horizontal="right"/>
    </xf>
    <xf numFmtId="173" fontId="43" fillId="0" borderId="0" xfId="50" applyNumberFormat="1" applyFont="1" applyAlignment="1">
      <alignment horizontal="center"/>
    </xf>
    <xf numFmtId="49" fontId="11" fillId="0" borderId="26" xfId="50" applyNumberFormat="1" applyFont="1" applyFill="1" applyBorder="1" applyAlignment="1">
      <alignment horizontal="left" wrapText="1"/>
    </xf>
    <xf numFmtId="173" fontId="11" fillId="0" borderId="0" xfId="50" applyNumberFormat="1" applyFont="1" applyFill="1" applyBorder="1" applyAlignment="1">
      <alignment horizontal="right" wrapText="1"/>
    </xf>
    <xf numFmtId="173" fontId="11" fillId="0" borderId="0" xfId="50" applyNumberFormat="1" applyFont="1" applyFill="1" applyBorder="1" applyAlignment="1">
      <alignment horizontal="center" wrapText="1"/>
    </xf>
    <xf numFmtId="173" fontId="11" fillId="0" borderId="0" xfId="50" applyNumberFormat="1" applyFont="1" applyFill="1" applyAlignment="1">
      <alignment horizontal="right" wrapText="1"/>
    </xf>
    <xf numFmtId="173" fontId="11" fillId="0" borderId="0" xfId="50" applyNumberFormat="1" applyFont="1" applyFill="1" applyAlignment="1">
      <alignment horizontal="center" wrapText="1"/>
    </xf>
    <xf numFmtId="173" fontId="45" fillId="40" borderId="0" xfId="65" applyNumberFormat="1" applyFont="1" applyFill="1" applyAlignment="1">
      <alignment horizontal="right" wrapText="1"/>
    </xf>
    <xf numFmtId="173" fontId="11" fillId="40" borderId="0" xfId="65" applyNumberFormat="1" applyFont="1" applyFill="1" applyAlignment="1">
      <alignment horizontal="center" wrapText="1"/>
    </xf>
    <xf numFmtId="173" fontId="11" fillId="0" borderId="0" xfId="50" applyNumberFormat="1" applyFont="1" applyFill="1" applyAlignment="1">
      <alignment horizontal="right"/>
    </xf>
    <xf numFmtId="173" fontId="11" fillId="0" borderId="0" xfId="50" applyNumberFormat="1" applyFont="1" applyFill="1" applyAlignment="1">
      <alignment horizontal="center"/>
    </xf>
    <xf numFmtId="0" fontId="8" fillId="0" borderId="0" xfId="50" applyFont="1" applyAlignment="1">
      <alignment horizontal="center" vertical="center" wrapText="1"/>
    </xf>
    <xf numFmtId="0" fontId="45" fillId="0" borderId="0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40" fillId="0" borderId="0" xfId="50" applyFont="1" applyAlignment="1">
      <alignment horizontal="center" wrapText="1"/>
    </xf>
    <xf numFmtId="1" fontId="45" fillId="0" borderId="0" xfId="50" applyNumberFormat="1" applyFont="1" applyFill="1" applyAlignment="1">
      <alignment horizontal="center"/>
    </xf>
    <xf numFmtId="1" fontId="43" fillId="0" borderId="0" xfId="50" applyNumberFormat="1" applyFont="1" applyAlignment="1">
      <alignment horizontal="center"/>
    </xf>
    <xf numFmtId="1" fontId="11" fillId="0" borderId="0" xfId="50" applyNumberFormat="1" applyFont="1" applyFill="1" applyBorder="1" applyAlignment="1">
      <alignment horizontal="center" wrapText="1"/>
    </xf>
    <xf numFmtId="1" fontId="11" fillId="0" borderId="0" xfId="50" applyNumberFormat="1" applyFont="1" applyFill="1" applyAlignment="1">
      <alignment horizontal="right" wrapText="1"/>
    </xf>
    <xf numFmtId="1" fontId="11" fillId="0" borderId="0" xfId="50" applyNumberFormat="1" applyFont="1" applyFill="1" applyAlignment="1">
      <alignment horizontal="center" wrapText="1"/>
    </xf>
    <xf numFmtId="1" fontId="11" fillId="40" borderId="0" xfId="65" applyNumberFormat="1" applyFont="1" applyFill="1" applyAlignment="1">
      <alignment horizontal="center" wrapText="1"/>
    </xf>
    <xf numFmtId="173" fontId="11" fillId="0" borderId="0" xfId="0" applyNumberFormat="1" applyFont="1" applyAlignment="1">
      <alignment horizontal="right"/>
    </xf>
    <xf numFmtId="0" fontId="50" fillId="0" borderId="0" xfId="50" applyFont="1" applyAlignment="1">
      <alignment horizontal="right" vertical="center" wrapText="1" indent="1"/>
    </xf>
    <xf numFmtId="1" fontId="11" fillId="0" borderId="0" xfId="50" applyNumberFormat="1" applyFont="1" applyFill="1" applyBorder="1" applyAlignment="1">
      <alignment horizontal="right" wrapText="1" indent="1"/>
    </xf>
    <xf numFmtId="0" fontId="41" fillId="0" borderId="0" xfId="50" applyFont="1" applyFill="1" applyAlignment="1">
      <alignment horizontal="right" indent="1"/>
    </xf>
    <xf numFmtId="0" fontId="41" fillId="0" borderId="0" xfId="50" applyFont="1" applyAlignment="1">
      <alignment horizontal="right" indent="1"/>
    </xf>
    <xf numFmtId="1" fontId="11" fillId="0" borderId="0" xfId="50" applyNumberFormat="1" applyFont="1" applyFill="1" applyAlignment="1">
      <alignment horizontal="right" wrapText="1" indent="1"/>
    </xf>
    <xf numFmtId="0" fontId="11" fillId="0" borderId="33" xfId="50" applyFont="1" applyFill="1" applyBorder="1" applyAlignment="1">
      <alignment horizontal="center" vertical="center" wrapText="1"/>
    </xf>
    <xf numFmtId="2" fontId="11" fillId="0" borderId="0" xfId="50" applyNumberFormat="1" applyFont="1" applyFill="1" applyAlignment="1">
      <alignment horizontal="center" vertical="center" wrapText="1"/>
    </xf>
    <xf numFmtId="173" fontId="11" fillId="0" borderId="0" xfId="50" applyNumberFormat="1" applyFont="1" applyFill="1" applyAlignment="1">
      <alignment horizontal="center" vertical="center" wrapText="1"/>
    </xf>
    <xf numFmtId="176" fontId="45" fillId="0" borderId="0" xfId="50" applyNumberFormat="1" applyFont="1" applyFill="1" applyAlignment="1">
      <alignment horizontal="center" vertical="center" wrapText="1"/>
    </xf>
    <xf numFmtId="176" fontId="11" fillId="0" borderId="0" xfId="50" applyNumberFormat="1" applyFont="1" applyFill="1" applyAlignment="1">
      <alignment horizontal="center" vertical="center" wrapText="1"/>
    </xf>
    <xf numFmtId="2" fontId="11" fillId="0" borderId="33" xfId="50" applyNumberFormat="1" applyFont="1" applyFill="1" applyBorder="1" applyAlignment="1">
      <alignment horizontal="center" vertical="center" wrapText="1"/>
    </xf>
    <xf numFmtId="173" fontId="45" fillId="0" borderId="0" xfId="50" applyNumberFormat="1" applyFont="1" applyFill="1" applyAlignment="1">
      <alignment horizontal="right" vertical="center" wrapText="1" indent="2"/>
    </xf>
    <xf numFmtId="0" fontId="45" fillId="0" borderId="0" xfId="50" applyFont="1" applyFill="1" applyBorder="1" applyAlignment="1">
      <alignment horizontal="center" wrapText="1"/>
    </xf>
    <xf numFmtId="0" fontId="11" fillId="0" borderId="0" xfId="50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/>
    </xf>
    <xf numFmtId="0" fontId="41" fillId="0" borderId="0" xfId="50" applyFont="1" applyAlignment="1">
      <alignment horizontal="center" vertical="center"/>
    </xf>
    <xf numFmtId="173" fontId="45" fillId="0" borderId="0" xfId="50" applyNumberFormat="1" applyFont="1" applyFill="1" applyAlignment="1">
      <alignment horizontal="right" vertical="center" wrapText="1" indent="1"/>
    </xf>
    <xf numFmtId="173" fontId="45" fillId="0" borderId="0" xfId="50" applyNumberFormat="1" applyFont="1" applyFill="1" applyAlignment="1">
      <alignment horizontal="center" vertical="center" wrapText="1"/>
    </xf>
    <xf numFmtId="173" fontId="11" fillId="0" borderId="0" xfId="50" applyNumberFormat="1" applyFont="1" applyFill="1" applyAlignment="1">
      <alignment horizontal="right" vertical="center" wrapText="1" indent="1"/>
    </xf>
    <xf numFmtId="172" fontId="45" fillId="0" borderId="0" xfId="50" applyNumberFormat="1" applyFont="1" applyFill="1" applyAlignment="1">
      <alignment horizontal="right" vertical="center" wrapText="1" indent="1"/>
    </xf>
    <xf numFmtId="0" fontId="11" fillId="0" borderId="39" xfId="50" applyFont="1" applyFill="1" applyBorder="1" applyAlignment="1">
      <alignment horizontal="left" wrapText="1"/>
    </xf>
    <xf numFmtId="0" fontId="11" fillId="0" borderId="39" xfId="50" applyFont="1" applyFill="1" applyBorder="1" applyAlignment="1">
      <alignment horizontal="right" vertical="center" wrapText="1" indent="2"/>
    </xf>
    <xf numFmtId="0" fontId="11" fillId="0" borderId="0" xfId="50" applyFont="1" applyFill="1" applyAlignment="1"/>
    <xf numFmtId="0" fontId="11" fillId="0" borderId="0" xfId="50" applyFont="1" applyFill="1" applyAlignment="1">
      <alignment horizontal="center"/>
    </xf>
    <xf numFmtId="0" fontId="11" fillId="0" borderId="38" xfId="50" applyFont="1" applyFill="1" applyBorder="1" applyAlignment="1">
      <alignment horizontal="right" vertical="center" wrapText="1" indent="2"/>
    </xf>
    <xf numFmtId="0" fontId="11" fillId="0" borderId="38" xfId="50" applyFont="1" applyFill="1" applyBorder="1" applyAlignment="1">
      <alignment horizontal="center" vertical="center" wrapText="1"/>
    </xf>
    <xf numFmtId="0" fontId="45" fillId="0" borderId="38" xfId="50" applyFont="1" applyFill="1" applyBorder="1" applyAlignment="1">
      <alignment horizontal="right" vertical="center" wrapText="1" indent="1"/>
    </xf>
    <xf numFmtId="0" fontId="45" fillId="0" borderId="38" xfId="50" applyFont="1" applyFill="1" applyBorder="1" applyAlignment="1">
      <alignment horizontal="right" vertical="center" wrapText="1" indent="2"/>
    </xf>
    <xf numFmtId="0" fontId="59" fillId="0" borderId="0" xfId="50" applyFont="1" applyAlignment="1">
      <alignment horizontal="center" wrapText="1"/>
    </xf>
    <xf numFmtId="0" fontId="36" fillId="0" borderId="0" xfId="50" applyFont="1" applyAlignment="1">
      <alignment horizontal="center"/>
    </xf>
    <xf numFmtId="0" fontId="11" fillId="0" borderId="0" xfId="50" applyFont="1" applyAlignment="1">
      <alignment wrapText="1"/>
    </xf>
    <xf numFmtId="0" fontId="11" fillId="0" borderId="0" xfId="50" applyFont="1" applyAlignment="1">
      <alignment horizontal="center" wrapText="1"/>
    </xf>
    <xf numFmtId="0" fontId="11" fillId="0" borderId="0" xfId="50" applyFont="1" applyAlignment="1">
      <alignment horizontal="right" vertical="center" wrapText="1" indent="2"/>
    </xf>
    <xf numFmtId="0" fontId="11" fillId="0" borderId="0" xfId="50" applyFont="1" applyAlignment="1">
      <alignment horizontal="center" vertical="center" wrapText="1"/>
    </xf>
    <xf numFmtId="172" fontId="11" fillId="0" borderId="0" xfId="50" applyNumberFormat="1" applyFont="1" applyAlignment="1">
      <alignment horizontal="right" vertical="center" wrapText="1" indent="2"/>
    </xf>
    <xf numFmtId="172" fontId="11" fillId="0" borderId="0" xfId="50" applyNumberFormat="1" applyFont="1" applyAlignment="1">
      <alignment horizontal="center" vertical="center" wrapText="1"/>
    </xf>
    <xf numFmtId="0" fontId="11" fillId="38" borderId="0" xfId="50" applyFont="1" applyFill="1" applyAlignment="1">
      <alignment horizontal="center" wrapText="1"/>
    </xf>
    <xf numFmtId="0" fontId="11" fillId="38" borderId="0" xfId="50" applyFont="1" applyFill="1" applyAlignment="1">
      <alignment horizontal="right" vertical="center" wrapText="1" indent="2"/>
    </xf>
    <xf numFmtId="0" fontId="11" fillId="38" borderId="0" xfId="50" applyFont="1" applyFill="1" applyAlignment="1">
      <alignment horizontal="center" vertical="center" wrapText="1"/>
    </xf>
    <xf numFmtId="172" fontId="11" fillId="38" borderId="0" xfId="50" applyNumberFormat="1" applyFont="1" applyFill="1" applyAlignment="1">
      <alignment horizontal="right" vertical="center" wrapText="1" indent="2"/>
    </xf>
    <xf numFmtId="172" fontId="11" fillId="38" borderId="0" xfId="50" applyNumberFormat="1" applyFont="1" applyFill="1" applyAlignment="1">
      <alignment horizontal="center" vertical="center" wrapText="1"/>
    </xf>
    <xf numFmtId="0" fontId="11" fillId="0" borderId="28" xfId="50" applyFont="1" applyFill="1" applyBorder="1" applyAlignment="1">
      <alignment horizontal="right" vertical="center" wrapText="1" indent="2"/>
    </xf>
    <xf numFmtId="0" fontId="41" fillId="0" borderId="0" xfId="50" applyFont="1" applyFill="1" applyAlignment="1"/>
    <xf numFmtId="0" fontId="39" fillId="0" borderId="0" xfId="50" applyFont="1" applyFill="1" applyAlignment="1"/>
    <xf numFmtId="0" fontId="39" fillId="0" borderId="0" xfId="50" applyFont="1" applyAlignment="1"/>
    <xf numFmtId="0" fontId="34" fillId="0" borderId="0" xfId="50" applyAlignment="1"/>
    <xf numFmtId="0" fontId="11" fillId="0" borderId="0" xfId="50" applyFont="1" applyAlignment="1"/>
    <xf numFmtId="173" fontId="11" fillId="0" borderId="0" xfId="50" applyNumberFormat="1" applyFont="1" applyFill="1" applyAlignment="1">
      <alignment horizontal="right" wrapText="1" indent="1"/>
    </xf>
    <xf numFmtId="0" fontId="11" fillId="0" borderId="0" xfId="50" applyNumberFormat="1" applyFont="1" applyBorder="1" applyAlignment="1">
      <alignment vertical="center" wrapText="1"/>
    </xf>
    <xf numFmtId="49" fontId="11" fillId="0" borderId="0" xfId="50" applyNumberFormat="1" applyFont="1" applyFill="1" applyAlignment="1">
      <alignment horizontal="center" vertical="center"/>
    </xf>
    <xf numFmtId="171" fontId="60" fillId="0" borderId="0" xfId="50" applyNumberFormat="1" applyFont="1" applyFill="1" applyBorder="1" applyAlignment="1">
      <alignment horizontal="center" vertical="center" wrapText="1"/>
    </xf>
    <xf numFmtId="49" fontId="59" fillId="0" borderId="0" xfId="50" applyNumberFormat="1" applyFont="1" applyFill="1" applyAlignment="1">
      <alignment horizontal="center" vertical="center"/>
    </xf>
    <xf numFmtId="171" fontId="60" fillId="0" borderId="0" xfId="50" applyNumberFormat="1" applyFont="1" applyFill="1" applyAlignment="1">
      <alignment horizontal="center" vertical="center" wrapText="1"/>
    </xf>
    <xf numFmtId="171" fontId="11" fillId="0" borderId="0" xfId="50" applyNumberFormat="1" applyFont="1" applyFill="1" applyAlignment="1">
      <alignment horizontal="right" wrapText="1" indent="2"/>
    </xf>
    <xf numFmtId="171" fontId="11" fillId="0" borderId="0" xfId="50" applyNumberFormat="1" applyFont="1" applyFill="1" applyBorder="1" applyAlignment="1">
      <alignment horizontal="center" vertical="center" wrapText="1"/>
    </xf>
    <xf numFmtId="171" fontId="11" fillId="0" borderId="0" xfId="50" applyNumberFormat="1" applyFont="1" applyFill="1" applyAlignment="1">
      <alignment horizontal="right" vertical="center" wrapText="1" indent="2"/>
    </xf>
    <xf numFmtId="171" fontId="11" fillId="0" borderId="0" xfId="50" applyNumberFormat="1" applyFont="1" applyFill="1" applyAlignment="1">
      <alignment horizontal="center" vertical="center" wrapText="1"/>
    </xf>
    <xf numFmtId="171" fontId="45" fillId="0" borderId="0" xfId="50" applyNumberFormat="1" applyFont="1" applyFill="1" applyBorder="1" applyAlignment="1">
      <alignment horizontal="center" vertical="center" wrapText="1"/>
    </xf>
    <xf numFmtId="171" fontId="45" fillId="0" borderId="0" xfId="50" applyNumberFormat="1" applyFont="1" applyFill="1" applyAlignment="1">
      <alignment horizontal="right" vertical="center" wrapText="1" indent="2"/>
    </xf>
    <xf numFmtId="171" fontId="45" fillId="0" borderId="0" xfId="50" applyNumberFormat="1" applyFont="1" applyFill="1" applyAlignment="1">
      <alignment horizontal="center" vertical="center" wrapText="1"/>
    </xf>
    <xf numFmtId="173" fontId="11" fillId="0" borderId="0" xfId="50" applyNumberFormat="1" applyFont="1" applyFill="1" applyBorder="1" applyAlignment="1">
      <alignment horizontal="right" vertical="center" wrapText="1" indent="2"/>
    </xf>
    <xf numFmtId="173" fontId="11" fillId="0" borderId="0" xfId="50" applyNumberFormat="1" applyFont="1" applyFill="1" applyBorder="1" applyAlignment="1">
      <alignment horizontal="center" vertical="center" wrapText="1"/>
    </xf>
    <xf numFmtId="173" fontId="45" fillId="0" borderId="33" xfId="50" applyNumberFormat="1" applyFont="1" applyFill="1" applyBorder="1" applyAlignment="1">
      <alignment horizontal="right" vertical="center" wrapText="1" indent="2"/>
    </xf>
    <xf numFmtId="173" fontId="45" fillId="0" borderId="33" xfId="50" applyNumberFormat="1" applyFont="1" applyFill="1" applyBorder="1" applyAlignment="1">
      <alignment horizontal="center" vertical="center" wrapText="1"/>
    </xf>
    <xf numFmtId="0" fontId="11" fillId="0" borderId="0" xfId="50" applyFont="1" applyAlignment="1">
      <alignment horizontal="center" vertical="center"/>
    </xf>
    <xf numFmtId="0" fontId="11" fillId="0" borderId="0" xfId="50" applyFont="1" applyAlignment="1">
      <alignment horizontal="center"/>
    </xf>
    <xf numFmtId="0" fontId="45" fillId="39" borderId="39" xfId="50" applyFont="1" applyFill="1" applyBorder="1" applyAlignment="1">
      <alignment horizontal="right" vertical="center" wrapText="1" indent="2"/>
    </xf>
    <xf numFmtId="0" fontId="45" fillId="39" borderId="0" xfId="50" applyFont="1" applyFill="1" applyBorder="1" applyAlignment="1">
      <alignment horizontal="center" vertical="center" wrapText="1"/>
    </xf>
    <xf numFmtId="175" fontId="45" fillId="39" borderId="0" xfId="50" applyNumberFormat="1" applyFont="1" applyFill="1" applyBorder="1" applyAlignment="1">
      <alignment horizontal="right" vertical="center" wrapText="1" indent="2"/>
    </xf>
    <xf numFmtId="175" fontId="45" fillId="39" borderId="0" xfId="50" applyNumberFormat="1" applyFont="1" applyFill="1" applyBorder="1" applyAlignment="1">
      <alignment horizontal="center" vertical="center" wrapText="1"/>
    </xf>
    <xf numFmtId="0" fontId="11" fillId="0" borderId="0" xfId="50" applyFont="1" applyBorder="1" applyAlignment="1">
      <alignment horizontal="right" vertical="center" wrapText="1" indent="2"/>
    </xf>
    <xf numFmtId="0" fontId="11" fillId="39" borderId="0" xfId="50" applyFont="1" applyFill="1" applyAlignment="1">
      <alignment horizontal="right" vertical="center" wrapText="1" indent="2"/>
    </xf>
    <xf numFmtId="0" fontId="11" fillId="39" borderId="0" xfId="50" applyFont="1" applyFill="1" applyAlignment="1">
      <alignment horizontal="center" vertical="center" wrapText="1"/>
    </xf>
    <xf numFmtId="172" fontId="11" fillId="39" borderId="0" xfId="50" applyNumberFormat="1" applyFont="1" applyFill="1" applyAlignment="1">
      <alignment horizontal="right" vertical="center" wrapText="1" indent="2"/>
    </xf>
    <xf numFmtId="172" fontId="11" fillId="39" borderId="0" xfId="50" applyNumberFormat="1" applyFont="1" applyFill="1" applyAlignment="1">
      <alignment horizontal="center" vertical="center" wrapText="1"/>
    </xf>
    <xf numFmtId="175" fontId="11" fillId="39" borderId="0" xfId="50" applyNumberFormat="1" applyFont="1" applyFill="1" applyBorder="1" applyAlignment="1">
      <alignment horizontal="right" vertical="center" wrapText="1" indent="2"/>
    </xf>
    <xf numFmtId="175" fontId="11" fillId="39" borderId="0" xfId="50" applyNumberFormat="1" applyFont="1" applyFill="1" applyBorder="1" applyAlignment="1">
      <alignment horizontal="center" vertical="center" wrapText="1"/>
    </xf>
    <xf numFmtId="173" fontId="11" fillId="0" borderId="0" xfId="50" applyNumberFormat="1" applyFont="1" applyAlignment="1">
      <alignment horizontal="right" vertical="center" wrapText="1" indent="2"/>
    </xf>
    <xf numFmtId="173" fontId="11" fillId="0" borderId="0" xfId="50" applyNumberFormat="1" applyFont="1" applyAlignment="1">
      <alignment horizontal="center" vertical="center" wrapText="1"/>
    </xf>
    <xf numFmtId="173" fontId="11" fillId="39" borderId="0" xfId="50" applyNumberFormat="1" applyFont="1" applyFill="1" applyAlignment="1">
      <alignment horizontal="right" vertical="center" wrapText="1" indent="2"/>
    </xf>
    <xf numFmtId="173" fontId="11" fillId="39" borderId="0" xfId="50" applyNumberFormat="1" applyFont="1" applyFill="1" applyAlignment="1">
      <alignment horizontal="center" vertical="center" wrapText="1"/>
    </xf>
    <xf numFmtId="0" fontId="11" fillId="0" borderId="28" xfId="50" applyFont="1" applyBorder="1" applyAlignment="1">
      <alignment horizontal="right" vertical="center" wrapText="1" indent="2"/>
    </xf>
    <xf numFmtId="0" fontId="11" fillId="0" borderId="33" xfId="50" applyFont="1" applyBorder="1" applyAlignment="1">
      <alignment horizontal="center" vertical="center" wrapText="1"/>
    </xf>
    <xf numFmtId="0" fontId="11" fillId="0" borderId="33" xfId="50" applyFont="1" applyBorder="1" applyAlignment="1">
      <alignment horizontal="right" vertical="center" wrapText="1" indent="2"/>
    </xf>
    <xf numFmtId="173" fontId="11" fillId="0" borderId="33" xfId="50" applyNumberFormat="1" applyFont="1" applyBorder="1" applyAlignment="1">
      <alignment horizontal="right" vertical="center" wrapText="1" indent="2"/>
    </xf>
    <xf numFmtId="173" fontId="11" fillId="0" borderId="33" xfId="50" applyNumberFormat="1" applyFont="1" applyBorder="1" applyAlignment="1">
      <alignment horizontal="center" vertical="center" wrapText="1"/>
    </xf>
    <xf numFmtId="0" fontId="11" fillId="39" borderId="33" xfId="50" applyFont="1" applyFill="1" applyBorder="1" applyAlignment="1">
      <alignment horizontal="right" vertical="center" wrapText="1" indent="2"/>
    </xf>
    <xf numFmtId="0" fontId="11" fillId="39" borderId="33" xfId="50" applyFont="1" applyFill="1" applyBorder="1" applyAlignment="1">
      <alignment horizontal="center" vertical="center" wrapText="1"/>
    </xf>
    <xf numFmtId="0" fontId="45" fillId="39" borderId="33" xfId="50" applyFont="1" applyFill="1" applyBorder="1" applyAlignment="1">
      <alignment horizontal="right" vertical="center" wrapText="1" indent="2"/>
    </xf>
    <xf numFmtId="0" fontId="45" fillId="0" borderId="0" xfId="50" applyFont="1" applyFill="1" applyAlignment="1">
      <alignment horizontal="center" vertical="center"/>
    </xf>
    <xf numFmtId="0" fontId="45" fillId="0" borderId="33" xfId="50" applyFont="1" applyFill="1" applyBorder="1" applyAlignment="1">
      <alignment horizontal="center" vertical="center"/>
    </xf>
    <xf numFmtId="173" fontId="45" fillId="0" borderId="0" xfId="50" applyNumberFormat="1" applyFont="1" applyFill="1" applyAlignment="1">
      <alignment horizontal="center" vertical="center"/>
    </xf>
    <xf numFmtId="172" fontId="45" fillId="0" borderId="0" xfId="50" applyNumberFormat="1" applyFont="1" applyFill="1" applyAlignment="1">
      <alignment horizontal="center" vertical="center"/>
    </xf>
    <xf numFmtId="172" fontId="11" fillId="0" borderId="0" xfId="50" applyNumberFormat="1" applyFont="1" applyFill="1" applyAlignment="1">
      <alignment horizontal="center" vertical="center"/>
    </xf>
    <xf numFmtId="172" fontId="45" fillId="0" borderId="33" xfId="50" applyNumberFormat="1" applyFont="1" applyFill="1" applyBorder="1" applyAlignment="1">
      <alignment horizontal="center" vertical="center"/>
    </xf>
    <xf numFmtId="175" fontId="45" fillId="0" borderId="0" xfId="50" applyNumberFormat="1" applyFont="1" applyFill="1" applyAlignment="1">
      <alignment horizontal="center" vertical="center"/>
    </xf>
    <xf numFmtId="173" fontId="11" fillId="0" borderId="0" xfId="50" applyNumberFormat="1" applyFont="1" applyFill="1" applyAlignment="1">
      <alignment horizontal="center" vertical="center"/>
    </xf>
    <xf numFmtId="175" fontId="11" fillId="0" borderId="0" xfId="50" applyNumberFormat="1" applyFont="1" applyFill="1" applyAlignment="1">
      <alignment horizontal="center" vertical="center"/>
    </xf>
    <xf numFmtId="173" fontId="45" fillId="0" borderId="33" xfId="50" applyNumberFormat="1" applyFont="1" applyBorder="1" applyAlignment="1">
      <alignment horizontal="center" vertical="center" wrapText="1"/>
    </xf>
    <xf numFmtId="0" fontId="42" fillId="0" borderId="0" xfId="50" applyFont="1" applyFill="1" applyBorder="1" applyAlignment="1">
      <alignment horizontal="center" vertical="center" wrapText="1"/>
    </xf>
    <xf numFmtId="0" fontId="11" fillId="0" borderId="26" xfId="50" applyFont="1" applyFill="1" applyBorder="1" applyAlignment="1">
      <alignment horizontal="left" vertical="center" wrapText="1" indent="3"/>
    </xf>
    <xf numFmtId="0" fontId="42" fillId="0" borderId="26" xfId="50" applyFont="1" applyFill="1" applyBorder="1" applyAlignment="1">
      <alignment horizontal="left" vertical="center" wrapText="1" indent="1"/>
    </xf>
    <xf numFmtId="172" fontId="11" fillId="0" borderId="0" xfId="50" applyNumberFormat="1" applyFont="1" applyFill="1" applyBorder="1" applyAlignment="1">
      <alignment horizontal="right" vertical="center" wrapText="1" indent="1"/>
    </xf>
    <xf numFmtId="171" fontId="11" fillId="0" borderId="0" xfId="50" applyNumberFormat="1" applyFont="1" applyFill="1" applyBorder="1" applyAlignment="1">
      <alignment horizontal="right" vertical="center" wrapText="1" indent="1"/>
    </xf>
    <xf numFmtId="171" fontId="45" fillId="0" borderId="0" xfId="5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wrapText="1"/>
    </xf>
    <xf numFmtId="172" fontId="0" fillId="0" borderId="0" xfId="0" applyNumberFormat="1"/>
    <xf numFmtId="171" fontId="0" fillId="0" borderId="0" xfId="0" applyNumberFormat="1"/>
    <xf numFmtId="2" fontId="45" fillId="0" borderId="0" xfId="50" applyNumberFormat="1" applyFont="1" applyFill="1" applyAlignment="1">
      <alignment horizontal="right" vertical="center" wrapText="1" indent="2"/>
    </xf>
    <xf numFmtId="171" fontId="0" fillId="0" borderId="0" xfId="0" applyNumberFormat="1" applyFill="1"/>
    <xf numFmtId="0" fontId="45" fillId="0" borderId="0" xfId="50" applyFont="1" applyFill="1" applyAlignment="1">
      <alignment horizontal="center" vertical="center" wrapText="1"/>
    </xf>
    <xf numFmtId="3" fontId="11" fillId="40" borderId="0" xfId="65" applyNumberFormat="1" applyFont="1" applyFill="1" applyAlignment="1">
      <alignment horizontal="right" vertical="center" wrapText="1" indent="1"/>
    </xf>
    <xf numFmtId="3" fontId="11" fillId="40" borderId="0" xfId="65" applyNumberFormat="1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173" fontId="11" fillId="0" borderId="33" xfId="50" applyNumberFormat="1" applyFont="1" applyFill="1" applyBorder="1" applyAlignment="1">
      <alignment horizontal="center" wrapText="1"/>
    </xf>
    <xf numFmtId="173" fontId="11" fillId="0" borderId="33" xfId="50" applyNumberFormat="1" applyFont="1" applyFill="1" applyBorder="1" applyAlignment="1">
      <alignment horizontal="right" wrapText="1"/>
    </xf>
    <xf numFmtId="173" fontId="45" fillId="40" borderId="33" xfId="65" applyNumberFormat="1" applyFont="1" applyFill="1" applyBorder="1" applyAlignment="1">
      <alignment horizontal="right" wrapText="1"/>
    </xf>
    <xf numFmtId="1" fontId="11" fillId="0" borderId="0" xfId="50" applyNumberFormat="1" applyFont="1" applyFill="1" applyAlignment="1">
      <alignment horizontal="right"/>
    </xf>
    <xf numFmtId="1" fontId="11" fillId="0" borderId="0" xfId="50" applyNumberFormat="1" applyFont="1" applyFill="1" applyBorder="1" applyAlignment="1">
      <alignment horizontal="right" wrapText="1"/>
    </xf>
    <xf numFmtId="1" fontId="11" fillId="40" borderId="0" xfId="65" applyNumberFormat="1" applyFont="1" applyFill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45" fillId="0" borderId="0" xfId="50" applyNumberFormat="1" applyFont="1" applyFill="1" applyAlignment="1">
      <alignment horizontal="right"/>
    </xf>
    <xf numFmtId="1" fontId="43" fillId="0" borderId="0" xfId="50" applyNumberFormat="1" applyFont="1" applyAlignment="1">
      <alignment horizontal="right"/>
    </xf>
    <xf numFmtId="49" fontId="11" fillId="0" borderId="0" xfId="50" applyNumberFormat="1" applyFont="1" applyFill="1" applyBorder="1" applyAlignment="1">
      <alignment horizontal="left" wrapText="1"/>
    </xf>
    <xf numFmtId="49" fontId="45" fillId="0" borderId="33" xfId="50" applyNumberFormat="1" applyFont="1" applyFill="1" applyBorder="1" applyAlignment="1">
      <alignment horizontal="left" wrapText="1"/>
    </xf>
    <xf numFmtId="49" fontId="11" fillId="0" borderId="0" xfId="50" applyNumberFormat="1" applyFont="1" applyFill="1" applyBorder="1" applyAlignment="1">
      <alignment wrapText="1"/>
    </xf>
    <xf numFmtId="49" fontId="45" fillId="0" borderId="0" xfId="50" applyNumberFormat="1" applyFont="1" applyFill="1" applyBorder="1" applyAlignment="1">
      <alignment wrapText="1"/>
    </xf>
    <xf numFmtId="49" fontId="11" fillId="0" borderId="29" xfId="50" applyNumberFormat="1" applyFont="1" applyFill="1" applyBorder="1" applyAlignment="1">
      <alignment horizontal="left" wrapText="1"/>
    </xf>
    <xf numFmtId="0" fontId="41" fillId="0" borderId="0" xfId="50" applyFont="1" applyFill="1"/>
    <xf numFmtId="0" fontId="2" fillId="0" borderId="0" xfId="0" applyFont="1" applyAlignment="1">
      <alignment horizontal="left" wrapText="1"/>
    </xf>
    <xf numFmtId="0" fontId="45" fillId="0" borderId="0" xfId="50" applyFont="1" applyFill="1" applyAlignment="1">
      <alignment horizontal="center" vertical="center" wrapText="1"/>
    </xf>
    <xf numFmtId="0" fontId="37" fillId="0" borderId="0" xfId="68"/>
    <xf numFmtId="0" fontId="41" fillId="41" borderId="0" xfId="50" applyFont="1" applyFill="1"/>
    <xf numFmtId="0" fontId="8" fillId="41" borderId="0" xfId="50" applyFont="1" applyFill="1" applyAlignment="1">
      <alignment horizontal="center"/>
    </xf>
    <xf numFmtId="0" fontId="41" fillId="41" borderId="0" xfId="50" applyFont="1" applyFill="1" applyAlignment="1">
      <alignment horizontal="center"/>
    </xf>
    <xf numFmtId="0" fontId="41" fillId="41" borderId="0" xfId="50" applyFont="1" applyFill="1" applyAlignment="1"/>
    <xf numFmtId="0" fontId="11" fillId="41" borderId="0" xfId="67" applyFont="1" applyFill="1" applyBorder="1" applyAlignment="1">
      <alignment horizontal="center" vertical="center"/>
    </xf>
    <xf numFmtId="0" fontId="11" fillId="41" borderId="0" xfId="67" applyFont="1" applyFill="1" applyBorder="1" applyAlignment="1">
      <alignment horizontal="centerContinuous" vertical="center"/>
    </xf>
    <xf numFmtId="0" fontId="11" fillId="41" borderId="0" xfId="67" applyFont="1" applyFill="1" applyBorder="1" applyAlignment="1">
      <alignment horizontal="center"/>
    </xf>
    <xf numFmtId="0" fontId="11" fillId="41" borderId="0" xfId="67" applyFont="1" applyFill="1" applyBorder="1" applyAlignment="1">
      <alignment horizontal="left" indent="7"/>
    </xf>
    <xf numFmtId="171" fontId="63" fillId="0" borderId="0" xfId="50" applyNumberFormat="1" applyFont="1" applyFill="1" applyBorder="1" applyAlignment="1">
      <alignment horizontal="right" wrapText="1" indent="1"/>
    </xf>
    <xf numFmtId="171" fontId="63" fillId="0" borderId="0" xfId="50" applyNumberFormat="1" applyFont="1" applyFill="1" applyBorder="1" applyAlignment="1">
      <alignment wrapText="1"/>
    </xf>
    <xf numFmtId="171" fontId="63" fillId="0" borderId="0" xfId="50" applyNumberFormat="1" applyFont="1" applyFill="1" applyAlignment="1">
      <alignment horizontal="right" wrapText="1" indent="1"/>
    </xf>
    <xf numFmtId="171" fontId="63" fillId="0" borderId="0" xfId="50" applyNumberFormat="1" applyFont="1" applyFill="1" applyAlignment="1">
      <alignment wrapText="1"/>
    </xf>
    <xf numFmtId="171" fontId="64" fillId="0" borderId="0" xfId="50" applyNumberFormat="1" applyFont="1" applyFill="1" applyBorder="1" applyAlignment="1">
      <alignment horizontal="right" wrapText="1" indent="1"/>
    </xf>
    <xf numFmtId="171" fontId="64" fillId="0" borderId="0" xfId="50" applyNumberFormat="1" applyFont="1" applyFill="1" applyBorder="1" applyAlignment="1">
      <alignment wrapText="1"/>
    </xf>
    <xf numFmtId="171" fontId="64" fillId="0" borderId="0" xfId="50" applyNumberFormat="1" applyFont="1" applyFill="1" applyAlignment="1">
      <alignment horizontal="right" wrapText="1" indent="1"/>
    </xf>
    <xf numFmtId="171" fontId="64" fillId="0" borderId="0" xfId="50" applyNumberFormat="1" applyFont="1" applyFill="1" applyAlignment="1">
      <alignment wrapText="1"/>
    </xf>
    <xf numFmtId="171" fontId="65" fillId="0" borderId="0" xfId="50" applyNumberFormat="1" applyFont="1" applyFill="1" applyBorder="1" applyAlignment="1">
      <alignment horizontal="right" wrapText="1" indent="1"/>
    </xf>
    <xf numFmtId="171" fontId="65" fillId="0" borderId="0" xfId="50" applyNumberFormat="1" applyFont="1" applyFill="1" applyBorder="1" applyAlignment="1">
      <alignment wrapText="1"/>
    </xf>
    <xf numFmtId="171" fontId="65" fillId="0" borderId="0" xfId="50" applyNumberFormat="1" applyFont="1" applyFill="1" applyAlignment="1">
      <alignment horizontal="right" wrapText="1" indent="1"/>
    </xf>
    <xf numFmtId="171" fontId="65" fillId="0" borderId="0" xfId="50" applyNumberFormat="1" applyFont="1" applyFill="1" applyAlignment="1">
      <alignment wrapText="1"/>
    </xf>
    <xf numFmtId="49" fontId="66" fillId="0" borderId="0" xfId="50" applyNumberFormat="1" applyFont="1" applyFill="1" applyAlignment="1">
      <alignment horizontal="right" indent="1"/>
    </xf>
    <xf numFmtId="49" fontId="66" fillId="0" borderId="0" xfId="50" applyNumberFormat="1" applyFont="1" applyFill="1" applyAlignment="1"/>
    <xf numFmtId="0" fontId="66" fillId="0" borderId="0" xfId="50" applyFont="1" applyAlignment="1">
      <alignment horizontal="right" indent="1"/>
    </xf>
    <xf numFmtId="0" fontId="66" fillId="0" borderId="0" xfId="50" applyFont="1" applyAlignment="1"/>
    <xf numFmtId="173" fontId="63" fillId="0" borderId="0" xfId="50" applyNumberFormat="1" applyFont="1" applyFill="1" applyBorder="1" applyAlignment="1">
      <alignment horizontal="right" wrapText="1" indent="1"/>
    </xf>
    <xf numFmtId="173" fontId="63" fillId="0" borderId="0" xfId="50" applyNumberFormat="1" applyFont="1" applyFill="1" applyBorder="1" applyAlignment="1">
      <alignment wrapText="1"/>
    </xf>
    <xf numFmtId="173" fontId="63" fillId="0" borderId="0" xfId="50" applyNumberFormat="1" applyFont="1" applyFill="1" applyAlignment="1">
      <alignment horizontal="right" wrapText="1" indent="1"/>
    </xf>
    <xf numFmtId="173" fontId="63" fillId="0" borderId="0" xfId="50" applyNumberFormat="1" applyFont="1" applyFill="1" applyAlignment="1">
      <alignment wrapText="1"/>
    </xf>
    <xf numFmtId="174" fontId="63" fillId="0" borderId="0" xfId="50" applyNumberFormat="1" applyFont="1" applyFill="1" applyAlignment="1">
      <alignment horizontal="right" wrapText="1" indent="1"/>
    </xf>
    <xf numFmtId="174" fontId="63" fillId="0" borderId="0" xfId="50" applyNumberFormat="1" applyFont="1" applyFill="1" applyAlignment="1">
      <alignment wrapText="1"/>
    </xf>
    <xf numFmtId="174" fontId="64" fillId="0" borderId="0" xfId="50" applyNumberFormat="1" applyFont="1" applyFill="1" applyAlignment="1">
      <alignment horizontal="right" wrapText="1" indent="1"/>
    </xf>
    <xf numFmtId="173" fontId="64" fillId="0" borderId="0" xfId="50" applyNumberFormat="1" applyFont="1" applyFill="1" applyAlignment="1">
      <alignment horizontal="right" wrapText="1" indent="1"/>
    </xf>
    <xf numFmtId="174" fontId="64" fillId="0" borderId="0" xfId="50" applyNumberFormat="1" applyFont="1" applyFill="1" applyAlignment="1">
      <alignment wrapText="1"/>
    </xf>
    <xf numFmtId="174" fontId="63" fillId="0" borderId="0" xfId="50" applyNumberFormat="1" applyFont="1" applyFill="1" applyBorder="1" applyAlignment="1">
      <alignment horizontal="right" wrapText="1" indent="1"/>
    </xf>
    <xf numFmtId="174" fontId="63" fillId="0" borderId="0" xfId="50" applyNumberFormat="1" applyFont="1" applyFill="1" applyBorder="1" applyAlignment="1">
      <alignment wrapText="1"/>
    </xf>
    <xf numFmtId="173" fontId="64" fillId="0" borderId="33" xfId="50" applyNumberFormat="1" applyFont="1" applyFill="1" applyBorder="1" applyAlignment="1">
      <alignment horizontal="right" wrapText="1" indent="1"/>
    </xf>
    <xf numFmtId="173" fontId="64" fillId="0" borderId="33" xfId="50" applyNumberFormat="1" applyFont="1" applyFill="1" applyBorder="1" applyAlignment="1">
      <alignment wrapText="1"/>
    </xf>
    <xf numFmtId="49" fontId="63" fillId="0" borderId="26" xfId="50" applyNumberFormat="1" applyFont="1" applyFill="1" applyBorder="1" applyAlignment="1"/>
    <xf numFmtId="49" fontId="63" fillId="0" borderId="26" xfId="50" applyNumberFormat="1" applyFont="1" applyFill="1" applyBorder="1" applyAlignment="1">
      <alignment wrapText="1"/>
    </xf>
    <xf numFmtId="49" fontId="64" fillId="0" borderId="26" xfId="50" applyNumberFormat="1" applyFont="1" applyFill="1" applyBorder="1" applyAlignment="1">
      <alignment wrapText="1"/>
    </xf>
    <xf numFmtId="49" fontId="64" fillId="0" borderId="29" xfId="50" applyNumberFormat="1" applyFont="1" applyFill="1" applyBorder="1" applyAlignment="1">
      <alignment wrapText="1"/>
    </xf>
    <xf numFmtId="172" fontId="11" fillId="0" borderId="33" xfId="50" applyNumberFormat="1" applyFont="1" applyFill="1" applyBorder="1" applyAlignment="1">
      <alignment horizontal="right" vertical="center" wrapText="1" indent="1"/>
    </xf>
    <xf numFmtId="172" fontId="45" fillId="0" borderId="33" xfId="50" applyNumberFormat="1" applyFont="1" applyFill="1" applyBorder="1" applyAlignment="1">
      <alignment horizontal="right" vertical="center" wrapText="1" indent="2"/>
    </xf>
    <xf numFmtId="171" fontId="11" fillId="0" borderId="33" xfId="50" applyNumberFormat="1" applyFont="1" applyFill="1" applyBorder="1" applyAlignment="1">
      <alignment horizontal="right" vertical="center" wrapText="1" indent="1"/>
    </xf>
    <xf numFmtId="171" fontId="11" fillId="0" borderId="33" xfId="50" applyNumberFormat="1" applyFont="1" applyFill="1" applyBorder="1" applyAlignment="1">
      <alignment horizontal="right" vertical="center" wrapText="1" indent="2"/>
    </xf>
    <xf numFmtId="0" fontId="45" fillId="0" borderId="0" xfId="50" applyNumberFormat="1" applyFont="1" applyBorder="1" applyAlignment="1">
      <alignment horizontal="left" vertical="center" wrapText="1"/>
    </xf>
    <xf numFmtId="0" fontId="11" fillId="38" borderId="34" xfId="50" applyFont="1" applyFill="1" applyBorder="1" applyAlignment="1">
      <alignment horizontal="center" vertical="center" wrapText="1"/>
    </xf>
    <xf numFmtId="169" fontId="59" fillId="0" borderId="0" xfId="50" applyNumberFormat="1" applyFont="1" applyFill="1" applyBorder="1" applyAlignment="1">
      <alignment horizontal="right" vertical="center" wrapText="1" indent="2"/>
    </xf>
    <xf numFmtId="169" fontId="11" fillId="0" borderId="0" xfId="60" applyNumberFormat="1" applyFont="1" applyFill="1" applyBorder="1" applyAlignment="1">
      <alignment horizontal="right" vertical="center" wrapText="1" indent="2"/>
    </xf>
    <xf numFmtId="169" fontId="45" fillId="0" borderId="0" xfId="60" applyNumberFormat="1" applyFont="1" applyFill="1" applyBorder="1" applyAlignment="1">
      <alignment horizontal="right" vertical="center" wrapText="1" indent="2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right" vertical="center" indent="1"/>
    </xf>
    <xf numFmtId="0" fontId="45" fillId="0" borderId="0" xfId="0" applyFont="1" applyAlignment="1">
      <alignment horizontal="right" indent="1"/>
    </xf>
    <xf numFmtId="171" fontId="45" fillId="0" borderId="0" xfId="50" applyNumberFormat="1" applyFont="1" applyFill="1" applyAlignment="1">
      <alignment horizontal="right" wrapText="1" indent="1"/>
    </xf>
    <xf numFmtId="174" fontId="45" fillId="40" borderId="0" xfId="65" applyNumberFormat="1" applyFont="1" applyFill="1" applyAlignment="1">
      <alignment horizontal="right" vertical="center" wrapText="1" indent="1"/>
    </xf>
    <xf numFmtId="174" fontId="11" fillId="40" borderId="0" xfId="65" applyNumberFormat="1" applyFont="1" applyFill="1" applyAlignment="1">
      <alignment horizontal="right" vertical="center" wrapText="1" indent="1"/>
    </xf>
    <xf numFmtId="173" fontId="11" fillId="40" borderId="0" xfId="65" applyNumberFormat="1" applyFont="1" applyFill="1" applyAlignment="1">
      <alignment horizontal="right" wrapText="1"/>
    </xf>
    <xf numFmtId="173" fontId="11" fillId="40" borderId="33" xfId="65" applyNumberFormat="1" applyFont="1" applyFill="1" applyBorder="1" applyAlignment="1">
      <alignment horizontal="right" wrapText="1"/>
    </xf>
    <xf numFmtId="1" fontId="45" fillId="0" borderId="0" xfId="50" applyNumberFormat="1" applyFont="1" applyAlignment="1">
      <alignment horizontal="right"/>
    </xf>
    <xf numFmtId="1" fontId="45" fillId="0" borderId="0" xfId="50" applyNumberFormat="1" applyFont="1" applyAlignment="1">
      <alignment horizontal="center"/>
    </xf>
    <xf numFmtId="173" fontId="45" fillId="0" borderId="0" xfId="50" applyNumberFormat="1" applyFont="1" applyAlignment="1">
      <alignment horizontal="right"/>
    </xf>
    <xf numFmtId="0" fontId="45" fillId="0" borderId="0" xfId="50" applyFont="1" applyAlignment="1">
      <alignment horizontal="center"/>
    </xf>
    <xf numFmtId="175" fontId="45" fillId="0" borderId="0" xfId="50" applyNumberFormat="1" applyFont="1" applyFill="1" applyAlignment="1">
      <alignment horizontal="right" vertical="center" indent="1"/>
    </xf>
    <xf numFmtId="173" fontId="11" fillId="0" borderId="0" xfId="50" applyNumberFormat="1" applyFont="1" applyFill="1" applyAlignment="1">
      <alignment horizontal="right" vertical="center" indent="1"/>
    </xf>
    <xf numFmtId="172" fontId="11" fillId="0" borderId="0" xfId="50" applyNumberFormat="1" applyFont="1" applyFill="1" applyAlignment="1">
      <alignment horizontal="right" vertical="center" indent="1"/>
    </xf>
    <xf numFmtId="175" fontId="11" fillId="0" borderId="0" xfId="50" applyNumberFormat="1" applyFont="1" applyFill="1" applyAlignment="1">
      <alignment horizontal="right" vertical="center" indent="1"/>
    </xf>
    <xf numFmtId="173" fontId="45" fillId="0" borderId="0" xfId="50" applyNumberFormat="1" applyFont="1" applyFill="1" applyAlignment="1">
      <alignment horizontal="right" vertical="center" indent="1"/>
    </xf>
    <xf numFmtId="172" fontId="45" fillId="0" borderId="0" xfId="50" applyNumberFormat="1" applyFont="1" applyFill="1" applyAlignment="1">
      <alignment horizontal="right" vertical="center" indent="1"/>
    </xf>
    <xf numFmtId="173" fontId="45" fillId="0" borderId="33" xfId="50" applyNumberFormat="1" applyFont="1" applyBorder="1" applyAlignment="1">
      <alignment horizontal="right" vertical="center" wrapText="1" indent="1"/>
    </xf>
    <xf numFmtId="172" fontId="45" fillId="0" borderId="33" xfId="50" applyNumberFormat="1" applyFont="1" applyFill="1" applyBorder="1" applyAlignment="1">
      <alignment horizontal="right" vertical="center" indent="1"/>
    </xf>
    <xf numFmtId="0" fontId="45" fillId="0" borderId="0" xfId="50" applyFont="1" applyFill="1" applyAlignment="1">
      <alignment horizontal="right" vertical="center" indent="1"/>
    </xf>
    <xf numFmtId="0" fontId="45" fillId="0" borderId="28" xfId="50" applyFont="1" applyFill="1" applyBorder="1" applyAlignment="1">
      <alignment horizontal="right" vertical="center" indent="1"/>
    </xf>
    <xf numFmtId="0" fontId="11" fillId="0" borderId="33" xfId="50" applyFont="1" applyFill="1" applyBorder="1" applyAlignment="1">
      <alignment horizontal="right" vertical="center" wrapText="1" indent="1"/>
    </xf>
    <xf numFmtId="0" fontId="11" fillId="0" borderId="41" xfId="50" applyFont="1" applyFill="1" applyBorder="1" applyAlignment="1">
      <alignment horizontal="left" vertical="top" wrapText="1"/>
    </xf>
    <xf numFmtId="0" fontId="11" fillId="0" borderId="26" xfId="50" applyFont="1" applyFill="1" applyBorder="1" applyAlignment="1">
      <alignment horizontal="left" vertical="top" wrapText="1" indent="1"/>
    </xf>
    <xf numFmtId="0" fontId="11" fillId="0" borderId="29" xfId="50" applyFont="1" applyFill="1" applyBorder="1" applyAlignment="1">
      <alignment horizontal="left" vertical="top" wrapText="1" indent="1"/>
    </xf>
    <xf numFmtId="0" fontId="11" fillId="0" borderId="0" xfId="50" applyNumberFormat="1" applyFont="1" applyBorder="1" applyAlignment="1">
      <alignment horizontal="left" vertical="top" wrapText="1"/>
    </xf>
    <xf numFmtId="0" fontId="11" fillId="0" borderId="0" xfId="50" applyNumberFormat="1" applyFont="1" applyBorder="1" applyAlignment="1">
      <alignment horizontal="center" vertical="top" wrapText="1"/>
    </xf>
    <xf numFmtId="49" fontId="11" fillId="0" borderId="0" xfId="50" applyNumberFormat="1" applyFont="1" applyBorder="1" applyAlignment="1">
      <alignment horizontal="center" vertical="top" wrapText="1"/>
    </xf>
    <xf numFmtId="0" fontId="11" fillId="0" borderId="0" xfId="50" quotePrefix="1" applyNumberFormat="1" applyFont="1" applyBorder="1" applyAlignment="1">
      <alignment horizontal="left" vertical="top"/>
    </xf>
    <xf numFmtId="0" fontId="41" fillId="0" borderId="0" xfId="50" applyNumberFormat="1" applyFont="1" applyAlignment="1">
      <alignment horizontal="left" vertical="top"/>
    </xf>
    <xf numFmtId="49" fontId="11" fillId="0" borderId="0" xfId="50" applyNumberFormat="1" applyFont="1" applyBorder="1" applyAlignment="1">
      <alignment horizontal="left" vertical="top" wrapText="1"/>
    </xf>
    <xf numFmtId="1" fontId="11" fillId="0" borderId="33" xfId="0" applyNumberFormat="1" applyFont="1" applyBorder="1" applyAlignment="1">
      <alignment horizontal="right"/>
    </xf>
    <xf numFmtId="1" fontId="11" fillId="40" borderId="33" xfId="65" applyNumberFormat="1" applyFont="1" applyFill="1" applyBorder="1" applyAlignment="1">
      <alignment horizontal="center" wrapText="1"/>
    </xf>
    <xf numFmtId="0" fontId="45" fillId="0" borderId="0" xfId="50" applyFont="1" applyFill="1" applyBorder="1" applyAlignment="1">
      <alignment horizontal="right" vertical="center" wrapText="1" indent="1"/>
    </xf>
    <xf numFmtId="0" fontId="11" fillId="0" borderId="0" xfId="50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68" applyAlignment="1">
      <alignment horizontal="left" wrapText="1"/>
    </xf>
    <xf numFmtId="0" fontId="0" fillId="0" borderId="0" xfId="0" applyAlignment="1">
      <alignment horizontal="left" vertical="top" wrapText="1"/>
    </xf>
    <xf numFmtId="0" fontId="37" fillId="0" borderId="0" xfId="57" applyFont="1" applyAlignment="1"/>
    <xf numFmtId="0" fontId="39" fillId="0" borderId="0" xfId="0" applyFont="1" applyAlignment="1"/>
    <xf numFmtId="0" fontId="0" fillId="42" borderId="0" xfId="0" applyFont="1" applyFill="1" applyAlignment="1">
      <alignment horizontal="left" wrapText="1"/>
    </xf>
    <xf numFmtId="0" fontId="39" fillId="42" borderId="0" xfId="0" applyFont="1" applyFill="1" applyAlignment="1">
      <alignment horizontal="left" wrapText="1"/>
    </xf>
    <xf numFmtId="0" fontId="8" fillId="0" borderId="0" xfId="50" applyNumberFormat="1" applyFont="1" applyBorder="1" applyAlignment="1">
      <alignment vertical="center" wrapText="1"/>
    </xf>
    <xf numFmtId="0" fontId="45" fillId="0" borderId="0" xfId="50" applyNumberFormat="1" applyFont="1" applyBorder="1" applyAlignment="1">
      <alignment horizontal="left" vertical="center" wrapText="1"/>
    </xf>
    <xf numFmtId="0" fontId="50" fillId="0" borderId="0" xfId="50" applyFont="1" applyAlignment="1">
      <alignment horizontal="left" vertical="center" wrapText="1"/>
    </xf>
    <xf numFmtId="0" fontId="45" fillId="0" borderId="0" xfId="50" applyNumberFormat="1" applyFont="1" applyBorder="1" applyAlignment="1">
      <alignment vertical="center" wrapText="1"/>
    </xf>
    <xf numFmtId="0" fontId="57" fillId="0" borderId="0" xfId="50" applyFont="1" applyBorder="1" applyAlignment="1">
      <alignment vertical="top" wrapText="1"/>
    </xf>
    <xf numFmtId="0" fontId="11" fillId="37" borderId="25" xfId="50" applyFont="1" applyFill="1" applyBorder="1" applyAlignment="1">
      <alignment horizontal="center" vertical="center" wrapText="1"/>
    </xf>
    <xf numFmtId="0" fontId="11" fillId="37" borderId="28" xfId="50" applyFont="1" applyFill="1" applyBorder="1" applyAlignment="1">
      <alignment horizontal="center" vertical="center" wrapText="1"/>
    </xf>
    <xf numFmtId="0" fontId="11" fillId="37" borderId="30" xfId="50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top"/>
    </xf>
    <xf numFmtId="0" fontId="34" fillId="0" borderId="0" xfId="50" applyAlignment="1">
      <alignment horizontal="center" vertical="top"/>
    </xf>
    <xf numFmtId="0" fontId="34" fillId="0" borderId="0" xfId="50" applyAlignment="1">
      <alignment vertical="top"/>
    </xf>
    <xf numFmtId="0" fontId="3" fillId="0" borderId="0" xfId="50" applyFont="1" applyAlignment="1">
      <alignment horizontal="center" vertical="center"/>
    </xf>
    <xf numFmtId="0" fontId="39" fillId="0" borderId="0" xfId="50" applyFont="1" applyAlignment="1">
      <alignment horizontal="center" vertical="center"/>
    </xf>
    <xf numFmtId="0" fontId="39" fillId="0" borderId="0" xfId="50" applyFont="1" applyAlignment="1">
      <alignment vertical="center"/>
    </xf>
    <xf numFmtId="0" fontId="11" fillId="37" borderId="23" xfId="50" applyFont="1" applyFill="1" applyBorder="1" applyAlignment="1">
      <alignment horizontal="center" vertical="center" wrapText="1"/>
    </xf>
    <xf numFmtId="0" fontId="11" fillId="37" borderId="26" xfId="50" applyFont="1" applyFill="1" applyBorder="1" applyAlignment="1">
      <alignment horizontal="center" vertical="center" wrapText="1"/>
    </xf>
    <xf numFmtId="0" fontId="11" fillId="37" borderId="29" xfId="50" applyFont="1" applyFill="1" applyBorder="1" applyAlignment="1">
      <alignment horizontal="center" vertical="center" wrapText="1"/>
    </xf>
    <xf numFmtId="0" fontId="11" fillId="37" borderId="24" xfId="50" applyFont="1" applyFill="1" applyBorder="1" applyAlignment="1">
      <alignment horizontal="center" vertical="center" wrapText="1"/>
    </xf>
    <xf numFmtId="0" fontId="11" fillId="37" borderId="27" xfId="50" applyFont="1" applyFill="1" applyBorder="1" applyAlignment="1">
      <alignment horizontal="center" vertical="center" wrapText="1"/>
    </xf>
    <xf numFmtId="0" fontId="11" fillId="38" borderId="23" xfId="50" applyFont="1" applyFill="1" applyBorder="1" applyAlignment="1">
      <alignment horizontal="center" vertical="center" wrapText="1"/>
    </xf>
    <xf numFmtId="0" fontId="11" fillId="38" borderId="29" xfId="50" applyFont="1" applyFill="1" applyBorder="1" applyAlignment="1">
      <alignment horizontal="center" vertical="center" wrapText="1"/>
    </xf>
    <xf numFmtId="0" fontId="11" fillId="38" borderId="31" xfId="50" applyFont="1" applyFill="1" applyBorder="1" applyAlignment="1">
      <alignment horizontal="center" vertical="center" wrapText="1"/>
    </xf>
    <xf numFmtId="0" fontId="34" fillId="0" borderId="34" xfId="50" applyBorder="1" applyAlignment="1">
      <alignment vertical="center" wrapText="1"/>
    </xf>
    <xf numFmtId="0" fontId="34" fillId="0" borderId="35" xfId="50" applyBorder="1" applyAlignment="1">
      <alignment vertical="center" wrapText="1"/>
    </xf>
    <xf numFmtId="0" fontId="8" fillId="0" borderId="0" xfId="50" applyFont="1" applyBorder="1" applyAlignment="1">
      <alignment horizontal="center" vertical="center" wrapText="1"/>
    </xf>
    <xf numFmtId="0" fontId="44" fillId="0" borderId="34" xfId="50" applyFont="1" applyBorder="1" applyAlignment="1">
      <alignment horizontal="center" vertical="center" wrapText="1"/>
    </xf>
    <xf numFmtId="0" fontId="44" fillId="0" borderId="35" xfId="50" applyFont="1" applyBorder="1" applyAlignment="1">
      <alignment horizontal="center" vertical="center" wrapText="1"/>
    </xf>
    <xf numFmtId="0" fontId="40" fillId="0" borderId="0" xfId="50" applyFont="1" applyBorder="1" applyAlignment="1">
      <alignment horizontal="center" vertical="center" wrapText="1"/>
    </xf>
    <xf numFmtId="0" fontId="8" fillId="0" borderId="0" xfId="50" applyFont="1" applyBorder="1" applyAlignment="1">
      <alignment horizontal="center" vertical="top" wrapText="1"/>
    </xf>
    <xf numFmtId="0" fontId="34" fillId="0" borderId="36" xfId="50" applyBorder="1" applyAlignment="1">
      <alignment horizontal="center" vertical="center" wrapText="1"/>
    </xf>
    <xf numFmtId="0" fontId="11" fillId="38" borderId="25" xfId="50" applyFont="1" applyFill="1" applyBorder="1" applyAlignment="1">
      <alignment horizontal="center" vertical="center" wrapText="1"/>
    </xf>
    <xf numFmtId="0" fontId="11" fillId="38" borderId="43" xfId="50" applyFont="1" applyFill="1" applyBorder="1" applyAlignment="1">
      <alignment horizontal="center" vertical="center" wrapText="1"/>
    </xf>
    <xf numFmtId="0" fontId="11" fillId="38" borderId="36" xfId="50" applyFont="1" applyFill="1" applyBorder="1" applyAlignment="1">
      <alignment horizontal="center" vertical="center" wrapText="1"/>
    </xf>
    <xf numFmtId="0" fontId="11" fillId="38" borderId="35" xfId="50" applyFont="1" applyFill="1" applyBorder="1" applyAlignment="1">
      <alignment horizontal="center" vertical="center" wrapText="1"/>
    </xf>
    <xf numFmtId="0" fontId="11" fillId="38" borderId="37" xfId="50" applyFont="1" applyFill="1" applyBorder="1" applyAlignment="1">
      <alignment horizontal="center" vertical="center" wrapText="1"/>
    </xf>
    <xf numFmtId="0" fontId="11" fillId="38" borderId="44" xfId="50" applyFont="1" applyFill="1" applyBorder="1" applyAlignment="1">
      <alignment horizontal="center" vertical="center" wrapText="1"/>
    </xf>
    <xf numFmtId="0" fontId="11" fillId="38" borderId="34" xfId="50" applyFont="1" applyFill="1" applyBorder="1" applyAlignment="1">
      <alignment horizontal="center" vertical="center" wrapText="1"/>
    </xf>
    <xf numFmtId="0" fontId="8" fillId="0" borderId="33" xfId="50" applyFont="1" applyBorder="1" applyAlignment="1">
      <alignment horizontal="center" vertical="center" wrapText="1"/>
    </xf>
    <xf numFmtId="49" fontId="11" fillId="37" borderId="32" xfId="50" applyNumberFormat="1" applyFont="1" applyFill="1" applyBorder="1" applyAlignment="1">
      <alignment horizontal="center" vertical="center" wrapText="1"/>
    </xf>
    <xf numFmtId="49" fontId="11" fillId="37" borderId="23" xfId="50" applyNumberFormat="1" applyFont="1" applyFill="1" applyBorder="1" applyAlignment="1">
      <alignment horizontal="center" vertical="center" wrapText="1"/>
    </xf>
    <xf numFmtId="49" fontId="11" fillId="37" borderId="0" xfId="50" applyNumberFormat="1" applyFont="1" applyFill="1" applyBorder="1" applyAlignment="1">
      <alignment horizontal="center" vertical="center" wrapText="1"/>
    </xf>
    <xf numFmtId="49" fontId="11" fillId="37" borderId="26" xfId="50" applyNumberFormat="1" applyFont="1" applyFill="1" applyBorder="1" applyAlignment="1">
      <alignment horizontal="center" vertical="center" wrapText="1"/>
    </xf>
    <xf numFmtId="49" fontId="11" fillId="37" borderId="33" xfId="50" applyNumberFormat="1" applyFont="1" applyFill="1" applyBorder="1" applyAlignment="1">
      <alignment horizontal="center" vertical="center" wrapText="1"/>
    </xf>
    <xf numFmtId="49" fontId="11" fillId="37" borderId="29" xfId="50" applyNumberFormat="1" applyFont="1" applyFill="1" applyBorder="1" applyAlignment="1">
      <alignment horizontal="center" vertical="center" wrapText="1"/>
    </xf>
    <xf numFmtId="0" fontId="8" fillId="0" borderId="0" xfId="50" applyFont="1" applyAlignment="1">
      <alignment horizontal="center" vertical="top" wrapText="1"/>
    </xf>
    <xf numFmtId="49" fontId="11" fillId="37" borderId="25" xfId="50" applyNumberFormat="1" applyFont="1" applyFill="1" applyBorder="1" applyAlignment="1">
      <alignment horizontal="center" vertical="center" wrapText="1"/>
    </xf>
    <xf numFmtId="49" fontId="11" fillId="37" borderId="39" xfId="50" applyNumberFormat="1" applyFont="1" applyFill="1" applyBorder="1" applyAlignment="1">
      <alignment horizontal="center" vertical="center" wrapText="1"/>
    </xf>
    <xf numFmtId="49" fontId="58" fillId="37" borderId="25" xfId="50" applyNumberFormat="1" applyFont="1" applyFill="1" applyBorder="1" applyAlignment="1">
      <alignment horizontal="center" vertical="center" wrapText="1"/>
    </xf>
    <xf numFmtId="49" fontId="58" fillId="37" borderId="32" xfId="50" applyNumberFormat="1" applyFont="1" applyFill="1" applyBorder="1" applyAlignment="1">
      <alignment horizontal="center" vertical="center" wrapText="1"/>
    </xf>
    <xf numFmtId="49" fontId="58" fillId="37" borderId="39" xfId="50" applyNumberFormat="1" applyFont="1" applyFill="1" applyBorder="1" applyAlignment="1">
      <alignment horizontal="center" vertical="center" wrapText="1"/>
    </xf>
    <xf numFmtId="49" fontId="58" fillId="37" borderId="0" xfId="50" applyNumberFormat="1" applyFont="1" applyFill="1" applyBorder="1" applyAlignment="1">
      <alignment horizontal="center" vertical="center" wrapText="1"/>
    </xf>
    <xf numFmtId="49" fontId="11" fillId="37" borderId="31" xfId="50" applyNumberFormat="1" applyFont="1" applyFill="1" applyBorder="1" applyAlignment="1">
      <alignment horizontal="center" vertical="center" wrapText="1"/>
    </xf>
    <xf numFmtId="49" fontId="11" fillId="37" borderId="34" xfId="50" applyNumberFormat="1" applyFont="1" applyFill="1" applyBorder="1" applyAlignment="1">
      <alignment horizontal="center" vertical="center" wrapText="1"/>
    </xf>
    <xf numFmtId="49" fontId="11" fillId="37" borderId="35" xfId="50" applyNumberFormat="1" applyFont="1" applyFill="1" applyBorder="1" applyAlignment="1">
      <alignment horizontal="center" vertical="center" wrapText="1"/>
    </xf>
    <xf numFmtId="49" fontId="11" fillId="37" borderId="28" xfId="50" applyNumberFormat="1" applyFont="1" applyFill="1" applyBorder="1" applyAlignment="1">
      <alignment horizontal="center" vertical="center" wrapText="1"/>
    </xf>
    <xf numFmtId="0" fontId="11" fillId="38" borderId="39" xfId="50" applyFont="1" applyFill="1" applyBorder="1" applyAlignment="1">
      <alignment horizontal="center" vertical="center" wrapText="1"/>
    </xf>
    <xf numFmtId="0" fontId="11" fillId="38" borderId="26" xfId="50" applyFont="1" applyFill="1" applyBorder="1" applyAlignment="1">
      <alignment horizontal="center" vertical="center" wrapText="1"/>
    </xf>
    <xf numFmtId="0" fontId="11" fillId="38" borderId="28" xfId="50" applyFont="1" applyFill="1" applyBorder="1" applyAlignment="1">
      <alignment horizontal="center" vertical="center" wrapText="1"/>
    </xf>
    <xf numFmtId="0" fontId="51" fillId="0" borderId="33" xfId="50" applyFont="1" applyBorder="1" applyAlignment="1">
      <alignment horizontal="center" vertical="center" wrapText="1"/>
    </xf>
    <xf numFmtId="0" fontId="3" fillId="0" borderId="33" xfId="50" applyFont="1" applyBorder="1" applyAlignment="1">
      <alignment horizontal="center" vertical="center" wrapText="1"/>
    </xf>
    <xf numFmtId="0" fontId="11" fillId="0" borderId="39" xfId="50" applyFont="1" applyFill="1" applyBorder="1" applyAlignment="1">
      <alignment horizontal="center" wrapText="1"/>
    </xf>
    <xf numFmtId="0" fontId="11" fillId="0" borderId="0" xfId="50" applyFont="1" applyFill="1" applyBorder="1" applyAlignment="1">
      <alignment horizontal="center" wrapText="1"/>
    </xf>
    <xf numFmtId="0" fontId="11" fillId="0" borderId="0" xfId="50" applyFont="1" applyFill="1" applyAlignment="1">
      <alignment horizontal="center" wrapText="1"/>
    </xf>
    <xf numFmtId="0" fontId="44" fillId="0" borderId="0" xfId="50" applyFont="1" applyAlignment="1">
      <alignment horizontal="center" wrapText="1"/>
    </xf>
    <xf numFmtId="0" fontId="3" fillId="0" borderId="36" xfId="50" applyFont="1" applyBorder="1" applyAlignment="1">
      <alignment horizontal="center" vertical="center" wrapText="1"/>
    </xf>
    <xf numFmtId="0" fontId="45" fillId="0" borderId="39" xfId="50" applyFont="1" applyFill="1" applyBorder="1" applyAlignment="1">
      <alignment horizontal="center" vertical="center" wrapText="1"/>
    </xf>
    <xf numFmtId="0" fontId="45" fillId="0" borderId="0" xfId="50" applyFont="1" applyFill="1" applyBorder="1" applyAlignment="1">
      <alignment horizontal="center" vertical="center" wrapText="1"/>
    </xf>
    <xf numFmtId="0" fontId="45" fillId="0" borderId="0" xfId="50" applyFont="1" applyFill="1" applyAlignment="1">
      <alignment horizontal="center" vertical="center" wrapText="1"/>
    </xf>
    <xf numFmtId="0" fontId="41" fillId="0" borderId="33" xfId="50" applyFont="1" applyBorder="1" applyAlignment="1">
      <alignment horizontal="center"/>
    </xf>
    <xf numFmtId="0" fontId="11" fillId="38" borderId="39" xfId="50" applyFont="1" applyFill="1" applyBorder="1" applyAlignment="1">
      <alignment horizontal="center" wrapText="1"/>
    </xf>
    <xf numFmtId="0" fontId="11" fillId="38" borderId="0" xfId="50" applyFont="1" applyFill="1" applyBorder="1" applyAlignment="1">
      <alignment horizontal="center" wrapText="1"/>
    </xf>
    <xf numFmtId="0" fontId="11" fillId="38" borderId="0" xfId="50" applyFont="1" applyFill="1" applyAlignment="1">
      <alignment horizontal="center" wrapText="1"/>
    </xf>
    <xf numFmtId="0" fontId="34" fillId="0" borderId="29" xfId="50" applyFont="1" applyBorder="1" applyAlignment="1">
      <alignment vertical="center" wrapText="1"/>
    </xf>
    <xf numFmtId="0" fontId="45" fillId="0" borderId="0" xfId="50" applyFont="1" applyFill="1" applyAlignment="1">
      <alignment horizontal="center" wrapText="1"/>
    </xf>
    <xf numFmtId="0" fontId="50" fillId="0" borderId="33" xfId="50" applyFont="1" applyBorder="1" applyAlignment="1">
      <alignment horizontal="center" vertical="center" wrapText="1"/>
    </xf>
    <xf numFmtId="49" fontId="58" fillId="37" borderId="28" xfId="50" applyNumberFormat="1" applyFont="1" applyFill="1" applyBorder="1" applyAlignment="1">
      <alignment horizontal="center" vertical="center" wrapText="1"/>
    </xf>
    <xf numFmtId="49" fontId="58" fillId="37" borderId="33" xfId="50" applyNumberFormat="1" applyFont="1" applyFill="1" applyBorder="1" applyAlignment="1">
      <alignment horizontal="center" vertical="center" wrapText="1"/>
    </xf>
    <xf numFmtId="0" fontId="11" fillId="37" borderId="39" xfId="50" applyFont="1" applyFill="1" applyBorder="1" applyAlignment="1">
      <alignment horizontal="center" vertical="center" wrapText="1"/>
    </xf>
    <xf numFmtId="0" fontId="40" fillId="0" borderId="0" xfId="50" applyFont="1" applyAlignment="1">
      <alignment horizontal="center" wrapText="1"/>
    </xf>
    <xf numFmtId="0" fontId="36" fillId="0" borderId="29" xfId="50" applyFont="1" applyBorder="1" applyAlignment="1">
      <alignment vertical="center" wrapText="1"/>
    </xf>
    <xf numFmtId="0" fontId="36" fillId="0" borderId="26" xfId="50" applyFont="1" applyBorder="1" applyAlignment="1">
      <alignment vertical="center" wrapText="1"/>
    </xf>
    <xf numFmtId="0" fontId="8" fillId="0" borderId="0" xfId="5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 xr:uid="{00000000-0005-0000-0000-000022000000}"/>
    <cellStyle name="Komma" xfId="3" builtinId="3" hidden="1"/>
    <cellStyle name="Komma" xfId="60" builtinId="3"/>
    <cellStyle name="Link" xfId="68" builtinId="8"/>
    <cellStyle name="Neutral" xfId="1" builtinId="28" hidden="1"/>
    <cellStyle name="Normal_Textes" xfId="53" xr:uid="{00000000-0005-0000-0000-000027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6" xr:uid="{00000000-0005-0000-0000-00002C000000}"/>
    <cellStyle name="Standard 2" xfId="52" xr:uid="{00000000-0005-0000-0000-00002D000000}"/>
    <cellStyle name="Standard 2 2" xfId="54" xr:uid="{00000000-0005-0000-0000-00002E000000}"/>
    <cellStyle name="Standard 2 2 2" xfId="67" xr:uid="{00000000-0005-0000-0000-00002F000000}"/>
    <cellStyle name="Standard 2 3" xfId="55" xr:uid="{00000000-0005-0000-0000-000030000000}"/>
    <cellStyle name="Standard 2 4" xfId="58" xr:uid="{00000000-0005-0000-0000-000031000000}"/>
    <cellStyle name="Standard 3" xfId="51" xr:uid="{00000000-0005-0000-0000-000032000000}"/>
    <cellStyle name="Standard 3 2" xfId="50" xr:uid="{00000000-0005-0000-0000-000033000000}"/>
    <cellStyle name="Standard 4" xfId="61" xr:uid="{00000000-0005-0000-0000-000034000000}"/>
    <cellStyle name="Standard 5" xfId="62" xr:uid="{00000000-0005-0000-0000-000035000000}"/>
    <cellStyle name="Standard 6" xfId="63" xr:uid="{00000000-0005-0000-0000-000036000000}"/>
    <cellStyle name="Standard 7" xfId="64" xr:uid="{00000000-0005-0000-0000-000037000000}"/>
    <cellStyle name="Standard 8" xfId="56" xr:uid="{00000000-0005-0000-0000-000038000000}"/>
    <cellStyle name="Standard 9" xfId="65" xr:uid="{00000000-0005-0000-0000-000039000000}"/>
    <cellStyle name="Standard_T0_1" xfId="59" xr:uid="{00000000-0005-0000-0000-00003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12. Entwicklung der Gemüseanbaufläche im Freiland insgesamt und nach ökologischer Produktion 2012 - 2022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4171309526257001E-2"/>
          <c:y val="0.14285714285714285"/>
          <c:w val="0.90407063999506587"/>
          <c:h val="0.67372386144039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[2]Tabelle1!$B$3</c:f>
              <c:strCache>
                <c:ptCount val="1"/>
                <c:pt idx="0">
                  <c:v>im Freiland insgesamt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[2]Tabelle1!$A$4:$A$14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[2]Tabelle1!$B$4:$B$14</c:f>
              <c:numCache>
                <c:formatCode>General</c:formatCode>
                <c:ptCount val="11"/>
                <c:pt idx="0">
                  <c:v>6058.2</c:v>
                </c:pt>
                <c:pt idx="1">
                  <c:v>5528.1</c:v>
                </c:pt>
                <c:pt idx="2">
                  <c:v>5904</c:v>
                </c:pt>
                <c:pt idx="3">
                  <c:v>5720</c:v>
                </c:pt>
                <c:pt idx="4">
                  <c:v>6043.5</c:v>
                </c:pt>
                <c:pt idx="5">
                  <c:v>6539.1</c:v>
                </c:pt>
                <c:pt idx="6">
                  <c:v>6166.7</c:v>
                </c:pt>
                <c:pt idx="7">
                  <c:v>6708.6</c:v>
                </c:pt>
                <c:pt idx="8">
                  <c:v>6936.8</c:v>
                </c:pt>
                <c:pt idx="9">
                  <c:v>7090.9</c:v>
                </c:pt>
                <c:pt idx="10">
                  <c:v>6923.5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1-415F-B509-1CCCCCED895A}"/>
            </c:ext>
          </c:extLst>
        </c:ser>
        <c:ser>
          <c:idx val="1"/>
          <c:order val="1"/>
          <c:tx>
            <c:strRef>
              <c:f>[2]Tabelle1!$C$3</c:f>
              <c:strCache>
                <c:ptCount val="1"/>
                <c:pt idx="0">
                  <c:v>davon ökologische Anbauflächen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[2]Tabelle1!$A$4:$A$14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[2]Tabelle1!$C$4:$C$14</c:f>
              <c:numCache>
                <c:formatCode>General</c:formatCode>
                <c:ptCount val="11"/>
                <c:pt idx="0">
                  <c:v>1088.0999999999999</c:v>
                </c:pt>
                <c:pt idx="1">
                  <c:v>1031.9000000000001</c:v>
                </c:pt>
                <c:pt idx="2">
                  <c:v>1218.2</c:v>
                </c:pt>
                <c:pt idx="3">
                  <c:v>1274.2</c:v>
                </c:pt>
                <c:pt idx="4">
                  <c:v>1129.0999999999999</c:v>
                </c:pt>
                <c:pt idx="5">
                  <c:v>1506.3</c:v>
                </c:pt>
                <c:pt idx="6">
                  <c:v>1304.5999999999999</c:v>
                </c:pt>
                <c:pt idx="7">
                  <c:v>1550.3</c:v>
                </c:pt>
                <c:pt idx="8">
                  <c:v>1669.5</c:v>
                </c:pt>
                <c:pt idx="9">
                  <c:v>1912.9</c:v>
                </c:pt>
                <c:pt idx="10">
                  <c:v>1914.3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1-415F-B509-1CCCCCED895A}"/>
            </c:ext>
          </c:extLst>
        </c:ser>
        <c:ser>
          <c:idx val="2"/>
          <c:order val="2"/>
          <c:tx>
            <c:strRef>
              <c:f>[2]Tabelle1!$D$3</c:f>
              <c:strCache>
                <c:ptCount val="1"/>
                <c:pt idx="0">
                  <c:v>Prozent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[2]Tabelle1!$A$4:$A$14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[2]Tabelle1!$D$4:$D$14</c:f>
              <c:numCache>
                <c:formatCode>General</c:formatCode>
                <c:ptCount val="11"/>
                <c:pt idx="0">
                  <c:v>17.960780429830642</c:v>
                </c:pt>
                <c:pt idx="1">
                  <c:v>18.66644959389302</c:v>
                </c:pt>
                <c:pt idx="2">
                  <c:v>20.633468834688347</c:v>
                </c:pt>
                <c:pt idx="3">
                  <c:v>22.27622377622378</c:v>
                </c:pt>
                <c:pt idx="4">
                  <c:v>18.682882435674689</c:v>
                </c:pt>
                <c:pt idx="5">
                  <c:v>23.035280084415284</c:v>
                </c:pt>
                <c:pt idx="6">
                  <c:v>21.155561321290158</c:v>
                </c:pt>
                <c:pt idx="7">
                  <c:v>23.10914348746385</c:v>
                </c:pt>
                <c:pt idx="8">
                  <c:v>24.067293276438701</c:v>
                </c:pt>
                <c:pt idx="9">
                  <c:v>26.976829457473666</c:v>
                </c:pt>
                <c:pt idx="10">
                  <c:v>27.64931031992489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1-415F-B509-1CCCCCED895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316714960"/>
        <c:axId val="1141870880"/>
      </c:barChart>
      <c:catAx>
        <c:axId val="131671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41870880"/>
        <c:crosses val="autoZero"/>
        <c:auto val="1"/>
        <c:lblAlgn val="ctr"/>
        <c:lblOffset val="100"/>
        <c:noMultiLvlLbl val="0"/>
      </c:catAx>
      <c:valAx>
        <c:axId val="11418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1671496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50">
                <a:solidFill>
                  <a:sysClr val="windowText" lastClr="000000"/>
                </a:solidFill>
              </a:rPr>
              <a:t>Entwicklung</a:t>
            </a:r>
            <a:r>
              <a:rPr lang="de-DE" sz="1050" baseline="0">
                <a:solidFill>
                  <a:sysClr val="windowText" lastClr="000000"/>
                </a:solidFill>
              </a:rPr>
              <a:t> der Gemüseanbaufläche im Freiland insgesamt und nach ökologischer Produktion in Schleswig-Holstein 2012 - 2021</a:t>
            </a:r>
            <a:endParaRPr lang="de-DE" sz="105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Diagr.dat!$A$6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Diagr.dat!$B$5:$K$5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Diagr.dat!$B$6:$K$6</c:f>
              <c:numCache>
                <c:formatCode>#\ ##0</c:formatCode>
                <c:ptCount val="10"/>
                <c:pt idx="0">
                  <c:v>6058.2</c:v>
                </c:pt>
                <c:pt idx="1">
                  <c:v>5528.1</c:v>
                </c:pt>
                <c:pt idx="2">
                  <c:v>5904</c:v>
                </c:pt>
                <c:pt idx="3">
                  <c:v>5720</c:v>
                </c:pt>
                <c:pt idx="4">
                  <c:v>6043.5</c:v>
                </c:pt>
                <c:pt idx="5">
                  <c:v>6539.1</c:v>
                </c:pt>
                <c:pt idx="6">
                  <c:v>6166.7</c:v>
                </c:pt>
                <c:pt idx="7">
                  <c:v>6708.6</c:v>
                </c:pt>
                <c:pt idx="8">
                  <c:v>6936.8</c:v>
                </c:pt>
                <c:pt idx="9">
                  <c:v>7090.9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9-4A74-A379-0015B62CE92A}"/>
            </c:ext>
          </c:extLst>
        </c:ser>
        <c:ser>
          <c:idx val="1"/>
          <c:order val="1"/>
          <c:tx>
            <c:strRef>
              <c:f>Diagr.dat!$A$7</c:f>
              <c:strCache>
                <c:ptCount val="1"/>
                <c:pt idx="0">
                  <c:v>davon ökologischer Anbau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Diagr.dat!$B$5:$K$5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Diagr.dat!$B$7:$K$7</c:f>
              <c:numCache>
                <c:formatCode>#\ ##0</c:formatCode>
                <c:ptCount val="10"/>
                <c:pt idx="0">
                  <c:v>1088.0999999999999</c:v>
                </c:pt>
                <c:pt idx="1">
                  <c:v>1031.9000000000001</c:v>
                </c:pt>
                <c:pt idx="2">
                  <c:v>1218.2</c:v>
                </c:pt>
                <c:pt idx="3">
                  <c:v>1274.2</c:v>
                </c:pt>
                <c:pt idx="4">
                  <c:v>1129.0999999999999</c:v>
                </c:pt>
                <c:pt idx="5">
                  <c:v>1506.3</c:v>
                </c:pt>
                <c:pt idx="6">
                  <c:v>1304.5999999999999</c:v>
                </c:pt>
                <c:pt idx="7">
                  <c:v>1550.3</c:v>
                </c:pt>
                <c:pt idx="8">
                  <c:v>1669.5</c:v>
                </c:pt>
                <c:pt idx="9">
                  <c:v>1912.9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09-4A74-A379-0015B62CE92A}"/>
            </c:ext>
          </c:extLst>
        </c:ser>
        <c:ser>
          <c:idx val="2"/>
          <c:order val="2"/>
          <c:tx>
            <c:strRef>
              <c:f>Diagr.dat!$A$8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21600" tIns="10800" rIns="21600" bIns="108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Diagr.dat!$B$5:$K$5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Diagr.dat!$B$8:$K$8</c:f>
              <c:numCache>
                <c:formatCode>0.0</c:formatCode>
                <c:ptCount val="10"/>
                <c:pt idx="0">
                  <c:v>17.960780429830642</c:v>
                </c:pt>
                <c:pt idx="1">
                  <c:v>18.66644959389302</c:v>
                </c:pt>
                <c:pt idx="2">
                  <c:v>20.633468834688347</c:v>
                </c:pt>
                <c:pt idx="3">
                  <c:v>22.27622377622378</c:v>
                </c:pt>
                <c:pt idx="4">
                  <c:v>18.682882435674689</c:v>
                </c:pt>
                <c:pt idx="5">
                  <c:v>23.035280084415284</c:v>
                </c:pt>
                <c:pt idx="6">
                  <c:v>21.155561321290158</c:v>
                </c:pt>
                <c:pt idx="7">
                  <c:v>23.10914348746385</c:v>
                </c:pt>
                <c:pt idx="8">
                  <c:v>24.067293276438701</c:v>
                </c:pt>
                <c:pt idx="9">
                  <c:v>26.976829457473666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09-4A74-A379-0015B62CE9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5779400"/>
        <c:axId val="365779784"/>
      </c:barChart>
      <c:catAx>
        <c:axId val="36577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5779784"/>
        <c:crosses val="autoZero"/>
        <c:auto val="1"/>
        <c:lblAlgn val="ctr"/>
        <c:lblOffset val="100"/>
        <c:noMultiLvlLbl val="0"/>
      </c:catAx>
      <c:valAx>
        <c:axId val="36577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577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623413</xdr:colOff>
      <xdr:row>0</xdr:row>
      <xdr:rowOff>0</xdr:rowOff>
    </xdr:from>
    <xdr:to>
      <xdr:col>6</xdr:col>
      <xdr:colOff>871875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3038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6</xdr:col>
      <xdr:colOff>871875</xdr:colOff>
      <xdr:row>52</xdr:row>
      <xdr:rowOff>132728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2700"/>
          <a:ext cx="64154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1171574</xdr:colOff>
      <xdr:row>67</xdr:row>
      <xdr:rowOff>140970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6315074" cy="9856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360000" rtlCol="0" anchor="t"/>
        <a:lstStyle/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diesem Statistischen Bericht wird das endgültige Ergebnis der repräsentativen Gemüseerhebung 2022 veröffentlicht.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Einbezogen wurden Betriebe einer Stichprobe, die im Jahre 2022 Gemüse und Erdbeeren oder deren Jungpflanzen erzeugen und über mindestens eine der folgenden Flächen verfügen:</a:t>
          </a:r>
        </a:p>
        <a:p>
          <a:pPr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0,5 ha Fläche für den Anbau von Gemüse (ohne       Speisekräuter) und/oder Erdbeeren einschließlich deren Jungpflanzen im Freiland.</a:t>
          </a:r>
        </a:p>
        <a:p>
          <a:pPr lvl="0" algn="l">
            <a:spcBef>
              <a:spcPts val="1200"/>
            </a:spcBef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0,1 ha Fläche für den Anbau von Gemüse (ohne Speisekräuter) und/oder Erdbeeren einschließlich deren Jungpflanzen unter hohen begehbaren Schutzabdeckungen einschließlich Gewächshäuser.</a:t>
          </a:r>
        </a:p>
        <a:p>
          <a:endParaRPr lang="de-DE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Ziel der Gemüseerhebung ist es, die Anbauflächen </a:t>
          </a:r>
          <a:b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Erntemengen der einzelnen Gemüsearten  </a:t>
          </a:r>
          <a:b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 ermitteln. Mit der Gemüseerhebung werden zugleich die statistischen Anforderungen der Europäischen Union zur pflanzlichen Erzeugung abgedeckt. Der Berichtszeitraum für die Erhebungsmerkmale ist das laufende Kalenderjahr.</a:t>
          </a:r>
        </a:p>
        <a:p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deutschlandweite Gemüseerhebung fand im Jahr 2022 als Stichprobe bei höchstens 6 000 Betrieben 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statt. </a:t>
          </a:r>
          <a:r>
            <a:rPr lang="de-DE" sz="900" b="0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</a:rPr>
            <a:t>In diesem Statistischen Bericht wird das endgültige Ergebnis der Gemüseerhebung 2022 für Schleswig-Holstein veröffentlicht. </a:t>
          </a:r>
        </a:p>
        <a:p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vier Jahre findet eine allgemeine Gemüseerhebung statt (letztmalig 2020). </a:t>
          </a:r>
          <a:r>
            <a:rPr lang="de-DE" sz="9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dieser Erhebung beinhalten zusätzlich Daten zu den Kreisen und den Hauptnaturräumen Schleswig-Holsteins.</a:t>
          </a:r>
        </a:p>
        <a:p>
          <a:endParaRPr lang="de-DE" sz="9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Rechtsgrundlagen, Auskunftspflicht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Agrarstatistikgesetz (AgrStatG) </a:t>
          </a:r>
          <a:br>
            <a:rPr lang="de-DE" sz="9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jeweils geltenden Fassung</a:t>
          </a:r>
        </a:p>
        <a:p>
          <a:pPr algn="l"/>
          <a:r>
            <a:rPr lang="de-DE" sz="9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Bundesstatistikgesetz (BStatG) </a:t>
          </a:r>
          <a:br>
            <a:rPr lang="de-DE" sz="9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jeweils geltenden Fassung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Verordnung (EG) Nr. 543/2009 des Europäischen Parlaments und des Rates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vom 18.06.2009 über die Statistik der pflanzlichen Erzeugung (ABI.L 167 vom 29.06.2009, S. 1)</a:t>
          </a:r>
        </a:p>
        <a:p>
          <a:pPr algn="l"/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Detaillierte Ausführungen zu den Statistiken können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Qualitätsberichten entnommen werden, die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 "www.destatis.de, Publikationen,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Qualitätsberichte" veröffentlicht werden.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www.destatis.de/DE/Methoden/Qualitaet/Qualitaetsberichte/Land-Forstwirtschaft-Fischerei/gemueseerhebung.html</a:t>
          </a:r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endParaRPr lang="de-DE" sz="9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Zusammenfassung der Ergebnisse</a:t>
          </a: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Erhebungsjahr 2022 bewirtschafteten in </a:t>
          </a:r>
        </a:p>
        <a:p>
          <a:r>
            <a:rPr lang="de-DE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324 Betriebe (2021: 318 Betriebe) eine Gemüseanbaufläche im Freiland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6 924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Hektar (ha) (2021 waren es 7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091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ha).  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Berichtsjahr entfielen auf 202 Betriebe mit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5 ha Anbaufläche 96 Prozent  der gesamten Gemüseanbauflächen im Freiland.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Anteil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Gemüseanbauflächen im Freiland,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ökologisch bewirtschaftet werden, liegt 2022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knapp </a:t>
          </a:r>
          <a:r>
            <a:rPr lang="de-DE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28 Prozent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(1 914 ha). 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im Gemüsebau unter hohen begehbaren Schutzabdeckungen einschließlich Gewächshäuser lagen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43 ha knapp 11 Prozent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 dem Vorjahresniveau.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Produktion von Erdbeeren erfolgte auf einer Fläche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862,3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in 89 Betrieben (2021: 935 ha, 82 Betriebe). In den Kreisen Ostholstein, Stormarn und Herzogtum Lauenburg wurden zusammen rund 474 ha ermittelt,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dass sind rund 55 Prozent der gesamten Erdbeeranbaufläche in Schleswig-Holstein. Darunter werden auf 82 ha Erdbeeren unter hohen begehbaren Schutzabdeckungen wie Folientunnel produziert.</a:t>
          </a:r>
        </a:p>
        <a:p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Kopfkohlanbaufläche (Rot-, Weiß- und Wirsingkohl) umfasste 3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261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 und betrug 46 Prozent der gesamten Gemüseanbaufläche. Hauptkohlart war der Weißkohl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2 347 ha. </a:t>
          </a: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den Kreis Dithmarschen entfielen mit 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033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 gut 93 Prozent der gesamten Kopfkohlanbaufläche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Schleswig-Holstein.</a:t>
          </a:r>
          <a:endParaRPr lang="de-DE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9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Anbauflächen von Spargel stieg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 einen Prozent </a:t>
          </a:r>
          <a:b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rund 476 ha im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Vergleich zum Vorjahr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(2021: 471 ha).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256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 der Spargelfläche 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lagen</a:t>
          </a: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Kreisen 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Herzogtum Lauenburg, Lübeck und Stormarn, </a:t>
          </a:r>
          <a:b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sind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knapp</a:t>
          </a:r>
          <a:r>
            <a:rPr lang="de-DE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54</a:t>
          </a:r>
          <a:r>
            <a:rPr lang="de-DE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Prozent der schleswig-holsteinischen Spargelanbaufläche. Ein weiterer Schwerpunkt der</a:t>
          </a:r>
          <a:r>
            <a:rPr lang="de-DE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Spargelproduktion mit 87 ha liegt im Kreis Segeberg</a:t>
          </a: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b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 sind gut 18 Prozent der Anbaufläche.</a:t>
          </a:r>
          <a:endParaRPr lang="de-DE" sz="9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rgbClr val="FF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Qualitätskennzeichen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besseren Einschätzung der Qualität der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repräsentativen Erhebung über den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Gemüseanbau</a:t>
          </a:r>
          <a:b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ab 2021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relativen Standardfehler für jeden Wert berechnet. Diese werden in diesem Bericht mit Hilfe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Qualitätskennzeichen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dargestellt und durch einen Buchstaben rechts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neben </a:t>
          </a:r>
          <a:b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 zugehörigen Wert ausgewiesen. </a:t>
          </a:r>
          <a:b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einem relativen Standardfehler von mehr als 15 Prozent wird der Wert durch einen Schrägstrich ( / ) ersetzt, da der Schätzfehler dann zu groß und der Wert damit nicht sicher genug ist.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/>
        </a:p>
      </xdr:txBody>
    </xdr:sp>
    <xdr:clientData/>
  </xdr:twoCellAnchor>
  <xdr:twoCellAnchor editAs="oneCell">
    <xdr:from>
      <xdr:col>2</xdr:col>
      <xdr:colOff>802165</xdr:colOff>
      <xdr:row>51</xdr:row>
      <xdr:rowOff>30332</xdr:rowOff>
    </xdr:from>
    <xdr:to>
      <xdr:col>4</xdr:col>
      <xdr:colOff>945363</xdr:colOff>
      <xdr:row>56</xdr:row>
      <xdr:rowOff>19685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3915" y="7431257"/>
          <a:ext cx="2714948" cy="7323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18</xdr:row>
      <xdr:rowOff>129540</xdr:rowOff>
    </xdr:from>
    <xdr:to>
      <xdr:col>10</xdr:col>
      <xdr:colOff>624840</xdr:colOff>
      <xdr:row>40</xdr:row>
      <xdr:rowOff>68580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6EC74AB-6CE9-46A5-AB44-33F65DA79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10</xdr:row>
      <xdr:rowOff>49530</xdr:rowOff>
    </xdr:from>
    <xdr:to>
      <xdr:col>9</xdr:col>
      <xdr:colOff>175260</xdr:colOff>
      <xdr:row>26</xdr:row>
      <xdr:rowOff>110490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23</xdr:row>
      <xdr:rowOff>53340</xdr:rowOff>
    </xdr:from>
    <xdr:to>
      <xdr:col>1</xdr:col>
      <xdr:colOff>320040</xdr:colOff>
      <xdr:row>24</xdr:row>
      <xdr:rowOff>99060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609600" y="4480560"/>
          <a:ext cx="50292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ysClr val="windowText" lastClr="000000"/>
              </a:solidFill>
            </a:rPr>
            <a:t>Hektar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2/AB-232/Gartenbau/Gem&#252;se/Statistische%20Berichte/CI3_%20j/2022/GES_2022/Schleswig-Holstein/Diagra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3">
          <cell r="B3" t="str">
            <v>im Freiland insgesamt</v>
          </cell>
          <cell r="C3" t="str">
            <v>davon ökologische Anbauflächen</v>
          </cell>
          <cell r="D3" t="str">
            <v>Prozent %</v>
          </cell>
        </row>
        <row r="4">
          <cell r="A4">
            <v>2012</v>
          </cell>
          <cell r="B4">
            <v>6058.2</v>
          </cell>
          <cell r="C4">
            <v>1088.0999999999999</v>
          </cell>
          <cell r="D4">
            <v>17.960780429830642</v>
          </cell>
        </row>
        <row r="5">
          <cell r="A5">
            <v>2013</v>
          </cell>
          <cell r="B5">
            <v>5528.1</v>
          </cell>
          <cell r="C5">
            <v>1031.9000000000001</v>
          </cell>
          <cell r="D5">
            <v>18.66644959389302</v>
          </cell>
        </row>
        <row r="6">
          <cell r="A6">
            <v>2014</v>
          </cell>
          <cell r="B6">
            <v>5904</v>
          </cell>
          <cell r="C6">
            <v>1218.2</v>
          </cell>
          <cell r="D6">
            <v>20.633468834688347</v>
          </cell>
        </row>
        <row r="7">
          <cell r="A7">
            <v>2015</v>
          </cell>
          <cell r="B7">
            <v>5720</v>
          </cell>
          <cell r="C7">
            <v>1274.2</v>
          </cell>
          <cell r="D7">
            <v>22.27622377622378</v>
          </cell>
        </row>
        <row r="8">
          <cell r="A8">
            <v>2016</v>
          </cell>
          <cell r="B8">
            <v>6043.5</v>
          </cell>
          <cell r="C8">
            <v>1129.0999999999999</v>
          </cell>
          <cell r="D8">
            <v>18.682882435674689</v>
          </cell>
        </row>
        <row r="9">
          <cell r="A9">
            <v>2017</v>
          </cell>
          <cell r="B9">
            <v>6539.1</v>
          </cell>
          <cell r="C9">
            <v>1506.3</v>
          </cell>
          <cell r="D9">
            <v>23.035280084415284</v>
          </cell>
        </row>
        <row r="10">
          <cell r="A10">
            <v>2018</v>
          </cell>
          <cell r="B10">
            <v>6166.7</v>
          </cell>
          <cell r="C10">
            <v>1304.5999999999999</v>
          </cell>
          <cell r="D10">
            <v>21.155561321290158</v>
          </cell>
        </row>
        <row r="11">
          <cell r="A11">
            <v>2019</v>
          </cell>
          <cell r="B11">
            <v>6708.6</v>
          </cell>
          <cell r="C11">
            <v>1550.3</v>
          </cell>
          <cell r="D11">
            <v>23.10914348746385</v>
          </cell>
        </row>
        <row r="12">
          <cell r="A12">
            <v>2020</v>
          </cell>
          <cell r="B12">
            <v>6936.8</v>
          </cell>
          <cell r="C12">
            <v>1669.5</v>
          </cell>
          <cell r="D12">
            <v>24.067293276438701</v>
          </cell>
        </row>
        <row r="13">
          <cell r="A13">
            <v>2021</v>
          </cell>
          <cell r="B13">
            <v>7090.9</v>
          </cell>
          <cell r="C13">
            <v>1912.9</v>
          </cell>
          <cell r="D13">
            <v>26.976829457473666</v>
          </cell>
        </row>
        <row r="14">
          <cell r="A14">
            <v>2022</v>
          </cell>
          <cell r="B14">
            <v>6923.5</v>
          </cell>
          <cell r="C14">
            <v>1914.3</v>
          </cell>
          <cell r="D14">
            <v>27.64931031992489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info@statistik-nord.de" TargetMode="External"/><Relationship Id="rId4" Type="http://schemas.openxmlformats.org/officeDocument/2006/relationships/hyperlink" Target="mailto:ernte@statistik-nord.de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223"/>
    </row>
    <row r="3" spans="1:7" ht="20.25" x14ac:dyDescent="0.3">
      <c r="A3" s="528" t="s">
        <v>39</v>
      </c>
      <c r="B3" s="528"/>
      <c r="C3" s="528"/>
      <c r="D3" s="528"/>
    </row>
    <row r="4" spans="1:7" ht="20.25" x14ac:dyDescent="0.3">
      <c r="A4" s="528" t="s">
        <v>40</v>
      </c>
      <c r="B4" s="528"/>
      <c r="C4" s="528"/>
      <c r="D4" s="52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529" t="s">
        <v>57</v>
      </c>
      <c r="E15" s="529"/>
      <c r="F15" s="529"/>
      <c r="G15" s="529"/>
    </row>
    <row r="16" spans="1:7" ht="15" x14ac:dyDescent="0.2">
      <c r="D16" s="530" t="s">
        <v>323</v>
      </c>
      <c r="E16" s="530"/>
      <c r="F16" s="530"/>
      <c r="G16" s="530"/>
    </row>
    <row r="18" spans="1:7" ht="34.5" x14ac:dyDescent="0.45">
      <c r="A18" s="531" t="s">
        <v>75</v>
      </c>
      <c r="B18" s="531"/>
      <c r="C18" s="531"/>
      <c r="D18" s="531"/>
      <c r="E18" s="531"/>
      <c r="F18" s="531"/>
      <c r="G18" s="531"/>
    </row>
    <row r="19" spans="1:7" ht="34.5" x14ac:dyDescent="0.45">
      <c r="A19" s="531" t="s">
        <v>324</v>
      </c>
      <c r="B19" s="531"/>
      <c r="C19" s="531"/>
      <c r="D19" s="531"/>
      <c r="E19" s="531"/>
      <c r="F19" s="531"/>
      <c r="G19" s="531"/>
    </row>
    <row r="20" spans="1:7" ht="28.35" customHeight="1" x14ac:dyDescent="0.25">
      <c r="A20" s="532" t="s">
        <v>272</v>
      </c>
      <c r="B20" s="532"/>
      <c r="C20" s="532"/>
      <c r="D20" s="532"/>
      <c r="E20" s="532"/>
      <c r="F20" s="532"/>
      <c r="G20" s="532"/>
    </row>
    <row r="21" spans="1:7" ht="14.85" customHeight="1" x14ac:dyDescent="0.2"/>
    <row r="22" spans="1:7" ht="15" customHeight="1" x14ac:dyDescent="0.25">
      <c r="A22" s="527" t="s">
        <v>437</v>
      </c>
      <c r="B22" s="527"/>
      <c r="C22" s="527"/>
      <c r="D22" s="527"/>
      <c r="E22" s="527"/>
      <c r="F22" s="527"/>
      <c r="G22" s="527"/>
    </row>
  </sheetData>
  <customSheetViews>
    <customSheetView guid="{53C2B38A-428C-4B73-9BC5-046ED93B83F8}" showPageBreaks="1" fitToPage="1" view="pageLayout" topLeftCell="A7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A20" sqref="A20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8">
    <mergeCell ref="A22:G22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3"/>
  <sheetViews>
    <sheetView view="pageLayout" zoomScaleNormal="180" workbookViewId="0">
      <selection sqref="A1:I2"/>
    </sheetView>
  </sheetViews>
  <sheetFormatPr baseColWidth="10" defaultColWidth="11.140625" defaultRowHeight="11.25" x14ac:dyDescent="0.2"/>
  <cols>
    <col min="1" max="1" width="24.5703125" style="63" customWidth="1"/>
    <col min="2" max="2" width="13.7109375" style="63" customWidth="1"/>
    <col min="3" max="3" width="3" style="72" customWidth="1"/>
    <col min="4" max="4" width="13.7109375" style="63" customWidth="1"/>
    <col min="5" max="5" width="2.85546875" style="72" customWidth="1"/>
    <col min="6" max="6" width="13.7109375" style="63" customWidth="1"/>
    <col min="7" max="7" width="2.5703125" style="72" customWidth="1"/>
    <col min="8" max="8" width="13.7109375" style="63" customWidth="1"/>
    <col min="9" max="9" width="2.7109375" style="72" customWidth="1"/>
    <col min="10" max="16384" width="11.140625" style="63"/>
  </cols>
  <sheetData>
    <row r="1" spans="1:10" s="234" customFormat="1" ht="15.6" customHeight="1" x14ac:dyDescent="0.2">
      <c r="A1" s="594" t="s">
        <v>347</v>
      </c>
      <c r="B1" s="594"/>
      <c r="C1" s="594"/>
      <c r="D1" s="594"/>
      <c r="E1" s="594"/>
      <c r="F1" s="594"/>
      <c r="G1" s="594"/>
      <c r="H1" s="594"/>
      <c r="I1" s="594"/>
      <c r="J1" s="235"/>
    </row>
    <row r="2" spans="1:10" ht="15.6" customHeight="1" x14ac:dyDescent="0.2">
      <c r="A2" s="594"/>
      <c r="B2" s="594"/>
      <c r="C2" s="594"/>
      <c r="D2" s="594"/>
      <c r="E2" s="594"/>
      <c r="F2" s="594"/>
      <c r="G2" s="594"/>
      <c r="H2" s="594"/>
      <c r="I2" s="594"/>
      <c r="J2" s="58"/>
    </row>
    <row r="3" spans="1:10" ht="12.75" customHeight="1" x14ac:dyDescent="0.2">
      <c r="A3" s="608"/>
      <c r="B3" s="608"/>
      <c r="C3" s="608"/>
      <c r="D3" s="608"/>
      <c r="E3" s="608"/>
      <c r="F3" s="608"/>
      <c r="G3" s="608"/>
      <c r="H3" s="608"/>
      <c r="I3" s="608"/>
      <c r="J3" s="106"/>
    </row>
    <row r="4" spans="1:10" ht="12.75" customHeight="1" x14ac:dyDescent="0.2">
      <c r="A4" s="583" t="s">
        <v>113</v>
      </c>
      <c r="B4" s="580" t="s">
        <v>106</v>
      </c>
      <c r="C4" s="569"/>
      <c r="D4" s="580" t="s">
        <v>134</v>
      </c>
      <c r="E4" s="569"/>
      <c r="F4" s="580" t="s">
        <v>135</v>
      </c>
      <c r="G4" s="569"/>
      <c r="H4" s="571" t="s">
        <v>136</v>
      </c>
      <c r="I4" s="586"/>
      <c r="J4" s="107"/>
    </row>
    <row r="5" spans="1:10" ht="12.75" customHeight="1" x14ac:dyDescent="0.2">
      <c r="A5" s="583"/>
      <c r="B5" s="605"/>
      <c r="C5" s="606"/>
      <c r="D5" s="605"/>
      <c r="E5" s="606"/>
      <c r="F5" s="605"/>
      <c r="G5" s="606"/>
      <c r="H5" s="571"/>
      <c r="I5" s="586"/>
      <c r="J5" s="107"/>
    </row>
    <row r="6" spans="1:10" ht="12.75" customHeight="1" x14ac:dyDescent="0.2">
      <c r="A6" s="583"/>
      <c r="B6" s="605"/>
      <c r="C6" s="606"/>
      <c r="D6" s="607"/>
      <c r="E6" s="570"/>
      <c r="F6" s="607"/>
      <c r="G6" s="570"/>
      <c r="H6" s="571"/>
      <c r="I6" s="586"/>
      <c r="J6" s="107"/>
    </row>
    <row r="7" spans="1:10" ht="32.450000000000003" customHeight="1" x14ac:dyDescent="0.2">
      <c r="A7" s="583"/>
      <c r="B7" s="607"/>
      <c r="C7" s="570"/>
      <c r="D7" s="571" t="s">
        <v>80</v>
      </c>
      <c r="E7" s="583"/>
      <c r="F7" s="571" t="s">
        <v>137</v>
      </c>
      <c r="G7" s="583"/>
      <c r="H7" s="571" t="s">
        <v>84</v>
      </c>
      <c r="I7" s="586"/>
      <c r="J7" s="107"/>
    </row>
    <row r="8" spans="1:10" ht="12.75" customHeight="1" x14ac:dyDescent="0.2">
      <c r="A8" s="102"/>
      <c r="B8" s="108"/>
      <c r="C8" s="108"/>
      <c r="D8" s="109"/>
      <c r="E8" s="108"/>
      <c r="F8" s="109"/>
      <c r="G8" s="108"/>
      <c r="H8" s="109"/>
      <c r="I8" s="108"/>
      <c r="J8" s="107"/>
    </row>
    <row r="9" spans="1:10" ht="17.25" customHeight="1" x14ac:dyDescent="0.2">
      <c r="A9" s="114" t="s">
        <v>198</v>
      </c>
      <c r="B9" s="175">
        <v>74</v>
      </c>
      <c r="C9" s="274" t="s">
        <v>288</v>
      </c>
      <c r="D9" s="417">
        <v>43.26</v>
      </c>
      <c r="E9" s="275" t="s">
        <v>285</v>
      </c>
      <c r="F9" s="165" t="s">
        <v>61</v>
      </c>
      <c r="G9" s="275"/>
      <c r="H9" s="195">
        <v>6385.18</v>
      </c>
      <c r="I9" s="317" t="s">
        <v>285</v>
      </c>
      <c r="J9" s="107"/>
    </row>
    <row r="10" spans="1:10" ht="9.75" customHeight="1" x14ac:dyDescent="0.2">
      <c r="A10" s="112"/>
      <c r="B10" s="176"/>
      <c r="C10" s="103"/>
      <c r="D10" s="178"/>
      <c r="E10" s="267"/>
      <c r="F10" s="163"/>
      <c r="G10" s="267"/>
      <c r="H10" s="163"/>
      <c r="I10" s="267"/>
      <c r="J10" s="107"/>
    </row>
    <row r="11" spans="1:10" ht="17.25" customHeight="1" x14ac:dyDescent="0.2">
      <c r="A11" s="123" t="s">
        <v>199</v>
      </c>
      <c r="B11" s="176">
        <v>45</v>
      </c>
      <c r="C11" s="103" t="s">
        <v>290</v>
      </c>
      <c r="D11" s="178">
        <v>9.6199999999999992</v>
      </c>
      <c r="E11" s="267" t="s">
        <v>288</v>
      </c>
      <c r="F11" s="164">
        <v>100.9</v>
      </c>
      <c r="G11" s="268" t="s">
        <v>288</v>
      </c>
      <c r="H11" s="163">
        <v>97.09</v>
      </c>
      <c r="I11" s="267" t="s">
        <v>288</v>
      </c>
      <c r="J11" s="107"/>
    </row>
    <row r="12" spans="1:10" ht="17.25" customHeight="1" x14ac:dyDescent="0.2">
      <c r="A12" s="123" t="s">
        <v>200</v>
      </c>
      <c r="B12" s="176">
        <v>24</v>
      </c>
      <c r="C12" s="103" t="s">
        <v>291</v>
      </c>
      <c r="D12" s="178" t="s">
        <v>73</v>
      </c>
      <c r="E12" s="267" t="s">
        <v>289</v>
      </c>
      <c r="F12" s="164">
        <v>248.1</v>
      </c>
      <c r="G12" s="268" t="s">
        <v>291</v>
      </c>
      <c r="H12" s="178" t="s">
        <v>73</v>
      </c>
      <c r="I12" s="315" t="s">
        <v>289</v>
      </c>
      <c r="J12" s="107"/>
    </row>
    <row r="13" spans="1:10" ht="17.25" customHeight="1" x14ac:dyDescent="0.2">
      <c r="A13" s="123" t="s">
        <v>201</v>
      </c>
      <c r="B13" s="176">
        <v>27</v>
      </c>
      <c r="C13" s="103" t="s">
        <v>291</v>
      </c>
      <c r="D13" s="178">
        <v>1.43</v>
      </c>
      <c r="E13" s="315" t="s">
        <v>290</v>
      </c>
      <c r="F13" s="163">
        <v>187.9</v>
      </c>
      <c r="G13" s="267" t="s">
        <v>290</v>
      </c>
      <c r="H13" s="163">
        <v>26.9</v>
      </c>
      <c r="I13" s="267" t="s">
        <v>290</v>
      </c>
      <c r="J13" s="107"/>
    </row>
    <row r="14" spans="1:10" ht="17.25" customHeight="1" x14ac:dyDescent="0.2">
      <c r="A14" s="123" t="s">
        <v>202</v>
      </c>
      <c r="B14" s="176">
        <v>44</v>
      </c>
      <c r="C14" s="103" t="s">
        <v>290</v>
      </c>
      <c r="D14" s="178">
        <v>8.65</v>
      </c>
      <c r="E14" s="267" t="s">
        <v>285</v>
      </c>
      <c r="F14" s="320" t="s">
        <v>270</v>
      </c>
      <c r="G14" s="316" t="s">
        <v>285</v>
      </c>
      <c r="H14" s="320" t="s">
        <v>270</v>
      </c>
      <c r="I14" s="318" t="s">
        <v>285</v>
      </c>
      <c r="J14" s="107"/>
    </row>
    <row r="15" spans="1:10" ht="17.25" customHeight="1" x14ac:dyDescent="0.2">
      <c r="A15" s="123" t="s">
        <v>203</v>
      </c>
      <c r="B15" s="176" t="s">
        <v>73</v>
      </c>
      <c r="C15" s="103" t="s">
        <v>289</v>
      </c>
      <c r="D15" s="178">
        <v>0.33</v>
      </c>
      <c r="E15" s="267" t="s">
        <v>291</v>
      </c>
      <c r="F15" s="140" t="s">
        <v>73</v>
      </c>
      <c r="G15" s="316" t="s">
        <v>289</v>
      </c>
      <c r="H15" s="178" t="s">
        <v>73</v>
      </c>
      <c r="I15" s="315" t="s">
        <v>289</v>
      </c>
      <c r="J15" s="107"/>
    </row>
    <row r="16" spans="1:10" ht="17.25" customHeight="1" x14ac:dyDescent="0.2">
      <c r="A16" s="123" t="s">
        <v>204</v>
      </c>
      <c r="B16" s="176">
        <v>68</v>
      </c>
      <c r="C16" s="103" t="s">
        <v>288</v>
      </c>
      <c r="D16" s="178">
        <v>2.75</v>
      </c>
      <c r="E16" s="267" t="s">
        <v>288</v>
      </c>
      <c r="F16" s="140">
        <v>1016.4</v>
      </c>
      <c r="G16" s="316" t="s">
        <v>285</v>
      </c>
      <c r="H16" s="194">
        <v>279.42</v>
      </c>
      <c r="I16" s="318" t="s">
        <v>288</v>
      </c>
      <c r="J16" s="107"/>
    </row>
    <row r="17" spans="1:10" ht="17.25" customHeight="1" x14ac:dyDescent="0.2">
      <c r="A17" s="123" t="s">
        <v>205</v>
      </c>
      <c r="B17" s="176">
        <v>71</v>
      </c>
      <c r="C17" s="103" t="s">
        <v>288</v>
      </c>
      <c r="D17" s="178">
        <v>18.88</v>
      </c>
      <c r="E17" s="267" t="s">
        <v>285</v>
      </c>
      <c r="F17" s="140">
        <v>2214.6</v>
      </c>
      <c r="G17" s="316" t="s">
        <v>285</v>
      </c>
      <c r="H17" s="194">
        <v>4180.95</v>
      </c>
      <c r="I17" s="318" t="s">
        <v>285</v>
      </c>
      <c r="J17" s="107"/>
    </row>
    <row r="18" spans="1:10" s="70" customFormat="1" ht="17.25" customHeight="1" x14ac:dyDescent="0.2">
      <c r="A18" s="127" t="s">
        <v>206</v>
      </c>
      <c r="B18" s="177">
        <v>24</v>
      </c>
      <c r="C18" s="314" t="s">
        <v>291</v>
      </c>
      <c r="D18" s="193">
        <v>1.24</v>
      </c>
      <c r="E18" s="314" t="s">
        <v>288</v>
      </c>
      <c r="F18" s="177" t="s">
        <v>61</v>
      </c>
      <c r="G18" s="314"/>
      <c r="H18" s="193">
        <v>27.35</v>
      </c>
      <c r="I18" s="319" t="s">
        <v>290</v>
      </c>
      <c r="J18" s="107"/>
    </row>
    <row r="19" spans="1:10" s="70" customFormat="1" ht="11.25" customHeight="1" x14ac:dyDescent="0.2">
      <c r="A19" s="72"/>
      <c r="B19" s="72"/>
      <c r="C19" s="72"/>
      <c r="E19" s="72"/>
      <c r="G19" s="72"/>
      <c r="I19" s="72"/>
    </row>
    <row r="20" spans="1:10" s="70" customFormat="1" ht="11.25" customHeight="1" x14ac:dyDescent="0.2">
      <c r="A20" s="72"/>
      <c r="B20" s="72"/>
      <c r="C20" s="72"/>
      <c r="E20" s="72"/>
      <c r="G20" s="72"/>
      <c r="I20" s="72"/>
    </row>
    <row r="21" spans="1:10" s="70" customFormat="1" ht="11.25" customHeight="1" x14ac:dyDescent="0.2">
      <c r="A21" s="72"/>
      <c r="B21" s="72"/>
      <c r="C21" s="72"/>
      <c r="E21" s="72"/>
      <c r="G21" s="72"/>
      <c r="I21" s="72"/>
    </row>
    <row r="22" spans="1:10" s="70" customFormat="1" ht="13.15" customHeight="1" x14ac:dyDescent="0.2">
      <c r="A22" s="71"/>
      <c r="B22" s="71"/>
      <c r="C22" s="245"/>
      <c r="E22" s="72"/>
      <c r="G22" s="72"/>
      <c r="I22" s="72"/>
    </row>
    <row r="23" spans="1:10" s="70" customFormat="1" ht="11.25" customHeight="1" x14ac:dyDescent="0.2">
      <c r="A23" s="72"/>
      <c r="B23" s="72"/>
      <c r="C23" s="72"/>
      <c r="E23" s="72"/>
      <c r="G23" s="72"/>
      <c r="I23" s="72"/>
    </row>
    <row r="24" spans="1:10" s="70" customFormat="1" ht="11.25" customHeight="1" x14ac:dyDescent="0.2">
      <c r="A24" s="72"/>
      <c r="B24" s="72"/>
      <c r="C24" s="72"/>
      <c r="E24" s="72"/>
      <c r="G24" s="72"/>
      <c r="I24" s="72"/>
    </row>
    <row r="25" spans="1:10" s="70" customFormat="1" ht="11.25" customHeight="1" x14ac:dyDescent="0.2">
      <c r="A25" s="72"/>
      <c r="B25" s="72"/>
      <c r="C25" s="72"/>
      <c r="E25" s="72"/>
      <c r="G25" s="72"/>
      <c r="I25" s="72"/>
    </row>
    <row r="26" spans="1:10" s="70" customFormat="1" ht="11.25" customHeight="1" x14ac:dyDescent="0.2">
      <c r="A26" s="72"/>
      <c r="B26" s="72"/>
      <c r="C26" s="72"/>
      <c r="E26" s="72"/>
      <c r="G26" s="72"/>
      <c r="I26" s="72"/>
    </row>
    <row r="27" spans="1:10" s="70" customFormat="1" ht="11.25" customHeight="1" x14ac:dyDescent="0.2">
      <c r="A27" s="72"/>
      <c r="B27" s="72"/>
      <c r="C27" s="72"/>
      <c r="E27" s="72"/>
      <c r="G27" s="72"/>
      <c r="I27" s="72"/>
    </row>
    <row r="28" spans="1:10" s="70" customFormat="1" ht="11.25" customHeight="1" x14ac:dyDescent="0.2">
      <c r="A28" s="72"/>
      <c r="B28" s="72"/>
      <c r="C28" s="72"/>
      <c r="E28" s="72"/>
      <c r="G28" s="72"/>
      <c r="I28" s="72"/>
    </row>
    <row r="29" spans="1:10" s="70" customFormat="1" ht="11.25" customHeight="1" x14ac:dyDescent="0.2">
      <c r="A29" s="72"/>
      <c r="B29" s="72"/>
      <c r="C29" s="72"/>
      <c r="E29" s="72"/>
      <c r="G29" s="72"/>
      <c r="I29" s="72"/>
    </row>
    <row r="30" spans="1:10" s="70" customFormat="1" ht="11.25" customHeight="1" x14ac:dyDescent="0.2">
      <c r="A30" s="72"/>
      <c r="B30" s="72"/>
      <c r="C30" s="72"/>
      <c r="E30" s="72"/>
      <c r="G30" s="72"/>
      <c r="I30" s="72"/>
    </row>
    <row r="31" spans="1:10" s="70" customFormat="1" ht="11.25" customHeight="1" x14ac:dyDescent="0.2">
      <c r="A31" s="72"/>
      <c r="B31" s="72"/>
      <c r="C31" s="72"/>
      <c r="E31" s="72"/>
      <c r="G31" s="72"/>
      <c r="I31" s="72"/>
    </row>
    <row r="32" spans="1:10" s="70" customFormat="1" ht="11.25" customHeight="1" x14ac:dyDescent="0.2">
      <c r="A32" s="72"/>
      <c r="B32" s="72"/>
      <c r="C32" s="72"/>
      <c r="E32" s="72"/>
      <c r="G32" s="72"/>
      <c r="I32" s="72"/>
    </row>
    <row r="33" spans="1:9" s="70" customFormat="1" ht="11.25" customHeight="1" x14ac:dyDescent="0.2">
      <c r="A33" s="72"/>
      <c r="B33" s="72"/>
      <c r="C33" s="72"/>
      <c r="E33" s="72"/>
      <c r="G33" s="72"/>
      <c r="I33" s="72"/>
    </row>
    <row r="34" spans="1:9" s="70" customFormat="1" ht="11.25" customHeight="1" x14ac:dyDescent="0.2">
      <c r="A34" s="72"/>
      <c r="B34" s="72"/>
      <c r="C34" s="72"/>
      <c r="E34" s="72"/>
      <c r="G34" s="72"/>
      <c r="I34" s="72"/>
    </row>
    <row r="35" spans="1:9" s="70" customFormat="1" ht="11.25" customHeight="1" x14ac:dyDescent="0.2">
      <c r="A35" s="72"/>
      <c r="B35" s="72"/>
      <c r="C35" s="72"/>
      <c r="E35" s="72"/>
      <c r="G35" s="72"/>
      <c r="I35" s="72"/>
    </row>
    <row r="36" spans="1:9" s="70" customFormat="1" ht="11.25" customHeight="1" x14ac:dyDescent="0.2">
      <c r="A36" s="72"/>
      <c r="B36" s="72"/>
      <c r="C36" s="72"/>
      <c r="E36" s="72"/>
      <c r="G36" s="72"/>
      <c r="I36" s="72"/>
    </row>
    <row r="37" spans="1:9" s="70" customFormat="1" ht="11.25" customHeight="1" x14ac:dyDescent="0.2">
      <c r="A37" s="72"/>
      <c r="B37" s="72"/>
      <c r="C37" s="72"/>
      <c r="E37" s="72"/>
      <c r="G37" s="72"/>
      <c r="I37" s="72"/>
    </row>
    <row r="38" spans="1:9" s="70" customFormat="1" ht="11.25" customHeight="1" x14ac:dyDescent="0.2">
      <c r="A38" s="72"/>
      <c r="B38" s="72"/>
      <c r="C38" s="72"/>
      <c r="E38" s="72"/>
      <c r="G38" s="72"/>
      <c r="I38" s="72"/>
    </row>
    <row r="39" spans="1:9" s="70" customFormat="1" ht="11.25" customHeight="1" x14ac:dyDescent="0.2">
      <c r="A39" s="72"/>
      <c r="B39" s="72"/>
      <c r="C39" s="72"/>
      <c r="E39" s="72"/>
      <c r="G39" s="72"/>
      <c r="I39" s="72"/>
    </row>
    <row r="40" spans="1:9" s="70" customFormat="1" ht="11.25" customHeight="1" x14ac:dyDescent="0.2">
      <c r="A40" s="72"/>
      <c r="B40" s="72"/>
      <c r="C40" s="72"/>
      <c r="E40" s="72"/>
      <c r="G40" s="72"/>
      <c r="I40" s="72"/>
    </row>
    <row r="41" spans="1:9" s="70" customFormat="1" ht="11.25" customHeight="1" x14ac:dyDescent="0.2">
      <c r="A41" s="72"/>
      <c r="B41" s="72"/>
      <c r="C41" s="72"/>
      <c r="E41" s="72"/>
      <c r="G41" s="72"/>
      <c r="I41" s="72"/>
    </row>
    <row r="42" spans="1:9" s="70" customFormat="1" ht="11.25" customHeight="1" x14ac:dyDescent="0.2">
      <c r="A42" s="72"/>
      <c r="B42" s="72"/>
      <c r="C42" s="72"/>
      <c r="E42" s="72"/>
      <c r="G42" s="72"/>
      <c r="I42" s="72"/>
    </row>
    <row r="43" spans="1:9" s="70" customFormat="1" ht="14.25" customHeight="1" x14ac:dyDescent="0.2">
      <c r="A43" s="71"/>
      <c r="B43" s="71"/>
      <c r="C43" s="245"/>
      <c r="E43" s="72"/>
      <c r="G43" s="72"/>
      <c r="I43" s="72"/>
    </row>
    <row r="44" spans="1:9" s="70" customFormat="1" ht="11.25" customHeight="1" x14ac:dyDescent="0.2">
      <c r="C44" s="72"/>
      <c r="E44" s="72"/>
      <c r="G44" s="72"/>
      <c r="I44" s="72"/>
    </row>
    <row r="45" spans="1:9" s="70" customFormat="1" ht="11.25" customHeight="1" x14ac:dyDescent="0.2">
      <c r="C45" s="72"/>
      <c r="E45" s="72"/>
      <c r="G45" s="72"/>
      <c r="I45" s="72"/>
    </row>
    <row r="46" spans="1:9" s="70" customFormat="1" ht="11.25" customHeight="1" x14ac:dyDescent="0.2">
      <c r="C46" s="72"/>
      <c r="E46" s="72"/>
      <c r="G46" s="72"/>
      <c r="I46" s="72"/>
    </row>
    <row r="47" spans="1:9" s="70" customFormat="1" ht="11.25" customHeight="1" x14ac:dyDescent="0.2">
      <c r="C47" s="72"/>
      <c r="E47" s="72"/>
      <c r="G47" s="72"/>
      <c r="I47" s="72"/>
    </row>
    <row r="48" spans="1:9" s="70" customFormat="1" ht="11.25" customHeight="1" x14ac:dyDescent="0.2">
      <c r="C48" s="72"/>
      <c r="E48" s="72"/>
      <c r="G48" s="72"/>
      <c r="I48" s="72"/>
    </row>
    <row r="49" spans="3:9" s="70" customFormat="1" ht="11.25" customHeight="1" x14ac:dyDescent="0.2">
      <c r="C49" s="72"/>
      <c r="E49" s="72"/>
      <c r="G49" s="72"/>
      <c r="I49" s="72"/>
    </row>
    <row r="50" spans="3:9" s="70" customFormat="1" ht="11.25" customHeight="1" x14ac:dyDescent="0.2">
      <c r="C50" s="72"/>
      <c r="E50" s="72"/>
      <c r="G50" s="72"/>
      <c r="I50" s="72"/>
    </row>
    <row r="51" spans="3:9" s="70" customFormat="1" ht="11.25" customHeight="1" x14ac:dyDescent="0.2">
      <c r="C51" s="72"/>
      <c r="E51" s="72"/>
      <c r="G51" s="72"/>
      <c r="I51" s="72"/>
    </row>
    <row r="52" spans="3:9" s="70" customFormat="1" ht="11.25" customHeight="1" x14ac:dyDescent="0.2">
      <c r="C52" s="72"/>
      <c r="E52" s="72"/>
      <c r="G52" s="72"/>
      <c r="I52" s="72"/>
    </row>
    <row r="53" spans="3:9" s="70" customFormat="1" ht="11.25" customHeight="1" x14ac:dyDescent="0.2">
      <c r="C53" s="72"/>
      <c r="E53" s="72"/>
      <c r="G53" s="72"/>
      <c r="I53" s="72"/>
    </row>
    <row r="54" spans="3:9" ht="11.25" customHeight="1" x14ac:dyDescent="0.2"/>
    <row r="55" spans="3:9" ht="11.25" customHeight="1" x14ac:dyDescent="0.2"/>
    <row r="56" spans="3:9" ht="11.25" customHeight="1" x14ac:dyDescent="0.2"/>
    <row r="57" spans="3:9" ht="11.25" customHeight="1" x14ac:dyDescent="0.2"/>
    <row r="58" spans="3:9" ht="11.25" customHeight="1" x14ac:dyDescent="0.2"/>
    <row r="59" spans="3:9" ht="11.25" customHeight="1" x14ac:dyDescent="0.2"/>
    <row r="60" spans="3:9" ht="11.25" customHeight="1" x14ac:dyDescent="0.2"/>
    <row r="61" spans="3:9" ht="11.25" customHeight="1" x14ac:dyDescent="0.2"/>
    <row r="62" spans="3:9" ht="11.25" customHeight="1" x14ac:dyDescent="0.2"/>
    <row r="63" spans="3:9" ht="11.25" customHeight="1" x14ac:dyDescent="0.2"/>
    <row r="64" spans="3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H4:I6"/>
    <mergeCell ref="H7:I7"/>
    <mergeCell ref="A1:I2"/>
    <mergeCell ref="A4:A7"/>
    <mergeCell ref="B4:C7"/>
    <mergeCell ref="D4:E6"/>
    <mergeCell ref="D7:E7"/>
    <mergeCell ref="F4:G6"/>
    <mergeCell ref="F7:G7"/>
    <mergeCell ref="A3:I3"/>
  </mergeCells>
  <conditionalFormatting sqref="A9:I18">
    <cfRule type="expression" dxfId="5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  <ignoredErrors>
    <ignoredError sqref="F9:F10 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5"/>
  <sheetViews>
    <sheetView view="pageLayout" zoomScaleNormal="180" workbookViewId="0">
      <selection sqref="A1:I2"/>
    </sheetView>
  </sheetViews>
  <sheetFormatPr baseColWidth="10" defaultColWidth="11.140625" defaultRowHeight="11.25" x14ac:dyDescent="0.2"/>
  <cols>
    <col min="1" max="1" width="37.5703125" style="93" customWidth="1"/>
    <col min="2" max="2" width="9.28515625" style="63" customWidth="1"/>
    <col min="3" max="3" width="2.7109375" style="324" customWidth="1"/>
    <col min="4" max="4" width="11.28515625" style="63" customWidth="1"/>
    <col min="5" max="5" width="2.5703125" style="72" customWidth="1"/>
    <col min="6" max="6" width="11.42578125" style="63" customWidth="1"/>
    <col min="7" max="7" width="3" style="72" customWidth="1"/>
    <col min="8" max="8" width="11.28515625" style="63" customWidth="1"/>
    <col min="9" max="9" width="2.85546875" style="72" customWidth="1"/>
    <col min="10" max="16384" width="11.140625" style="63"/>
  </cols>
  <sheetData>
    <row r="1" spans="1:9" s="234" customFormat="1" ht="15.6" customHeight="1" x14ac:dyDescent="0.2">
      <c r="A1" s="594" t="s">
        <v>348</v>
      </c>
      <c r="B1" s="594"/>
      <c r="C1" s="594"/>
      <c r="D1" s="594"/>
      <c r="E1" s="594"/>
      <c r="F1" s="594"/>
      <c r="G1" s="594"/>
      <c r="H1" s="594"/>
      <c r="I1" s="594"/>
    </row>
    <row r="2" spans="1:9" ht="15.6" customHeight="1" x14ac:dyDescent="0.2">
      <c r="A2" s="594"/>
      <c r="B2" s="594"/>
      <c r="C2" s="594"/>
      <c r="D2" s="594"/>
      <c r="E2" s="594"/>
      <c r="F2" s="594"/>
      <c r="G2" s="594"/>
      <c r="H2" s="594"/>
      <c r="I2" s="594"/>
    </row>
    <row r="3" spans="1:9" ht="9" customHeight="1" x14ac:dyDescent="0.2">
      <c r="A3" s="609"/>
      <c r="B3" s="609"/>
      <c r="C3" s="609"/>
      <c r="D3" s="609"/>
      <c r="E3" s="609"/>
      <c r="F3" s="609"/>
      <c r="G3" s="609"/>
      <c r="H3" s="609"/>
      <c r="I3" s="609"/>
    </row>
    <row r="4" spans="1:9" ht="28.15" customHeight="1" x14ac:dyDescent="0.2">
      <c r="A4" s="569" t="s">
        <v>111</v>
      </c>
      <c r="B4" s="580" t="s">
        <v>106</v>
      </c>
      <c r="C4" s="569"/>
      <c r="D4" s="571" t="s">
        <v>134</v>
      </c>
      <c r="E4" s="583"/>
      <c r="F4" s="571" t="s">
        <v>135</v>
      </c>
      <c r="G4" s="583"/>
      <c r="H4" s="571" t="s">
        <v>136</v>
      </c>
      <c r="I4" s="586"/>
    </row>
    <row r="5" spans="1:9" ht="28.15" customHeight="1" x14ac:dyDescent="0.2">
      <c r="A5" s="614"/>
      <c r="B5" s="581"/>
      <c r="C5" s="582"/>
      <c r="D5" s="571" t="s">
        <v>80</v>
      </c>
      <c r="E5" s="583"/>
      <c r="F5" s="571" t="s">
        <v>137</v>
      </c>
      <c r="G5" s="583"/>
      <c r="H5" s="571" t="s">
        <v>84</v>
      </c>
      <c r="I5" s="586"/>
    </row>
    <row r="6" spans="1:9" ht="12.75" customHeight="1" x14ac:dyDescent="0.2">
      <c r="A6" s="110" t="s">
        <v>207</v>
      </c>
      <c r="B6" s="111"/>
      <c r="C6" s="111"/>
      <c r="D6" s="111"/>
      <c r="E6" s="111"/>
      <c r="F6" s="111"/>
      <c r="G6" s="111"/>
      <c r="H6" s="111"/>
      <c r="I6" s="111"/>
    </row>
    <row r="7" spans="1:9" ht="13.35" customHeight="1" x14ac:dyDescent="0.2">
      <c r="A7" s="112"/>
      <c r="B7" s="615" t="s">
        <v>208</v>
      </c>
      <c r="C7" s="616"/>
      <c r="D7" s="617"/>
      <c r="E7" s="617"/>
      <c r="F7" s="617"/>
      <c r="G7" s="617"/>
      <c r="H7" s="617"/>
      <c r="I7" s="275"/>
    </row>
    <row r="8" spans="1:9" ht="8.4499999999999993" customHeight="1" x14ac:dyDescent="0.2">
      <c r="A8" s="112"/>
      <c r="B8" s="113"/>
      <c r="C8" s="267"/>
      <c r="D8" s="113"/>
      <c r="E8" s="267"/>
      <c r="F8" s="113"/>
      <c r="G8" s="267"/>
      <c r="H8" s="113"/>
      <c r="I8" s="267"/>
    </row>
    <row r="9" spans="1:9" ht="13.35" customHeight="1" x14ac:dyDescent="0.2">
      <c r="A9" s="162" t="s">
        <v>209</v>
      </c>
      <c r="B9" s="165">
        <v>89</v>
      </c>
      <c r="C9" s="275" t="s">
        <v>288</v>
      </c>
      <c r="D9" s="325">
        <v>862.3</v>
      </c>
      <c r="E9" s="326" t="s">
        <v>285</v>
      </c>
      <c r="F9" s="165" t="s">
        <v>61</v>
      </c>
      <c r="G9" s="275"/>
      <c r="H9" s="325">
        <v>6723.1</v>
      </c>
      <c r="I9" s="326" t="s">
        <v>285</v>
      </c>
    </row>
    <row r="10" spans="1:9" ht="6" customHeight="1" x14ac:dyDescent="0.2">
      <c r="A10" s="123"/>
      <c r="B10" s="165"/>
      <c r="C10" s="275"/>
      <c r="D10" s="166"/>
      <c r="E10" s="275"/>
      <c r="F10" s="165"/>
      <c r="G10" s="275"/>
      <c r="H10" s="166"/>
      <c r="I10" s="275"/>
    </row>
    <row r="11" spans="1:9" ht="13.35" customHeight="1" x14ac:dyDescent="0.2">
      <c r="A11" s="151" t="s">
        <v>210</v>
      </c>
      <c r="B11" s="163">
        <v>85</v>
      </c>
      <c r="C11" s="267" t="s">
        <v>288</v>
      </c>
      <c r="D11" s="168">
        <v>568.79999999999995</v>
      </c>
      <c r="E11" s="268" t="s">
        <v>285</v>
      </c>
      <c r="F11" s="163">
        <v>99.7</v>
      </c>
      <c r="G11" s="267" t="s">
        <v>285</v>
      </c>
      <c r="H11" s="327">
        <v>5673.3</v>
      </c>
      <c r="I11" s="316" t="s">
        <v>285</v>
      </c>
    </row>
    <row r="12" spans="1:9" ht="13.35" customHeight="1" x14ac:dyDescent="0.2">
      <c r="A12" s="151" t="s">
        <v>211</v>
      </c>
      <c r="B12" s="163">
        <v>53</v>
      </c>
      <c r="C12" s="267" t="s">
        <v>290</v>
      </c>
      <c r="D12" s="167">
        <v>211.2</v>
      </c>
      <c r="E12" s="267" t="s">
        <v>285</v>
      </c>
      <c r="F12" s="163" t="s">
        <v>61</v>
      </c>
      <c r="G12" s="267"/>
      <c r="H12" s="167" t="s">
        <v>61</v>
      </c>
      <c r="I12" s="267"/>
    </row>
    <row r="13" spans="1:9" ht="25.5" customHeight="1" x14ac:dyDescent="0.2">
      <c r="A13" s="515" t="s">
        <v>267</v>
      </c>
      <c r="B13" s="163">
        <v>27</v>
      </c>
      <c r="C13" s="267" t="s">
        <v>290</v>
      </c>
      <c r="D13" s="168">
        <v>82.3</v>
      </c>
      <c r="E13" s="268" t="s">
        <v>288</v>
      </c>
      <c r="F13" s="163">
        <v>127.5</v>
      </c>
      <c r="G13" s="267" t="s">
        <v>288</v>
      </c>
      <c r="H13" s="327">
        <v>1049.9000000000001</v>
      </c>
      <c r="I13" s="316" t="s">
        <v>288</v>
      </c>
    </row>
    <row r="14" spans="1:9" ht="13.35" customHeight="1" x14ac:dyDescent="0.2">
      <c r="A14" s="171"/>
      <c r="B14" s="115"/>
      <c r="C14" s="274"/>
      <c r="D14" s="116"/>
      <c r="E14" s="321"/>
      <c r="F14" s="116"/>
      <c r="G14" s="321"/>
      <c r="H14" s="116"/>
      <c r="I14" s="321"/>
    </row>
    <row r="15" spans="1:9" s="70" customFormat="1" ht="13.35" customHeight="1" x14ac:dyDescent="0.2">
      <c r="A15" s="151" t="s">
        <v>212</v>
      </c>
      <c r="B15" s="610" t="s">
        <v>213</v>
      </c>
      <c r="C15" s="611"/>
      <c r="D15" s="612"/>
      <c r="E15" s="612"/>
      <c r="F15" s="612"/>
      <c r="G15" s="612"/>
      <c r="H15" s="612"/>
      <c r="I15" s="277"/>
    </row>
    <row r="16" spans="1:9" s="70" customFormat="1" ht="10.5" customHeight="1" x14ac:dyDescent="0.2">
      <c r="A16" s="123"/>
      <c r="B16" s="117"/>
      <c r="C16" s="267"/>
      <c r="D16" s="117"/>
      <c r="E16" s="277"/>
      <c r="F16" s="117"/>
      <c r="G16" s="277"/>
      <c r="H16" s="117"/>
      <c r="I16" s="277"/>
    </row>
    <row r="17" spans="1:9" s="70" customFormat="1" ht="13.35" customHeight="1" x14ac:dyDescent="0.2">
      <c r="A17" s="123" t="s">
        <v>214</v>
      </c>
      <c r="B17" s="163" t="s">
        <v>73</v>
      </c>
      <c r="C17" s="267" t="s">
        <v>289</v>
      </c>
      <c r="D17" s="167">
        <v>134.80000000000001</v>
      </c>
      <c r="E17" s="267" t="s">
        <v>285</v>
      </c>
      <c r="F17" s="163" t="s">
        <v>61</v>
      </c>
      <c r="G17" s="267"/>
      <c r="H17" s="166" t="s">
        <v>12</v>
      </c>
      <c r="I17" s="267" t="s">
        <v>285</v>
      </c>
    </row>
    <row r="18" spans="1:9" s="70" customFormat="1" ht="13.35" customHeight="1" x14ac:dyDescent="0.2">
      <c r="A18" s="151" t="s">
        <v>210</v>
      </c>
      <c r="B18" s="163" t="s">
        <v>73</v>
      </c>
      <c r="C18" s="267" t="s">
        <v>289</v>
      </c>
      <c r="D18" s="168">
        <v>85</v>
      </c>
      <c r="E18" s="268" t="s">
        <v>285</v>
      </c>
      <c r="F18" s="164">
        <v>113.5</v>
      </c>
      <c r="G18" s="267" t="s">
        <v>285</v>
      </c>
      <c r="H18" s="327">
        <v>965.4</v>
      </c>
      <c r="I18" s="316" t="s">
        <v>285</v>
      </c>
    </row>
    <row r="19" spans="1:9" s="70" customFormat="1" ht="13.35" customHeight="1" x14ac:dyDescent="0.2">
      <c r="A19" s="151" t="s">
        <v>211</v>
      </c>
      <c r="B19" s="163" t="s">
        <v>73</v>
      </c>
      <c r="C19" s="267" t="s">
        <v>289</v>
      </c>
      <c r="D19" s="166" t="s">
        <v>12</v>
      </c>
      <c r="E19" s="268" t="s">
        <v>285</v>
      </c>
      <c r="F19" s="163" t="s">
        <v>61</v>
      </c>
      <c r="G19" s="267"/>
      <c r="H19" s="167" t="s">
        <v>61</v>
      </c>
      <c r="I19" s="267"/>
    </row>
    <row r="20" spans="1:9" s="70" customFormat="1" ht="25.5" customHeight="1" x14ac:dyDescent="0.2">
      <c r="A20" s="515" t="s">
        <v>267</v>
      </c>
      <c r="B20" s="163">
        <v>2</v>
      </c>
      <c r="C20" s="267" t="s">
        <v>285</v>
      </c>
      <c r="D20" s="166" t="s">
        <v>12</v>
      </c>
      <c r="E20" s="268" t="s">
        <v>285</v>
      </c>
      <c r="F20" s="165" t="s">
        <v>12</v>
      </c>
      <c r="G20" s="267" t="s">
        <v>285</v>
      </c>
      <c r="H20" s="166" t="s">
        <v>12</v>
      </c>
      <c r="I20" s="267" t="s">
        <v>285</v>
      </c>
    </row>
    <row r="21" spans="1:9" s="70" customFormat="1" ht="13.35" customHeight="1" x14ac:dyDescent="0.2">
      <c r="A21" s="123"/>
      <c r="B21" s="610" t="s">
        <v>215</v>
      </c>
      <c r="C21" s="611"/>
      <c r="D21" s="612"/>
      <c r="E21" s="612"/>
      <c r="F21" s="612"/>
      <c r="G21" s="612"/>
      <c r="H21" s="612"/>
      <c r="I21" s="277"/>
    </row>
    <row r="22" spans="1:9" s="70" customFormat="1" ht="9" customHeight="1" x14ac:dyDescent="0.2">
      <c r="A22" s="123"/>
      <c r="B22" s="117"/>
      <c r="C22" s="267"/>
      <c r="D22" s="117"/>
      <c r="E22" s="277"/>
      <c r="F22" s="117"/>
      <c r="G22" s="277"/>
      <c r="H22" s="117"/>
      <c r="I22" s="277"/>
    </row>
    <row r="23" spans="1:9" s="70" customFormat="1" ht="13.35" customHeight="1" x14ac:dyDescent="0.2">
      <c r="A23" s="123" t="s">
        <v>214</v>
      </c>
      <c r="B23" s="163">
        <v>10</v>
      </c>
      <c r="C23" s="267" t="s">
        <v>291</v>
      </c>
      <c r="D23" s="167">
        <v>208.7</v>
      </c>
      <c r="E23" s="267" t="s">
        <v>288</v>
      </c>
      <c r="F23" s="163" t="s">
        <v>61</v>
      </c>
      <c r="G23" s="267"/>
      <c r="H23" s="327">
        <v>1570.2</v>
      </c>
      <c r="I23" s="316" t="s">
        <v>285</v>
      </c>
    </row>
    <row r="24" spans="1:9" s="70" customFormat="1" ht="13.35" customHeight="1" x14ac:dyDescent="0.2">
      <c r="A24" s="151" t="s">
        <v>210</v>
      </c>
      <c r="B24" s="163">
        <v>10</v>
      </c>
      <c r="C24" s="267" t="s">
        <v>291</v>
      </c>
      <c r="D24" s="167">
        <v>149.30000000000001</v>
      </c>
      <c r="E24" s="267" t="s">
        <v>288</v>
      </c>
      <c r="F24" s="164">
        <v>90.3</v>
      </c>
      <c r="G24" s="267" t="s">
        <v>285</v>
      </c>
      <c r="H24" s="327">
        <v>1348.5</v>
      </c>
      <c r="I24" s="316" t="s">
        <v>285</v>
      </c>
    </row>
    <row r="25" spans="1:9" s="70" customFormat="1" ht="13.35" customHeight="1" x14ac:dyDescent="0.2">
      <c r="A25" s="151" t="s">
        <v>211</v>
      </c>
      <c r="B25" s="163">
        <v>7</v>
      </c>
      <c r="C25" s="267" t="s">
        <v>285</v>
      </c>
      <c r="D25" s="167">
        <v>42.9</v>
      </c>
      <c r="E25" s="267" t="s">
        <v>285</v>
      </c>
      <c r="F25" s="163" t="s">
        <v>61</v>
      </c>
      <c r="G25" s="267"/>
      <c r="H25" s="167" t="s">
        <v>61</v>
      </c>
      <c r="I25" s="267"/>
    </row>
    <row r="26" spans="1:9" s="70" customFormat="1" ht="25.5" customHeight="1" x14ac:dyDescent="0.2">
      <c r="A26" s="515" t="s">
        <v>267</v>
      </c>
      <c r="B26" s="163">
        <v>6</v>
      </c>
      <c r="C26" s="267" t="s">
        <v>285</v>
      </c>
      <c r="D26" s="167">
        <v>16.5</v>
      </c>
      <c r="E26" s="267" t="s">
        <v>285</v>
      </c>
      <c r="F26" s="163">
        <v>134.4</v>
      </c>
      <c r="G26" s="267" t="s">
        <v>285</v>
      </c>
      <c r="H26" s="167">
        <v>221.6</v>
      </c>
      <c r="I26" s="267" t="s">
        <v>285</v>
      </c>
    </row>
    <row r="27" spans="1:9" s="70" customFormat="1" ht="13.35" customHeight="1" x14ac:dyDescent="0.2">
      <c r="A27" s="123"/>
      <c r="B27" s="610" t="s">
        <v>192</v>
      </c>
      <c r="C27" s="611"/>
      <c r="D27" s="612"/>
      <c r="E27" s="612"/>
      <c r="F27" s="612"/>
      <c r="G27" s="612"/>
      <c r="H27" s="612"/>
      <c r="I27" s="277"/>
    </row>
    <row r="28" spans="1:9" s="70" customFormat="1" ht="9.75" customHeight="1" x14ac:dyDescent="0.2">
      <c r="A28" s="123"/>
      <c r="B28" s="117"/>
      <c r="C28" s="267"/>
      <c r="D28" s="117"/>
      <c r="E28" s="277"/>
      <c r="F28" s="117"/>
      <c r="G28" s="277"/>
      <c r="H28" s="117"/>
      <c r="I28" s="277"/>
    </row>
    <row r="29" spans="1:9" s="70" customFormat="1" ht="13.35" customHeight="1" x14ac:dyDescent="0.2">
      <c r="A29" s="123" t="s">
        <v>214</v>
      </c>
      <c r="B29" s="163" t="s">
        <v>73</v>
      </c>
      <c r="C29" s="267" t="s">
        <v>289</v>
      </c>
      <c r="D29" s="168">
        <v>54.1</v>
      </c>
      <c r="E29" s="268" t="s">
        <v>291</v>
      </c>
      <c r="F29" s="163" t="s">
        <v>61</v>
      </c>
      <c r="G29" s="267"/>
      <c r="H29" s="328" t="s">
        <v>12</v>
      </c>
      <c r="I29" s="268" t="s">
        <v>288</v>
      </c>
    </row>
    <row r="30" spans="1:9" s="70" customFormat="1" ht="13.35" customHeight="1" x14ac:dyDescent="0.2">
      <c r="A30" s="151" t="s">
        <v>210</v>
      </c>
      <c r="B30" s="163" t="s">
        <v>73</v>
      </c>
      <c r="C30" s="267" t="s">
        <v>289</v>
      </c>
      <c r="D30" s="168">
        <v>38.799999999999997</v>
      </c>
      <c r="E30" s="268" t="s">
        <v>291</v>
      </c>
      <c r="F30" s="164">
        <v>62.5</v>
      </c>
      <c r="G30" s="268" t="s">
        <v>290</v>
      </c>
      <c r="H30" s="168">
        <v>242.3</v>
      </c>
      <c r="I30" s="268" t="s">
        <v>288</v>
      </c>
    </row>
    <row r="31" spans="1:9" s="70" customFormat="1" ht="13.35" customHeight="1" x14ac:dyDescent="0.2">
      <c r="A31" s="151" t="s">
        <v>211</v>
      </c>
      <c r="B31" s="163">
        <v>3</v>
      </c>
      <c r="C31" s="267" t="s">
        <v>285</v>
      </c>
      <c r="D31" s="166" t="s">
        <v>12</v>
      </c>
      <c r="E31" s="267" t="s">
        <v>285</v>
      </c>
      <c r="F31" s="163" t="s">
        <v>61</v>
      </c>
      <c r="G31" s="267"/>
      <c r="H31" s="167" t="s">
        <v>61</v>
      </c>
      <c r="I31" s="267"/>
    </row>
    <row r="32" spans="1:9" s="70" customFormat="1" ht="24.2" customHeight="1" x14ac:dyDescent="0.2">
      <c r="A32" s="515" t="s">
        <v>267</v>
      </c>
      <c r="B32" s="163">
        <v>2</v>
      </c>
      <c r="C32" s="267" t="s">
        <v>285</v>
      </c>
      <c r="D32" s="166" t="s">
        <v>12</v>
      </c>
      <c r="E32" s="267" t="s">
        <v>285</v>
      </c>
      <c r="F32" s="165" t="s">
        <v>12</v>
      </c>
      <c r="G32" s="267" t="s">
        <v>285</v>
      </c>
      <c r="H32" s="166" t="s">
        <v>12</v>
      </c>
      <c r="I32" s="267" t="s">
        <v>285</v>
      </c>
    </row>
    <row r="33" spans="1:9" s="70" customFormat="1" ht="13.35" customHeight="1" x14ac:dyDescent="0.2">
      <c r="A33" s="123"/>
      <c r="B33" s="610" t="s">
        <v>194</v>
      </c>
      <c r="C33" s="611"/>
      <c r="D33" s="612"/>
      <c r="E33" s="612"/>
      <c r="F33" s="612"/>
      <c r="G33" s="612"/>
      <c r="H33" s="612"/>
      <c r="I33" s="277"/>
    </row>
    <row r="34" spans="1:9" s="70" customFormat="1" ht="10.5" customHeight="1" x14ac:dyDescent="0.2">
      <c r="A34" s="123"/>
      <c r="B34" s="117"/>
      <c r="C34" s="267"/>
      <c r="D34" s="117"/>
      <c r="E34" s="277"/>
      <c r="F34" s="117"/>
      <c r="G34" s="277"/>
      <c r="H34" s="117"/>
      <c r="I34" s="277"/>
    </row>
    <row r="35" spans="1:9" s="70" customFormat="1" ht="13.35" customHeight="1" x14ac:dyDescent="0.2">
      <c r="A35" s="123" t="s">
        <v>214</v>
      </c>
      <c r="B35" s="163" t="s">
        <v>73</v>
      </c>
      <c r="C35" s="267" t="s">
        <v>289</v>
      </c>
      <c r="D35" s="168">
        <v>87</v>
      </c>
      <c r="E35" s="268" t="s">
        <v>290</v>
      </c>
      <c r="F35" s="163" t="s">
        <v>61</v>
      </c>
      <c r="G35" s="267"/>
      <c r="H35" s="166" t="s">
        <v>12</v>
      </c>
      <c r="I35" s="268" t="s">
        <v>288</v>
      </c>
    </row>
    <row r="36" spans="1:9" s="70" customFormat="1" ht="13.35" customHeight="1" x14ac:dyDescent="0.2">
      <c r="A36" s="151" t="s">
        <v>210</v>
      </c>
      <c r="B36" s="163" t="s">
        <v>73</v>
      </c>
      <c r="C36" s="267" t="s">
        <v>289</v>
      </c>
      <c r="D36" s="168">
        <v>59</v>
      </c>
      <c r="E36" s="267" t="s">
        <v>291</v>
      </c>
      <c r="F36" s="163">
        <v>105.5</v>
      </c>
      <c r="G36" s="267" t="s">
        <v>290</v>
      </c>
      <c r="H36" s="168">
        <v>622.79999999999995</v>
      </c>
      <c r="I36" s="268" t="s">
        <v>288</v>
      </c>
    </row>
    <row r="37" spans="1:9" s="70" customFormat="1" ht="13.35" customHeight="1" x14ac:dyDescent="0.2">
      <c r="A37" s="151" t="s">
        <v>211</v>
      </c>
      <c r="B37" s="163">
        <v>3</v>
      </c>
      <c r="C37" s="267" t="s">
        <v>285</v>
      </c>
      <c r="D37" s="168">
        <v>24</v>
      </c>
      <c r="E37" s="267" t="s">
        <v>285</v>
      </c>
      <c r="F37" s="163" t="s">
        <v>61</v>
      </c>
      <c r="G37" s="267"/>
      <c r="H37" s="167" t="s">
        <v>61</v>
      </c>
      <c r="I37" s="267"/>
    </row>
    <row r="38" spans="1:9" s="70" customFormat="1" ht="23.65" customHeight="1" x14ac:dyDescent="0.2">
      <c r="A38" s="515" t="s">
        <v>267</v>
      </c>
      <c r="B38" s="163">
        <v>3</v>
      </c>
      <c r="C38" s="267" t="s">
        <v>285</v>
      </c>
      <c r="D38" s="168">
        <v>4</v>
      </c>
      <c r="E38" s="268" t="s">
        <v>285</v>
      </c>
      <c r="F38" s="165" t="s">
        <v>12</v>
      </c>
      <c r="G38" s="267" t="s">
        <v>285</v>
      </c>
      <c r="H38" s="166" t="s">
        <v>12</v>
      </c>
      <c r="I38" s="267" t="s">
        <v>285</v>
      </c>
    </row>
    <row r="39" spans="1:9" s="70" customFormat="1" ht="13.35" customHeight="1" x14ac:dyDescent="0.2">
      <c r="A39" s="123"/>
      <c r="B39" s="610" t="s">
        <v>195</v>
      </c>
      <c r="C39" s="611"/>
      <c r="D39" s="613"/>
      <c r="E39" s="613"/>
      <c r="F39" s="613"/>
      <c r="G39" s="613"/>
      <c r="H39" s="613"/>
      <c r="I39" s="268"/>
    </row>
    <row r="40" spans="1:9" s="70" customFormat="1" ht="10.5" customHeight="1" x14ac:dyDescent="0.2">
      <c r="A40" s="123"/>
      <c r="B40" s="329"/>
      <c r="C40" s="103"/>
      <c r="D40" s="116"/>
      <c r="E40" s="321"/>
      <c r="F40" s="116"/>
      <c r="G40" s="321"/>
      <c r="H40" s="116"/>
      <c r="I40" s="321"/>
    </row>
    <row r="41" spans="1:9" s="70" customFormat="1" ht="12.75" customHeight="1" x14ac:dyDescent="0.2">
      <c r="A41" s="123" t="s">
        <v>214</v>
      </c>
      <c r="B41" s="330">
        <v>6</v>
      </c>
      <c r="C41" s="103" t="s">
        <v>285</v>
      </c>
      <c r="D41" s="168">
        <v>91</v>
      </c>
      <c r="E41" s="268" t="s">
        <v>285</v>
      </c>
      <c r="F41" s="163" t="s">
        <v>61</v>
      </c>
      <c r="G41" s="267"/>
      <c r="H41" s="168">
        <v>882</v>
      </c>
      <c r="I41" s="267" t="s">
        <v>285</v>
      </c>
    </row>
    <row r="42" spans="1:9" s="70" customFormat="1" ht="13.35" customHeight="1" x14ac:dyDescent="0.2">
      <c r="A42" s="151" t="s">
        <v>210</v>
      </c>
      <c r="B42" s="330">
        <v>6</v>
      </c>
      <c r="C42" s="103" t="s">
        <v>285</v>
      </c>
      <c r="D42" s="168">
        <v>54.6</v>
      </c>
      <c r="E42" s="268" t="s">
        <v>285</v>
      </c>
      <c r="F42" s="164">
        <v>140.4</v>
      </c>
      <c r="G42" s="268" t="s">
        <v>285</v>
      </c>
      <c r="H42" s="167">
        <v>766.6</v>
      </c>
      <c r="I42" s="267" t="s">
        <v>285</v>
      </c>
    </row>
    <row r="43" spans="1:9" s="70" customFormat="1" ht="13.35" customHeight="1" x14ac:dyDescent="0.2">
      <c r="A43" s="151" t="s">
        <v>211</v>
      </c>
      <c r="B43" s="330">
        <v>4</v>
      </c>
      <c r="C43" s="103" t="s">
        <v>285</v>
      </c>
      <c r="D43" s="167">
        <v>29.4</v>
      </c>
      <c r="E43" s="267" t="s">
        <v>285</v>
      </c>
      <c r="F43" s="163" t="s">
        <v>61</v>
      </c>
      <c r="G43" s="267"/>
      <c r="H43" s="167" t="s">
        <v>61</v>
      </c>
      <c r="I43" s="267"/>
    </row>
    <row r="44" spans="1:9" s="70" customFormat="1" ht="23.65" customHeight="1" x14ac:dyDescent="0.2">
      <c r="A44" s="515" t="s">
        <v>267</v>
      </c>
      <c r="B44" s="330">
        <v>3</v>
      </c>
      <c r="C44" s="103" t="s">
        <v>285</v>
      </c>
      <c r="D44" s="167">
        <v>7</v>
      </c>
      <c r="E44" s="267" t="s">
        <v>285</v>
      </c>
      <c r="F44" s="163">
        <v>165.3</v>
      </c>
      <c r="G44" s="267" t="s">
        <v>285</v>
      </c>
      <c r="H44" s="167">
        <v>115.4</v>
      </c>
      <c r="I44" s="267" t="s">
        <v>285</v>
      </c>
    </row>
    <row r="45" spans="1:9" s="70" customFormat="1" ht="13.35" customHeight="1" x14ac:dyDescent="0.2">
      <c r="A45" s="123"/>
      <c r="B45" s="610" t="s">
        <v>216</v>
      </c>
      <c r="C45" s="611"/>
      <c r="D45" s="611"/>
      <c r="E45" s="611"/>
      <c r="F45" s="611"/>
      <c r="G45" s="611"/>
      <c r="H45" s="611"/>
      <c r="I45" s="276"/>
    </row>
    <row r="46" spans="1:9" s="70" customFormat="1" ht="13.35" customHeight="1" x14ac:dyDescent="0.2">
      <c r="A46" s="172"/>
      <c r="B46" s="331"/>
      <c r="C46" s="269"/>
      <c r="D46" s="331"/>
      <c r="E46" s="332"/>
      <c r="F46" s="331"/>
      <c r="G46" s="332"/>
      <c r="H46" s="331"/>
      <c r="I46" s="332"/>
    </row>
    <row r="47" spans="1:9" s="70" customFormat="1" ht="13.35" customHeight="1" x14ac:dyDescent="0.2">
      <c r="A47" s="123" t="s">
        <v>214</v>
      </c>
      <c r="B47" s="163">
        <v>6</v>
      </c>
      <c r="C47" s="267" t="s">
        <v>285</v>
      </c>
      <c r="D47" s="167">
        <v>130.19999999999999</v>
      </c>
      <c r="E47" s="267" t="s">
        <v>285</v>
      </c>
      <c r="F47" s="163" t="s">
        <v>61</v>
      </c>
      <c r="G47" s="267"/>
      <c r="H47" s="166" t="s">
        <v>12</v>
      </c>
      <c r="I47" s="267" t="s">
        <v>285</v>
      </c>
    </row>
    <row r="48" spans="1:9" s="70" customFormat="1" ht="13.35" customHeight="1" x14ac:dyDescent="0.2">
      <c r="A48" s="151" t="s">
        <v>210</v>
      </c>
      <c r="B48" s="163">
        <v>6</v>
      </c>
      <c r="C48" s="267" t="s">
        <v>285</v>
      </c>
      <c r="D48" s="168">
        <v>82.9</v>
      </c>
      <c r="E48" s="268" t="s">
        <v>285</v>
      </c>
      <c r="F48" s="163">
        <v>129.69999999999999</v>
      </c>
      <c r="G48" s="267" t="s">
        <v>285</v>
      </c>
      <c r="H48" s="327">
        <v>1074.9000000000001</v>
      </c>
      <c r="I48" s="316" t="s">
        <v>285</v>
      </c>
    </row>
    <row r="49" spans="1:9" s="70" customFormat="1" ht="13.35" customHeight="1" x14ac:dyDescent="0.2">
      <c r="A49" s="151" t="s">
        <v>211</v>
      </c>
      <c r="B49" s="163">
        <v>4</v>
      </c>
      <c r="C49" s="267" t="s">
        <v>285</v>
      </c>
      <c r="D49" s="166" t="s">
        <v>12</v>
      </c>
      <c r="E49" s="267" t="s">
        <v>285</v>
      </c>
      <c r="F49" s="163" t="s">
        <v>61</v>
      </c>
      <c r="G49" s="267"/>
      <c r="H49" s="167" t="s">
        <v>61</v>
      </c>
      <c r="I49" s="267"/>
    </row>
    <row r="50" spans="1:9" ht="24.2" customHeight="1" x14ac:dyDescent="0.2">
      <c r="A50" s="516" t="s">
        <v>267</v>
      </c>
      <c r="B50" s="333">
        <v>2</v>
      </c>
      <c r="C50" s="334" t="s">
        <v>285</v>
      </c>
      <c r="D50" s="335" t="s">
        <v>12</v>
      </c>
      <c r="E50" s="334" t="s">
        <v>285</v>
      </c>
      <c r="F50" s="336" t="s">
        <v>12</v>
      </c>
      <c r="G50" s="334" t="s">
        <v>285</v>
      </c>
      <c r="H50" s="335" t="s">
        <v>12</v>
      </c>
      <c r="I50" s="314" t="s">
        <v>285</v>
      </c>
    </row>
    <row r="51" spans="1:9" ht="11.25" customHeight="1" x14ac:dyDescent="0.2">
      <c r="A51" s="179"/>
      <c r="B51" s="118"/>
      <c r="C51" s="322"/>
    </row>
    <row r="52" spans="1:9" ht="11.25" customHeight="1" x14ac:dyDescent="0.2">
      <c r="A52" s="179"/>
      <c r="B52" s="119"/>
      <c r="C52" s="323"/>
    </row>
    <row r="53" spans="1:9" ht="11.25" customHeight="1" x14ac:dyDescent="0.2"/>
    <row r="54" spans="1:9" ht="11.25" customHeight="1" x14ac:dyDescent="0.2"/>
    <row r="55" spans="1:9" ht="11.25" customHeight="1" x14ac:dyDescent="0.2"/>
    <row r="56" spans="1:9" ht="11.25" customHeight="1" x14ac:dyDescent="0.2"/>
    <row r="57" spans="1:9" ht="11.25" customHeight="1" x14ac:dyDescent="0.2"/>
    <row r="58" spans="1:9" ht="11.25" customHeight="1" x14ac:dyDescent="0.2"/>
    <row r="59" spans="1:9" ht="11.25" customHeight="1" x14ac:dyDescent="0.2"/>
    <row r="60" spans="1:9" ht="11.25" customHeight="1" x14ac:dyDescent="0.2"/>
    <row r="61" spans="1:9" ht="11.25" customHeight="1" x14ac:dyDescent="0.2"/>
    <row r="62" spans="1:9" ht="11.25" customHeight="1" x14ac:dyDescent="0.2"/>
    <row r="63" spans="1:9" ht="11.25" customHeight="1" x14ac:dyDescent="0.2"/>
    <row r="64" spans="1:9" ht="11.25" customHeight="1" x14ac:dyDescent="0.2"/>
    <row r="65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8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7">
    <mergeCell ref="B45:H45"/>
    <mergeCell ref="A4:A5"/>
    <mergeCell ref="B7:H7"/>
    <mergeCell ref="B15:H15"/>
    <mergeCell ref="B21:H21"/>
    <mergeCell ref="B4:C5"/>
    <mergeCell ref="D4:E4"/>
    <mergeCell ref="D5:E5"/>
    <mergeCell ref="F4:G4"/>
    <mergeCell ref="F5:G5"/>
    <mergeCell ref="H4:I4"/>
    <mergeCell ref="H5:I5"/>
    <mergeCell ref="A3:I3"/>
    <mergeCell ref="A1:I2"/>
    <mergeCell ref="B27:H27"/>
    <mergeCell ref="B33:H33"/>
    <mergeCell ref="B39:H39"/>
  </mergeCells>
  <conditionalFormatting sqref="A39:C39 A23:G24 A25:C25 F25:I25 A26:I28 A40:I47 A49:I50 A48:G48 A29:A31 D29:I31 A6:I16 A32:I34 A20:I22 A17:A19 D17:I19 A37:I38 A35:A36 D35:I36">
    <cfRule type="expression" dxfId="55" priority="10">
      <formula>MOD(ROW(),2)=1</formula>
    </cfRule>
  </conditionalFormatting>
  <conditionalFormatting sqref="D25:E25">
    <cfRule type="expression" dxfId="54" priority="8">
      <formula>MOD(ROW(),2)=1</formula>
    </cfRule>
  </conditionalFormatting>
  <conditionalFormatting sqref="H23:I23">
    <cfRule type="expression" dxfId="53" priority="7">
      <formula>MOD(ROW(),2)=1</formula>
    </cfRule>
  </conditionalFormatting>
  <conditionalFormatting sqref="H24:I24">
    <cfRule type="expression" dxfId="52" priority="6">
      <formula>MOD(ROW(),2)=1</formula>
    </cfRule>
  </conditionalFormatting>
  <conditionalFormatting sqref="H48:I48">
    <cfRule type="expression" dxfId="51" priority="5">
      <formula>MOD(ROW(),2)=1</formula>
    </cfRule>
  </conditionalFormatting>
  <conditionalFormatting sqref="B29:C31">
    <cfRule type="expression" dxfId="50" priority="4">
      <formula>MOD(ROW(),2)=1</formula>
    </cfRule>
  </conditionalFormatting>
  <conditionalFormatting sqref="I39">
    <cfRule type="expression" dxfId="49" priority="3">
      <formula>MOD(ROW(),2)=1</formula>
    </cfRule>
  </conditionalFormatting>
  <conditionalFormatting sqref="B17:C19">
    <cfRule type="expression" dxfId="48" priority="2">
      <formula>MOD(ROW(),2)=1</formula>
    </cfRule>
  </conditionalFormatting>
  <conditionalFormatting sqref="B35:C36">
    <cfRule type="expression" dxfId="4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  <ignoredErrors>
    <ignoredError sqref="H14:H16 H39:H40 H37 F35 F9:F10 H12 H21:H22 H19:H20 F17 H28 F23 H33:H34 H45:H46 H49:H50 F47 H27 B45:B46 B33:B34 B28 B21:B22 B39:B40 B14:B16 D27 D45:D46 D33:D34 D28 D21:D22 D39:D40 D14:D16 F27 F49:F50 F45:F46 F33:F34 F25 F28:F29 F19:F20 F21:F22 F12 F37 F39:F40 F14:F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5"/>
  <sheetViews>
    <sheetView view="pageLayout" zoomScaleNormal="180" workbookViewId="0">
      <selection sqref="A1:I2"/>
    </sheetView>
  </sheetViews>
  <sheetFormatPr baseColWidth="10" defaultColWidth="11.140625" defaultRowHeight="11.25" x14ac:dyDescent="0.2"/>
  <cols>
    <col min="1" max="1" width="28.5703125" style="63" customWidth="1"/>
    <col min="2" max="2" width="10" style="63" customWidth="1"/>
    <col min="3" max="3" width="3.28515625" style="72" customWidth="1"/>
    <col min="4" max="4" width="13.85546875" style="63" customWidth="1"/>
    <col min="5" max="5" width="2.5703125" style="72" customWidth="1"/>
    <col min="6" max="6" width="13.85546875" style="63" customWidth="1"/>
    <col min="7" max="7" width="3" style="72" customWidth="1"/>
    <col min="8" max="8" width="13.85546875" style="63" customWidth="1"/>
    <col min="9" max="9" width="2.7109375" style="72" customWidth="1"/>
    <col min="10" max="16384" width="11.140625" style="63"/>
  </cols>
  <sheetData>
    <row r="1" spans="1:10" s="234" customFormat="1" ht="15.6" customHeight="1" x14ac:dyDescent="0.2">
      <c r="A1" s="594" t="s">
        <v>349</v>
      </c>
      <c r="B1" s="594"/>
      <c r="C1" s="594"/>
      <c r="D1" s="594"/>
      <c r="E1" s="594"/>
      <c r="F1" s="594"/>
      <c r="G1" s="594"/>
      <c r="H1" s="594"/>
      <c r="I1" s="594"/>
    </row>
    <row r="2" spans="1:10" s="234" customFormat="1" ht="15.6" customHeight="1" x14ac:dyDescent="0.2">
      <c r="A2" s="594"/>
      <c r="B2" s="594"/>
      <c r="C2" s="594"/>
      <c r="D2" s="594"/>
      <c r="E2" s="594"/>
      <c r="F2" s="594"/>
      <c r="G2" s="594"/>
      <c r="H2" s="594"/>
      <c r="I2" s="594"/>
    </row>
    <row r="3" spans="1:10" ht="8.4499999999999993" customHeight="1" x14ac:dyDescent="0.2">
      <c r="A3" s="618"/>
      <c r="B3" s="618"/>
      <c r="C3" s="618"/>
      <c r="D3" s="618"/>
      <c r="E3" s="618"/>
      <c r="F3" s="618"/>
      <c r="G3" s="618"/>
      <c r="H3" s="618"/>
      <c r="I3" s="618"/>
    </row>
    <row r="4" spans="1:10" ht="28.15" customHeight="1" x14ac:dyDescent="0.2">
      <c r="A4" s="569" t="s">
        <v>125</v>
      </c>
      <c r="B4" s="580" t="s">
        <v>106</v>
      </c>
      <c r="C4" s="569"/>
      <c r="D4" s="571" t="s">
        <v>134</v>
      </c>
      <c r="E4" s="583"/>
      <c r="F4" s="571" t="s">
        <v>135</v>
      </c>
      <c r="G4" s="583"/>
      <c r="H4" s="571" t="s">
        <v>136</v>
      </c>
      <c r="I4" s="586"/>
      <c r="J4" s="120"/>
    </row>
    <row r="5" spans="1:10" ht="28.15" customHeight="1" x14ac:dyDescent="0.2">
      <c r="A5" s="622"/>
      <c r="B5" s="607"/>
      <c r="C5" s="570"/>
      <c r="D5" s="571" t="s">
        <v>80</v>
      </c>
      <c r="E5" s="583"/>
      <c r="F5" s="571" t="s">
        <v>137</v>
      </c>
      <c r="G5" s="583"/>
      <c r="H5" s="571" t="s">
        <v>84</v>
      </c>
      <c r="I5" s="586"/>
      <c r="J5" s="120"/>
    </row>
    <row r="6" spans="1:10" ht="9" customHeight="1" x14ac:dyDescent="0.2">
      <c r="A6" s="121"/>
      <c r="B6" s="111"/>
      <c r="C6" s="111"/>
      <c r="D6" s="111"/>
      <c r="E6" s="111"/>
      <c r="F6" s="111"/>
      <c r="G6" s="111"/>
      <c r="H6" s="111"/>
      <c r="I6" s="111"/>
      <c r="J6" s="120"/>
    </row>
    <row r="7" spans="1:10" ht="13.7" customHeight="1" x14ac:dyDescent="0.2">
      <c r="A7" s="112"/>
      <c r="B7" s="623" t="s">
        <v>217</v>
      </c>
      <c r="C7" s="623"/>
      <c r="D7" s="623"/>
      <c r="E7" s="623"/>
      <c r="F7" s="623"/>
      <c r="G7" s="623"/>
      <c r="H7" s="623"/>
      <c r="I7" s="278"/>
      <c r="J7" s="106"/>
    </row>
    <row r="8" spans="1:10" ht="13.7" customHeight="1" x14ac:dyDescent="0.2">
      <c r="A8" s="112"/>
      <c r="B8" s="117"/>
      <c r="C8" s="277"/>
      <c r="D8" s="117"/>
      <c r="E8" s="277"/>
      <c r="F8" s="117"/>
      <c r="G8" s="277"/>
      <c r="H8" s="117"/>
      <c r="I8" s="277"/>
      <c r="J8" s="106"/>
    </row>
    <row r="9" spans="1:10" ht="13.7" customHeight="1" x14ac:dyDescent="0.2">
      <c r="A9" s="114" t="s">
        <v>218</v>
      </c>
      <c r="B9" s="165">
        <v>44</v>
      </c>
      <c r="C9" s="275" t="s">
        <v>288</v>
      </c>
      <c r="D9" s="165">
        <v>475.6</v>
      </c>
      <c r="E9" s="275" t="s">
        <v>285</v>
      </c>
      <c r="F9" s="165" t="s">
        <v>61</v>
      </c>
      <c r="G9" s="275"/>
      <c r="H9" s="320">
        <v>1943.9</v>
      </c>
      <c r="I9" s="326" t="s">
        <v>288</v>
      </c>
      <c r="J9" s="122"/>
    </row>
    <row r="10" spans="1:10" ht="8.4499999999999993" customHeight="1" x14ac:dyDescent="0.2">
      <c r="A10" s="123"/>
      <c r="B10" s="165"/>
      <c r="C10" s="275"/>
      <c r="D10" s="165"/>
      <c r="E10" s="275"/>
      <c r="F10" s="165"/>
      <c r="G10" s="275"/>
      <c r="H10" s="165"/>
      <c r="I10" s="275"/>
      <c r="J10" s="122"/>
    </row>
    <row r="11" spans="1:10" ht="13.7" customHeight="1" x14ac:dyDescent="0.2">
      <c r="A11" s="123" t="s">
        <v>219</v>
      </c>
      <c r="B11" s="163">
        <v>44</v>
      </c>
      <c r="C11" s="267" t="s">
        <v>288</v>
      </c>
      <c r="D11" s="164">
        <v>403.8</v>
      </c>
      <c r="E11" s="268" t="s">
        <v>285</v>
      </c>
      <c r="F11" s="163">
        <v>48.1</v>
      </c>
      <c r="G11" s="267" t="s">
        <v>285</v>
      </c>
      <c r="H11" s="140">
        <v>1943.9</v>
      </c>
      <c r="I11" s="316" t="s">
        <v>288</v>
      </c>
      <c r="J11" s="122"/>
    </row>
    <row r="12" spans="1:10" ht="13.7" customHeight="1" x14ac:dyDescent="0.2">
      <c r="A12" s="123" t="s">
        <v>220</v>
      </c>
      <c r="B12" s="163">
        <v>29</v>
      </c>
      <c r="C12" s="267" t="s">
        <v>290</v>
      </c>
      <c r="D12" s="163">
        <v>71.8</v>
      </c>
      <c r="E12" s="267" t="s">
        <v>288</v>
      </c>
      <c r="F12" s="163" t="s">
        <v>61</v>
      </c>
      <c r="G12" s="267"/>
      <c r="H12" s="163" t="s">
        <v>61</v>
      </c>
      <c r="I12" s="267"/>
      <c r="J12" s="122"/>
    </row>
    <row r="13" spans="1:10" ht="13.7" customHeight="1" x14ac:dyDescent="0.2">
      <c r="A13" s="124"/>
      <c r="B13" s="248"/>
      <c r="C13" s="337"/>
      <c r="D13" s="248"/>
      <c r="E13" s="337"/>
      <c r="F13" s="248"/>
      <c r="G13" s="337"/>
      <c r="H13" s="248"/>
      <c r="I13" s="337"/>
      <c r="J13" s="106"/>
    </row>
    <row r="14" spans="1:10" ht="13.7" customHeight="1" x14ac:dyDescent="0.2">
      <c r="A14" s="112" t="s">
        <v>212</v>
      </c>
      <c r="B14" s="610" t="s">
        <v>221</v>
      </c>
      <c r="C14" s="611"/>
      <c r="D14" s="612"/>
      <c r="E14" s="612"/>
      <c r="F14" s="612"/>
      <c r="G14" s="612"/>
      <c r="H14" s="612"/>
      <c r="I14" s="277"/>
      <c r="J14" s="106"/>
    </row>
    <row r="15" spans="1:10" ht="13.7" customHeight="1" x14ac:dyDescent="0.2">
      <c r="A15" s="124"/>
      <c r="B15" s="339"/>
      <c r="C15" s="340"/>
      <c r="D15" s="339"/>
      <c r="E15" s="340"/>
      <c r="F15" s="339"/>
      <c r="G15" s="340"/>
      <c r="H15" s="339"/>
      <c r="I15" s="340"/>
      <c r="J15" s="106"/>
    </row>
    <row r="16" spans="1:10" ht="13.7" customHeight="1" x14ac:dyDescent="0.2">
      <c r="A16" s="123" t="s">
        <v>222</v>
      </c>
      <c r="B16" s="163" t="s">
        <v>73</v>
      </c>
      <c r="C16" s="267" t="s">
        <v>289</v>
      </c>
      <c r="D16" s="163" t="s">
        <v>73</v>
      </c>
      <c r="E16" s="267" t="s">
        <v>289</v>
      </c>
      <c r="F16" s="163" t="s">
        <v>61</v>
      </c>
      <c r="G16" s="267"/>
      <c r="H16" s="164">
        <v>135.9</v>
      </c>
      <c r="I16" s="268" t="s">
        <v>291</v>
      </c>
      <c r="J16" s="122"/>
    </row>
    <row r="17" spans="1:10" ht="8.4499999999999993" customHeight="1" x14ac:dyDescent="0.2">
      <c r="A17" s="123"/>
      <c r="B17" s="163"/>
      <c r="C17" s="267"/>
      <c r="D17" s="163"/>
      <c r="E17" s="267"/>
      <c r="F17" s="163"/>
      <c r="G17" s="267"/>
      <c r="H17" s="163"/>
      <c r="I17" s="267"/>
      <c r="J17" s="122"/>
    </row>
    <row r="18" spans="1:10" s="70" customFormat="1" ht="13.7" customHeight="1" x14ac:dyDescent="0.2">
      <c r="A18" s="125" t="s">
        <v>223</v>
      </c>
      <c r="B18" s="163" t="s">
        <v>73</v>
      </c>
      <c r="C18" s="267" t="s">
        <v>289</v>
      </c>
      <c r="D18" s="341" t="s">
        <v>73</v>
      </c>
      <c r="E18" s="342" t="s">
        <v>289</v>
      </c>
      <c r="F18" s="343">
        <v>39.299999999999997</v>
      </c>
      <c r="G18" s="344" t="s">
        <v>291</v>
      </c>
      <c r="H18" s="166" t="s">
        <v>12</v>
      </c>
      <c r="I18" s="344" t="s">
        <v>291</v>
      </c>
      <c r="J18" s="122"/>
    </row>
    <row r="19" spans="1:10" s="70" customFormat="1" ht="13.7" customHeight="1" x14ac:dyDescent="0.2">
      <c r="A19" s="123" t="s">
        <v>224</v>
      </c>
      <c r="B19" s="163" t="s">
        <v>73</v>
      </c>
      <c r="C19" s="267" t="s">
        <v>289</v>
      </c>
      <c r="D19" s="164" t="s">
        <v>73</v>
      </c>
      <c r="E19" s="268" t="s">
        <v>289</v>
      </c>
      <c r="F19" s="163" t="s">
        <v>61</v>
      </c>
      <c r="G19" s="267"/>
      <c r="H19" s="163" t="s">
        <v>61</v>
      </c>
      <c r="I19" s="267"/>
      <c r="J19" s="122"/>
    </row>
    <row r="20" spans="1:10" s="70" customFormat="1" ht="13.7" customHeight="1" x14ac:dyDescent="0.2">
      <c r="A20" s="124"/>
      <c r="B20" s="248"/>
      <c r="C20" s="337"/>
      <c r="D20" s="248"/>
      <c r="E20" s="337"/>
      <c r="F20" s="248"/>
      <c r="G20" s="337"/>
      <c r="H20" s="248"/>
      <c r="I20" s="337"/>
      <c r="J20" s="106"/>
    </row>
    <row r="21" spans="1:10" s="70" customFormat="1" ht="13.7" customHeight="1" x14ac:dyDescent="0.2">
      <c r="A21" s="126"/>
      <c r="B21" s="619" t="s">
        <v>225</v>
      </c>
      <c r="C21" s="620"/>
      <c r="D21" s="621"/>
      <c r="E21" s="621"/>
      <c r="F21" s="621"/>
      <c r="G21" s="621"/>
      <c r="H21" s="621"/>
      <c r="I21" s="345"/>
      <c r="J21" s="106"/>
    </row>
    <row r="22" spans="1:10" s="70" customFormat="1" ht="13.7" customHeight="1" x14ac:dyDescent="0.2">
      <c r="A22" s="124"/>
      <c r="B22" s="339"/>
      <c r="C22" s="340"/>
      <c r="D22" s="339"/>
      <c r="E22" s="340"/>
      <c r="F22" s="339"/>
      <c r="G22" s="340"/>
      <c r="H22" s="339"/>
      <c r="I22" s="340"/>
      <c r="J22" s="106"/>
    </row>
    <row r="23" spans="1:10" s="70" customFormat="1" ht="13.7" customHeight="1" x14ac:dyDescent="0.2">
      <c r="A23" s="123" t="s">
        <v>222</v>
      </c>
      <c r="B23" s="163" t="s">
        <v>73</v>
      </c>
      <c r="C23" s="267" t="s">
        <v>289</v>
      </c>
      <c r="D23" s="348">
        <v>150.80000000000001</v>
      </c>
      <c r="E23" s="349" t="s">
        <v>288</v>
      </c>
      <c r="F23" s="346" t="s">
        <v>61</v>
      </c>
      <c r="G23" s="347"/>
      <c r="H23" s="346">
        <v>680.3</v>
      </c>
      <c r="I23" s="347" t="s">
        <v>288</v>
      </c>
      <c r="J23" s="122"/>
    </row>
    <row r="24" spans="1:10" s="70" customFormat="1" ht="8.4499999999999993" customHeight="1" x14ac:dyDescent="0.2">
      <c r="A24" s="123"/>
      <c r="B24" s="163"/>
      <c r="C24" s="267"/>
      <c r="D24" s="163"/>
      <c r="E24" s="267"/>
      <c r="F24" s="163"/>
      <c r="G24" s="267"/>
      <c r="H24" s="163"/>
      <c r="I24" s="267"/>
      <c r="J24" s="122"/>
    </row>
    <row r="25" spans="1:10" s="70" customFormat="1" ht="13.7" customHeight="1" x14ac:dyDescent="0.2">
      <c r="A25" s="125" t="s">
        <v>223</v>
      </c>
      <c r="B25" s="163" t="s">
        <v>73</v>
      </c>
      <c r="C25" s="267" t="s">
        <v>289</v>
      </c>
      <c r="D25" s="341">
        <v>132.4</v>
      </c>
      <c r="E25" s="342" t="s">
        <v>288</v>
      </c>
      <c r="F25" s="341">
        <v>51.4</v>
      </c>
      <c r="G25" s="342" t="s">
        <v>288</v>
      </c>
      <c r="H25" s="341">
        <v>680.3</v>
      </c>
      <c r="I25" s="342" t="s">
        <v>288</v>
      </c>
      <c r="J25" s="122"/>
    </row>
    <row r="26" spans="1:10" s="70" customFormat="1" ht="13.7" customHeight="1" x14ac:dyDescent="0.2">
      <c r="A26" s="123" t="s">
        <v>224</v>
      </c>
      <c r="B26" s="163" t="s">
        <v>73</v>
      </c>
      <c r="C26" s="267" t="s">
        <v>289</v>
      </c>
      <c r="D26" s="164">
        <v>18.399999999999999</v>
      </c>
      <c r="E26" s="268" t="s">
        <v>290</v>
      </c>
      <c r="F26" s="163" t="s">
        <v>61</v>
      </c>
      <c r="G26" s="267"/>
      <c r="H26" s="163" t="s">
        <v>61</v>
      </c>
      <c r="I26" s="267"/>
      <c r="J26" s="122"/>
    </row>
    <row r="27" spans="1:10" s="70" customFormat="1" ht="13.7" customHeight="1" x14ac:dyDescent="0.2">
      <c r="A27" s="124"/>
      <c r="B27" s="248"/>
      <c r="C27" s="337"/>
      <c r="D27" s="248"/>
      <c r="E27" s="337"/>
      <c r="F27" s="248"/>
      <c r="G27" s="337"/>
      <c r="H27" s="248"/>
      <c r="I27" s="337"/>
      <c r="J27" s="106"/>
    </row>
    <row r="28" spans="1:10" s="70" customFormat="1" ht="13.7" customHeight="1" x14ac:dyDescent="0.2">
      <c r="A28" s="112"/>
      <c r="B28" s="610" t="s">
        <v>226</v>
      </c>
      <c r="C28" s="611"/>
      <c r="D28" s="612"/>
      <c r="E28" s="612"/>
      <c r="F28" s="612"/>
      <c r="G28" s="612"/>
      <c r="H28" s="612"/>
      <c r="I28" s="277"/>
      <c r="J28" s="106"/>
    </row>
    <row r="29" spans="1:10" s="70" customFormat="1" ht="13.7" customHeight="1" x14ac:dyDescent="0.2">
      <c r="A29" s="124"/>
      <c r="B29" s="339"/>
      <c r="C29" s="340"/>
      <c r="D29" s="339"/>
      <c r="E29" s="340"/>
      <c r="F29" s="339"/>
      <c r="G29" s="340"/>
      <c r="H29" s="339"/>
      <c r="I29" s="340"/>
      <c r="J29" s="106"/>
    </row>
    <row r="30" spans="1:10" s="70" customFormat="1" ht="13.7" customHeight="1" x14ac:dyDescent="0.2">
      <c r="A30" s="123" t="s">
        <v>222</v>
      </c>
      <c r="B30" s="163">
        <v>4</v>
      </c>
      <c r="C30" s="267" t="s">
        <v>285</v>
      </c>
      <c r="D30" s="164">
        <v>31.2</v>
      </c>
      <c r="E30" s="267" t="s">
        <v>285</v>
      </c>
      <c r="F30" s="163" t="s">
        <v>61</v>
      </c>
      <c r="G30" s="267"/>
      <c r="H30" s="163">
        <v>82.6</v>
      </c>
      <c r="I30" s="267" t="s">
        <v>285</v>
      </c>
      <c r="J30" s="122"/>
    </row>
    <row r="31" spans="1:10" s="70" customFormat="1" ht="8.4499999999999993" customHeight="1" x14ac:dyDescent="0.2">
      <c r="A31" s="123"/>
      <c r="B31" s="163"/>
      <c r="C31" s="267"/>
      <c r="D31" s="163"/>
      <c r="E31" s="267"/>
      <c r="F31" s="163"/>
      <c r="G31" s="267"/>
      <c r="H31" s="163"/>
      <c r="I31" s="267"/>
      <c r="J31" s="122"/>
    </row>
    <row r="32" spans="1:10" s="70" customFormat="1" ht="13.7" customHeight="1" x14ac:dyDescent="0.2">
      <c r="A32" s="125" t="s">
        <v>223</v>
      </c>
      <c r="B32" s="341">
        <v>4</v>
      </c>
      <c r="C32" s="342" t="s">
        <v>285</v>
      </c>
      <c r="D32" s="343">
        <v>22.1</v>
      </c>
      <c r="E32" s="344" t="s">
        <v>285</v>
      </c>
      <c r="F32" s="343">
        <v>37.4</v>
      </c>
      <c r="G32" s="342" t="s">
        <v>285</v>
      </c>
      <c r="H32" s="341">
        <v>82.6</v>
      </c>
      <c r="I32" s="342" t="s">
        <v>285</v>
      </c>
      <c r="J32" s="122"/>
    </row>
    <row r="33" spans="1:10" s="70" customFormat="1" ht="13.7" customHeight="1" x14ac:dyDescent="0.2">
      <c r="A33" s="123" t="s">
        <v>224</v>
      </c>
      <c r="B33" s="163">
        <v>3</v>
      </c>
      <c r="C33" s="267" t="s">
        <v>285</v>
      </c>
      <c r="D33" s="163">
        <v>9.1</v>
      </c>
      <c r="E33" s="267" t="s">
        <v>285</v>
      </c>
      <c r="F33" s="163" t="s">
        <v>61</v>
      </c>
      <c r="G33" s="267"/>
      <c r="H33" s="163" t="s">
        <v>61</v>
      </c>
      <c r="I33" s="267"/>
      <c r="J33" s="122"/>
    </row>
    <row r="34" spans="1:10" s="70" customFormat="1" ht="13.7" customHeight="1" x14ac:dyDescent="0.2">
      <c r="A34" s="124"/>
      <c r="B34" s="248"/>
      <c r="C34" s="337"/>
      <c r="D34" s="248"/>
      <c r="E34" s="337"/>
      <c r="F34" s="248"/>
      <c r="G34" s="337"/>
      <c r="H34" s="248"/>
      <c r="I34" s="337"/>
      <c r="J34" s="106"/>
    </row>
    <row r="35" spans="1:10" ht="13.7" customHeight="1" x14ac:dyDescent="0.2">
      <c r="A35" s="126"/>
      <c r="B35" s="619" t="s">
        <v>227</v>
      </c>
      <c r="C35" s="620"/>
      <c r="D35" s="621"/>
      <c r="E35" s="621"/>
      <c r="F35" s="621"/>
      <c r="G35" s="621"/>
      <c r="H35" s="621"/>
      <c r="I35" s="345"/>
      <c r="J35" s="106"/>
    </row>
    <row r="36" spans="1:10" ht="13.7" customHeight="1" x14ac:dyDescent="0.2">
      <c r="A36" s="124"/>
      <c r="B36" s="339"/>
      <c r="C36" s="340"/>
      <c r="D36" s="339"/>
      <c r="E36" s="340"/>
      <c r="F36" s="339"/>
      <c r="G36" s="340"/>
      <c r="H36" s="339"/>
      <c r="I36" s="340"/>
      <c r="J36" s="106"/>
    </row>
    <row r="37" spans="1:10" ht="13.7" customHeight="1" x14ac:dyDescent="0.2">
      <c r="A37" s="123" t="s">
        <v>222</v>
      </c>
      <c r="B37" s="346">
        <v>6</v>
      </c>
      <c r="C37" s="347" t="s">
        <v>285</v>
      </c>
      <c r="D37" s="348">
        <v>48.5</v>
      </c>
      <c r="E37" s="349" t="s">
        <v>285</v>
      </c>
      <c r="F37" s="346" t="s">
        <v>61</v>
      </c>
      <c r="G37" s="347"/>
      <c r="H37" s="348">
        <v>177</v>
      </c>
      <c r="I37" s="349" t="s">
        <v>285</v>
      </c>
      <c r="J37" s="122"/>
    </row>
    <row r="38" spans="1:10" ht="8.4499999999999993" customHeight="1" x14ac:dyDescent="0.2">
      <c r="A38" s="123"/>
      <c r="B38" s="163"/>
      <c r="C38" s="267"/>
      <c r="D38" s="163"/>
      <c r="E38" s="267"/>
      <c r="F38" s="163"/>
      <c r="G38" s="267"/>
      <c r="H38" s="163"/>
      <c r="I38" s="267"/>
      <c r="J38" s="122"/>
    </row>
    <row r="39" spans="1:10" ht="13.7" customHeight="1" x14ac:dyDescent="0.2">
      <c r="A39" s="125" t="s">
        <v>223</v>
      </c>
      <c r="B39" s="341">
        <v>6</v>
      </c>
      <c r="C39" s="342" t="s">
        <v>285</v>
      </c>
      <c r="D39" s="343">
        <v>39.799999999999997</v>
      </c>
      <c r="E39" s="344" t="s">
        <v>285</v>
      </c>
      <c r="F39" s="341">
        <v>44.4</v>
      </c>
      <c r="G39" s="342" t="s">
        <v>285</v>
      </c>
      <c r="H39" s="343">
        <v>177</v>
      </c>
      <c r="I39" s="344" t="s">
        <v>285</v>
      </c>
      <c r="J39" s="122"/>
    </row>
    <row r="40" spans="1:10" ht="13.7" customHeight="1" x14ac:dyDescent="0.2">
      <c r="A40" s="123" t="s">
        <v>224</v>
      </c>
      <c r="B40" s="163">
        <v>5</v>
      </c>
      <c r="C40" s="267" t="s">
        <v>285</v>
      </c>
      <c r="D40" s="163">
        <v>8.6</v>
      </c>
      <c r="E40" s="267" t="s">
        <v>285</v>
      </c>
      <c r="F40" s="163" t="s">
        <v>61</v>
      </c>
      <c r="G40" s="267"/>
      <c r="H40" s="163" t="s">
        <v>61</v>
      </c>
      <c r="I40" s="267"/>
      <c r="J40" s="122"/>
    </row>
    <row r="41" spans="1:10" ht="13.7" customHeight="1" x14ac:dyDescent="0.2">
      <c r="A41" s="124"/>
      <c r="B41" s="248"/>
      <c r="C41" s="337"/>
      <c r="D41" s="248"/>
      <c r="E41" s="337"/>
      <c r="F41" s="248"/>
      <c r="G41" s="337"/>
      <c r="H41" s="248"/>
      <c r="I41" s="337"/>
      <c r="J41" s="106"/>
    </row>
    <row r="42" spans="1:10" ht="13.7" customHeight="1" x14ac:dyDescent="0.2">
      <c r="A42" s="112"/>
      <c r="B42" s="610" t="s">
        <v>228</v>
      </c>
      <c r="C42" s="611"/>
      <c r="D42" s="612"/>
      <c r="E42" s="612"/>
      <c r="F42" s="612"/>
      <c r="G42" s="612"/>
      <c r="H42" s="612"/>
      <c r="I42" s="277"/>
      <c r="J42" s="106"/>
    </row>
    <row r="43" spans="1:10" ht="13.7" customHeight="1" x14ac:dyDescent="0.2">
      <c r="A43" s="124"/>
      <c r="B43" s="339"/>
      <c r="C43" s="340"/>
      <c r="D43" s="339"/>
      <c r="E43" s="340"/>
      <c r="F43" s="339"/>
      <c r="G43" s="340"/>
      <c r="H43" s="339"/>
      <c r="I43" s="340"/>
      <c r="J43" s="106"/>
    </row>
    <row r="44" spans="1:10" ht="13.7" customHeight="1" x14ac:dyDescent="0.2">
      <c r="A44" s="123" t="s">
        <v>222</v>
      </c>
      <c r="B44" s="163">
        <v>5</v>
      </c>
      <c r="C44" s="267" t="s">
        <v>285</v>
      </c>
      <c r="D44" s="164">
        <v>87.4</v>
      </c>
      <c r="E44" s="268" t="s">
        <v>285</v>
      </c>
      <c r="F44" s="163" t="s">
        <v>61</v>
      </c>
      <c r="G44" s="267"/>
      <c r="H44" s="164">
        <v>412.9</v>
      </c>
      <c r="I44" s="268" t="s">
        <v>285</v>
      </c>
      <c r="J44" s="122"/>
    </row>
    <row r="45" spans="1:10" ht="8.4499999999999993" customHeight="1" x14ac:dyDescent="0.2">
      <c r="A45" s="123"/>
      <c r="B45" s="163"/>
      <c r="C45" s="267"/>
      <c r="D45" s="163"/>
      <c r="E45" s="267"/>
      <c r="F45" s="163"/>
      <c r="G45" s="267"/>
      <c r="H45" s="163"/>
      <c r="I45" s="267"/>
      <c r="J45" s="122"/>
    </row>
    <row r="46" spans="1:10" ht="13.7" customHeight="1" x14ac:dyDescent="0.2">
      <c r="A46" s="125" t="s">
        <v>223</v>
      </c>
      <c r="B46" s="341">
        <v>5</v>
      </c>
      <c r="C46" s="342" t="s">
        <v>285</v>
      </c>
      <c r="D46" s="341">
        <v>79.900000000000006</v>
      </c>
      <c r="E46" s="342" t="s">
        <v>285</v>
      </c>
      <c r="F46" s="341">
        <v>51.7</v>
      </c>
      <c r="G46" s="342" t="s">
        <v>285</v>
      </c>
      <c r="H46" s="343">
        <v>412.9</v>
      </c>
      <c r="I46" s="344" t="s">
        <v>285</v>
      </c>
      <c r="J46" s="122"/>
    </row>
    <row r="47" spans="1:10" ht="13.7" customHeight="1" x14ac:dyDescent="0.2">
      <c r="A47" s="123" t="s">
        <v>224</v>
      </c>
      <c r="B47" s="163">
        <v>3</v>
      </c>
      <c r="C47" s="267" t="s">
        <v>285</v>
      </c>
      <c r="D47" s="163">
        <v>7.5</v>
      </c>
      <c r="E47" s="267" t="s">
        <v>285</v>
      </c>
      <c r="F47" s="163" t="s">
        <v>61</v>
      </c>
      <c r="G47" s="267"/>
      <c r="H47" s="163" t="s">
        <v>61</v>
      </c>
      <c r="I47" s="267"/>
      <c r="J47" s="122"/>
    </row>
    <row r="48" spans="1:10" ht="13.7" customHeight="1" x14ac:dyDescent="0.2">
      <c r="A48" s="124"/>
      <c r="B48" s="248"/>
      <c r="C48" s="337"/>
      <c r="D48" s="248"/>
      <c r="E48" s="337"/>
      <c r="F48" s="248"/>
      <c r="G48" s="337"/>
      <c r="H48" s="248"/>
      <c r="I48" s="337"/>
      <c r="J48" s="106"/>
    </row>
    <row r="49" spans="1:10" ht="13.7" customHeight="1" x14ac:dyDescent="0.2">
      <c r="A49" s="126"/>
      <c r="B49" s="619" t="s">
        <v>229</v>
      </c>
      <c r="C49" s="620"/>
      <c r="D49" s="621"/>
      <c r="E49" s="621"/>
      <c r="F49" s="621"/>
      <c r="G49" s="621"/>
      <c r="H49" s="621"/>
      <c r="I49" s="345"/>
      <c r="J49" s="106"/>
    </row>
    <row r="50" spans="1:10" ht="13.7" customHeight="1" x14ac:dyDescent="0.2">
      <c r="A50" s="124"/>
      <c r="B50" s="339"/>
      <c r="C50" s="340"/>
      <c r="D50" s="339"/>
      <c r="E50" s="340"/>
      <c r="F50" s="339"/>
      <c r="G50" s="340"/>
      <c r="H50" s="339"/>
      <c r="I50" s="340"/>
      <c r="J50" s="106"/>
    </row>
    <row r="51" spans="1:10" ht="13.7" customHeight="1" x14ac:dyDescent="0.2">
      <c r="A51" s="123" t="s">
        <v>222</v>
      </c>
      <c r="B51" s="346" t="s">
        <v>73</v>
      </c>
      <c r="C51" s="347" t="s">
        <v>289</v>
      </c>
      <c r="D51" s="348">
        <v>61</v>
      </c>
      <c r="E51" s="349" t="s">
        <v>291</v>
      </c>
      <c r="F51" s="346" t="s">
        <v>61</v>
      </c>
      <c r="G51" s="347"/>
      <c r="H51" s="341" t="s">
        <v>73</v>
      </c>
      <c r="I51" s="347" t="s">
        <v>289</v>
      </c>
      <c r="J51" s="122"/>
    </row>
    <row r="52" spans="1:10" ht="8.4499999999999993" customHeight="1" x14ac:dyDescent="0.2">
      <c r="A52" s="123"/>
      <c r="B52" s="163"/>
      <c r="C52" s="267"/>
      <c r="D52" s="163"/>
      <c r="E52" s="267"/>
      <c r="F52" s="163"/>
      <c r="G52" s="267"/>
      <c r="H52" s="163"/>
      <c r="I52" s="267"/>
      <c r="J52" s="122"/>
    </row>
    <row r="53" spans="1:10" ht="13.7" customHeight="1" x14ac:dyDescent="0.2">
      <c r="A53" s="125" t="s">
        <v>223</v>
      </c>
      <c r="B53" s="341" t="s">
        <v>73</v>
      </c>
      <c r="C53" s="342" t="s">
        <v>289</v>
      </c>
      <c r="D53" s="343">
        <v>51</v>
      </c>
      <c r="E53" s="344" t="s">
        <v>291</v>
      </c>
      <c r="F53" s="341" t="s">
        <v>73</v>
      </c>
      <c r="G53" s="342" t="s">
        <v>289</v>
      </c>
      <c r="H53" s="341" t="s">
        <v>73</v>
      </c>
      <c r="I53" s="342" t="s">
        <v>289</v>
      </c>
      <c r="J53" s="122"/>
    </row>
    <row r="54" spans="1:10" ht="13.7" customHeight="1" x14ac:dyDescent="0.2">
      <c r="A54" s="127" t="s">
        <v>224</v>
      </c>
      <c r="B54" s="350">
        <v>3</v>
      </c>
      <c r="C54" s="314" t="s">
        <v>285</v>
      </c>
      <c r="D54" s="177">
        <v>9.9</v>
      </c>
      <c r="E54" s="314" t="s">
        <v>285</v>
      </c>
      <c r="F54" s="177" t="s">
        <v>61</v>
      </c>
      <c r="G54" s="314"/>
      <c r="H54" s="177" t="s">
        <v>61</v>
      </c>
      <c r="I54" s="314"/>
      <c r="J54" s="122"/>
    </row>
    <row r="55" spans="1:10" ht="12.75" x14ac:dyDescent="0.2">
      <c r="A55" s="86"/>
      <c r="B55" s="86"/>
      <c r="C55" s="338"/>
      <c r="D55" s="86"/>
      <c r="E55" s="338"/>
      <c r="F55" s="86"/>
      <c r="G55" s="338"/>
      <c r="H55" s="86"/>
      <c r="I55" s="338"/>
      <c r="J55" s="58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D25" sqref="D25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7">
    <mergeCell ref="B49:H49"/>
    <mergeCell ref="A4:A5"/>
    <mergeCell ref="B7:H7"/>
    <mergeCell ref="B14:H14"/>
    <mergeCell ref="B21:H21"/>
    <mergeCell ref="B4:C5"/>
    <mergeCell ref="D4:E4"/>
    <mergeCell ref="D5:E5"/>
    <mergeCell ref="F4:G4"/>
    <mergeCell ref="F5:G5"/>
    <mergeCell ref="H4:I4"/>
    <mergeCell ref="H5:I5"/>
    <mergeCell ref="A3:I3"/>
    <mergeCell ref="A1:I2"/>
    <mergeCell ref="B28:H28"/>
    <mergeCell ref="B35:H35"/>
    <mergeCell ref="B42:H42"/>
  </mergeCells>
  <conditionalFormatting sqref="A7:I15 A20:I22 A16:A19 D16:I17 D19:I19 D18:G18 I18 A23:A26 D23:I26 A27:I54">
    <cfRule type="expression" dxfId="46" priority="4">
      <formula>MOD(ROW(),2)=1</formula>
    </cfRule>
  </conditionalFormatting>
  <conditionalFormatting sqref="B16:C19">
    <cfRule type="expression" dxfId="45" priority="3">
      <formula>MOD(ROW(),2)=1</formula>
    </cfRule>
  </conditionalFormatting>
  <conditionalFormatting sqref="H18">
    <cfRule type="expression" dxfId="44" priority="2">
      <formula>MOD(ROW(),2)=1</formula>
    </cfRule>
  </conditionalFormatting>
  <conditionalFormatting sqref="B23:C26">
    <cfRule type="expression" dxfId="4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  <ignoredErrors>
    <ignoredError sqref="H13:H15 H12 F9:F10 H20:H22 F16 H19 H27:H29 H26 F23:F24 H34:H36 F30:F31 H33 H42:H43 F37:F38 H48:H50 F44:F45 H47 H54 F51:F52 H40:H41 B48:B50 B42:B43 B34:B36 B27:B29 B20:B22 B13:B15 D48:D50 D42:D43 D34:D36 D27:D29 D20:D22 D13:D15 F40:F41 F54 F47 F48:F50 F42:F43 F33 F34:F36 F26 F27:F29 F19 F20:F22 F12 F13:F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view="pageLayout" zoomScale="96" zoomScaleNormal="100" zoomScalePageLayoutView="96" workbookViewId="0">
      <selection sqref="A1:S1"/>
    </sheetView>
  </sheetViews>
  <sheetFormatPr baseColWidth="10" defaultColWidth="11.140625" defaultRowHeight="12.75" x14ac:dyDescent="0.2"/>
  <cols>
    <col min="1" max="1" width="9.7109375" style="83" customWidth="1"/>
    <col min="2" max="2" width="8.28515625" style="83" customWidth="1"/>
    <col min="3" max="3" width="2" style="70" customWidth="1"/>
    <col min="4" max="4" width="8" style="83" customWidth="1"/>
    <col min="5" max="5" width="2" style="70" customWidth="1"/>
    <col min="6" max="6" width="6.85546875" style="83" customWidth="1"/>
    <col min="7" max="7" width="2" style="70" customWidth="1"/>
    <col min="8" max="8" width="6.7109375" style="58" customWidth="1"/>
    <col min="9" max="9" width="2" style="354" customWidth="1"/>
    <col min="10" max="10" width="7.85546875" style="58" customWidth="1"/>
    <col min="11" max="11" width="2" style="354" customWidth="1"/>
    <col min="12" max="12" width="6.85546875" style="58" customWidth="1"/>
    <col min="13" max="13" width="2" style="354" customWidth="1"/>
    <col min="14" max="14" width="7" style="58" customWidth="1"/>
    <col min="15" max="15" width="2" style="354" customWidth="1"/>
    <col min="16" max="16" width="7" style="58" customWidth="1"/>
    <col min="17" max="17" width="2" style="354" customWidth="1"/>
    <col min="18" max="18" width="5.85546875" style="58" customWidth="1"/>
    <col min="19" max="19" width="2" style="354" customWidth="1"/>
    <col min="20" max="22" width="8.7109375" style="58" customWidth="1"/>
    <col min="23" max="16384" width="11.140625" style="58"/>
  </cols>
  <sheetData>
    <row r="1" spans="1:19" s="235" customFormat="1" ht="31.35" customHeight="1" x14ac:dyDescent="0.2">
      <c r="A1" s="594" t="s">
        <v>350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</row>
    <row r="2" spans="1:19" ht="7.15" customHeight="1" x14ac:dyDescent="0.2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</row>
    <row r="3" spans="1:19" ht="31.15" customHeight="1" x14ac:dyDescent="0.2">
      <c r="A3" s="603" t="s">
        <v>399</v>
      </c>
      <c r="B3" s="595" t="s">
        <v>110</v>
      </c>
      <c r="C3" s="589"/>
      <c r="D3" s="601" t="s">
        <v>230</v>
      </c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3"/>
      <c r="R3" s="597" t="s">
        <v>231</v>
      </c>
      <c r="S3" s="598"/>
    </row>
    <row r="4" spans="1:19" ht="31.15" customHeight="1" x14ac:dyDescent="0.2">
      <c r="A4" s="603"/>
      <c r="B4" s="596"/>
      <c r="C4" s="591"/>
      <c r="D4" s="595" t="s">
        <v>232</v>
      </c>
      <c r="E4" s="589"/>
      <c r="F4" s="601" t="s">
        <v>233</v>
      </c>
      <c r="G4" s="602"/>
      <c r="H4" s="602"/>
      <c r="I4" s="603"/>
      <c r="J4" s="595" t="s">
        <v>234</v>
      </c>
      <c r="K4" s="589"/>
      <c r="L4" s="595" t="s">
        <v>235</v>
      </c>
      <c r="M4" s="589"/>
      <c r="N4" s="595" t="s">
        <v>236</v>
      </c>
      <c r="O4" s="589"/>
      <c r="P4" s="595" t="s">
        <v>237</v>
      </c>
      <c r="Q4" s="589"/>
      <c r="R4" s="599"/>
      <c r="S4" s="600"/>
    </row>
    <row r="5" spans="1:19" ht="39.6" customHeight="1" x14ac:dyDescent="0.2">
      <c r="A5" s="603"/>
      <c r="B5" s="604"/>
      <c r="C5" s="593"/>
      <c r="D5" s="604"/>
      <c r="E5" s="593"/>
      <c r="F5" s="601" t="s">
        <v>238</v>
      </c>
      <c r="G5" s="603"/>
      <c r="H5" s="601" t="s">
        <v>239</v>
      </c>
      <c r="I5" s="603"/>
      <c r="J5" s="604"/>
      <c r="K5" s="593"/>
      <c r="L5" s="604"/>
      <c r="M5" s="593"/>
      <c r="N5" s="604"/>
      <c r="O5" s="593"/>
      <c r="P5" s="604"/>
      <c r="Q5" s="593"/>
      <c r="R5" s="625"/>
      <c r="S5" s="626"/>
    </row>
    <row r="6" spans="1:19" ht="12.75" customHeight="1" x14ac:dyDescent="0.2">
      <c r="A6" s="210"/>
      <c r="B6" s="211"/>
      <c r="C6" s="211"/>
      <c r="D6" s="211"/>
      <c r="E6" s="211"/>
      <c r="F6" s="211"/>
      <c r="G6" s="211"/>
      <c r="H6" s="211"/>
      <c r="I6" s="211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4.25" customHeight="1" x14ac:dyDescent="0.2">
      <c r="A7" s="478" t="s">
        <v>106</v>
      </c>
      <c r="B7" s="213"/>
      <c r="C7" s="213"/>
      <c r="D7" s="213"/>
      <c r="E7" s="213"/>
      <c r="F7" s="213"/>
      <c r="G7" s="213"/>
      <c r="H7" s="213"/>
      <c r="I7" s="213"/>
      <c r="J7" s="355"/>
      <c r="K7" s="355"/>
      <c r="L7" s="355"/>
      <c r="M7" s="355"/>
      <c r="N7" s="355"/>
      <c r="O7" s="355"/>
      <c r="P7" s="355"/>
      <c r="Q7" s="355"/>
      <c r="R7" s="355"/>
      <c r="S7" s="355"/>
    </row>
    <row r="8" spans="1:19" ht="14.25" customHeight="1" x14ac:dyDescent="0.2">
      <c r="A8" s="479" t="s">
        <v>274</v>
      </c>
      <c r="B8" s="449" t="s">
        <v>73</v>
      </c>
      <c r="C8" s="450" t="s">
        <v>289</v>
      </c>
      <c r="D8" s="451" t="s">
        <v>73</v>
      </c>
      <c r="E8" s="452" t="s">
        <v>289</v>
      </c>
      <c r="F8" s="451" t="s">
        <v>73</v>
      </c>
      <c r="G8" s="452" t="s">
        <v>289</v>
      </c>
      <c r="H8" s="451" t="s">
        <v>73</v>
      </c>
      <c r="I8" s="452" t="s">
        <v>289</v>
      </c>
      <c r="J8" s="449" t="s">
        <v>73</v>
      </c>
      <c r="K8" s="450" t="s">
        <v>289</v>
      </c>
      <c r="L8" s="451" t="s">
        <v>73</v>
      </c>
      <c r="M8" s="452" t="s">
        <v>289</v>
      </c>
      <c r="N8" s="451" t="s">
        <v>73</v>
      </c>
      <c r="O8" s="452" t="s">
        <v>289</v>
      </c>
      <c r="P8" s="451" t="s">
        <v>73</v>
      </c>
      <c r="Q8" s="452" t="s">
        <v>289</v>
      </c>
      <c r="R8" s="451" t="s">
        <v>73</v>
      </c>
      <c r="S8" s="452" t="s">
        <v>289</v>
      </c>
    </row>
    <row r="9" spans="1:19" ht="14.25" customHeight="1" x14ac:dyDescent="0.2">
      <c r="A9" s="479" t="s">
        <v>240</v>
      </c>
      <c r="B9" s="449" t="s">
        <v>73</v>
      </c>
      <c r="C9" s="450" t="s">
        <v>289</v>
      </c>
      <c r="D9" s="451" t="s">
        <v>73</v>
      </c>
      <c r="E9" s="452" t="s">
        <v>289</v>
      </c>
      <c r="F9" s="451" t="s">
        <v>73</v>
      </c>
      <c r="G9" s="452" t="s">
        <v>289</v>
      </c>
      <c r="H9" s="451" t="s">
        <v>73</v>
      </c>
      <c r="I9" s="452" t="s">
        <v>289</v>
      </c>
      <c r="J9" s="449" t="s">
        <v>73</v>
      </c>
      <c r="K9" s="450" t="s">
        <v>289</v>
      </c>
      <c r="L9" s="451" t="s">
        <v>73</v>
      </c>
      <c r="M9" s="452" t="s">
        <v>289</v>
      </c>
      <c r="N9" s="451" t="s">
        <v>73</v>
      </c>
      <c r="O9" s="452" t="s">
        <v>289</v>
      </c>
      <c r="P9" s="451" t="s">
        <v>73</v>
      </c>
      <c r="Q9" s="452" t="s">
        <v>289</v>
      </c>
      <c r="R9" s="451" t="s">
        <v>73</v>
      </c>
      <c r="S9" s="452" t="s">
        <v>289</v>
      </c>
    </row>
    <row r="10" spans="1:19" ht="14.25" customHeight="1" x14ac:dyDescent="0.2">
      <c r="A10" s="479" t="s">
        <v>275</v>
      </c>
      <c r="B10" s="449">
        <v>64</v>
      </c>
      <c r="C10" s="450" t="s">
        <v>291</v>
      </c>
      <c r="D10" s="451" t="s">
        <v>73</v>
      </c>
      <c r="E10" s="452" t="s">
        <v>289</v>
      </c>
      <c r="F10" s="451">
        <v>44</v>
      </c>
      <c r="G10" s="452" t="s">
        <v>291</v>
      </c>
      <c r="H10" s="451" t="s">
        <v>73</v>
      </c>
      <c r="I10" s="452" t="s">
        <v>289</v>
      </c>
      <c r="J10" s="449">
        <v>41</v>
      </c>
      <c r="K10" s="450" t="s">
        <v>291</v>
      </c>
      <c r="L10" s="451" t="s">
        <v>73</v>
      </c>
      <c r="M10" s="452" t="s">
        <v>289</v>
      </c>
      <c r="N10" s="451" t="s">
        <v>73</v>
      </c>
      <c r="O10" s="452" t="s">
        <v>289</v>
      </c>
      <c r="P10" s="451" t="s">
        <v>73</v>
      </c>
      <c r="Q10" s="452" t="s">
        <v>289</v>
      </c>
      <c r="R10" s="451">
        <v>25</v>
      </c>
      <c r="S10" s="452" t="s">
        <v>291</v>
      </c>
    </row>
    <row r="11" spans="1:19" ht="14.25" customHeight="1" x14ac:dyDescent="0.2">
      <c r="A11" s="479" t="s">
        <v>241</v>
      </c>
      <c r="B11" s="449">
        <v>52</v>
      </c>
      <c r="C11" s="450" t="s">
        <v>291</v>
      </c>
      <c r="D11" s="451" t="s">
        <v>73</v>
      </c>
      <c r="E11" s="452" t="s">
        <v>289</v>
      </c>
      <c r="F11" s="451">
        <v>19</v>
      </c>
      <c r="G11" s="452" t="s">
        <v>291</v>
      </c>
      <c r="H11" s="451" t="s">
        <v>73</v>
      </c>
      <c r="I11" s="452" t="s">
        <v>289</v>
      </c>
      <c r="J11" s="449" t="s">
        <v>73</v>
      </c>
      <c r="K11" s="450" t="s">
        <v>289</v>
      </c>
      <c r="L11" s="451" t="s">
        <v>73</v>
      </c>
      <c r="M11" s="452" t="s">
        <v>289</v>
      </c>
      <c r="N11" s="451" t="s">
        <v>73</v>
      </c>
      <c r="O11" s="452" t="s">
        <v>289</v>
      </c>
      <c r="P11" s="451" t="s">
        <v>73</v>
      </c>
      <c r="Q11" s="452" t="s">
        <v>289</v>
      </c>
      <c r="R11" s="451">
        <v>10</v>
      </c>
      <c r="S11" s="452" t="s">
        <v>291</v>
      </c>
    </row>
    <row r="12" spans="1:19" ht="14.25" customHeight="1" x14ac:dyDescent="0.2">
      <c r="A12" s="479" t="s">
        <v>242</v>
      </c>
      <c r="B12" s="449">
        <v>74</v>
      </c>
      <c r="C12" s="450" t="s">
        <v>290</v>
      </c>
      <c r="D12" s="451">
        <v>58</v>
      </c>
      <c r="E12" s="452" t="s">
        <v>290</v>
      </c>
      <c r="F12" s="451">
        <v>18</v>
      </c>
      <c r="G12" s="452" t="s">
        <v>291</v>
      </c>
      <c r="H12" s="451">
        <v>3</v>
      </c>
      <c r="I12" s="452" t="s">
        <v>285</v>
      </c>
      <c r="J12" s="449">
        <v>30</v>
      </c>
      <c r="K12" s="450" t="s">
        <v>291</v>
      </c>
      <c r="L12" s="451" t="s">
        <v>73</v>
      </c>
      <c r="M12" s="452" t="s">
        <v>289</v>
      </c>
      <c r="N12" s="451">
        <v>2</v>
      </c>
      <c r="O12" s="452" t="s">
        <v>285</v>
      </c>
      <c r="P12" s="451" t="s">
        <v>73</v>
      </c>
      <c r="Q12" s="452" t="s">
        <v>289</v>
      </c>
      <c r="R12" s="451">
        <v>3</v>
      </c>
      <c r="S12" s="452" t="s">
        <v>285</v>
      </c>
    </row>
    <row r="13" spans="1:19" ht="14.25" customHeight="1" x14ac:dyDescent="0.2">
      <c r="A13" s="479" t="s">
        <v>276</v>
      </c>
      <c r="B13" s="449">
        <v>25</v>
      </c>
      <c r="C13" s="450" t="s">
        <v>285</v>
      </c>
      <c r="D13" s="451">
        <v>17</v>
      </c>
      <c r="E13" s="452" t="s">
        <v>285</v>
      </c>
      <c r="F13" s="451">
        <v>4</v>
      </c>
      <c r="G13" s="452" t="s">
        <v>285</v>
      </c>
      <c r="H13" s="451">
        <v>1</v>
      </c>
      <c r="I13" s="452" t="s">
        <v>285</v>
      </c>
      <c r="J13" s="449">
        <v>15</v>
      </c>
      <c r="K13" s="450" t="s">
        <v>285</v>
      </c>
      <c r="L13" s="451">
        <v>1</v>
      </c>
      <c r="M13" s="452" t="s">
        <v>285</v>
      </c>
      <c r="N13" s="451">
        <v>3</v>
      </c>
      <c r="O13" s="452" t="s">
        <v>285</v>
      </c>
      <c r="P13" s="451">
        <v>2</v>
      </c>
      <c r="Q13" s="452" t="s">
        <v>285</v>
      </c>
      <c r="R13" s="451">
        <v>1</v>
      </c>
      <c r="S13" s="452" t="s">
        <v>285</v>
      </c>
    </row>
    <row r="14" spans="1:19" ht="14.25" customHeight="1" x14ac:dyDescent="0.2">
      <c r="A14" s="479" t="s">
        <v>277</v>
      </c>
      <c r="B14" s="449">
        <v>26</v>
      </c>
      <c r="C14" s="450" t="s">
        <v>285</v>
      </c>
      <c r="D14" s="451">
        <v>20</v>
      </c>
      <c r="E14" s="452" t="s">
        <v>285</v>
      </c>
      <c r="F14" s="451">
        <v>5</v>
      </c>
      <c r="G14" s="452" t="s">
        <v>285</v>
      </c>
      <c r="H14" s="451" t="s">
        <v>10</v>
      </c>
      <c r="I14" s="452"/>
      <c r="J14" s="449">
        <v>14</v>
      </c>
      <c r="K14" s="450" t="s">
        <v>285</v>
      </c>
      <c r="L14" s="451">
        <v>3</v>
      </c>
      <c r="M14" s="452" t="s">
        <v>285</v>
      </c>
      <c r="N14" s="451">
        <v>4</v>
      </c>
      <c r="O14" s="452" t="s">
        <v>285</v>
      </c>
      <c r="P14" s="451">
        <v>4</v>
      </c>
      <c r="Q14" s="452" t="s">
        <v>285</v>
      </c>
      <c r="R14" s="451">
        <v>1</v>
      </c>
      <c r="S14" s="452" t="s">
        <v>285</v>
      </c>
    </row>
    <row r="15" spans="1:19" ht="14.25" customHeight="1" x14ac:dyDescent="0.2">
      <c r="A15" s="479" t="s">
        <v>278</v>
      </c>
      <c r="B15" s="449">
        <v>25</v>
      </c>
      <c r="C15" s="450" t="s">
        <v>285</v>
      </c>
      <c r="D15" s="451">
        <v>22</v>
      </c>
      <c r="E15" s="452" t="s">
        <v>285</v>
      </c>
      <c r="F15" s="451">
        <v>2</v>
      </c>
      <c r="G15" s="452" t="s">
        <v>285</v>
      </c>
      <c r="H15" s="451">
        <v>1</v>
      </c>
      <c r="I15" s="452" t="s">
        <v>285</v>
      </c>
      <c r="J15" s="449">
        <v>16</v>
      </c>
      <c r="K15" s="450" t="s">
        <v>285</v>
      </c>
      <c r="L15" s="451">
        <v>2</v>
      </c>
      <c r="M15" s="452" t="s">
        <v>285</v>
      </c>
      <c r="N15" s="451">
        <v>5</v>
      </c>
      <c r="O15" s="452" t="s">
        <v>285</v>
      </c>
      <c r="P15" s="451">
        <v>6</v>
      </c>
      <c r="Q15" s="452" t="s">
        <v>285</v>
      </c>
      <c r="R15" s="451">
        <v>1</v>
      </c>
      <c r="S15" s="452" t="s">
        <v>285</v>
      </c>
    </row>
    <row r="16" spans="1:19" ht="14.25" customHeight="1" x14ac:dyDescent="0.2">
      <c r="A16" s="480" t="s">
        <v>13</v>
      </c>
      <c r="B16" s="453">
        <v>324</v>
      </c>
      <c r="C16" s="454" t="s">
        <v>288</v>
      </c>
      <c r="D16" s="455">
        <v>240</v>
      </c>
      <c r="E16" s="456" t="s">
        <v>288</v>
      </c>
      <c r="F16" s="455">
        <v>131</v>
      </c>
      <c r="G16" s="456" t="s">
        <v>288</v>
      </c>
      <c r="H16" s="455">
        <v>69</v>
      </c>
      <c r="I16" s="456" t="s">
        <v>290</v>
      </c>
      <c r="J16" s="453">
        <v>176</v>
      </c>
      <c r="K16" s="454" t="s">
        <v>288</v>
      </c>
      <c r="L16" s="455">
        <v>103</v>
      </c>
      <c r="M16" s="456" t="s">
        <v>290</v>
      </c>
      <c r="N16" s="455">
        <v>64</v>
      </c>
      <c r="O16" s="456" t="s">
        <v>290</v>
      </c>
      <c r="P16" s="455">
        <v>56</v>
      </c>
      <c r="Q16" s="456" t="s">
        <v>291</v>
      </c>
      <c r="R16" s="455">
        <v>74</v>
      </c>
      <c r="S16" s="456" t="s">
        <v>288</v>
      </c>
    </row>
    <row r="17" spans="1:19" ht="14.25" customHeight="1" x14ac:dyDescent="0.2">
      <c r="A17" s="480"/>
      <c r="B17" s="457"/>
      <c r="C17" s="458"/>
      <c r="D17" s="459"/>
      <c r="E17" s="460"/>
      <c r="F17" s="459"/>
      <c r="G17" s="460"/>
      <c r="H17" s="459"/>
      <c r="I17" s="460"/>
      <c r="J17" s="461"/>
      <c r="K17" s="462"/>
      <c r="L17" s="461"/>
      <c r="M17" s="462"/>
      <c r="N17" s="461"/>
      <c r="O17" s="462"/>
      <c r="P17" s="461"/>
      <c r="Q17" s="462"/>
      <c r="R17" s="461"/>
      <c r="S17" s="462"/>
    </row>
    <row r="18" spans="1:19" ht="14.25" customHeight="1" x14ac:dyDescent="0.2">
      <c r="A18" s="478" t="s">
        <v>108</v>
      </c>
      <c r="B18" s="461"/>
      <c r="C18" s="462"/>
      <c r="D18" s="461"/>
      <c r="E18" s="462"/>
      <c r="F18" s="461"/>
      <c r="G18" s="462"/>
      <c r="H18" s="461"/>
      <c r="I18" s="462"/>
      <c r="J18" s="463"/>
      <c r="K18" s="464"/>
      <c r="L18" s="463"/>
      <c r="M18" s="464"/>
      <c r="N18" s="463"/>
      <c r="O18" s="464"/>
      <c r="P18" s="463"/>
      <c r="Q18" s="464"/>
      <c r="R18" s="463"/>
      <c r="S18" s="464"/>
    </row>
    <row r="19" spans="1:19" ht="14.25" customHeight="1" x14ac:dyDescent="0.2">
      <c r="A19" s="479" t="s">
        <v>274</v>
      </c>
      <c r="B19" s="465" t="s">
        <v>73</v>
      </c>
      <c r="C19" s="466" t="s">
        <v>289</v>
      </c>
      <c r="D19" s="467" t="s">
        <v>73</v>
      </c>
      <c r="E19" s="468" t="s">
        <v>289</v>
      </c>
      <c r="F19" s="467">
        <v>1.6</v>
      </c>
      <c r="G19" s="468" t="s">
        <v>290</v>
      </c>
      <c r="H19" s="469">
        <v>1</v>
      </c>
      <c r="I19" s="470" t="s">
        <v>291</v>
      </c>
      <c r="J19" s="469" t="s">
        <v>73</v>
      </c>
      <c r="K19" s="470" t="s">
        <v>289</v>
      </c>
      <c r="L19" s="467" t="s">
        <v>73</v>
      </c>
      <c r="M19" s="468" t="s">
        <v>289</v>
      </c>
      <c r="N19" s="469" t="s">
        <v>73</v>
      </c>
      <c r="O19" s="470" t="s">
        <v>289</v>
      </c>
      <c r="P19" s="469" t="s">
        <v>73</v>
      </c>
      <c r="Q19" s="470" t="s">
        <v>289</v>
      </c>
      <c r="R19" s="467">
        <v>2.5</v>
      </c>
      <c r="S19" s="468" t="s">
        <v>291</v>
      </c>
    </row>
    <row r="20" spans="1:19" ht="14.25" customHeight="1" x14ac:dyDescent="0.2">
      <c r="A20" s="479" t="s">
        <v>240</v>
      </c>
      <c r="B20" s="465" t="s">
        <v>73</v>
      </c>
      <c r="C20" s="466" t="s">
        <v>289</v>
      </c>
      <c r="D20" s="467" t="s">
        <v>73</v>
      </c>
      <c r="E20" s="468" t="s">
        <v>289</v>
      </c>
      <c r="F20" s="467" t="s">
        <v>73</v>
      </c>
      <c r="G20" s="468" t="s">
        <v>289</v>
      </c>
      <c r="H20" s="467" t="s">
        <v>73</v>
      </c>
      <c r="I20" s="468" t="s">
        <v>289</v>
      </c>
      <c r="J20" s="469" t="s">
        <v>73</v>
      </c>
      <c r="K20" s="470" t="s">
        <v>289</v>
      </c>
      <c r="L20" s="467" t="s">
        <v>73</v>
      </c>
      <c r="M20" s="468" t="s">
        <v>289</v>
      </c>
      <c r="N20" s="469" t="s">
        <v>73</v>
      </c>
      <c r="O20" s="470" t="s">
        <v>289</v>
      </c>
      <c r="P20" s="469" t="s">
        <v>73</v>
      </c>
      <c r="Q20" s="470" t="s">
        <v>289</v>
      </c>
      <c r="R20" s="467" t="s">
        <v>73</v>
      </c>
      <c r="S20" s="468" t="s">
        <v>289</v>
      </c>
    </row>
    <row r="21" spans="1:19" ht="14.25" customHeight="1" x14ac:dyDescent="0.2">
      <c r="A21" s="479" t="s">
        <v>275</v>
      </c>
      <c r="B21" s="465">
        <v>215.6</v>
      </c>
      <c r="C21" s="466" t="s">
        <v>291</v>
      </c>
      <c r="D21" s="467" t="s">
        <v>73</v>
      </c>
      <c r="E21" s="468" t="s">
        <v>289</v>
      </c>
      <c r="F21" s="467">
        <v>63.4</v>
      </c>
      <c r="G21" s="468" t="s">
        <v>291</v>
      </c>
      <c r="H21" s="467" t="s">
        <v>73</v>
      </c>
      <c r="I21" s="468" t="s">
        <v>289</v>
      </c>
      <c r="J21" s="469" t="s">
        <v>73</v>
      </c>
      <c r="K21" s="470" t="s">
        <v>289</v>
      </c>
      <c r="L21" s="467">
        <v>19.100000000000001</v>
      </c>
      <c r="M21" s="468" t="s">
        <v>290</v>
      </c>
      <c r="N21" s="469" t="s">
        <v>73</v>
      </c>
      <c r="O21" s="470" t="s">
        <v>289</v>
      </c>
      <c r="P21" s="469" t="s">
        <v>73</v>
      </c>
      <c r="Q21" s="470" t="s">
        <v>289</v>
      </c>
      <c r="R21" s="467">
        <v>5.4</v>
      </c>
      <c r="S21" s="468" t="s">
        <v>291</v>
      </c>
    </row>
    <row r="22" spans="1:19" ht="14.25" customHeight="1" x14ac:dyDescent="0.2">
      <c r="A22" s="479" t="s">
        <v>241</v>
      </c>
      <c r="B22" s="465">
        <v>359.1</v>
      </c>
      <c r="C22" s="466" t="s">
        <v>291</v>
      </c>
      <c r="D22" s="467" t="s">
        <v>73</v>
      </c>
      <c r="E22" s="468" t="s">
        <v>289</v>
      </c>
      <c r="F22" s="467">
        <v>77.2</v>
      </c>
      <c r="G22" s="468" t="s">
        <v>285</v>
      </c>
      <c r="H22" s="467">
        <v>3.5</v>
      </c>
      <c r="I22" s="468" t="s">
        <v>290</v>
      </c>
      <c r="J22" s="469" t="s">
        <v>73</v>
      </c>
      <c r="K22" s="470" t="s">
        <v>289</v>
      </c>
      <c r="L22" s="467" t="s">
        <v>73</v>
      </c>
      <c r="M22" s="468" t="s">
        <v>289</v>
      </c>
      <c r="N22" s="469">
        <v>6.7</v>
      </c>
      <c r="O22" s="470" t="s">
        <v>288</v>
      </c>
      <c r="P22" s="469" t="s">
        <v>73</v>
      </c>
      <c r="Q22" s="470" t="s">
        <v>289</v>
      </c>
      <c r="R22" s="467">
        <v>13.9</v>
      </c>
      <c r="S22" s="468" t="s">
        <v>285</v>
      </c>
    </row>
    <row r="23" spans="1:19" ht="14.25" customHeight="1" x14ac:dyDescent="0.2">
      <c r="A23" s="479" t="s">
        <v>242</v>
      </c>
      <c r="B23" s="465">
        <v>996.2</v>
      </c>
      <c r="C23" s="466" t="s">
        <v>290</v>
      </c>
      <c r="D23" s="467">
        <v>606.1</v>
      </c>
      <c r="E23" s="468" t="s">
        <v>290</v>
      </c>
      <c r="F23" s="467">
        <v>178.3</v>
      </c>
      <c r="G23" s="468" t="s">
        <v>285</v>
      </c>
      <c r="H23" s="469">
        <v>4.3</v>
      </c>
      <c r="I23" s="468" t="s">
        <v>285</v>
      </c>
      <c r="J23" s="465">
        <v>196</v>
      </c>
      <c r="K23" s="466" t="s">
        <v>290</v>
      </c>
      <c r="L23" s="471" t="s">
        <v>12</v>
      </c>
      <c r="M23" s="470" t="s">
        <v>290</v>
      </c>
      <c r="N23" s="471" t="s">
        <v>12</v>
      </c>
      <c r="O23" s="470" t="s">
        <v>285</v>
      </c>
      <c r="P23" s="469">
        <v>7.3</v>
      </c>
      <c r="Q23" s="470" t="s">
        <v>291</v>
      </c>
      <c r="R23" s="472" t="s">
        <v>12</v>
      </c>
      <c r="S23" s="468" t="s">
        <v>285</v>
      </c>
    </row>
    <row r="24" spans="1:19" ht="14.25" customHeight="1" x14ac:dyDescent="0.2">
      <c r="A24" s="479" t="s">
        <v>276</v>
      </c>
      <c r="B24" s="465">
        <v>623.20000000000005</v>
      </c>
      <c r="C24" s="466" t="s">
        <v>285</v>
      </c>
      <c r="D24" s="467">
        <v>312.60000000000002</v>
      </c>
      <c r="E24" s="468" t="s">
        <v>285</v>
      </c>
      <c r="F24" s="467">
        <v>94.7</v>
      </c>
      <c r="G24" s="468" t="s">
        <v>285</v>
      </c>
      <c r="H24" s="471" t="s">
        <v>12</v>
      </c>
      <c r="I24" s="468" t="s">
        <v>285</v>
      </c>
      <c r="J24" s="465">
        <v>192.9</v>
      </c>
      <c r="K24" s="466" t="s">
        <v>285</v>
      </c>
      <c r="L24" s="471" t="s">
        <v>12</v>
      </c>
      <c r="M24" s="470" t="s">
        <v>285</v>
      </c>
      <c r="N24" s="471" t="s">
        <v>12</v>
      </c>
      <c r="O24" s="473"/>
      <c r="P24" s="471" t="s">
        <v>12</v>
      </c>
      <c r="Q24" s="470" t="s">
        <v>285</v>
      </c>
      <c r="R24" s="472" t="s">
        <v>12</v>
      </c>
      <c r="S24" s="468" t="s">
        <v>285</v>
      </c>
    </row>
    <row r="25" spans="1:19" ht="14.25" customHeight="1" x14ac:dyDescent="0.2">
      <c r="A25" s="479" t="s">
        <v>277</v>
      </c>
      <c r="B25" s="465">
        <v>1022.7</v>
      </c>
      <c r="C25" s="466" t="s">
        <v>285</v>
      </c>
      <c r="D25" s="467">
        <v>552</v>
      </c>
      <c r="E25" s="468" t="s">
        <v>285</v>
      </c>
      <c r="F25" s="467">
        <v>56.3</v>
      </c>
      <c r="G25" s="468" t="s">
        <v>285</v>
      </c>
      <c r="H25" s="467" t="s">
        <v>10</v>
      </c>
      <c r="I25" s="468"/>
      <c r="J25" s="474">
        <v>294.89999999999998</v>
      </c>
      <c r="K25" s="475" t="s">
        <v>285</v>
      </c>
      <c r="L25" s="471" t="s">
        <v>12</v>
      </c>
      <c r="M25" s="470" t="s">
        <v>285</v>
      </c>
      <c r="N25" s="469">
        <v>27.8</v>
      </c>
      <c r="O25" s="470" t="s">
        <v>285</v>
      </c>
      <c r="P25" s="472" t="s">
        <v>12</v>
      </c>
      <c r="Q25" s="468" t="s">
        <v>285</v>
      </c>
      <c r="R25" s="472" t="s">
        <v>12</v>
      </c>
      <c r="S25" s="468" t="s">
        <v>285</v>
      </c>
    </row>
    <row r="26" spans="1:19" ht="14.25" customHeight="1" x14ac:dyDescent="0.2">
      <c r="A26" s="479" t="s">
        <v>278</v>
      </c>
      <c r="B26" s="465">
        <v>3656.7</v>
      </c>
      <c r="C26" s="466" t="s">
        <v>285</v>
      </c>
      <c r="D26" s="467">
        <v>2376.8000000000002</v>
      </c>
      <c r="E26" s="468" t="s">
        <v>285</v>
      </c>
      <c r="F26" s="471" t="s">
        <v>12</v>
      </c>
      <c r="G26" s="468" t="s">
        <v>285</v>
      </c>
      <c r="H26" s="471" t="s">
        <v>12</v>
      </c>
      <c r="I26" s="468" t="s">
        <v>285</v>
      </c>
      <c r="J26" s="465">
        <v>803.3</v>
      </c>
      <c r="K26" s="466" t="s">
        <v>285</v>
      </c>
      <c r="L26" s="471" t="s">
        <v>12</v>
      </c>
      <c r="M26" s="470" t="s">
        <v>285</v>
      </c>
      <c r="N26" s="469">
        <v>278.2</v>
      </c>
      <c r="O26" s="470" t="s">
        <v>285</v>
      </c>
      <c r="P26" s="469">
        <v>83.8</v>
      </c>
      <c r="Q26" s="468" t="s">
        <v>285</v>
      </c>
      <c r="R26" s="471" t="s">
        <v>12</v>
      </c>
      <c r="S26" s="470" t="s">
        <v>285</v>
      </c>
    </row>
    <row r="27" spans="1:19" ht="14.25" customHeight="1" x14ac:dyDescent="0.2">
      <c r="A27" s="481" t="s">
        <v>13</v>
      </c>
      <c r="B27" s="476">
        <v>6923.5</v>
      </c>
      <c r="C27" s="477" t="s">
        <v>285</v>
      </c>
      <c r="D27" s="476">
        <v>4133.6000000000004</v>
      </c>
      <c r="E27" s="477" t="s">
        <v>285</v>
      </c>
      <c r="F27" s="476">
        <v>571.5</v>
      </c>
      <c r="G27" s="477" t="s">
        <v>285</v>
      </c>
      <c r="H27" s="476">
        <v>25.9</v>
      </c>
      <c r="I27" s="477" t="s">
        <v>290</v>
      </c>
      <c r="J27" s="476">
        <v>1601.2</v>
      </c>
      <c r="K27" s="477" t="s">
        <v>285</v>
      </c>
      <c r="L27" s="476">
        <v>109.5</v>
      </c>
      <c r="M27" s="477" t="s">
        <v>290</v>
      </c>
      <c r="N27" s="476">
        <v>334.6</v>
      </c>
      <c r="O27" s="477" t="s">
        <v>285</v>
      </c>
      <c r="P27" s="476">
        <v>173.1</v>
      </c>
      <c r="Q27" s="477" t="s">
        <v>285</v>
      </c>
      <c r="R27" s="476">
        <v>43.3</v>
      </c>
      <c r="S27" s="477" t="s">
        <v>285</v>
      </c>
    </row>
    <row r="28" spans="1:19" x14ac:dyDescent="0.2">
      <c r="A28" s="130"/>
      <c r="B28" s="130"/>
      <c r="C28" s="351"/>
      <c r="D28" s="130"/>
      <c r="E28" s="351"/>
      <c r="F28" s="130"/>
      <c r="G28" s="351"/>
      <c r="H28" s="131"/>
      <c r="I28" s="352"/>
      <c r="J28" s="131"/>
      <c r="K28" s="352"/>
    </row>
    <row r="29" spans="1:19" x14ac:dyDescent="0.2">
      <c r="A29" s="130"/>
      <c r="B29" s="130"/>
      <c r="C29" s="351"/>
      <c r="D29" s="130"/>
      <c r="E29" s="351"/>
      <c r="F29" s="130"/>
      <c r="G29" s="351"/>
      <c r="H29" s="131"/>
      <c r="I29" s="352"/>
      <c r="J29" s="131"/>
      <c r="K29" s="352"/>
    </row>
    <row r="30" spans="1:19" x14ac:dyDescent="0.2">
      <c r="H30" s="57"/>
      <c r="I30" s="353"/>
      <c r="J30" s="57"/>
      <c r="K30" s="353"/>
    </row>
    <row r="31" spans="1:19" x14ac:dyDescent="0.2">
      <c r="H31" s="57"/>
      <c r="I31" s="353"/>
      <c r="J31" s="57"/>
      <c r="K31" s="353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4">
    <mergeCell ref="A2:S2"/>
    <mergeCell ref="A1:S1"/>
    <mergeCell ref="R3:S5"/>
    <mergeCell ref="J4:K5"/>
    <mergeCell ref="L4:M5"/>
    <mergeCell ref="N4:O5"/>
    <mergeCell ref="P4:Q5"/>
    <mergeCell ref="D3:Q3"/>
    <mergeCell ref="A3:A5"/>
    <mergeCell ref="B3:C5"/>
    <mergeCell ref="D4:E5"/>
    <mergeCell ref="F4:I4"/>
    <mergeCell ref="F5:G5"/>
    <mergeCell ref="H5:I5"/>
  </mergeCells>
  <conditionalFormatting sqref="J4 L4 N4 P4">
    <cfRule type="expression" dxfId="42" priority="2">
      <formula>MOD(ROW(),2)=1</formula>
    </cfRule>
  </conditionalFormatting>
  <conditionalFormatting sqref="A6:S27">
    <cfRule type="expression" dxfId="4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19.85546875" style="83" customWidth="1"/>
    <col min="2" max="2" width="12.5703125" style="83" customWidth="1"/>
    <col min="3" max="3" width="2.5703125" style="72" customWidth="1"/>
    <col min="4" max="4" width="15.42578125" style="83" customWidth="1"/>
    <col min="5" max="5" width="2.7109375" style="72" customWidth="1"/>
    <col min="6" max="6" width="15.42578125" style="83" customWidth="1"/>
    <col min="7" max="7" width="2.5703125" style="72" customWidth="1"/>
    <col min="8" max="8" width="16.28515625" style="58" customWidth="1"/>
    <col min="9" max="9" width="2.7109375" style="283" customWidth="1"/>
    <col min="10" max="16384" width="11.28515625" style="58"/>
  </cols>
  <sheetData>
    <row r="1" spans="1:9" s="235" customFormat="1" ht="33" customHeight="1" x14ac:dyDescent="0.2">
      <c r="A1" s="594" t="s">
        <v>351</v>
      </c>
      <c r="B1" s="594"/>
      <c r="C1" s="594"/>
      <c r="D1" s="594"/>
      <c r="E1" s="594"/>
      <c r="F1" s="594"/>
      <c r="G1" s="594"/>
      <c r="H1" s="594"/>
      <c r="I1" s="594"/>
    </row>
    <row r="2" spans="1:9" ht="9" customHeight="1" x14ac:dyDescent="0.2">
      <c r="A2" s="624"/>
      <c r="B2" s="624"/>
      <c r="C2" s="624"/>
      <c r="D2" s="624"/>
      <c r="E2" s="624"/>
      <c r="F2" s="624"/>
      <c r="G2" s="624"/>
      <c r="H2" s="624"/>
      <c r="I2" s="624"/>
    </row>
    <row r="3" spans="1:9" ht="12.75" customHeight="1" x14ac:dyDescent="0.2">
      <c r="A3" s="603" t="s">
        <v>243</v>
      </c>
      <c r="B3" s="595" t="s">
        <v>244</v>
      </c>
      <c r="C3" s="589"/>
      <c r="D3" s="595" t="s">
        <v>245</v>
      </c>
      <c r="E3" s="588"/>
      <c r="F3" s="588"/>
      <c r="G3" s="589"/>
      <c r="H3" s="595" t="s">
        <v>246</v>
      </c>
      <c r="I3" s="588"/>
    </row>
    <row r="4" spans="1:9" ht="12.75" customHeight="1" x14ac:dyDescent="0.2">
      <c r="A4" s="603"/>
      <c r="B4" s="596"/>
      <c r="C4" s="591"/>
      <c r="D4" s="596"/>
      <c r="E4" s="590"/>
      <c r="F4" s="590"/>
      <c r="G4" s="591"/>
      <c r="H4" s="596"/>
      <c r="I4" s="590"/>
    </row>
    <row r="5" spans="1:9" ht="12.75" customHeight="1" x14ac:dyDescent="0.2">
      <c r="A5" s="603"/>
      <c r="B5" s="596"/>
      <c r="C5" s="591"/>
      <c r="D5" s="604"/>
      <c r="E5" s="592"/>
      <c r="F5" s="592"/>
      <c r="G5" s="593"/>
      <c r="H5" s="596"/>
      <c r="I5" s="590"/>
    </row>
    <row r="6" spans="1:9" ht="15.75" customHeight="1" x14ac:dyDescent="0.2">
      <c r="A6" s="603"/>
      <c r="B6" s="596"/>
      <c r="C6" s="591"/>
      <c r="D6" s="555" t="s">
        <v>247</v>
      </c>
      <c r="E6" s="564"/>
      <c r="F6" s="555" t="s">
        <v>248</v>
      </c>
      <c r="G6" s="564"/>
      <c r="H6" s="596"/>
      <c r="I6" s="590"/>
    </row>
    <row r="7" spans="1:9" ht="12.75" customHeight="1" x14ac:dyDescent="0.2">
      <c r="A7" s="603"/>
      <c r="B7" s="596"/>
      <c r="C7" s="591"/>
      <c r="D7" s="627"/>
      <c r="E7" s="565"/>
      <c r="F7" s="627"/>
      <c r="G7" s="565"/>
      <c r="H7" s="596"/>
      <c r="I7" s="590"/>
    </row>
    <row r="8" spans="1:9" ht="8.4499999999999993" customHeight="1" x14ac:dyDescent="0.2">
      <c r="A8" s="603"/>
      <c r="B8" s="596"/>
      <c r="C8" s="591"/>
      <c r="D8" s="627"/>
      <c r="E8" s="565"/>
      <c r="F8" s="627"/>
      <c r="G8" s="565"/>
      <c r="H8" s="596"/>
      <c r="I8" s="590"/>
    </row>
    <row r="9" spans="1:9" ht="17.45" customHeight="1" x14ac:dyDescent="0.2">
      <c r="A9" s="603"/>
      <c r="B9" s="604"/>
      <c r="C9" s="593"/>
      <c r="D9" s="556"/>
      <c r="E9" s="566"/>
      <c r="F9" s="556"/>
      <c r="G9" s="566"/>
      <c r="H9" s="604"/>
      <c r="I9" s="592"/>
    </row>
    <row r="10" spans="1:9" x14ac:dyDescent="0.2">
      <c r="A10" s="132"/>
      <c r="B10" s="133"/>
      <c r="C10" s="133"/>
      <c r="D10" s="133"/>
      <c r="E10" s="133"/>
      <c r="F10" s="133"/>
      <c r="G10" s="133"/>
      <c r="H10" s="133"/>
      <c r="I10" s="133"/>
    </row>
    <row r="11" spans="1:9" x14ac:dyDescent="0.2">
      <c r="A11" s="134" t="s">
        <v>106</v>
      </c>
      <c r="B11" s="135"/>
      <c r="C11" s="358"/>
      <c r="D11" s="135"/>
      <c r="E11" s="358"/>
      <c r="F11" s="135"/>
      <c r="G11" s="358"/>
      <c r="H11" s="135"/>
      <c r="I11" s="358"/>
    </row>
    <row r="12" spans="1:9" x14ac:dyDescent="0.2">
      <c r="A12" s="247" t="s">
        <v>274</v>
      </c>
      <c r="B12" s="136" t="s">
        <v>400</v>
      </c>
      <c r="C12" s="363" t="s">
        <v>291</v>
      </c>
      <c r="D12" s="364" t="s">
        <v>401</v>
      </c>
      <c r="E12" s="365" t="s">
        <v>291</v>
      </c>
      <c r="F12" s="364" t="s">
        <v>402</v>
      </c>
      <c r="G12" s="365" t="s">
        <v>289</v>
      </c>
      <c r="H12" s="364" t="s">
        <v>403</v>
      </c>
      <c r="I12" s="365" t="s">
        <v>285</v>
      </c>
    </row>
    <row r="13" spans="1:9" x14ac:dyDescent="0.2">
      <c r="A13" s="247" t="s">
        <v>240</v>
      </c>
      <c r="B13" s="362" t="s">
        <v>402</v>
      </c>
      <c r="C13" s="365" t="s">
        <v>289</v>
      </c>
      <c r="D13" s="362" t="s">
        <v>402</v>
      </c>
      <c r="E13" s="365" t="s">
        <v>289</v>
      </c>
      <c r="F13" s="364" t="s">
        <v>404</v>
      </c>
      <c r="G13" s="365" t="s">
        <v>285</v>
      </c>
      <c r="H13" s="364" t="s">
        <v>405</v>
      </c>
      <c r="I13" s="365"/>
    </row>
    <row r="14" spans="1:9" x14ac:dyDescent="0.2">
      <c r="A14" s="247" t="s">
        <v>275</v>
      </c>
      <c r="B14" s="362" t="s">
        <v>402</v>
      </c>
      <c r="C14" s="365" t="s">
        <v>289</v>
      </c>
      <c r="D14" s="362" t="s">
        <v>402</v>
      </c>
      <c r="E14" s="365" t="s">
        <v>289</v>
      </c>
      <c r="F14" s="362" t="s">
        <v>402</v>
      </c>
      <c r="G14" s="365" t="s">
        <v>289</v>
      </c>
      <c r="H14" s="362" t="s">
        <v>402</v>
      </c>
      <c r="I14" s="365" t="s">
        <v>289</v>
      </c>
    </row>
    <row r="15" spans="1:9" x14ac:dyDescent="0.2">
      <c r="A15" s="247" t="s">
        <v>241</v>
      </c>
      <c r="B15" s="362" t="s">
        <v>406</v>
      </c>
      <c r="C15" s="365" t="s">
        <v>285</v>
      </c>
      <c r="D15" s="364" t="s">
        <v>406</v>
      </c>
      <c r="E15" s="365" t="s">
        <v>285</v>
      </c>
      <c r="F15" s="364" t="s">
        <v>407</v>
      </c>
      <c r="G15" s="365" t="s">
        <v>285</v>
      </c>
      <c r="H15" s="364" t="s">
        <v>408</v>
      </c>
      <c r="I15" s="365" t="s">
        <v>285</v>
      </c>
    </row>
    <row r="16" spans="1:9" x14ac:dyDescent="0.2">
      <c r="A16" s="247" t="s">
        <v>242</v>
      </c>
      <c r="B16" s="362" t="s">
        <v>409</v>
      </c>
      <c r="C16" s="365" t="s">
        <v>285</v>
      </c>
      <c r="D16" s="364" t="s">
        <v>410</v>
      </c>
      <c r="E16" s="365" t="s">
        <v>285</v>
      </c>
      <c r="F16" s="364" t="s">
        <v>411</v>
      </c>
      <c r="G16" s="365" t="s">
        <v>285</v>
      </c>
      <c r="H16" s="364" t="s">
        <v>412</v>
      </c>
      <c r="I16" s="365" t="s">
        <v>285</v>
      </c>
    </row>
    <row r="17" spans="1:9" x14ac:dyDescent="0.2">
      <c r="A17" s="247" t="s">
        <v>276</v>
      </c>
      <c r="B17" s="362" t="s">
        <v>404</v>
      </c>
      <c r="C17" s="365" t="s">
        <v>285</v>
      </c>
      <c r="D17" s="364" t="s">
        <v>404</v>
      </c>
      <c r="E17" s="365" t="s">
        <v>285</v>
      </c>
      <c r="F17" s="364" t="s">
        <v>404</v>
      </c>
      <c r="G17" s="365" t="s">
        <v>285</v>
      </c>
      <c r="H17" s="364" t="s">
        <v>412</v>
      </c>
      <c r="I17" s="365" t="s">
        <v>285</v>
      </c>
    </row>
    <row r="18" spans="1:9" x14ac:dyDescent="0.2">
      <c r="A18" s="247" t="s">
        <v>277</v>
      </c>
      <c r="B18" s="364" t="s">
        <v>413</v>
      </c>
      <c r="C18" s="365" t="s">
        <v>285</v>
      </c>
      <c r="D18" s="364" t="s">
        <v>413</v>
      </c>
      <c r="E18" s="365" t="s">
        <v>285</v>
      </c>
      <c r="F18" s="364" t="s">
        <v>413</v>
      </c>
      <c r="G18" s="365" t="s">
        <v>285</v>
      </c>
      <c r="H18" s="364" t="s">
        <v>412</v>
      </c>
      <c r="I18" s="365" t="s">
        <v>285</v>
      </c>
    </row>
    <row r="19" spans="1:9" x14ac:dyDescent="0.2">
      <c r="A19" s="247" t="s">
        <v>278</v>
      </c>
      <c r="B19" s="364" t="s">
        <v>414</v>
      </c>
      <c r="C19" s="365" t="s">
        <v>285</v>
      </c>
      <c r="D19" s="364" t="s">
        <v>410</v>
      </c>
      <c r="E19" s="365" t="s">
        <v>285</v>
      </c>
      <c r="F19" s="364" t="s">
        <v>414</v>
      </c>
      <c r="G19" s="365" t="s">
        <v>285</v>
      </c>
      <c r="H19" s="364" t="s">
        <v>412</v>
      </c>
      <c r="I19" s="365" t="s">
        <v>285</v>
      </c>
    </row>
    <row r="20" spans="1:9" x14ac:dyDescent="0.2">
      <c r="A20" s="137" t="s">
        <v>13</v>
      </c>
      <c r="B20" s="138">
        <v>89</v>
      </c>
      <c r="C20" s="366" t="s">
        <v>288</v>
      </c>
      <c r="D20" s="367">
        <v>85</v>
      </c>
      <c r="E20" s="368" t="s">
        <v>288</v>
      </c>
      <c r="F20" s="367">
        <v>53</v>
      </c>
      <c r="G20" s="368" t="s">
        <v>290</v>
      </c>
      <c r="H20" s="367">
        <v>27</v>
      </c>
      <c r="I20" s="368" t="s">
        <v>290</v>
      </c>
    </row>
    <row r="21" spans="1:9" x14ac:dyDescent="0.2">
      <c r="A21" s="139"/>
      <c r="B21" s="249"/>
      <c r="C21" s="359"/>
      <c r="D21" s="250"/>
      <c r="E21" s="361"/>
      <c r="F21" s="250"/>
      <c r="G21" s="361"/>
      <c r="H21" s="250"/>
      <c r="I21" s="361"/>
    </row>
    <row r="22" spans="1:9" x14ac:dyDescent="0.2">
      <c r="A22" s="134" t="s">
        <v>108</v>
      </c>
      <c r="B22" s="251"/>
      <c r="C22" s="360"/>
      <c r="D22" s="251"/>
      <c r="E22" s="360"/>
      <c r="F22" s="251"/>
      <c r="G22" s="360"/>
      <c r="H22" s="251"/>
      <c r="I22" s="360"/>
    </row>
    <row r="23" spans="1:9" x14ac:dyDescent="0.2">
      <c r="A23" s="247" t="s">
        <v>274</v>
      </c>
      <c r="B23" s="320" t="s">
        <v>415</v>
      </c>
      <c r="C23" s="316" t="s">
        <v>289</v>
      </c>
      <c r="D23" s="140" t="s">
        <v>402</v>
      </c>
      <c r="E23" s="316" t="s">
        <v>289</v>
      </c>
      <c r="F23" s="140" t="s">
        <v>402</v>
      </c>
      <c r="G23" s="316" t="s">
        <v>289</v>
      </c>
      <c r="H23" s="320" t="s">
        <v>416</v>
      </c>
      <c r="I23" s="316" t="s">
        <v>285</v>
      </c>
    </row>
    <row r="24" spans="1:9" x14ac:dyDescent="0.2">
      <c r="A24" s="247" t="s">
        <v>240</v>
      </c>
      <c r="B24" s="369" t="s">
        <v>402</v>
      </c>
      <c r="C24" s="370" t="s">
        <v>289</v>
      </c>
      <c r="D24" s="140" t="s">
        <v>402</v>
      </c>
      <c r="E24" s="316" t="s">
        <v>289</v>
      </c>
      <c r="F24" s="320" t="s">
        <v>415</v>
      </c>
      <c r="G24" s="316" t="s">
        <v>285</v>
      </c>
      <c r="H24" s="364" t="s">
        <v>405</v>
      </c>
      <c r="I24" s="316"/>
    </row>
    <row r="25" spans="1:9" x14ac:dyDescent="0.2">
      <c r="A25" s="247" t="s">
        <v>275</v>
      </c>
      <c r="B25" s="369" t="s">
        <v>402</v>
      </c>
      <c r="C25" s="370" t="s">
        <v>289</v>
      </c>
      <c r="D25" s="140" t="s">
        <v>402</v>
      </c>
      <c r="E25" s="316" t="s">
        <v>289</v>
      </c>
      <c r="F25" s="140" t="s">
        <v>417</v>
      </c>
      <c r="G25" s="316" t="s">
        <v>291</v>
      </c>
      <c r="H25" s="140" t="s">
        <v>402</v>
      </c>
      <c r="I25" s="316" t="s">
        <v>289</v>
      </c>
    </row>
    <row r="26" spans="1:9" x14ac:dyDescent="0.2">
      <c r="A26" s="247" t="s">
        <v>241</v>
      </c>
      <c r="B26" s="369" t="s">
        <v>418</v>
      </c>
      <c r="C26" s="370" t="s">
        <v>285</v>
      </c>
      <c r="D26" s="140" t="s">
        <v>419</v>
      </c>
      <c r="E26" s="316" t="s">
        <v>285</v>
      </c>
      <c r="F26" s="140" t="s">
        <v>420</v>
      </c>
      <c r="G26" s="316" t="s">
        <v>285</v>
      </c>
      <c r="H26" s="140" t="s">
        <v>421</v>
      </c>
      <c r="I26" s="316" t="s">
        <v>285</v>
      </c>
    </row>
    <row r="27" spans="1:9" x14ac:dyDescent="0.2">
      <c r="A27" s="247" t="s">
        <v>242</v>
      </c>
      <c r="B27" s="362" t="s">
        <v>422</v>
      </c>
      <c r="C27" s="370" t="s">
        <v>285</v>
      </c>
      <c r="D27" s="140" t="s">
        <v>423</v>
      </c>
      <c r="E27" s="316" t="s">
        <v>285</v>
      </c>
      <c r="F27" s="140" t="s">
        <v>424</v>
      </c>
      <c r="G27" s="316" t="s">
        <v>285</v>
      </c>
      <c r="H27" s="140" t="s">
        <v>425</v>
      </c>
      <c r="I27" s="316" t="s">
        <v>285</v>
      </c>
    </row>
    <row r="28" spans="1:9" x14ac:dyDescent="0.2">
      <c r="A28" s="247" t="s">
        <v>276</v>
      </c>
      <c r="B28" s="140" t="s">
        <v>426</v>
      </c>
      <c r="C28" s="316" t="s">
        <v>285</v>
      </c>
      <c r="D28" s="140" t="s">
        <v>427</v>
      </c>
      <c r="E28" s="316" t="s">
        <v>285</v>
      </c>
      <c r="F28" s="140" t="s">
        <v>428</v>
      </c>
      <c r="G28" s="316" t="s">
        <v>285</v>
      </c>
      <c r="H28" s="140" t="s">
        <v>429</v>
      </c>
      <c r="I28" s="316" t="s">
        <v>285</v>
      </c>
    </row>
    <row r="29" spans="1:9" x14ac:dyDescent="0.2">
      <c r="A29" s="247" t="s">
        <v>277</v>
      </c>
      <c r="B29" s="140" t="s">
        <v>430</v>
      </c>
      <c r="C29" s="316" t="s">
        <v>285</v>
      </c>
      <c r="D29" s="140" t="s">
        <v>431</v>
      </c>
      <c r="E29" s="316" t="s">
        <v>285</v>
      </c>
      <c r="F29" s="320" t="s">
        <v>416</v>
      </c>
      <c r="G29" s="316" t="s">
        <v>285</v>
      </c>
      <c r="H29" s="320" t="s">
        <v>416</v>
      </c>
      <c r="I29" s="316" t="s">
        <v>285</v>
      </c>
    </row>
    <row r="30" spans="1:9" x14ac:dyDescent="0.2">
      <c r="A30" s="247" t="s">
        <v>278</v>
      </c>
      <c r="B30" s="369" t="s">
        <v>432</v>
      </c>
      <c r="C30" s="370" t="s">
        <v>285</v>
      </c>
      <c r="D30" s="140" t="s">
        <v>433</v>
      </c>
      <c r="E30" s="316" t="s">
        <v>285</v>
      </c>
      <c r="F30" s="140" t="s">
        <v>434</v>
      </c>
      <c r="G30" s="316" t="s">
        <v>285</v>
      </c>
      <c r="H30" s="140" t="s">
        <v>435</v>
      </c>
      <c r="I30" s="316" t="s">
        <v>285</v>
      </c>
    </row>
    <row r="31" spans="1:9" x14ac:dyDescent="0.2">
      <c r="A31" s="141" t="s">
        <v>13</v>
      </c>
      <c r="B31" s="371">
        <v>862.3</v>
      </c>
      <c r="C31" s="372" t="s">
        <v>285</v>
      </c>
      <c r="D31" s="371">
        <v>568.79999999999995</v>
      </c>
      <c r="E31" s="372" t="s">
        <v>285</v>
      </c>
      <c r="F31" s="371">
        <v>211.2</v>
      </c>
      <c r="G31" s="372" t="s">
        <v>285</v>
      </c>
      <c r="H31" s="371">
        <v>82.3</v>
      </c>
      <c r="I31" s="372" t="s">
        <v>288</v>
      </c>
    </row>
    <row r="32" spans="1:9" ht="12.75" customHeight="1" x14ac:dyDescent="0.2">
      <c r="A32" s="130"/>
      <c r="B32" s="130"/>
      <c r="C32" s="280"/>
      <c r="D32" s="130"/>
      <c r="E32" s="280"/>
      <c r="F32" s="130"/>
      <c r="G32" s="280"/>
      <c r="H32" s="131"/>
      <c r="I32" s="281"/>
    </row>
    <row r="33" spans="1:9" ht="12.75" customHeight="1" x14ac:dyDescent="0.2">
      <c r="A33" s="142"/>
      <c r="B33" s="142"/>
      <c r="C33" s="298"/>
      <c r="D33" s="142"/>
      <c r="E33" s="298"/>
      <c r="F33" s="142"/>
      <c r="G33" s="298"/>
      <c r="H33" s="142"/>
      <c r="I33" s="298"/>
    </row>
    <row r="34" spans="1:9" s="143" customFormat="1" ht="12.75" customHeight="1" x14ac:dyDescent="0.15">
      <c r="A34" s="142"/>
      <c r="B34" s="142"/>
      <c r="C34" s="298"/>
      <c r="D34" s="142"/>
      <c r="E34" s="298"/>
      <c r="F34" s="142"/>
      <c r="G34" s="298"/>
      <c r="H34" s="142"/>
      <c r="I34" s="298"/>
    </row>
    <row r="35" spans="1:9" s="143" customFormat="1" ht="12.75" customHeight="1" x14ac:dyDescent="0.15">
      <c r="A35" s="128"/>
      <c r="B35" s="128"/>
      <c r="C35" s="128"/>
      <c r="D35" s="128"/>
      <c r="E35" s="128"/>
      <c r="F35" s="128"/>
      <c r="G35" s="128"/>
      <c r="H35" s="128"/>
      <c r="I35" s="128"/>
    </row>
    <row r="36" spans="1:9" ht="12.75" customHeight="1" x14ac:dyDescent="0.2">
      <c r="H36" s="57"/>
      <c r="I36" s="282"/>
    </row>
    <row r="37" spans="1:9" ht="12.75" customHeight="1" x14ac:dyDescent="0.2">
      <c r="H37" s="57"/>
      <c r="I37" s="282"/>
    </row>
    <row r="38" spans="1:9" ht="12.75" customHeight="1" x14ac:dyDescent="0.2"/>
    <row r="39" spans="1:9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8">
    <mergeCell ref="H3:I9"/>
    <mergeCell ref="A1:I1"/>
    <mergeCell ref="A3:A9"/>
    <mergeCell ref="B3:C9"/>
    <mergeCell ref="D3:G5"/>
    <mergeCell ref="D6:E9"/>
    <mergeCell ref="F6:G9"/>
    <mergeCell ref="A2:I2"/>
  </mergeCells>
  <conditionalFormatting sqref="A10:I10">
    <cfRule type="expression" dxfId="40" priority="18">
      <formula>MOD(ROW(),2)=1</formula>
    </cfRule>
  </conditionalFormatting>
  <conditionalFormatting sqref="A21:I21 B18:I20 B11:I12 C27:I28 F13:I13 E14 G14 I14 D15:I17 B22:I26 B29:I31">
    <cfRule type="expression" dxfId="39" priority="9">
      <formula>MOD(ROW(),2)=1</formula>
    </cfRule>
  </conditionalFormatting>
  <conditionalFormatting sqref="A11 A20">
    <cfRule type="expression" dxfId="38" priority="8">
      <formula>MOD(ROW(),2)=1</formula>
    </cfRule>
  </conditionalFormatting>
  <conditionalFormatting sqref="A22 A31">
    <cfRule type="expression" dxfId="37" priority="7">
      <formula>MOD(ROW(),2)=1</formula>
    </cfRule>
  </conditionalFormatting>
  <conditionalFormatting sqref="A23:A30">
    <cfRule type="expression" dxfId="36" priority="6">
      <formula>MOD(ROW(),2)=1</formula>
    </cfRule>
  </conditionalFormatting>
  <conditionalFormatting sqref="A12:A19">
    <cfRule type="expression" dxfId="35" priority="19">
      <formula>MOD(ROW(),2)=1</formula>
    </cfRule>
  </conditionalFormatting>
  <conditionalFormatting sqref="D13:E13 B13:C15 D14 F14 H14">
    <cfRule type="expression" dxfId="34" priority="4">
      <formula>MOD(ROW(),2)=1</formula>
    </cfRule>
  </conditionalFormatting>
  <conditionalFormatting sqref="B16:C17">
    <cfRule type="expression" dxfId="33" priority="3">
      <formula>MOD(ROW(),2)=1</formula>
    </cfRule>
  </conditionalFormatting>
  <conditionalFormatting sqref="B28">
    <cfRule type="expression" dxfId="32" priority="2">
      <formula>MOD(ROW(),2)=1</formula>
    </cfRule>
  </conditionalFormatting>
  <conditionalFormatting sqref="B27">
    <cfRule type="expression" dxfId="31" priority="2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6"/>
  <sheetViews>
    <sheetView view="pageLayout" zoomScaleNormal="180" workbookViewId="0">
      <selection sqref="A1:G1"/>
    </sheetView>
  </sheetViews>
  <sheetFormatPr baseColWidth="10" defaultColWidth="11.28515625" defaultRowHeight="11.25" x14ac:dyDescent="0.2"/>
  <cols>
    <col min="1" max="1" width="29.7109375" style="63" customWidth="1"/>
    <col min="2" max="2" width="15.42578125" style="63" customWidth="1"/>
    <col min="3" max="3" width="2.5703125" style="72" customWidth="1"/>
    <col min="4" max="4" width="19" style="63" customWidth="1"/>
    <col min="5" max="5" width="3" style="72" customWidth="1"/>
    <col min="6" max="6" width="19" style="63" customWidth="1"/>
    <col min="7" max="7" width="2.5703125" style="72" customWidth="1"/>
    <col min="8" max="16384" width="11.28515625" style="63"/>
  </cols>
  <sheetData>
    <row r="1" spans="1:8" s="234" customFormat="1" ht="31.35" customHeight="1" x14ac:dyDescent="0.2">
      <c r="A1" s="594" t="s">
        <v>352</v>
      </c>
      <c r="B1" s="594"/>
      <c r="C1" s="594"/>
      <c r="D1" s="594"/>
      <c r="E1" s="594"/>
      <c r="F1" s="594"/>
      <c r="G1" s="594"/>
      <c r="H1" s="236"/>
    </row>
    <row r="2" spans="1:8" ht="18.600000000000001" customHeight="1" x14ac:dyDescent="0.2">
      <c r="A2" s="631" t="s">
        <v>353</v>
      </c>
      <c r="B2" s="631"/>
      <c r="C2" s="631"/>
      <c r="D2" s="631"/>
      <c r="E2" s="631"/>
      <c r="F2" s="631"/>
      <c r="G2" s="631"/>
      <c r="H2" s="144"/>
    </row>
    <row r="3" spans="1:8" ht="5.45" customHeight="1" x14ac:dyDescent="0.2">
      <c r="A3" s="145"/>
      <c r="B3" s="145"/>
      <c r="C3" s="373"/>
      <c r="D3" s="145"/>
      <c r="E3" s="373"/>
      <c r="F3" s="145"/>
      <c r="G3" s="373"/>
      <c r="H3" s="144"/>
    </row>
    <row r="4" spans="1:8" ht="25.5" customHeight="1" x14ac:dyDescent="0.2">
      <c r="A4" s="569" t="s">
        <v>249</v>
      </c>
      <c r="B4" s="571" t="s">
        <v>250</v>
      </c>
      <c r="C4" s="586"/>
      <c r="D4" s="586"/>
      <c r="E4" s="586"/>
      <c r="F4" s="586"/>
      <c r="G4" s="586"/>
      <c r="H4" s="120"/>
    </row>
    <row r="5" spans="1:8" ht="25.5" customHeight="1" x14ac:dyDescent="0.2">
      <c r="A5" s="630"/>
      <c r="B5" s="605" t="s">
        <v>106</v>
      </c>
      <c r="C5" s="606"/>
      <c r="D5" s="607" t="s">
        <v>134</v>
      </c>
      <c r="E5" s="570"/>
      <c r="F5" s="571" t="s">
        <v>136</v>
      </c>
      <c r="G5" s="586"/>
      <c r="H5" s="106"/>
    </row>
    <row r="6" spans="1:8" ht="25.5" customHeight="1" x14ac:dyDescent="0.2">
      <c r="A6" s="629"/>
      <c r="B6" s="607"/>
      <c r="C6" s="570"/>
      <c r="D6" s="571" t="s">
        <v>80</v>
      </c>
      <c r="E6" s="583"/>
      <c r="F6" s="571" t="s">
        <v>84</v>
      </c>
      <c r="G6" s="586"/>
      <c r="H6" s="120"/>
    </row>
    <row r="7" spans="1:8" ht="12.75" customHeight="1" x14ac:dyDescent="0.2">
      <c r="A7" s="146"/>
      <c r="B7" s="147"/>
      <c r="C7" s="148"/>
      <c r="D7" s="148"/>
      <c r="E7" s="148"/>
      <c r="F7" s="105"/>
      <c r="G7" s="105"/>
      <c r="H7" s="120"/>
    </row>
    <row r="8" spans="1:8" ht="17.45" customHeight="1" x14ac:dyDescent="0.2">
      <c r="A8" s="180" t="s">
        <v>251</v>
      </c>
      <c r="B8" s="375">
        <v>90</v>
      </c>
      <c r="C8" s="376" t="s">
        <v>290</v>
      </c>
      <c r="D8" s="377">
        <v>1914.3</v>
      </c>
      <c r="E8" s="378" t="s">
        <v>285</v>
      </c>
      <c r="F8" s="377">
        <v>68499.100000000006</v>
      </c>
      <c r="G8" s="378" t="s">
        <v>285</v>
      </c>
      <c r="H8" s="120"/>
    </row>
    <row r="9" spans="1:8" ht="14.25" customHeight="1" x14ac:dyDescent="0.2">
      <c r="A9" s="125" t="s">
        <v>252</v>
      </c>
      <c r="B9" s="379"/>
      <c r="C9" s="105"/>
      <c r="D9" s="379"/>
      <c r="E9" s="105"/>
      <c r="F9" s="379"/>
      <c r="G9" s="105"/>
      <c r="H9" s="106"/>
    </row>
    <row r="10" spans="1:8" ht="17.45" customHeight="1" x14ac:dyDescent="0.2">
      <c r="A10" s="181" t="s">
        <v>253</v>
      </c>
      <c r="B10" s="380">
        <v>75</v>
      </c>
      <c r="C10" s="381" t="s">
        <v>290</v>
      </c>
      <c r="D10" s="382">
        <v>544.5</v>
      </c>
      <c r="E10" s="383" t="s">
        <v>285</v>
      </c>
      <c r="F10" s="384">
        <v>18368.099999999999</v>
      </c>
      <c r="G10" s="385" t="s">
        <v>288</v>
      </c>
      <c r="H10" s="122"/>
    </row>
    <row r="11" spans="1:8" ht="17.45" customHeight="1" x14ac:dyDescent="0.2">
      <c r="A11" s="125" t="s">
        <v>254</v>
      </c>
      <c r="B11" s="341">
        <v>60</v>
      </c>
      <c r="C11" s="342" t="s">
        <v>290</v>
      </c>
      <c r="D11" s="341">
        <v>107.9</v>
      </c>
      <c r="E11" s="342" t="s">
        <v>288</v>
      </c>
      <c r="F11" s="386">
        <v>1199.9000000000001</v>
      </c>
      <c r="G11" s="387" t="s">
        <v>288</v>
      </c>
      <c r="H11" s="122"/>
    </row>
    <row r="12" spans="1:8" ht="14.25" customHeight="1" x14ac:dyDescent="0.2">
      <c r="A12" s="181" t="s">
        <v>255</v>
      </c>
      <c r="B12" s="380"/>
      <c r="C12" s="381"/>
      <c r="D12" s="380"/>
      <c r="E12" s="381"/>
      <c r="F12" s="380"/>
      <c r="G12" s="381"/>
      <c r="H12" s="106"/>
    </row>
    <row r="13" spans="1:8" ht="14.25" customHeight="1" x14ac:dyDescent="0.2">
      <c r="A13" s="125" t="s">
        <v>256</v>
      </c>
      <c r="B13" s="341">
        <v>7</v>
      </c>
      <c r="C13" s="342" t="s">
        <v>285</v>
      </c>
      <c r="D13" s="341">
        <v>38.1</v>
      </c>
      <c r="E13" s="342" t="s">
        <v>285</v>
      </c>
      <c r="F13" s="343">
        <v>173.4</v>
      </c>
      <c r="G13" s="342" t="s">
        <v>285</v>
      </c>
      <c r="H13" s="122"/>
    </row>
    <row r="14" spans="1:8" ht="17.45" customHeight="1" x14ac:dyDescent="0.2">
      <c r="A14" s="181" t="s">
        <v>257</v>
      </c>
      <c r="B14" s="380">
        <v>85</v>
      </c>
      <c r="C14" s="381" t="s">
        <v>290</v>
      </c>
      <c r="D14" s="382">
        <v>856</v>
      </c>
      <c r="E14" s="381" t="s">
        <v>285</v>
      </c>
      <c r="F14" s="384">
        <v>45216.5</v>
      </c>
      <c r="G14" s="385" t="s">
        <v>285</v>
      </c>
      <c r="H14" s="122"/>
    </row>
    <row r="15" spans="1:8" ht="17.45" customHeight="1" x14ac:dyDescent="0.2">
      <c r="A15" s="125" t="s">
        <v>258</v>
      </c>
      <c r="B15" s="341">
        <v>53</v>
      </c>
      <c r="C15" s="342" t="s">
        <v>291</v>
      </c>
      <c r="D15" s="343">
        <v>39</v>
      </c>
      <c r="E15" s="342" t="s">
        <v>285</v>
      </c>
      <c r="F15" s="343">
        <v>756.7</v>
      </c>
      <c r="G15" s="344" t="s">
        <v>285</v>
      </c>
      <c r="H15" s="122"/>
    </row>
    <row r="16" spans="1:8" s="70" customFormat="1" ht="17.45" customHeight="1" x14ac:dyDescent="0.2">
      <c r="A16" s="181" t="s">
        <v>259</v>
      </c>
      <c r="B16" s="380">
        <v>47</v>
      </c>
      <c r="C16" s="381" t="s">
        <v>290</v>
      </c>
      <c r="D16" s="380">
        <v>329.9</v>
      </c>
      <c r="E16" s="381" t="s">
        <v>285</v>
      </c>
      <c r="F16" s="388">
        <v>1776.8</v>
      </c>
      <c r="G16" s="389" t="s">
        <v>285</v>
      </c>
      <c r="H16" s="122"/>
    </row>
    <row r="17" spans="1:8" s="70" customFormat="1" ht="17.45" customHeight="1" x14ac:dyDescent="0.2">
      <c r="A17" s="182" t="s">
        <v>184</v>
      </c>
      <c r="B17" s="390">
        <v>33</v>
      </c>
      <c r="C17" s="391" t="s">
        <v>291</v>
      </c>
      <c r="D17" s="392">
        <v>37.1</v>
      </c>
      <c r="E17" s="391" t="s">
        <v>285</v>
      </c>
      <c r="F17" s="393">
        <v>1181.0999999999999</v>
      </c>
      <c r="G17" s="394" t="s">
        <v>285</v>
      </c>
      <c r="H17" s="122"/>
    </row>
    <row r="18" spans="1:8" s="70" customFormat="1" ht="12.75" customHeight="1" x14ac:dyDescent="0.2">
      <c r="C18" s="72"/>
      <c r="E18" s="72"/>
      <c r="G18" s="72"/>
    </row>
    <row r="19" spans="1:8" s="70" customFormat="1" ht="12.75" customHeight="1" x14ac:dyDescent="0.2">
      <c r="C19" s="72"/>
      <c r="E19" s="72"/>
      <c r="G19" s="72"/>
    </row>
    <row r="20" spans="1:8" s="70" customFormat="1" ht="12.75" customHeight="1" x14ac:dyDescent="0.2">
      <c r="C20" s="72"/>
      <c r="E20" s="72"/>
      <c r="G20" s="72"/>
    </row>
    <row r="21" spans="1:8" s="70" customFormat="1" ht="31.35" customHeight="1" x14ac:dyDescent="0.2">
      <c r="A21" s="628" t="s">
        <v>354</v>
      </c>
      <c r="B21" s="628"/>
      <c r="C21" s="628"/>
      <c r="D21" s="628"/>
      <c r="E21" s="628"/>
      <c r="F21" s="628"/>
      <c r="G21" s="301"/>
    </row>
    <row r="22" spans="1:8" s="70" customFormat="1" ht="12.75" customHeight="1" x14ac:dyDescent="0.2">
      <c r="A22" s="69"/>
      <c r="B22" s="69"/>
      <c r="C22" s="374"/>
      <c r="D22" s="69"/>
      <c r="E22" s="374"/>
      <c r="F22" s="69"/>
      <c r="G22" s="374"/>
    </row>
    <row r="23" spans="1:8" s="70" customFormat="1" ht="25.5" customHeight="1" x14ac:dyDescent="0.2">
      <c r="A23" s="569" t="s">
        <v>111</v>
      </c>
      <c r="B23" s="580" t="s">
        <v>106</v>
      </c>
      <c r="C23" s="569"/>
      <c r="D23" s="571" t="s">
        <v>134</v>
      </c>
      <c r="E23" s="583"/>
      <c r="F23" s="571" t="s">
        <v>136</v>
      </c>
      <c r="G23" s="586"/>
    </row>
    <row r="24" spans="1:8" s="70" customFormat="1" ht="22.9" customHeight="1" x14ac:dyDescent="0.2">
      <c r="A24" s="629"/>
      <c r="B24" s="607"/>
      <c r="C24" s="570"/>
      <c r="D24" s="571" t="s">
        <v>80</v>
      </c>
      <c r="E24" s="583"/>
      <c r="F24" s="571" t="s">
        <v>84</v>
      </c>
      <c r="G24" s="586"/>
    </row>
    <row r="25" spans="1:8" s="70" customFormat="1" ht="12.75" customHeight="1" x14ac:dyDescent="0.2">
      <c r="A25" s="86"/>
      <c r="B25" s="149"/>
      <c r="C25" s="105"/>
      <c r="D25" s="150"/>
      <c r="E25" s="105"/>
      <c r="F25" s="150"/>
      <c r="G25" s="105"/>
    </row>
    <row r="26" spans="1:8" s="70" customFormat="1" ht="17.45" customHeight="1" x14ac:dyDescent="0.2">
      <c r="A26" s="152" t="s">
        <v>260</v>
      </c>
      <c r="B26" s="380">
        <v>29</v>
      </c>
      <c r="C26" s="381" t="s">
        <v>291</v>
      </c>
      <c r="D26" s="382">
        <v>27.4</v>
      </c>
      <c r="E26" s="383" t="s">
        <v>285</v>
      </c>
      <c r="F26" s="380">
        <v>193.4</v>
      </c>
      <c r="G26" s="381" t="s">
        <v>285</v>
      </c>
    </row>
    <row r="27" spans="1:8" s="70" customFormat="1" ht="17.45" customHeight="1" x14ac:dyDescent="0.2">
      <c r="A27" s="153" t="s">
        <v>261</v>
      </c>
      <c r="B27" s="341" t="s">
        <v>73</v>
      </c>
      <c r="C27" s="342" t="s">
        <v>289</v>
      </c>
      <c r="D27" s="341">
        <v>11.6</v>
      </c>
      <c r="E27" s="342" t="s">
        <v>285</v>
      </c>
      <c r="F27" s="341" t="s">
        <v>61</v>
      </c>
      <c r="G27" s="342"/>
    </row>
    <row r="28" spans="1:8" s="70" customFormat="1" ht="36.950000000000003" customHeight="1" x14ac:dyDescent="0.2">
      <c r="A28" s="154" t="s">
        <v>264</v>
      </c>
      <c r="B28" s="395">
        <v>2</v>
      </c>
      <c r="C28" s="396" t="s">
        <v>285</v>
      </c>
      <c r="D28" s="397" t="s">
        <v>12</v>
      </c>
      <c r="E28" s="396" t="s">
        <v>285</v>
      </c>
      <c r="F28" s="397" t="s">
        <v>12</v>
      </c>
      <c r="G28" s="396" t="s">
        <v>285</v>
      </c>
    </row>
    <row r="29" spans="1:8" s="70" customFormat="1" ht="14.25" customHeight="1" x14ac:dyDescent="0.2">
      <c r="C29" s="72"/>
      <c r="E29" s="72"/>
      <c r="G29" s="72"/>
    </row>
    <row r="30" spans="1:8" s="70" customFormat="1" ht="11.25" customHeight="1" x14ac:dyDescent="0.2">
      <c r="C30" s="72"/>
      <c r="E30" s="72"/>
      <c r="G30" s="72"/>
    </row>
    <row r="31" spans="1:8" s="70" customFormat="1" ht="11.25" customHeight="1" x14ac:dyDescent="0.2">
      <c r="C31" s="72"/>
      <c r="E31" s="72"/>
      <c r="G31" s="72"/>
    </row>
    <row r="32" spans="1:8" s="70" customFormat="1" ht="11.25" customHeight="1" x14ac:dyDescent="0.2">
      <c r="C32" s="72"/>
      <c r="E32" s="72"/>
      <c r="G32" s="72"/>
    </row>
    <row r="33" spans="3:7" s="70" customFormat="1" ht="11.25" customHeight="1" x14ac:dyDescent="0.2">
      <c r="C33" s="72"/>
      <c r="E33" s="72"/>
      <c r="G33" s="72"/>
    </row>
    <row r="34" spans="3:7" s="70" customFormat="1" ht="11.25" customHeight="1" x14ac:dyDescent="0.2">
      <c r="C34" s="72"/>
      <c r="E34" s="72"/>
      <c r="G34" s="72"/>
    </row>
    <row r="35" spans="3:7" s="70" customFormat="1" ht="11.25" customHeight="1" x14ac:dyDescent="0.2">
      <c r="C35" s="72"/>
      <c r="E35" s="72"/>
      <c r="G35" s="72"/>
    </row>
    <row r="36" spans="3:7" s="70" customFormat="1" ht="14.25" customHeight="1" x14ac:dyDescent="0.2">
      <c r="C36" s="72"/>
      <c r="E36" s="72"/>
      <c r="G36" s="72"/>
    </row>
    <row r="37" spans="3:7" s="70" customFormat="1" ht="11.25" customHeight="1" x14ac:dyDescent="0.2">
      <c r="C37" s="72"/>
      <c r="E37" s="72"/>
      <c r="G37" s="72"/>
    </row>
    <row r="38" spans="3:7" s="70" customFormat="1" ht="11.25" customHeight="1" x14ac:dyDescent="0.2">
      <c r="C38" s="72"/>
      <c r="E38" s="72"/>
      <c r="G38" s="72"/>
    </row>
    <row r="39" spans="3:7" s="70" customFormat="1" ht="11.25" customHeight="1" x14ac:dyDescent="0.2">
      <c r="C39" s="72"/>
      <c r="E39" s="72"/>
      <c r="G39" s="72"/>
    </row>
    <row r="40" spans="3:7" s="70" customFormat="1" ht="11.25" customHeight="1" x14ac:dyDescent="0.2">
      <c r="C40" s="72"/>
      <c r="E40" s="72"/>
      <c r="G40" s="72"/>
    </row>
    <row r="41" spans="3:7" s="70" customFormat="1" ht="11.25" customHeight="1" x14ac:dyDescent="0.2">
      <c r="C41" s="72"/>
      <c r="E41" s="72"/>
      <c r="G41" s="72"/>
    </row>
    <row r="42" spans="3:7" s="70" customFormat="1" ht="11.25" customHeight="1" x14ac:dyDescent="0.2">
      <c r="C42" s="72"/>
      <c r="E42" s="72"/>
      <c r="G42" s="72"/>
    </row>
    <row r="43" spans="3:7" s="70" customFormat="1" ht="11.25" customHeight="1" x14ac:dyDescent="0.2">
      <c r="C43" s="72"/>
      <c r="E43" s="72"/>
      <c r="G43" s="72"/>
    </row>
    <row r="44" spans="3:7" s="70" customFormat="1" ht="11.25" customHeight="1" x14ac:dyDescent="0.2">
      <c r="C44" s="72"/>
      <c r="E44" s="72"/>
      <c r="G44" s="72"/>
    </row>
    <row r="45" spans="3:7" s="70" customFormat="1" ht="11.25" customHeight="1" x14ac:dyDescent="0.2">
      <c r="C45" s="72"/>
      <c r="E45" s="72"/>
      <c r="G45" s="72"/>
    </row>
    <row r="46" spans="3:7" s="70" customFormat="1" ht="11.25" customHeight="1" x14ac:dyDescent="0.2">
      <c r="C46" s="72"/>
      <c r="E46" s="72"/>
      <c r="G46" s="72"/>
    </row>
    <row r="47" spans="3:7" ht="11.25" customHeight="1" x14ac:dyDescent="0.2"/>
    <row r="48" spans="3:7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7">
      <selection activeCell="D32" sqref="D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6">
    <mergeCell ref="A1:G1"/>
    <mergeCell ref="B23:C24"/>
    <mergeCell ref="D23:E23"/>
    <mergeCell ref="D24:E24"/>
    <mergeCell ref="F23:G23"/>
    <mergeCell ref="F24:G24"/>
    <mergeCell ref="A21:F21"/>
    <mergeCell ref="A23:A24"/>
    <mergeCell ref="A4:A6"/>
    <mergeCell ref="B5:C6"/>
    <mergeCell ref="D5:E5"/>
    <mergeCell ref="D6:E6"/>
    <mergeCell ref="F5:G5"/>
    <mergeCell ref="F6:G6"/>
    <mergeCell ref="B4:G4"/>
    <mergeCell ref="A2:G2"/>
  </mergeCell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2"/>
  <sheetViews>
    <sheetView view="pageLayout" zoomScaleNormal="100" workbookViewId="0">
      <selection sqref="A1:I1"/>
    </sheetView>
  </sheetViews>
  <sheetFormatPr baseColWidth="10" defaultColWidth="9.7109375" defaultRowHeight="12.75" x14ac:dyDescent="0.2"/>
  <cols>
    <col min="1" max="1" width="34" style="145" customWidth="1"/>
    <col min="2" max="2" width="11.28515625" style="69" customWidth="1"/>
    <col min="3" max="3" width="2.7109375" style="374" customWidth="1"/>
    <col min="4" max="4" width="11.7109375" style="69" customWidth="1"/>
    <col min="5" max="5" width="3.28515625" style="374" customWidth="1"/>
    <col min="6" max="6" width="11.7109375" style="69" customWidth="1"/>
    <col min="7" max="7" width="2.7109375" style="374" customWidth="1"/>
    <col min="8" max="8" width="11.7109375" style="69" customWidth="1"/>
    <col min="9" max="9" width="2.5703125" style="374" customWidth="1"/>
    <col min="10" max="16384" width="9.7109375" style="58"/>
  </cols>
  <sheetData>
    <row r="1" spans="1:9" s="234" customFormat="1" ht="28.9" customHeight="1" x14ac:dyDescent="0.2">
      <c r="A1" s="578" t="s">
        <v>355</v>
      </c>
      <c r="B1" s="578"/>
      <c r="C1" s="578"/>
      <c r="D1" s="578"/>
      <c r="E1" s="578"/>
      <c r="F1" s="578"/>
      <c r="G1" s="578"/>
      <c r="H1" s="578"/>
      <c r="I1" s="578"/>
    </row>
    <row r="2" spans="1:9" s="63" customFormat="1" ht="15" customHeight="1" x14ac:dyDescent="0.2">
      <c r="A2" s="587" t="s">
        <v>356</v>
      </c>
      <c r="B2" s="587"/>
      <c r="C2" s="587"/>
      <c r="D2" s="587"/>
      <c r="E2" s="587"/>
      <c r="F2" s="587"/>
      <c r="G2" s="587"/>
      <c r="H2" s="587"/>
      <c r="I2" s="587"/>
    </row>
    <row r="3" spans="1:9" s="63" customFormat="1" ht="19.5" customHeight="1" x14ac:dyDescent="0.2">
      <c r="A3" s="569" t="s">
        <v>113</v>
      </c>
      <c r="B3" s="580" t="s">
        <v>106</v>
      </c>
      <c r="C3" s="569"/>
      <c r="D3" s="571" t="s">
        <v>134</v>
      </c>
      <c r="E3" s="583"/>
      <c r="F3" s="571" t="s">
        <v>135</v>
      </c>
      <c r="G3" s="583"/>
      <c r="H3" s="571" t="s">
        <v>136</v>
      </c>
      <c r="I3" s="586"/>
    </row>
    <row r="4" spans="1:9" s="63" customFormat="1" ht="19.5" customHeight="1" x14ac:dyDescent="0.2">
      <c r="A4" s="579"/>
      <c r="B4" s="581"/>
      <c r="C4" s="582"/>
      <c r="D4" s="584" t="s">
        <v>80</v>
      </c>
      <c r="E4" s="585"/>
      <c r="F4" s="584" t="s">
        <v>137</v>
      </c>
      <c r="G4" s="585"/>
      <c r="H4" s="571" t="s">
        <v>84</v>
      </c>
      <c r="I4" s="586"/>
    </row>
    <row r="5" spans="1:9" ht="7.5" customHeight="1" x14ac:dyDescent="0.2">
      <c r="A5" s="104"/>
      <c r="B5" s="105"/>
      <c r="C5" s="105"/>
      <c r="D5" s="103"/>
      <c r="E5" s="103"/>
      <c r="F5" s="103"/>
      <c r="G5" s="103"/>
      <c r="H5" s="103"/>
      <c r="I5" s="103"/>
    </row>
    <row r="6" spans="1:9" ht="17.100000000000001" customHeight="1" x14ac:dyDescent="0.2">
      <c r="A6" s="174" t="s">
        <v>138</v>
      </c>
      <c r="B6" s="511">
        <v>90</v>
      </c>
      <c r="C6" s="398" t="s">
        <v>290</v>
      </c>
      <c r="D6" s="507">
        <v>1914.3</v>
      </c>
      <c r="E6" s="400" t="s">
        <v>285</v>
      </c>
      <c r="F6" s="508" t="s">
        <v>61</v>
      </c>
      <c r="G6" s="401"/>
      <c r="H6" s="503">
        <v>68499.100000000006</v>
      </c>
      <c r="I6" s="404" t="s">
        <v>285</v>
      </c>
    </row>
    <row r="7" spans="1:9" ht="12.75" customHeight="1" x14ac:dyDescent="0.2">
      <c r="A7" s="174" t="s">
        <v>139</v>
      </c>
      <c r="B7" s="511">
        <v>75</v>
      </c>
      <c r="C7" s="398" t="s">
        <v>290</v>
      </c>
      <c r="D7" s="508">
        <v>544.5</v>
      </c>
      <c r="E7" s="401" t="s">
        <v>285</v>
      </c>
      <c r="F7" s="508" t="s">
        <v>61</v>
      </c>
      <c r="G7" s="401"/>
      <c r="H7" s="503">
        <v>18368.099999999999</v>
      </c>
      <c r="I7" s="404" t="s">
        <v>288</v>
      </c>
    </row>
    <row r="8" spans="1:9" ht="12.75" customHeight="1" x14ac:dyDescent="0.2">
      <c r="A8" s="172" t="s">
        <v>140</v>
      </c>
      <c r="B8" s="169">
        <v>27</v>
      </c>
      <c r="C8" s="269" t="s">
        <v>291</v>
      </c>
      <c r="D8" s="505">
        <v>46.6</v>
      </c>
      <c r="E8" s="402" t="s">
        <v>285</v>
      </c>
      <c r="F8" s="505">
        <v>90.4</v>
      </c>
      <c r="G8" s="402" t="s">
        <v>285</v>
      </c>
      <c r="H8" s="504">
        <v>420.8</v>
      </c>
      <c r="I8" s="405" t="s">
        <v>285</v>
      </c>
    </row>
    <row r="9" spans="1:9" ht="12.75" customHeight="1" x14ac:dyDescent="0.2">
      <c r="A9" s="172" t="s">
        <v>141</v>
      </c>
      <c r="B9" s="169">
        <v>29</v>
      </c>
      <c r="C9" s="269" t="s">
        <v>291</v>
      </c>
      <c r="D9" s="505">
        <v>147.19999999999999</v>
      </c>
      <c r="E9" s="402" t="s">
        <v>285</v>
      </c>
      <c r="F9" s="505">
        <v>67.400000000000006</v>
      </c>
      <c r="G9" s="402" t="s">
        <v>285</v>
      </c>
      <c r="H9" s="505">
        <v>992.5</v>
      </c>
      <c r="I9" s="402" t="s">
        <v>285</v>
      </c>
    </row>
    <row r="10" spans="1:9" ht="12.75" customHeight="1" x14ac:dyDescent="0.2">
      <c r="A10" s="172" t="s">
        <v>142</v>
      </c>
      <c r="B10" s="169" t="s">
        <v>73</v>
      </c>
      <c r="C10" s="269" t="s">
        <v>289</v>
      </c>
      <c r="D10" s="505">
        <v>9.6</v>
      </c>
      <c r="E10" s="402" t="s">
        <v>288</v>
      </c>
      <c r="F10" s="505">
        <v>133.19999999999999</v>
      </c>
      <c r="G10" s="402" t="s">
        <v>290</v>
      </c>
      <c r="H10" s="505">
        <v>127.7</v>
      </c>
      <c r="I10" s="402" t="s">
        <v>290</v>
      </c>
    </row>
    <row r="11" spans="1:9" ht="12.75" customHeight="1" x14ac:dyDescent="0.2">
      <c r="A11" s="172" t="s">
        <v>143</v>
      </c>
      <c r="B11" s="169">
        <v>50</v>
      </c>
      <c r="C11" s="269" t="s">
        <v>291</v>
      </c>
      <c r="D11" s="505">
        <v>26.3</v>
      </c>
      <c r="E11" s="402" t="s">
        <v>288</v>
      </c>
      <c r="F11" s="505">
        <v>152.30000000000001</v>
      </c>
      <c r="G11" s="402" t="s">
        <v>288</v>
      </c>
      <c r="H11" s="505">
        <v>400.8</v>
      </c>
      <c r="I11" s="402" t="s">
        <v>288</v>
      </c>
    </row>
    <row r="12" spans="1:9" ht="12.75" customHeight="1" x14ac:dyDescent="0.2">
      <c r="A12" s="172" t="s">
        <v>144</v>
      </c>
      <c r="B12" s="169">
        <v>43</v>
      </c>
      <c r="C12" s="269" t="s">
        <v>291</v>
      </c>
      <c r="D12" s="505">
        <v>5.7</v>
      </c>
      <c r="E12" s="402" t="s">
        <v>290</v>
      </c>
      <c r="F12" s="505">
        <v>228.9</v>
      </c>
      <c r="G12" s="402" t="s">
        <v>290</v>
      </c>
      <c r="H12" s="505">
        <v>131.1</v>
      </c>
      <c r="I12" s="402" t="s">
        <v>290</v>
      </c>
    </row>
    <row r="13" spans="1:9" ht="12.75" customHeight="1" x14ac:dyDescent="0.2">
      <c r="A13" s="172" t="s">
        <v>145</v>
      </c>
      <c r="B13" s="169">
        <v>35</v>
      </c>
      <c r="C13" s="269" t="s">
        <v>291</v>
      </c>
      <c r="D13" s="505">
        <v>5.3</v>
      </c>
      <c r="E13" s="402" t="s">
        <v>290</v>
      </c>
      <c r="F13" s="505">
        <v>86.6</v>
      </c>
      <c r="G13" s="402" t="s">
        <v>291</v>
      </c>
      <c r="H13" s="505" t="s">
        <v>73</v>
      </c>
      <c r="I13" s="402" t="s">
        <v>289</v>
      </c>
    </row>
    <row r="14" spans="1:9" ht="12.75" customHeight="1" x14ac:dyDescent="0.2">
      <c r="A14" s="172" t="s">
        <v>146</v>
      </c>
      <c r="B14" s="169">
        <v>46</v>
      </c>
      <c r="C14" s="269" t="s">
        <v>291</v>
      </c>
      <c r="D14" s="505">
        <v>47.9</v>
      </c>
      <c r="E14" s="402" t="s">
        <v>285</v>
      </c>
      <c r="F14" s="505">
        <v>452.8</v>
      </c>
      <c r="G14" s="402" t="s">
        <v>285</v>
      </c>
      <c r="H14" s="504">
        <v>2168.6999999999998</v>
      </c>
      <c r="I14" s="405" t="s">
        <v>285</v>
      </c>
    </row>
    <row r="15" spans="1:9" ht="12.75" customHeight="1" x14ac:dyDescent="0.2">
      <c r="A15" s="172" t="s">
        <v>147</v>
      </c>
      <c r="B15" s="169">
        <v>61</v>
      </c>
      <c r="C15" s="269" t="s">
        <v>290</v>
      </c>
      <c r="D15" s="505">
        <v>244.1</v>
      </c>
      <c r="E15" s="402" t="s">
        <v>288</v>
      </c>
      <c r="F15" s="505">
        <v>565.29999999999995</v>
      </c>
      <c r="G15" s="402" t="s">
        <v>288</v>
      </c>
      <c r="H15" s="506">
        <v>13799.1</v>
      </c>
      <c r="I15" s="406" t="s">
        <v>288</v>
      </c>
    </row>
    <row r="16" spans="1:9" ht="12.75" customHeight="1" x14ac:dyDescent="0.2">
      <c r="A16" s="172" t="s">
        <v>148</v>
      </c>
      <c r="B16" s="169">
        <v>45</v>
      </c>
      <c r="C16" s="269" t="s">
        <v>291</v>
      </c>
      <c r="D16" s="505">
        <v>11.9</v>
      </c>
      <c r="E16" s="402" t="s">
        <v>288</v>
      </c>
      <c r="F16" s="505">
        <v>237.3</v>
      </c>
      <c r="G16" s="402" t="s">
        <v>288</v>
      </c>
      <c r="H16" s="505">
        <v>281.39999999999998</v>
      </c>
      <c r="I16" s="402" t="s">
        <v>288</v>
      </c>
    </row>
    <row r="17" spans="1:9" ht="12.75" customHeight="1" x14ac:dyDescent="0.2">
      <c r="A17" s="174" t="s">
        <v>149</v>
      </c>
      <c r="B17" s="511">
        <v>60</v>
      </c>
      <c r="C17" s="398" t="s">
        <v>290</v>
      </c>
      <c r="D17" s="508">
        <v>107.9</v>
      </c>
      <c r="E17" s="401" t="s">
        <v>288</v>
      </c>
      <c r="F17" s="508" t="s">
        <v>61</v>
      </c>
      <c r="G17" s="401"/>
      <c r="H17" s="507">
        <v>1199.9000000000001</v>
      </c>
      <c r="I17" s="400" t="s">
        <v>288</v>
      </c>
    </row>
    <row r="18" spans="1:9" ht="12.75" customHeight="1" x14ac:dyDescent="0.2">
      <c r="A18" s="172" t="s">
        <v>150</v>
      </c>
      <c r="B18" s="169" t="s">
        <v>73</v>
      </c>
      <c r="C18" s="269" t="s">
        <v>289</v>
      </c>
      <c r="D18" s="508" t="s">
        <v>73</v>
      </c>
      <c r="E18" s="402" t="s">
        <v>289</v>
      </c>
      <c r="F18" s="505" t="s">
        <v>61</v>
      </c>
      <c r="G18" s="402"/>
      <c r="H18" s="505" t="s">
        <v>61</v>
      </c>
      <c r="I18" s="402"/>
    </row>
    <row r="19" spans="1:9" ht="12.75" customHeight="1" x14ac:dyDescent="0.2">
      <c r="A19" s="172" t="s">
        <v>151</v>
      </c>
      <c r="B19" s="169">
        <v>40</v>
      </c>
      <c r="C19" s="269" t="s">
        <v>291</v>
      </c>
      <c r="D19" s="505">
        <v>6.2</v>
      </c>
      <c r="E19" s="402" t="s">
        <v>288</v>
      </c>
      <c r="F19" s="505">
        <v>180.9</v>
      </c>
      <c r="G19" s="402" t="s">
        <v>288</v>
      </c>
      <c r="H19" s="505">
        <v>111.7</v>
      </c>
      <c r="I19" s="402" t="s">
        <v>285</v>
      </c>
    </row>
    <row r="20" spans="1:9" ht="12.75" customHeight="1" x14ac:dyDescent="0.2">
      <c r="A20" s="172" t="s">
        <v>152</v>
      </c>
      <c r="B20" s="169">
        <v>21</v>
      </c>
      <c r="C20" s="269" t="s">
        <v>291</v>
      </c>
      <c r="D20" s="505">
        <v>1.6</v>
      </c>
      <c r="E20" s="402" t="s">
        <v>285</v>
      </c>
      <c r="F20" s="505">
        <v>250.5</v>
      </c>
      <c r="G20" s="402" t="s">
        <v>285</v>
      </c>
      <c r="H20" s="505">
        <v>41.2</v>
      </c>
      <c r="I20" s="402" t="s">
        <v>285</v>
      </c>
    </row>
    <row r="21" spans="1:9" ht="12.75" customHeight="1" x14ac:dyDescent="0.2">
      <c r="A21" s="172" t="s">
        <v>153</v>
      </c>
      <c r="B21" s="169" t="s">
        <v>73</v>
      </c>
      <c r="C21" s="269" t="s">
        <v>289</v>
      </c>
      <c r="D21" s="505" t="s">
        <v>73</v>
      </c>
      <c r="E21" s="402" t="s">
        <v>289</v>
      </c>
      <c r="F21" s="505">
        <v>118.6</v>
      </c>
      <c r="G21" s="402" t="s">
        <v>291</v>
      </c>
      <c r="H21" s="505" t="s">
        <v>73</v>
      </c>
      <c r="I21" s="402" t="s">
        <v>289</v>
      </c>
    </row>
    <row r="22" spans="1:9" ht="12.75" customHeight="1" x14ac:dyDescent="0.2">
      <c r="A22" s="172" t="s">
        <v>154</v>
      </c>
      <c r="B22" s="169" t="s">
        <v>73</v>
      </c>
      <c r="C22" s="269" t="s">
        <v>289</v>
      </c>
      <c r="D22" s="505" t="s">
        <v>73</v>
      </c>
      <c r="E22" s="402" t="s">
        <v>289</v>
      </c>
      <c r="F22" s="505" t="s">
        <v>73</v>
      </c>
      <c r="G22" s="402" t="s">
        <v>289</v>
      </c>
      <c r="H22" s="505" t="s">
        <v>73</v>
      </c>
      <c r="I22" s="402" t="s">
        <v>289</v>
      </c>
    </row>
    <row r="23" spans="1:9" ht="12.75" customHeight="1" x14ac:dyDescent="0.2">
      <c r="A23" s="172" t="s">
        <v>155</v>
      </c>
      <c r="B23" s="169">
        <v>29</v>
      </c>
      <c r="C23" s="269" t="s">
        <v>291</v>
      </c>
      <c r="D23" s="505">
        <v>2.1</v>
      </c>
      <c r="E23" s="402" t="s">
        <v>288</v>
      </c>
      <c r="F23" s="505">
        <v>191</v>
      </c>
      <c r="G23" s="402" t="s">
        <v>285</v>
      </c>
      <c r="H23" s="505">
        <v>40.9</v>
      </c>
      <c r="I23" s="402" t="s">
        <v>285</v>
      </c>
    </row>
    <row r="24" spans="1:9" ht="12.75" customHeight="1" x14ac:dyDescent="0.2">
      <c r="A24" s="172" t="s">
        <v>156</v>
      </c>
      <c r="B24" s="169" t="s">
        <v>73</v>
      </c>
      <c r="C24" s="269" t="s">
        <v>289</v>
      </c>
      <c r="D24" s="505">
        <v>0.7</v>
      </c>
      <c r="E24" s="402" t="s">
        <v>288</v>
      </c>
      <c r="F24" s="505">
        <v>181.5</v>
      </c>
      <c r="G24" s="402" t="s">
        <v>288</v>
      </c>
      <c r="H24" s="505">
        <v>13.2</v>
      </c>
      <c r="I24" s="402" t="s">
        <v>288</v>
      </c>
    </row>
    <row r="25" spans="1:9" ht="12.75" customHeight="1" x14ac:dyDescent="0.2">
      <c r="A25" s="172" t="s">
        <v>157</v>
      </c>
      <c r="B25" s="169" t="s">
        <v>73</v>
      </c>
      <c r="C25" s="269" t="s">
        <v>289</v>
      </c>
      <c r="D25" s="505" t="s">
        <v>73</v>
      </c>
      <c r="E25" s="402" t="s">
        <v>289</v>
      </c>
      <c r="F25" s="505">
        <v>156.69999999999999</v>
      </c>
      <c r="G25" s="402" t="s">
        <v>290</v>
      </c>
      <c r="H25" s="505" t="s">
        <v>73</v>
      </c>
      <c r="I25" s="402" t="s">
        <v>289</v>
      </c>
    </row>
    <row r="26" spans="1:9" ht="12.75" customHeight="1" x14ac:dyDescent="0.2">
      <c r="A26" s="172" t="s">
        <v>158</v>
      </c>
      <c r="B26" s="169">
        <v>21</v>
      </c>
      <c r="C26" s="269" t="s">
        <v>291</v>
      </c>
      <c r="D26" s="505">
        <v>2</v>
      </c>
      <c r="E26" s="402" t="s">
        <v>291</v>
      </c>
      <c r="F26" s="505">
        <v>258.7</v>
      </c>
      <c r="G26" s="402" t="s">
        <v>290</v>
      </c>
      <c r="H26" s="505">
        <v>51.6</v>
      </c>
      <c r="I26" s="402" t="s">
        <v>285</v>
      </c>
    </row>
    <row r="27" spans="1:9" ht="12.75" customHeight="1" x14ac:dyDescent="0.2">
      <c r="A27" s="172" t="s">
        <v>159</v>
      </c>
      <c r="B27" s="169" t="s">
        <v>73</v>
      </c>
      <c r="C27" s="269" t="s">
        <v>289</v>
      </c>
      <c r="D27" s="505" t="s">
        <v>73</v>
      </c>
      <c r="E27" s="402" t="s">
        <v>289</v>
      </c>
      <c r="F27" s="508" t="s">
        <v>270</v>
      </c>
      <c r="G27" s="402" t="s">
        <v>289</v>
      </c>
      <c r="H27" s="508" t="s">
        <v>270</v>
      </c>
      <c r="I27" s="402" t="s">
        <v>289</v>
      </c>
    </row>
    <row r="28" spans="1:9" ht="12.75" customHeight="1" x14ac:dyDescent="0.2">
      <c r="A28" s="172" t="s">
        <v>160</v>
      </c>
      <c r="B28" s="169">
        <v>26</v>
      </c>
      <c r="C28" s="269" t="s">
        <v>291</v>
      </c>
      <c r="D28" s="169">
        <v>3.5</v>
      </c>
      <c r="E28" s="269" t="s">
        <v>290</v>
      </c>
      <c r="F28" s="169">
        <v>203.5</v>
      </c>
      <c r="G28" s="269" t="s">
        <v>290</v>
      </c>
      <c r="H28" s="169">
        <v>71.3</v>
      </c>
      <c r="I28" s="269" t="s">
        <v>288</v>
      </c>
    </row>
    <row r="29" spans="1:9" ht="12.75" customHeight="1" x14ac:dyDescent="0.2">
      <c r="A29" s="172" t="s">
        <v>161</v>
      </c>
      <c r="B29" s="169">
        <v>25</v>
      </c>
      <c r="C29" s="269" t="s">
        <v>291</v>
      </c>
      <c r="D29" s="505">
        <v>19.8</v>
      </c>
      <c r="E29" s="402" t="s">
        <v>285</v>
      </c>
      <c r="F29" s="508" t="s">
        <v>270</v>
      </c>
      <c r="G29" s="402" t="s">
        <v>285</v>
      </c>
      <c r="H29" s="508" t="s">
        <v>270</v>
      </c>
      <c r="I29" s="402" t="s">
        <v>285</v>
      </c>
    </row>
    <row r="30" spans="1:9" ht="12.75" customHeight="1" x14ac:dyDescent="0.2">
      <c r="A30" s="172" t="s">
        <v>162</v>
      </c>
      <c r="B30" s="169">
        <v>21</v>
      </c>
      <c r="C30" s="269" t="s">
        <v>291</v>
      </c>
      <c r="D30" s="169">
        <v>3.5</v>
      </c>
      <c r="E30" s="269" t="s">
        <v>288</v>
      </c>
      <c r="F30" s="505">
        <v>63.4</v>
      </c>
      <c r="G30" s="402" t="s">
        <v>285</v>
      </c>
      <c r="H30" s="505">
        <v>22.1</v>
      </c>
      <c r="I30" s="402" t="s">
        <v>288</v>
      </c>
    </row>
    <row r="31" spans="1:9" ht="12.75" customHeight="1" x14ac:dyDescent="0.2">
      <c r="A31" s="172" t="s">
        <v>163</v>
      </c>
      <c r="B31" s="169">
        <v>48</v>
      </c>
      <c r="C31" s="269" t="s">
        <v>291</v>
      </c>
      <c r="D31" s="505">
        <v>11.7</v>
      </c>
      <c r="E31" s="402" t="s">
        <v>288</v>
      </c>
      <c r="F31" s="505">
        <v>251.8</v>
      </c>
      <c r="G31" s="402" t="s">
        <v>288</v>
      </c>
      <c r="H31" s="505">
        <v>294.39999999999998</v>
      </c>
      <c r="I31" s="402" t="s">
        <v>288</v>
      </c>
    </row>
    <row r="32" spans="1:9" ht="12.75" customHeight="1" x14ac:dyDescent="0.2">
      <c r="A32" s="172" t="s">
        <v>164</v>
      </c>
      <c r="B32" s="169">
        <v>7</v>
      </c>
      <c r="C32" s="269" t="s">
        <v>285</v>
      </c>
      <c r="D32" s="505">
        <v>38.1</v>
      </c>
      <c r="E32" s="402" t="s">
        <v>285</v>
      </c>
      <c r="F32" s="505">
        <v>45.5</v>
      </c>
      <c r="G32" s="402" t="s">
        <v>285</v>
      </c>
      <c r="H32" s="505">
        <v>173.4</v>
      </c>
      <c r="I32" s="402" t="s">
        <v>285</v>
      </c>
    </row>
    <row r="33" spans="1:9" ht="12.75" customHeight="1" x14ac:dyDescent="0.2">
      <c r="A33" s="172" t="s">
        <v>165</v>
      </c>
      <c r="B33" s="169">
        <v>5</v>
      </c>
      <c r="C33" s="269" t="s">
        <v>285</v>
      </c>
      <c r="D33" s="505">
        <v>10.9</v>
      </c>
      <c r="E33" s="402" t="s">
        <v>285</v>
      </c>
      <c r="F33" s="505" t="s">
        <v>61</v>
      </c>
      <c r="G33" s="402"/>
      <c r="H33" s="505" t="s">
        <v>61</v>
      </c>
      <c r="I33" s="402"/>
    </row>
    <row r="34" spans="1:9" ht="12.75" customHeight="1" x14ac:dyDescent="0.2">
      <c r="A34" s="172" t="s">
        <v>166</v>
      </c>
      <c r="B34" s="169">
        <v>18</v>
      </c>
      <c r="C34" s="269" t="s">
        <v>291</v>
      </c>
      <c r="D34" s="505">
        <v>1.2</v>
      </c>
      <c r="E34" s="402" t="s">
        <v>288</v>
      </c>
      <c r="F34" s="505">
        <v>208</v>
      </c>
      <c r="G34" s="269" t="s">
        <v>288</v>
      </c>
      <c r="H34" s="169">
        <v>24.1</v>
      </c>
      <c r="I34" s="269" t="s">
        <v>288</v>
      </c>
    </row>
    <row r="35" spans="1:9" ht="12.75" customHeight="1" x14ac:dyDescent="0.2">
      <c r="A35" s="174" t="s">
        <v>185</v>
      </c>
      <c r="B35" s="511">
        <v>85</v>
      </c>
      <c r="C35" s="398" t="s">
        <v>290</v>
      </c>
      <c r="D35" s="508">
        <v>856</v>
      </c>
      <c r="E35" s="401" t="s">
        <v>285</v>
      </c>
      <c r="F35" s="508" t="s">
        <v>61</v>
      </c>
      <c r="G35" s="401"/>
      <c r="H35" s="503">
        <v>45216.5</v>
      </c>
      <c r="I35" s="404" t="s">
        <v>285</v>
      </c>
    </row>
    <row r="36" spans="1:9" ht="12.75" customHeight="1" x14ac:dyDescent="0.2">
      <c r="A36" s="172" t="s">
        <v>167</v>
      </c>
      <c r="B36" s="169">
        <v>38</v>
      </c>
      <c r="C36" s="269" t="s">
        <v>291</v>
      </c>
      <c r="D36" s="505">
        <v>8.5</v>
      </c>
      <c r="E36" s="402" t="s">
        <v>288</v>
      </c>
      <c r="F36" s="505">
        <v>272.8</v>
      </c>
      <c r="G36" s="402" t="s">
        <v>288</v>
      </c>
      <c r="H36" s="505">
        <v>231.3</v>
      </c>
      <c r="I36" s="402" t="s">
        <v>288</v>
      </c>
    </row>
    <row r="37" spans="1:9" ht="12.75" customHeight="1" x14ac:dyDescent="0.2">
      <c r="A37" s="172" t="s">
        <v>168</v>
      </c>
      <c r="B37" s="169">
        <v>71</v>
      </c>
      <c r="C37" s="269" t="s">
        <v>290</v>
      </c>
      <c r="D37" s="505">
        <v>642.70000000000005</v>
      </c>
      <c r="E37" s="402" t="s">
        <v>285</v>
      </c>
      <c r="F37" s="505">
        <v>601.29999999999995</v>
      </c>
      <c r="G37" s="402" t="s">
        <v>285</v>
      </c>
      <c r="H37" s="506">
        <v>38648.1</v>
      </c>
      <c r="I37" s="406" t="s">
        <v>285</v>
      </c>
    </row>
    <row r="38" spans="1:9" ht="12.75" customHeight="1" x14ac:dyDescent="0.2">
      <c r="A38" s="172" t="s">
        <v>169</v>
      </c>
      <c r="B38" s="169">
        <v>21</v>
      </c>
      <c r="C38" s="269" t="s">
        <v>291</v>
      </c>
      <c r="D38" s="505">
        <v>4.5999999999999996</v>
      </c>
      <c r="E38" s="402" t="s">
        <v>285</v>
      </c>
      <c r="F38" s="505">
        <v>114.9</v>
      </c>
      <c r="G38" s="402" t="s">
        <v>285</v>
      </c>
      <c r="H38" s="505">
        <v>52.6</v>
      </c>
      <c r="I38" s="402" t="s">
        <v>285</v>
      </c>
    </row>
    <row r="39" spans="1:9" ht="12.75" customHeight="1" x14ac:dyDescent="0.2">
      <c r="A39" s="172" t="s">
        <v>170</v>
      </c>
      <c r="B39" s="169" t="s">
        <v>73</v>
      </c>
      <c r="C39" s="269" t="s">
        <v>289</v>
      </c>
      <c r="D39" s="505">
        <v>0.9</v>
      </c>
      <c r="E39" s="402" t="s">
        <v>290</v>
      </c>
      <c r="F39" s="505">
        <v>163</v>
      </c>
      <c r="G39" s="402" t="s">
        <v>290</v>
      </c>
      <c r="H39" s="505">
        <v>15</v>
      </c>
      <c r="I39" s="402" t="s">
        <v>290</v>
      </c>
    </row>
    <row r="40" spans="1:9" ht="12.75" customHeight="1" x14ac:dyDescent="0.2">
      <c r="A40" s="172" t="s">
        <v>171</v>
      </c>
      <c r="B40" s="169">
        <v>72</v>
      </c>
      <c r="C40" s="269" t="s">
        <v>290</v>
      </c>
      <c r="D40" s="505">
        <v>170</v>
      </c>
      <c r="E40" s="402" t="s">
        <v>285</v>
      </c>
      <c r="F40" s="505">
        <v>334</v>
      </c>
      <c r="G40" s="402" t="s">
        <v>285</v>
      </c>
      <c r="H40" s="504">
        <v>5678.6</v>
      </c>
      <c r="I40" s="405" t="s">
        <v>285</v>
      </c>
    </row>
    <row r="41" spans="1:9" ht="12.75" customHeight="1" x14ac:dyDescent="0.2">
      <c r="A41" s="172" t="s">
        <v>172</v>
      </c>
      <c r="B41" s="169">
        <v>32</v>
      </c>
      <c r="C41" s="269" t="s">
        <v>291</v>
      </c>
      <c r="D41" s="505">
        <v>1.8</v>
      </c>
      <c r="E41" s="402" t="s">
        <v>291</v>
      </c>
      <c r="F41" s="505">
        <v>117.9</v>
      </c>
      <c r="G41" s="402" t="s">
        <v>291</v>
      </c>
      <c r="H41" s="505">
        <v>21.2</v>
      </c>
      <c r="I41" s="402" t="s">
        <v>290</v>
      </c>
    </row>
    <row r="42" spans="1:9" ht="26.85" customHeight="1" x14ac:dyDescent="0.2">
      <c r="A42" s="123" t="s">
        <v>269</v>
      </c>
      <c r="B42" s="167">
        <v>44</v>
      </c>
      <c r="C42" s="267" t="s">
        <v>291</v>
      </c>
      <c r="D42" s="168">
        <v>27.5</v>
      </c>
      <c r="E42" s="268" t="s">
        <v>288</v>
      </c>
      <c r="F42" s="168">
        <v>206.8</v>
      </c>
      <c r="G42" s="268" t="s">
        <v>285</v>
      </c>
      <c r="H42" s="168">
        <v>569.70000000000005</v>
      </c>
      <c r="I42" s="268" t="s">
        <v>288</v>
      </c>
    </row>
    <row r="43" spans="1:9" ht="12.75" customHeight="1" x14ac:dyDescent="0.2">
      <c r="A43" s="171" t="s">
        <v>173</v>
      </c>
      <c r="B43" s="511">
        <v>53</v>
      </c>
      <c r="C43" s="398" t="s">
        <v>291</v>
      </c>
      <c r="D43" s="508">
        <v>39</v>
      </c>
      <c r="E43" s="401" t="s">
        <v>285</v>
      </c>
      <c r="F43" s="508" t="s">
        <v>61</v>
      </c>
      <c r="G43" s="401"/>
      <c r="H43" s="508">
        <v>756.7</v>
      </c>
      <c r="I43" s="401" t="s">
        <v>285</v>
      </c>
    </row>
    <row r="44" spans="1:9" ht="12.75" customHeight="1" x14ac:dyDescent="0.2">
      <c r="A44" s="123" t="s">
        <v>174</v>
      </c>
      <c r="B44" s="169">
        <v>3</v>
      </c>
      <c r="C44" s="269" t="s">
        <v>285</v>
      </c>
      <c r="D44" s="169">
        <v>0</v>
      </c>
      <c r="E44" s="402" t="s">
        <v>285</v>
      </c>
      <c r="F44" s="169">
        <v>66.3</v>
      </c>
      <c r="G44" s="402" t="s">
        <v>285</v>
      </c>
      <c r="H44" s="169">
        <v>0.2</v>
      </c>
      <c r="I44" s="402" t="s">
        <v>285</v>
      </c>
    </row>
    <row r="45" spans="1:9" ht="12.75" customHeight="1" x14ac:dyDescent="0.2">
      <c r="A45" s="123" t="s">
        <v>175</v>
      </c>
      <c r="B45" s="169" t="s">
        <v>73</v>
      </c>
      <c r="C45" s="269" t="s">
        <v>289</v>
      </c>
      <c r="D45" s="169" t="s">
        <v>73</v>
      </c>
      <c r="E45" s="402" t="s">
        <v>289</v>
      </c>
      <c r="F45" s="169" t="s">
        <v>73</v>
      </c>
      <c r="G45" s="402" t="s">
        <v>289</v>
      </c>
      <c r="H45" s="169" t="s">
        <v>73</v>
      </c>
      <c r="I45" s="402" t="s">
        <v>289</v>
      </c>
    </row>
    <row r="46" spans="1:9" ht="26.45" customHeight="1" x14ac:dyDescent="0.2">
      <c r="A46" s="123" t="s">
        <v>266</v>
      </c>
      <c r="B46" s="167">
        <v>47</v>
      </c>
      <c r="C46" s="267" t="s">
        <v>290</v>
      </c>
      <c r="D46" s="168">
        <v>20.5</v>
      </c>
      <c r="E46" s="268" t="s">
        <v>288</v>
      </c>
      <c r="F46" s="168">
        <v>186.2</v>
      </c>
      <c r="G46" s="402" t="s">
        <v>285</v>
      </c>
      <c r="H46" s="168">
        <v>380.9</v>
      </c>
      <c r="I46" s="268" t="s">
        <v>288</v>
      </c>
    </row>
    <row r="47" spans="1:9" ht="12.75" customHeight="1" x14ac:dyDescent="0.2">
      <c r="A47" s="123" t="s">
        <v>176</v>
      </c>
      <c r="B47" s="169">
        <v>46</v>
      </c>
      <c r="C47" s="269" t="s">
        <v>290</v>
      </c>
      <c r="D47" s="505">
        <v>5.0999999999999996</v>
      </c>
      <c r="E47" s="402" t="s">
        <v>285</v>
      </c>
      <c r="F47" s="505">
        <v>287.8</v>
      </c>
      <c r="G47" s="402" t="s">
        <v>288</v>
      </c>
      <c r="H47" s="505">
        <v>147.9</v>
      </c>
      <c r="I47" s="402" t="s">
        <v>288</v>
      </c>
    </row>
    <row r="48" spans="1:9" ht="12.75" customHeight="1" x14ac:dyDescent="0.2">
      <c r="A48" s="123" t="s">
        <v>177</v>
      </c>
      <c r="B48" s="169">
        <v>32</v>
      </c>
      <c r="C48" s="269" t="s">
        <v>291</v>
      </c>
      <c r="D48" s="505">
        <v>13.1</v>
      </c>
      <c r="E48" s="402" t="s">
        <v>285</v>
      </c>
      <c r="F48" s="505">
        <v>167.2</v>
      </c>
      <c r="G48" s="402" t="s">
        <v>285</v>
      </c>
      <c r="H48" s="505">
        <v>219.3</v>
      </c>
      <c r="I48" s="402" t="s">
        <v>285</v>
      </c>
    </row>
    <row r="49" spans="1:9" ht="12.75" customHeight="1" x14ac:dyDescent="0.2">
      <c r="A49" s="171" t="s">
        <v>178</v>
      </c>
      <c r="B49" s="511">
        <v>47</v>
      </c>
      <c r="C49" s="398" t="s">
        <v>290</v>
      </c>
      <c r="D49" s="508">
        <v>329.9</v>
      </c>
      <c r="E49" s="401" t="s">
        <v>285</v>
      </c>
      <c r="F49" s="508" t="s">
        <v>61</v>
      </c>
      <c r="G49" s="401"/>
      <c r="H49" s="507">
        <v>1776.8</v>
      </c>
      <c r="I49" s="400" t="s">
        <v>285</v>
      </c>
    </row>
    <row r="50" spans="1:9" ht="12.75" customHeight="1" x14ac:dyDescent="0.2">
      <c r="A50" s="172" t="s">
        <v>179</v>
      </c>
      <c r="B50" s="169">
        <v>33</v>
      </c>
      <c r="C50" s="269" t="s">
        <v>291</v>
      </c>
      <c r="D50" s="505">
        <v>3.3</v>
      </c>
      <c r="E50" s="402" t="s">
        <v>288</v>
      </c>
      <c r="F50" s="505">
        <v>63.6</v>
      </c>
      <c r="G50" s="402" t="s">
        <v>288</v>
      </c>
      <c r="H50" s="505">
        <v>20.7</v>
      </c>
      <c r="I50" s="402" t="s">
        <v>290</v>
      </c>
    </row>
    <row r="51" spans="1:9" ht="12.75" customHeight="1" x14ac:dyDescent="0.2">
      <c r="A51" s="172" t="s">
        <v>180</v>
      </c>
      <c r="B51" s="169" t="s">
        <v>73</v>
      </c>
      <c r="C51" s="269" t="s">
        <v>289</v>
      </c>
      <c r="D51" s="505" t="s">
        <v>73</v>
      </c>
      <c r="E51" s="402" t="s">
        <v>289</v>
      </c>
      <c r="F51" s="505" t="s">
        <v>73</v>
      </c>
      <c r="G51" s="402" t="s">
        <v>289</v>
      </c>
      <c r="H51" s="505" t="s">
        <v>73</v>
      </c>
      <c r="I51" s="402" t="s">
        <v>289</v>
      </c>
    </row>
    <row r="52" spans="1:9" ht="12.75" customHeight="1" x14ac:dyDescent="0.2">
      <c r="A52" s="172" t="s">
        <v>181</v>
      </c>
      <c r="B52" s="169">
        <v>24</v>
      </c>
      <c r="C52" s="269" t="s">
        <v>291</v>
      </c>
      <c r="D52" s="505">
        <v>1.6</v>
      </c>
      <c r="E52" s="402" t="s">
        <v>290</v>
      </c>
      <c r="F52" s="505">
        <v>76.2</v>
      </c>
      <c r="G52" s="402" t="s">
        <v>290</v>
      </c>
      <c r="H52" s="505">
        <v>12.4</v>
      </c>
      <c r="I52" s="402" t="s">
        <v>290</v>
      </c>
    </row>
    <row r="53" spans="1:9" ht="12.75" customHeight="1" x14ac:dyDescent="0.2">
      <c r="A53" s="123" t="s">
        <v>182</v>
      </c>
      <c r="B53" s="169">
        <v>11</v>
      </c>
      <c r="C53" s="269" t="s">
        <v>285</v>
      </c>
      <c r="D53" s="505">
        <v>324.60000000000002</v>
      </c>
      <c r="E53" s="402" t="s">
        <v>285</v>
      </c>
      <c r="F53" s="505">
        <v>53.6</v>
      </c>
      <c r="G53" s="402" t="s">
        <v>285</v>
      </c>
      <c r="H53" s="504">
        <v>1740.2</v>
      </c>
      <c r="I53" s="405" t="s">
        <v>285</v>
      </c>
    </row>
    <row r="54" spans="1:9" ht="12.75" customHeight="1" x14ac:dyDescent="0.2">
      <c r="A54" s="123" t="s">
        <v>183</v>
      </c>
      <c r="B54" s="169" t="s">
        <v>73</v>
      </c>
      <c r="C54" s="269" t="s">
        <v>289</v>
      </c>
      <c r="D54" s="505">
        <v>0.2</v>
      </c>
      <c r="E54" s="402" t="s">
        <v>290</v>
      </c>
      <c r="F54" s="505">
        <v>47.3</v>
      </c>
      <c r="G54" s="402" t="s">
        <v>291</v>
      </c>
      <c r="H54" s="504">
        <v>0.9</v>
      </c>
      <c r="I54" s="405" t="s">
        <v>291</v>
      </c>
    </row>
    <row r="55" spans="1:9" ht="12.75" customHeight="1" x14ac:dyDescent="0.2">
      <c r="A55" s="173" t="s">
        <v>184</v>
      </c>
      <c r="B55" s="512">
        <v>33</v>
      </c>
      <c r="C55" s="399" t="s">
        <v>291</v>
      </c>
      <c r="D55" s="510">
        <v>37.1</v>
      </c>
      <c r="E55" s="403" t="s">
        <v>285</v>
      </c>
      <c r="F55" s="510" t="s">
        <v>61</v>
      </c>
      <c r="G55" s="403"/>
      <c r="H55" s="509">
        <v>1181.0999999999999</v>
      </c>
      <c r="I55" s="407" t="s">
        <v>285</v>
      </c>
    </row>
    <row r="56" spans="1:9" s="70" customFormat="1" ht="14.25" customHeight="1" x14ac:dyDescent="0.2">
      <c r="A56" s="70" t="s">
        <v>281</v>
      </c>
      <c r="C56" s="72"/>
      <c r="E56" s="72"/>
      <c r="G56" s="72"/>
      <c r="I56" s="72"/>
    </row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4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A1:I1"/>
    <mergeCell ref="A2:I2"/>
    <mergeCell ref="A3:A4"/>
    <mergeCell ref="B3:C4"/>
    <mergeCell ref="D3:E3"/>
    <mergeCell ref="D4:E4"/>
    <mergeCell ref="F3:G3"/>
    <mergeCell ref="F4:G4"/>
    <mergeCell ref="H3:I3"/>
    <mergeCell ref="H4:I4"/>
  </mergeCells>
  <conditionalFormatting sqref="A39 C39:I39 A40:I53 A6:I38 A55:I55">
    <cfRule type="expression" dxfId="30" priority="4">
      <formula>MOD(ROW(),2)=0</formula>
    </cfRule>
  </conditionalFormatting>
  <conditionalFormatting sqref="B39">
    <cfRule type="expression" dxfId="29" priority="2">
      <formula>MOD(ROW(),2)=0</formula>
    </cfRule>
  </conditionalFormatting>
  <conditionalFormatting sqref="A54:I54">
    <cfRule type="expression" dxfId="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3"/>
  <headerFooter differentFirst="1" scaleWithDoc="0">
    <oddFooter>&amp;L&amp;8Statistikamt Nord&amp;C&amp;8&amp;P&amp;R&amp;8Statistischer Bericht C I 3 - j 22 SH</oddFooter>
  </headerFooter>
  <ignoredErrors>
    <ignoredError sqref="F6:F7 H18 H33 F55 F35 F43 F49 F33 F17:F1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72"/>
  <sheetViews>
    <sheetView view="pageLayout" zoomScaleNormal="180" workbookViewId="0">
      <selection sqref="A1:I1"/>
    </sheetView>
  </sheetViews>
  <sheetFormatPr baseColWidth="10" defaultColWidth="11.140625" defaultRowHeight="11.25" x14ac:dyDescent="0.2"/>
  <cols>
    <col min="1" max="1" width="23.85546875" style="63" customWidth="1"/>
    <col min="2" max="2" width="14" style="63" customWidth="1"/>
    <col min="3" max="3" width="3.140625" style="72" customWidth="1"/>
    <col min="4" max="4" width="13.85546875" style="63" customWidth="1"/>
    <col min="5" max="5" width="2.7109375" style="72" customWidth="1"/>
    <col min="6" max="6" width="14" style="63" customWidth="1"/>
    <col min="7" max="7" width="2.5703125" style="72" customWidth="1"/>
    <col min="8" max="8" width="13.85546875" style="63" customWidth="1"/>
    <col min="9" max="9" width="3.28515625" style="72" customWidth="1"/>
    <col min="10" max="16384" width="11.140625" style="63"/>
  </cols>
  <sheetData>
    <row r="1" spans="1:10" s="234" customFormat="1" ht="30.75" customHeight="1" x14ac:dyDescent="0.2">
      <c r="A1" s="594" t="s">
        <v>355</v>
      </c>
      <c r="B1" s="594"/>
      <c r="C1" s="594"/>
      <c r="D1" s="594"/>
      <c r="E1" s="594"/>
      <c r="F1" s="594"/>
      <c r="G1" s="594"/>
      <c r="H1" s="594"/>
      <c r="I1" s="594"/>
    </row>
    <row r="2" spans="1:10" s="234" customFormat="1" ht="31.35" customHeight="1" x14ac:dyDescent="0.2">
      <c r="A2" s="587" t="s">
        <v>357</v>
      </c>
      <c r="B2" s="587"/>
      <c r="C2" s="587"/>
      <c r="D2" s="587"/>
      <c r="E2" s="587"/>
      <c r="F2" s="587"/>
      <c r="G2" s="587"/>
      <c r="H2" s="587"/>
      <c r="I2" s="587"/>
      <c r="J2" s="235"/>
    </row>
    <row r="3" spans="1:10" ht="5.85" customHeight="1" x14ac:dyDescent="0.2">
      <c r="A3" s="583" t="s">
        <v>113</v>
      </c>
      <c r="B3" s="580" t="s">
        <v>106</v>
      </c>
      <c r="C3" s="569"/>
      <c r="D3" s="580" t="s">
        <v>134</v>
      </c>
      <c r="E3" s="569"/>
      <c r="F3" s="580" t="s">
        <v>135</v>
      </c>
      <c r="G3" s="569"/>
      <c r="H3" s="571" t="s">
        <v>136</v>
      </c>
      <c r="I3" s="586"/>
      <c r="J3" s="107"/>
    </row>
    <row r="4" spans="1:10" ht="14.1" customHeight="1" x14ac:dyDescent="0.2">
      <c r="A4" s="583"/>
      <c r="B4" s="605"/>
      <c r="C4" s="606"/>
      <c r="D4" s="605"/>
      <c r="E4" s="606"/>
      <c r="F4" s="605"/>
      <c r="G4" s="606"/>
      <c r="H4" s="571"/>
      <c r="I4" s="586"/>
      <c r="J4" s="107"/>
    </row>
    <row r="5" spans="1:10" ht="5.85" customHeight="1" x14ac:dyDescent="0.2">
      <c r="A5" s="583"/>
      <c r="B5" s="605"/>
      <c r="C5" s="606"/>
      <c r="D5" s="607"/>
      <c r="E5" s="570"/>
      <c r="F5" s="607"/>
      <c r="G5" s="570"/>
      <c r="H5" s="571"/>
      <c r="I5" s="586"/>
      <c r="J5" s="107"/>
    </row>
    <row r="6" spans="1:10" ht="22.15" customHeight="1" x14ac:dyDescent="0.2">
      <c r="A6" s="583"/>
      <c r="B6" s="607"/>
      <c r="C6" s="570"/>
      <c r="D6" s="571" t="s">
        <v>80</v>
      </c>
      <c r="E6" s="583"/>
      <c r="F6" s="571" t="s">
        <v>137</v>
      </c>
      <c r="G6" s="583"/>
      <c r="H6" s="571" t="s">
        <v>84</v>
      </c>
      <c r="I6" s="586"/>
      <c r="J6" s="107"/>
    </row>
    <row r="7" spans="1:10" ht="8.4499999999999993" customHeight="1" x14ac:dyDescent="0.2">
      <c r="A7" s="102"/>
      <c r="B7" s="108"/>
      <c r="C7" s="108"/>
      <c r="D7" s="109"/>
      <c r="E7" s="108"/>
      <c r="F7" s="109"/>
      <c r="G7" s="108"/>
      <c r="H7" s="109"/>
      <c r="I7" s="108"/>
      <c r="J7" s="107"/>
    </row>
    <row r="8" spans="1:10" ht="17.25" customHeight="1" x14ac:dyDescent="0.2">
      <c r="A8" s="114" t="s">
        <v>198</v>
      </c>
      <c r="B8" s="525">
        <v>47</v>
      </c>
      <c r="C8" s="299" t="s">
        <v>290</v>
      </c>
      <c r="D8" s="328">
        <v>26</v>
      </c>
      <c r="E8" s="300" t="s">
        <v>288</v>
      </c>
      <c r="F8" s="166" t="s">
        <v>61</v>
      </c>
      <c r="G8" s="300"/>
      <c r="H8" s="325">
        <v>2848.4</v>
      </c>
      <c r="I8" s="326" t="s">
        <v>285</v>
      </c>
      <c r="J8" s="107"/>
    </row>
    <row r="9" spans="1:10" ht="17.25" customHeight="1" x14ac:dyDescent="0.2">
      <c r="A9" s="112" t="s">
        <v>252</v>
      </c>
      <c r="B9" s="312"/>
      <c r="D9" s="167"/>
      <c r="E9" s="267"/>
      <c r="F9" s="167"/>
      <c r="G9" s="267"/>
      <c r="H9" s="167"/>
      <c r="I9" s="267"/>
      <c r="J9" s="107"/>
    </row>
    <row r="10" spans="1:10" ht="17.25" customHeight="1" x14ac:dyDescent="0.2">
      <c r="A10" s="151" t="s">
        <v>199</v>
      </c>
      <c r="B10" s="526">
        <v>34</v>
      </c>
      <c r="C10" s="103" t="s">
        <v>291</v>
      </c>
      <c r="D10" s="168">
        <v>8.5</v>
      </c>
      <c r="E10" s="268" t="s">
        <v>290</v>
      </c>
      <c r="F10" s="167">
        <v>103.3</v>
      </c>
      <c r="G10" s="267" t="s">
        <v>288</v>
      </c>
      <c r="H10" s="168">
        <v>87.3</v>
      </c>
      <c r="I10" s="268" t="s">
        <v>288</v>
      </c>
      <c r="J10" s="107"/>
    </row>
    <row r="11" spans="1:10" ht="17.25" customHeight="1" x14ac:dyDescent="0.2">
      <c r="A11" s="151" t="s">
        <v>200</v>
      </c>
      <c r="B11" s="526" t="s">
        <v>73</v>
      </c>
      <c r="C11" s="103" t="s">
        <v>289</v>
      </c>
      <c r="D11" s="167" t="s">
        <v>73</v>
      </c>
      <c r="E11" s="267" t="s">
        <v>289</v>
      </c>
      <c r="F11" s="167" t="s">
        <v>73</v>
      </c>
      <c r="G11" s="267" t="s">
        <v>289</v>
      </c>
      <c r="H11" s="167" t="s">
        <v>73</v>
      </c>
      <c r="I11" s="267" t="s">
        <v>289</v>
      </c>
      <c r="J11" s="107"/>
    </row>
    <row r="12" spans="1:10" ht="17.25" customHeight="1" x14ac:dyDescent="0.2">
      <c r="A12" s="151" t="s">
        <v>201</v>
      </c>
      <c r="B12" s="526">
        <v>25</v>
      </c>
      <c r="C12" s="103" t="s">
        <v>291</v>
      </c>
      <c r="D12" s="167">
        <v>1.4</v>
      </c>
      <c r="E12" s="267" t="s">
        <v>290</v>
      </c>
      <c r="F12" s="167">
        <v>191.2</v>
      </c>
      <c r="G12" s="267" t="s">
        <v>290</v>
      </c>
      <c r="H12" s="167">
        <v>26.2</v>
      </c>
      <c r="I12" s="267" t="s">
        <v>290</v>
      </c>
      <c r="J12" s="107"/>
    </row>
    <row r="13" spans="1:10" ht="17.25" customHeight="1" x14ac:dyDescent="0.2">
      <c r="A13" s="151" t="s">
        <v>202</v>
      </c>
      <c r="B13" s="526">
        <v>31</v>
      </c>
      <c r="C13" s="103" t="s">
        <v>291</v>
      </c>
      <c r="D13" s="167">
        <v>2.6</v>
      </c>
      <c r="E13" s="267" t="s">
        <v>288</v>
      </c>
      <c r="F13" s="167">
        <v>753</v>
      </c>
      <c r="G13" s="267" t="s">
        <v>288</v>
      </c>
      <c r="H13" s="167">
        <v>192.3</v>
      </c>
      <c r="I13" s="267" t="s">
        <v>285</v>
      </c>
      <c r="J13" s="107"/>
    </row>
    <row r="14" spans="1:10" ht="17.25" customHeight="1" x14ac:dyDescent="0.2">
      <c r="A14" s="151" t="s">
        <v>203</v>
      </c>
      <c r="B14" s="526" t="s">
        <v>73</v>
      </c>
      <c r="C14" s="103" t="s">
        <v>289</v>
      </c>
      <c r="D14" s="167" t="s">
        <v>73</v>
      </c>
      <c r="E14" s="267" t="s">
        <v>289</v>
      </c>
      <c r="F14" s="167" t="s">
        <v>73</v>
      </c>
      <c r="G14" s="267" t="s">
        <v>289</v>
      </c>
      <c r="H14" s="167" t="s">
        <v>73</v>
      </c>
      <c r="I14" s="267" t="s">
        <v>289</v>
      </c>
      <c r="J14" s="107"/>
    </row>
    <row r="15" spans="1:10" ht="17.25" customHeight="1" x14ac:dyDescent="0.2">
      <c r="A15" s="151" t="s">
        <v>204</v>
      </c>
      <c r="B15" s="526">
        <v>43</v>
      </c>
      <c r="C15" s="103" t="s">
        <v>290</v>
      </c>
      <c r="D15" s="168">
        <v>1.2</v>
      </c>
      <c r="E15" s="268" t="s">
        <v>290</v>
      </c>
      <c r="F15" s="168">
        <v>748</v>
      </c>
      <c r="G15" s="267" t="s">
        <v>288</v>
      </c>
      <c r="H15" s="168">
        <v>92.7</v>
      </c>
      <c r="I15" s="268" t="s">
        <v>290</v>
      </c>
      <c r="J15" s="107"/>
    </row>
    <row r="16" spans="1:10" ht="17.25" customHeight="1" x14ac:dyDescent="0.2">
      <c r="A16" s="151" t="s">
        <v>205</v>
      </c>
      <c r="B16" s="526">
        <v>45</v>
      </c>
      <c r="C16" s="103" t="s">
        <v>290</v>
      </c>
      <c r="D16" s="167">
        <v>10.7</v>
      </c>
      <c r="E16" s="267" t="s">
        <v>285</v>
      </c>
      <c r="F16" s="327">
        <v>2254.1</v>
      </c>
      <c r="G16" s="316" t="s">
        <v>285</v>
      </c>
      <c r="H16" s="327">
        <v>2412.6999999999998</v>
      </c>
      <c r="I16" s="316" t="s">
        <v>285</v>
      </c>
      <c r="J16" s="107"/>
    </row>
    <row r="17" spans="1:10" s="70" customFormat="1" ht="17.25" customHeight="1" x14ac:dyDescent="0.2">
      <c r="A17" s="183" t="s">
        <v>206</v>
      </c>
      <c r="B17" s="513">
        <v>21</v>
      </c>
      <c r="C17" s="314" t="s">
        <v>291</v>
      </c>
      <c r="D17" s="513">
        <v>1.1000000000000001</v>
      </c>
      <c r="E17" s="314" t="s">
        <v>290</v>
      </c>
      <c r="F17" s="513" t="s">
        <v>61</v>
      </c>
      <c r="G17" s="314"/>
      <c r="H17" s="513">
        <v>24.9</v>
      </c>
      <c r="I17" s="314" t="s">
        <v>290</v>
      </c>
      <c r="J17" s="107"/>
    </row>
    <row r="18" spans="1:10" s="70" customFormat="1" ht="11.25" customHeight="1" x14ac:dyDescent="0.2">
      <c r="A18" s="72"/>
      <c r="B18" s="72"/>
      <c r="C18" s="72"/>
      <c r="E18" s="72"/>
      <c r="G18" s="72"/>
      <c r="I18" s="72"/>
    </row>
    <row r="19" spans="1:10" s="70" customFormat="1" ht="11.25" customHeight="1" x14ac:dyDescent="0.2">
      <c r="A19" s="72"/>
      <c r="B19" s="72"/>
      <c r="C19" s="72"/>
      <c r="E19" s="72"/>
      <c r="G19" s="72"/>
      <c r="I19" s="72"/>
    </row>
    <row r="20" spans="1:10" s="70" customFormat="1" ht="11.25" customHeight="1" x14ac:dyDescent="0.2">
      <c r="A20" s="72"/>
      <c r="B20" s="72"/>
      <c r="C20" s="72"/>
      <c r="E20" s="72"/>
      <c r="G20" s="72"/>
      <c r="I20" s="72"/>
    </row>
    <row r="21" spans="1:10" s="70" customFormat="1" ht="13.15" customHeight="1" x14ac:dyDescent="0.2">
      <c r="A21" s="71"/>
      <c r="B21" s="71"/>
      <c r="C21" s="245"/>
      <c r="E21" s="72"/>
      <c r="G21" s="72"/>
      <c r="I21" s="72"/>
    </row>
    <row r="22" spans="1:10" s="70" customFormat="1" ht="11.25" customHeight="1" x14ac:dyDescent="0.2">
      <c r="A22" s="72"/>
      <c r="B22" s="72"/>
      <c r="C22" s="72"/>
      <c r="E22" s="72"/>
      <c r="G22" s="72"/>
      <c r="I22" s="72"/>
    </row>
    <row r="23" spans="1:10" s="70" customFormat="1" ht="11.25" customHeight="1" x14ac:dyDescent="0.2">
      <c r="A23" s="72"/>
      <c r="B23" s="72"/>
      <c r="C23" s="72"/>
      <c r="E23" s="72"/>
      <c r="G23" s="72"/>
      <c r="I23" s="72"/>
    </row>
    <row r="24" spans="1:10" s="70" customFormat="1" ht="11.25" customHeight="1" x14ac:dyDescent="0.2">
      <c r="A24" s="72"/>
      <c r="B24" s="72"/>
      <c r="C24" s="72"/>
      <c r="E24" s="72"/>
      <c r="G24" s="72"/>
      <c r="I24" s="72"/>
    </row>
    <row r="25" spans="1:10" s="70" customFormat="1" ht="11.25" customHeight="1" x14ac:dyDescent="0.2">
      <c r="A25" s="72"/>
      <c r="B25" s="72"/>
      <c r="C25" s="72"/>
      <c r="E25" s="72"/>
      <c r="G25" s="72"/>
      <c r="I25" s="72"/>
    </row>
    <row r="26" spans="1:10" s="70" customFormat="1" ht="11.25" customHeight="1" x14ac:dyDescent="0.2">
      <c r="A26" s="72"/>
      <c r="B26" s="72"/>
      <c r="C26" s="72"/>
      <c r="E26" s="72"/>
      <c r="G26" s="72"/>
      <c r="I26" s="72"/>
    </row>
    <row r="27" spans="1:10" s="70" customFormat="1" ht="11.25" customHeight="1" x14ac:dyDescent="0.2">
      <c r="A27" s="72"/>
      <c r="B27" s="72"/>
      <c r="C27" s="72"/>
      <c r="E27" s="72"/>
      <c r="G27" s="72"/>
      <c r="I27" s="72"/>
    </row>
    <row r="28" spans="1:10" s="70" customFormat="1" ht="11.25" customHeight="1" x14ac:dyDescent="0.2">
      <c r="A28" s="72"/>
      <c r="B28" s="72"/>
      <c r="C28" s="72"/>
      <c r="E28" s="72"/>
      <c r="G28" s="72"/>
      <c r="I28" s="72"/>
    </row>
    <row r="29" spans="1:10" s="70" customFormat="1" ht="11.25" customHeight="1" x14ac:dyDescent="0.2">
      <c r="A29" s="72"/>
      <c r="B29" s="72"/>
      <c r="C29" s="72"/>
      <c r="E29" s="72"/>
      <c r="G29" s="72"/>
      <c r="I29" s="72"/>
    </row>
    <row r="30" spans="1:10" s="70" customFormat="1" ht="11.25" customHeight="1" x14ac:dyDescent="0.2">
      <c r="A30" s="72"/>
      <c r="B30" s="72"/>
      <c r="C30" s="72"/>
      <c r="E30" s="72"/>
      <c r="G30" s="72"/>
      <c r="I30" s="72"/>
    </row>
    <row r="31" spans="1:10" s="70" customFormat="1" ht="11.25" customHeight="1" x14ac:dyDescent="0.2">
      <c r="A31" s="72"/>
      <c r="B31" s="72"/>
      <c r="C31" s="72"/>
      <c r="E31" s="72"/>
      <c r="G31" s="72"/>
      <c r="I31" s="72"/>
    </row>
    <row r="32" spans="1:10" s="70" customFormat="1" ht="11.25" customHeight="1" x14ac:dyDescent="0.2">
      <c r="A32" s="72"/>
      <c r="B32" s="72"/>
      <c r="C32" s="72"/>
      <c r="E32" s="72"/>
      <c r="G32" s="72"/>
      <c r="I32" s="72"/>
    </row>
    <row r="33" spans="1:9" s="70" customFormat="1" ht="11.25" customHeight="1" x14ac:dyDescent="0.2">
      <c r="A33" s="72"/>
      <c r="B33" s="72"/>
      <c r="C33" s="72"/>
      <c r="E33" s="72"/>
      <c r="G33" s="72"/>
      <c r="I33" s="72"/>
    </row>
    <row r="34" spans="1:9" s="70" customFormat="1" ht="11.25" customHeight="1" x14ac:dyDescent="0.2">
      <c r="A34" s="72"/>
      <c r="B34" s="72"/>
      <c r="C34" s="72"/>
      <c r="E34" s="72"/>
      <c r="G34" s="72"/>
      <c r="I34" s="72"/>
    </row>
    <row r="35" spans="1:9" s="70" customFormat="1" ht="11.25" customHeight="1" x14ac:dyDescent="0.2">
      <c r="A35" s="72"/>
      <c r="B35" s="72"/>
      <c r="C35" s="72"/>
      <c r="E35" s="72"/>
      <c r="G35" s="72"/>
      <c r="I35" s="72"/>
    </row>
    <row r="36" spans="1:9" s="70" customFormat="1" ht="11.25" customHeight="1" x14ac:dyDescent="0.2">
      <c r="A36" s="72"/>
      <c r="B36" s="72"/>
      <c r="C36" s="72"/>
      <c r="E36" s="72"/>
      <c r="G36" s="72"/>
      <c r="I36" s="72"/>
    </row>
    <row r="37" spans="1:9" s="70" customFormat="1" ht="11.25" customHeight="1" x14ac:dyDescent="0.2">
      <c r="A37" s="72"/>
      <c r="B37" s="72"/>
      <c r="C37" s="72"/>
      <c r="E37" s="72"/>
      <c r="G37" s="72"/>
      <c r="I37" s="72"/>
    </row>
    <row r="38" spans="1:9" s="70" customFormat="1" ht="11.25" customHeight="1" x14ac:dyDescent="0.2">
      <c r="A38" s="72"/>
      <c r="B38" s="72"/>
      <c r="C38" s="72"/>
      <c r="E38" s="72"/>
      <c r="G38" s="72"/>
      <c r="I38" s="72"/>
    </row>
    <row r="39" spans="1:9" s="70" customFormat="1" ht="11.25" customHeight="1" x14ac:dyDescent="0.2">
      <c r="A39" s="72"/>
      <c r="B39" s="72"/>
      <c r="C39" s="72"/>
      <c r="E39" s="72"/>
      <c r="G39" s="72"/>
      <c r="I39" s="72"/>
    </row>
    <row r="40" spans="1:9" s="70" customFormat="1" ht="11.25" customHeight="1" x14ac:dyDescent="0.2">
      <c r="A40" s="72"/>
      <c r="B40" s="72"/>
      <c r="C40" s="72"/>
      <c r="E40" s="72"/>
      <c r="G40" s="72"/>
      <c r="I40" s="72"/>
    </row>
    <row r="41" spans="1:9" s="70" customFormat="1" ht="11.25" customHeight="1" x14ac:dyDescent="0.2">
      <c r="A41" s="72"/>
      <c r="B41" s="72"/>
      <c r="C41" s="72"/>
      <c r="E41" s="72"/>
      <c r="G41" s="72"/>
      <c r="I41" s="72"/>
    </row>
    <row r="42" spans="1:9" s="70" customFormat="1" ht="14.25" customHeight="1" x14ac:dyDescent="0.2">
      <c r="A42" s="71"/>
      <c r="B42" s="71"/>
      <c r="C42" s="245"/>
      <c r="E42" s="72"/>
      <c r="G42" s="72"/>
      <c r="I42" s="72"/>
    </row>
    <row r="43" spans="1:9" s="70" customFormat="1" ht="11.25" customHeight="1" x14ac:dyDescent="0.2">
      <c r="C43" s="72"/>
      <c r="E43" s="72"/>
      <c r="G43" s="72"/>
      <c r="I43" s="72"/>
    </row>
    <row r="44" spans="1:9" s="70" customFormat="1" ht="11.25" customHeight="1" x14ac:dyDescent="0.2">
      <c r="C44" s="72"/>
      <c r="E44" s="72"/>
      <c r="G44" s="72"/>
      <c r="I44" s="72"/>
    </row>
    <row r="45" spans="1:9" s="70" customFormat="1" ht="11.25" customHeight="1" x14ac:dyDescent="0.2">
      <c r="C45" s="72"/>
      <c r="E45" s="72"/>
      <c r="G45" s="72"/>
      <c r="I45" s="72"/>
    </row>
    <row r="46" spans="1:9" s="70" customFormat="1" ht="11.25" customHeight="1" x14ac:dyDescent="0.2">
      <c r="C46" s="72"/>
      <c r="E46" s="72"/>
      <c r="G46" s="72"/>
      <c r="I46" s="72"/>
    </row>
    <row r="47" spans="1:9" s="70" customFormat="1" ht="11.25" customHeight="1" x14ac:dyDescent="0.2">
      <c r="C47" s="72"/>
      <c r="E47" s="72"/>
      <c r="G47" s="72"/>
      <c r="I47" s="72"/>
    </row>
    <row r="48" spans="1:9" s="70" customFormat="1" ht="11.25" customHeight="1" x14ac:dyDescent="0.2">
      <c r="C48" s="72"/>
      <c r="E48" s="72"/>
      <c r="G48" s="72"/>
      <c r="I48" s="72"/>
    </row>
    <row r="49" spans="3:9" s="70" customFormat="1" ht="11.25" customHeight="1" x14ac:dyDescent="0.2">
      <c r="C49" s="72"/>
      <c r="E49" s="72"/>
      <c r="G49" s="72"/>
      <c r="I49" s="72"/>
    </row>
    <row r="50" spans="3:9" s="70" customFormat="1" ht="11.25" customHeight="1" x14ac:dyDescent="0.2">
      <c r="C50" s="72"/>
      <c r="E50" s="72"/>
      <c r="G50" s="72"/>
      <c r="I50" s="72"/>
    </row>
    <row r="51" spans="3:9" s="70" customFormat="1" ht="11.25" customHeight="1" x14ac:dyDescent="0.2">
      <c r="C51" s="72"/>
      <c r="E51" s="72"/>
      <c r="G51" s="72"/>
      <c r="I51" s="72"/>
    </row>
    <row r="52" spans="3:9" s="70" customFormat="1" ht="11.25" customHeight="1" x14ac:dyDescent="0.2">
      <c r="C52" s="72"/>
      <c r="E52" s="72"/>
      <c r="G52" s="72"/>
      <c r="I52" s="72"/>
    </row>
    <row r="53" spans="3:9" ht="11.25" customHeight="1" x14ac:dyDescent="0.2"/>
    <row r="54" spans="3:9" ht="11.25" customHeight="1" x14ac:dyDescent="0.2"/>
    <row r="55" spans="3:9" ht="11.25" customHeight="1" x14ac:dyDescent="0.2"/>
    <row r="56" spans="3:9" ht="11.25" customHeight="1" x14ac:dyDescent="0.2"/>
    <row r="57" spans="3:9" ht="11.25" customHeight="1" x14ac:dyDescent="0.2"/>
    <row r="58" spans="3:9" ht="11.25" customHeight="1" x14ac:dyDescent="0.2"/>
    <row r="59" spans="3:9" ht="11.25" customHeight="1" x14ac:dyDescent="0.2"/>
    <row r="60" spans="3:9" ht="11.25" customHeight="1" x14ac:dyDescent="0.2"/>
    <row r="61" spans="3:9" ht="11.25" customHeight="1" x14ac:dyDescent="0.2"/>
    <row r="62" spans="3:9" ht="11.25" customHeight="1" x14ac:dyDescent="0.2"/>
    <row r="63" spans="3:9" ht="11.25" customHeight="1" x14ac:dyDescent="0.2"/>
    <row r="64" spans="3:9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A1:I1"/>
    <mergeCell ref="A2:I2"/>
    <mergeCell ref="A3:A6"/>
    <mergeCell ref="B3:C6"/>
    <mergeCell ref="D3:E5"/>
    <mergeCell ref="D6:E6"/>
    <mergeCell ref="F3:G5"/>
    <mergeCell ref="F6:G6"/>
    <mergeCell ref="H3:I5"/>
    <mergeCell ref="H6:I6"/>
  </mergeCells>
  <conditionalFormatting sqref="A8:I8 A9:A17 D9:I17 B10:C17">
    <cfRule type="expression" dxfId="2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4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21.7109375" customWidth="1"/>
    <col min="2" max="2" width="10" customWidth="1"/>
    <col min="3" max="3" width="1.7109375" customWidth="1"/>
    <col min="4" max="4" width="10.28515625" customWidth="1"/>
    <col min="5" max="5" width="1.7109375" customWidth="1"/>
    <col min="6" max="6" width="10.28515625" customWidth="1"/>
    <col min="7" max="7" width="1.7109375" customWidth="1"/>
    <col min="8" max="8" width="10.28515625" customWidth="1"/>
    <col min="9" max="9" width="9.85546875" customWidth="1"/>
    <col min="10" max="10" width="1.7109375" customWidth="1"/>
    <col min="11" max="11" width="10.7109375" customWidth="1"/>
    <col min="12" max="12" width="1.7109375" hidden="1" customWidth="1"/>
  </cols>
  <sheetData>
    <row r="1" spans="1:12" s="234" customFormat="1" ht="30.75" customHeight="1" x14ac:dyDescent="0.2">
      <c r="A1" s="594" t="s">
        <v>396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</row>
    <row r="2" spans="1:12" x14ac:dyDescent="0.2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53.45" customHeight="1" x14ac:dyDescent="0.2">
      <c r="A3" s="569" t="s">
        <v>249</v>
      </c>
      <c r="B3" s="571">
        <v>2018</v>
      </c>
      <c r="C3" s="583"/>
      <c r="D3" s="571">
        <v>2019</v>
      </c>
      <c r="E3" s="583"/>
      <c r="F3" s="571">
        <v>2020</v>
      </c>
      <c r="G3" s="583"/>
      <c r="H3" s="487">
        <v>2021</v>
      </c>
      <c r="I3" s="571">
        <v>2022</v>
      </c>
      <c r="J3" s="583"/>
      <c r="K3" s="571" t="s">
        <v>342</v>
      </c>
      <c r="L3" s="586"/>
    </row>
    <row r="4" spans="1:12" x14ac:dyDescent="0.2">
      <c r="A4" s="570"/>
      <c r="B4" s="571" t="s">
        <v>80</v>
      </c>
      <c r="C4" s="586"/>
      <c r="D4" s="586"/>
      <c r="E4" s="586"/>
      <c r="F4" s="586"/>
      <c r="G4" s="586"/>
      <c r="H4" s="586"/>
      <c r="I4" s="586"/>
      <c r="J4" s="583"/>
      <c r="K4" s="571" t="s">
        <v>107</v>
      </c>
      <c r="L4" s="586"/>
    </row>
    <row r="5" spans="1:12" x14ac:dyDescent="0.2">
      <c r="A5" s="97"/>
      <c r="B5" s="98"/>
      <c r="C5" s="98"/>
      <c r="D5" s="99"/>
      <c r="E5" s="99"/>
      <c r="F5" s="99"/>
      <c r="G5" s="99"/>
      <c r="H5" s="99"/>
      <c r="I5" s="99"/>
      <c r="J5" s="99"/>
      <c r="K5" s="408"/>
      <c r="L5" s="408"/>
    </row>
    <row r="6" spans="1:12" ht="17.45" customHeight="1" x14ac:dyDescent="0.2">
      <c r="A6" s="184" t="s">
        <v>244</v>
      </c>
      <c r="B6" s="325">
        <v>1304.5999999999999</v>
      </c>
      <c r="C6" s="254"/>
      <c r="D6" s="325">
        <v>1550.3</v>
      </c>
      <c r="E6" s="254"/>
      <c r="F6" s="325">
        <v>1669.5</v>
      </c>
      <c r="G6" s="254"/>
      <c r="H6" s="325">
        <v>1912.9</v>
      </c>
      <c r="I6" s="325">
        <v>1914.3</v>
      </c>
      <c r="J6" s="254"/>
      <c r="K6" s="413">
        <v>0</v>
      </c>
      <c r="L6" s="136"/>
    </row>
    <row r="7" spans="1:12" ht="17.45" customHeight="1" x14ac:dyDescent="0.2">
      <c r="A7" s="410" t="s">
        <v>297</v>
      </c>
      <c r="B7" s="411">
        <v>419.6</v>
      </c>
      <c r="C7" s="256"/>
      <c r="D7" s="411">
        <v>487.6</v>
      </c>
      <c r="E7" s="256"/>
      <c r="F7" s="411">
        <v>491.7</v>
      </c>
      <c r="G7" s="254"/>
      <c r="H7" s="411">
        <v>536.29999999999995</v>
      </c>
      <c r="I7" s="411">
        <v>544.5</v>
      </c>
      <c r="J7" s="254"/>
      <c r="K7" s="412">
        <v>2</v>
      </c>
      <c r="L7" s="136"/>
    </row>
    <row r="8" spans="1:12" ht="24" x14ac:dyDescent="0.2">
      <c r="A8" s="151" t="s">
        <v>233</v>
      </c>
      <c r="B8" s="411">
        <v>98.6</v>
      </c>
      <c r="C8" s="255"/>
      <c r="D8" s="411">
        <v>115.2</v>
      </c>
      <c r="E8" s="255"/>
      <c r="F8" s="411">
        <v>104.8</v>
      </c>
      <c r="G8" s="255"/>
      <c r="H8" s="411">
        <v>109.6</v>
      </c>
      <c r="I8" s="411">
        <v>107.9</v>
      </c>
      <c r="J8" s="255"/>
      <c r="K8" s="412" t="s">
        <v>287</v>
      </c>
      <c r="L8" s="258"/>
    </row>
    <row r="9" spans="1:12" ht="15.6" customHeight="1" x14ac:dyDescent="0.2">
      <c r="A9" s="90" t="s">
        <v>212</v>
      </c>
      <c r="B9" s="411"/>
      <c r="C9" s="256"/>
      <c r="D9" s="411"/>
      <c r="E9" s="256"/>
      <c r="F9" s="411"/>
      <c r="G9" s="256"/>
      <c r="H9" s="411"/>
      <c r="I9" s="411"/>
      <c r="J9" s="256"/>
      <c r="K9" s="412"/>
      <c r="L9" s="136"/>
    </row>
    <row r="10" spans="1:12" ht="14.45" customHeight="1" x14ac:dyDescent="0.2">
      <c r="A10" s="409" t="s">
        <v>298</v>
      </c>
      <c r="B10" s="411" t="s">
        <v>12</v>
      </c>
      <c r="C10" s="256"/>
      <c r="D10" s="411">
        <v>17.3</v>
      </c>
      <c r="E10" s="256"/>
      <c r="F10" s="411">
        <v>40.9</v>
      </c>
      <c r="G10" s="256"/>
      <c r="H10" s="411">
        <v>34.6</v>
      </c>
      <c r="I10" s="411">
        <v>38.1</v>
      </c>
      <c r="J10" s="256"/>
      <c r="K10" s="412">
        <v>10</v>
      </c>
      <c r="L10" s="136"/>
    </row>
    <row r="11" spans="1:12" ht="28.9" customHeight="1" x14ac:dyDescent="0.2">
      <c r="A11" s="151" t="s">
        <v>293</v>
      </c>
      <c r="B11" s="411">
        <v>472.3</v>
      </c>
      <c r="C11" s="256"/>
      <c r="D11" s="411">
        <v>572.29999999999995</v>
      </c>
      <c r="E11" s="256"/>
      <c r="F11" s="411">
        <v>674.4</v>
      </c>
      <c r="G11" s="256"/>
      <c r="H11" s="411">
        <v>836.9</v>
      </c>
      <c r="I11" s="411">
        <v>856</v>
      </c>
      <c r="J11" s="256"/>
      <c r="K11" s="412">
        <v>2</v>
      </c>
      <c r="L11" s="136"/>
    </row>
    <row r="12" spans="1:12" ht="15" customHeight="1" x14ac:dyDescent="0.2">
      <c r="A12" s="151" t="s">
        <v>294</v>
      </c>
      <c r="B12" s="411">
        <v>53.7</v>
      </c>
      <c r="C12" s="256"/>
      <c r="D12" s="411">
        <v>77.400000000000006</v>
      </c>
      <c r="E12" s="256"/>
      <c r="F12" s="411">
        <v>56.6</v>
      </c>
      <c r="G12" s="256"/>
      <c r="H12" s="411">
        <v>47.2</v>
      </c>
      <c r="I12" s="411">
        <v>39</v>
      </c>
      <c r="J12" s="256"/>
      <c r="K12" s="412" t="s">
        <v>299</v>
      </c>
      <c r="L12" s="136"/>
    </row>
    <row r="13" spans="1:12" ht="15" customHeight="1" x14ac:dyDescent="0.2">
      <c r="A13" s="151" t="s">
        <v>295</v>
      </c>
      <c r="B13" s="411">
        <v>214.1</v>
      </c>
      <c r="C13" s="256"/>
      <c r="D13" s="411">
        <v>248.6</v>
      </c>
      <c r="E13" s="256"/>
      <c r="F13" s="411">
        <v>290.10000000000002</v>
      </c>
      <c r="G13" s="256"/>
      <c r="H13" s="411">
        <v>335.2</v>
      </c>
      <c r="I13" s="411">
        <v>329.9</v>
      </c>
      <c r="J13" s="256"/>
      <c r="K13" s="412" t="s">
        <v>287</v>
      </c>
      <c r="L13" s="136"/>
    </row>
    <row r="14" spans="1:12" ht="18" customHeight="1" x14ac:dyDescent="0.2">
      <c r="A14" s="183" t="s">
        <v>296</v>
      </c>
      <c r="B14" s="482">
        <v>46.6</v>
      </c>
      <c r="C14" s="483"/>
      <c r="D14" s="482">
        <v>49.2</v>
      </c>
      <c r="E14" s="257"/>
      <c r="F14" s="482">
        <v>52</v>
      </c>
      <c r="G14" s="257"/>
      <c r="H14" s="482">
        <v>47.7</v>
      </c>
      <c r="I14" s="482">
        <v>37.1</v>
      </c>
      <c r="J14" s="257"/>
      <c r="K14" s="484" t="s">
        <v>395</v>
      </c>
      <c r="L14" s="485"/>
    </row>
  </sheetData>
  <mergeCells count="10">
    <mergeCell ref="K3:L3"/>
    <mergeCell ref="K4:L4"/>
    <mergeCell ref="A1:L1"/>
    <mergeCell ref="A3:A4"/>
    <mergeCell ref="B4:J4"/>
    <mergeCell ref="B3:C3"/>
    <mergeCell ref="D3:E3"/>
    <mergeCell ref="F3:G3"/>
    <mergeCell ref="I3:J3"/>
    <mergeCell ref="A2:L2"/>
  </mergeCells>
  <conditionalFormatting sqref="K11:L11 L12:L14">
    <cfRule type="expression" dxfId="26" priority="19">
      <formula>MOD(ROW(),2)=0</formula>
    </cfRule>
  </conditionalFormatting>
  <conditionalFormatting sqref="K14">
    <cfRule type="expression" dxfId="25" priority="5">
      <formula>MOD(ROW(),2)=0</formula>
    </cfRule>
  </conditionalFormatting>
  <conditionalFormatting sqref="A5:H5 K5:L7 A6:A14 L10 K9:L9 L8">
    <cfRule type="expression" dxfId="24" priority="28">
      <formula>MOD(ROW(),2)=0</formula>
    </cfRule>
  </conditionalFormatting>
  <conditionalFormatting sqref="I5:J5 I7:J13 J6">
    <cfRule type="expression" dxfId="23" priority="27">
      <formula>MOD(ROW(),2)=0</formula>
    </cfRule>
  </conditionalFormatting>
  <conditionalFormatting sqref="I14:J14">
    <cfRule type="expression" dxfId="22" priority="26">
      <formula>MOD(ROW(),2)=0</formula>
    </cfRule>
  </conditionalFormatting>
  <conditionalFormatting sqref="G14">
    <cfRule type="expression" dxfId="21" priority="24">
      <formula>MOD(ROW(),2)=0</formula>
    </cfRule>
  </conditionalFormatting>
  <conditionalFormatting sqref="G6:G13">
    <cfRule type="expression" dxfId="20" priority="25">
      <formula>MOD(ROW(),2)=0</formula>
    </cfRule>
  </conditionalFormatting>
  <conditionalFormatting sqref="E14">
    <cfRule type="expression" dxfId="19" priority="20">
      <formula>MOD(ROW(),2)=0</formula>
    </cfRule>
  </conditionalFormatting>
  <conditionalFormatting sqref="C14">
    <cfRule type="expression" dxfId="18" priority="22">
      <formula>MOD(ROW(),2)=0</formula>
    </cfRule>
  </conditionalFormatting>
  <conditionalFormatting sqref="C6:C13">
    <cfRule type="expression" dxfId="17" priority="23">
      <formula>MOD(ROW(),2)=0</formula>
    </cfRule>
  </conditionalFormatting>
  <conditionalFormatting sqref="E6:E13">
    <cfRule type="expression" dxfId="16" priority="21">
      <formula>MOD(ROW(),2)=0</formula>
    </cfRule>
  </conditionalFormatting>
  <conditionalFormatting sqref="D6">
    <cfRule type="expression" dxfId="15" priority="9">
      <formula>MOD(ROW(),2)=0</formula>
    </cfRule>
  </conditionalFormatting>
  <conditionalFormatting sqref="F7:F13">
    <cfRule type="expression" dxfId="14" priority="17">
      <formula>MOD(ROW(),2)=0</formula>
    </cfRule>
  </conditionalFormatting>
  <conditionalFormatting sqref="F14">
    <cfRule type="expression" dxfId="13" priority="16">
      <formula>MOD(ROW(),2)=0</formula>
    </cfRule>
  </conditionalFormatting>
  <conditionalFormatting sqref="D7:D13">
    <cfRule type="expression" dxfId="12" priority="15">
      <formula>MOD(ROW(),2)=0</formula>
    </cfRule>
  </conditionalFormatting>
  <conditionalFormatting sqref="D14">
    <cfRule type="expression" dxfId="11" priority="14">
      <formula>MOD(ROW(),2)=0</formula>
    </cfRule>
  </conditionalFormatting>
  <conditionalFormatting sqref="B7:B13">
    <cfRule type="expression" dxfId="10" priority="13">
      <formula>MOD(ROW(),2)=0</formula>
    </cfRule>
  </conditionalFormatting>
  <conditionalFormatting sqref="B14">
    <cfRule type="expression" dxfId="9" priority="12">
      <formula>MOD(ROW(),2)=0</formula>
    </cfRule>
  </conditionalFormatting>
  <conditionalFormatting sqref="I6">
    <cfRule type="expression" dxfId="8" priority="11">
      <formula>MOD(ROW(),2)=0</formula>
    </cfRule>
  </conditionalFormatting>
  <conditionalFormatting sqref="F6">
    <cfRule type="expression" dxfId="7" priority="10">
      <formula>MOD(ROW(),2)=0</formula>
    </cfRule>
  </conditionalFormatting>
  <conditionalFormatting sqref="B6">
    <cfRule type="expression" dxfId="6" priority="8">
      <formula>MOD(ROW(),2)=0</formula>
    </cfRule>
  </conditionalFormatting>
  <conditionalFormatting sqref="K10">
    <cfRule type="expression" dxfId="5" priority="7">
      <formula>MOD(ROW(),2)=0</formula>
    </cfRule>
  </conditionalFormatting>
  <conditionalFormatting sqref="K12:K13">
    <cfRule type="expression" dxfId="4" priority="6">
      <formula>MOD(ROW(),2)=0</formula>
    </cfRule>
  </conditionalFormatting>
  <conditionalFormatting sqref="H7:H13">
    <cfRule type="expression" dxfId="3" priority="4">
      <formula>MOD(ROW(),2)=0</formula>
    </cfRule>
  </conditionalFormatting>
  <conditionalFormatting sqref="H14">
    <cfRule type="expression" dxfId="2" priority="3">
      <formula>MOD(ROW(),2)=0</formula>
    </cfRule>
  </conditionalFormatting>
  <conditionalFormatting sqref="H6">
    <cfRule type="expression" dxfId="1" priority="2">
      <formula>MOD(ROW(),2)=0</formula>
    </cfRule>
  </conditionalFormatting>
  <conditionalFormatting sqref="K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22 SH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K9"/>
  <sheetViews>
    <sheetView view="pageLayout" zoomScaleNormal="100" workbookViewId="0">
      <selection activeCell="A9" sqref="A9"/>
    </sheetView>
  </sheetViews>
  <sheetFormatPr baseColWidth="10" defaultColWidth="11.28515625" defaultRowHeight="12.75" x14ac:dyDescent="0.2"/>
  <cols>
    <col min="2" max="11" width="7.5703125" customWidth="1"/>
  </cols>
  <sheetData>
    <row r="3" spans="1:11" ht="28.15" customHeight="1" x14ac:dyDescent="0.2">
      <c r="A3" s="633" t="s">
        <v>315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5" spans="1:11" x14ac:dyDescent="0.2">
      <c r="B5">
        <v>2012</v>
      </c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</row>
    <row r="6" spans="1:11" ht="19.149999999999999" customHeight="1" x14ac:dyDescent="0.2">
      <c r="A6" t="s">
        <v>244</v>
      </c>
      <c r="B6" s="416">
        <v>6058.2</v>
      </c>
      <c r="C6" s="416">
        <v>5528.1</v>
      </c>
      <c r="D6" s="416">
        <v>5904</v>
      </c>
      <c r="E6" s="416">
        <v>5720</v>
      </c>
      <c r="F6" s="416">
        <v>6043.5</v>
      </c>
      <c r="G6" s="416">
        <v>6539.1</v>
      </c>
      <c r="H6" s="416">
        <v>6166.7</v>
      </c>
      <c r="I6" s="416">
        <v>6708.6</v>
      </c>
      <c r="J6" s="416">
        <v>6936.8</v>
      </c>
      <c r="K6" s="416">
        <v>7090.9</v>
      </c>
    </row>
    <row r="7" spans="1:11" ht="37.15" customHeight="1" x14ac:dyDescent="0.2">
      <c r="A7" s="414" t="s">
        <v>301</v>
      </c>
      <c r="B7" s="418">
        <v>1088.0999999999999</v>
      </c>
      <c r="C7" s="418">
        <v>1031.9000000000001</v>
      </c>
      <c r="D7" s="416">
        <v>1218.2</v>
      </c>
      <c r="E7" s="416">
        <v>1274.2</v>
      </c>
      <c r="F7" s="416">
        <v>1129.0999999999999</v>
      </c>
      <c r="G7" s="416">
        <v>1506.3</v>
      </c>
      <c r="H7" s="416">
        <v>1304.5999999999999</v>
      </c>
      <c r="I7" s="416">
        <v>1550.3</v>
      </c>
      <c r="J7" s="416">
        <v>1669.5</v>
      </c>
      <c r="K7" s="416">
        <v>1912.9</v>
      </c>
    </row>
    <row r="8" spans="1:11" x14ac:dyDescent="0.2">
      <c r="A8" t="s">
        <v>107</v>
      </c>
      <c r="B8" s="415">
        <v>17.960780429830642</v>
      </c>
      <c r="C8" s="415">
        <v>18.66644959389302</v>
      </c>
      <c r="D8" s="415">
        <v>20.633468834688347</v>
      </c>
      <c r="E8" s="415">
        <v>22.27622377622378</v>
      </c>
      <c r="F8" s="415">
        <v>18.682882435674689</v>
      </c>
      <c r="G8" s="415">
        <v>23.035280084415284</v>
      </c>
      <c r="H8" s="415">
        <v>21.155561321290158</v>
      </c>
      <c r="I8" s="415">
        <v>23.10914348746385</v>
      </c>
      <c r="J8" s="415">
        <v>24.067293276438701</v>
      </c>
      <c r="K8" s="415">
        <v>26.976829457473666</v>
      </c>
    </row>
    <row r="9" spans="1:11" x14ac:dyDescent="0.2">
      <c r="B9" s="415"/>
      <c r="C9" s="415"/>
      <c r="D9" s="415"/>
      <c r="E9" s="415"/>
      <c r="F9" s="415"/>
      <c r="G9" s="415"/>
      <c r="H9" s="415"/>
      <c r="I9" s="415"/>
      <c r="J9" s="415"/>
      <c r="K9" s="415"/>
    </row>
  </sheetData>
  <mergeCells count="1">
    <mergeCell ref="A3:K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">
      <c r="A1" s="534" t="s">
        <v>0</v>
      </c>
      <c r="B1" s="534"/>
      <c r="C1" s="534"/>
      <c r="D1" s="534"/>
      <c r="E1" s="534"/>
      <c r="F1" s="534"/>
      <c r="G1" s="534"/>
    </row>
    <row r="2" spans="1:7" s="48" customFormat="1" ht="12.75" customHeight="1" x14ac:dyDescent="0.25">
      <c r="A2" s="218"/>
      <c r="B2" s="218"/>
      <c r="C2" s="218"/>
      <c r="D2" s="218"/>
      <c r="E2" s="218"/>
      <c r="F2" s="218"/>
      <c r="G2" s="218"/>
    </row>
    <row r="3" spans="1:7" s="48" customFormat="1" ht="12.75" customHeight="1" x14ac:dyDescent="0.2"/>
    <row r="4" spans="1:7" s="48" customFormat="1" ht="15.75" customHeight="1" x14ac:dyDescent="0.25">
      <c r="A4" s="538" t="s">
        <v>1</v>
      </c>
      <c r="B4" s="539"/>
      <c r="C4" s="539"/>
      <c r="D4" s="539"/>
      <c r="E4" s="539"/>
      <c r="F4" s="539"/>
      <c r="G4" s="539"/>
    </row>
    <row r="5" spans="1:7" s="48" customFormat="1" ht="12.75" customHeight="1" x14ac:dyDescent="0.25">
      <c r="A5" s="54"/>
      <c r="B5" s="55"/>
      <c r="C5" s="55"/>
      <c r="D5" s="55"/>
      <c r="E5" s="55"/>
      <c r="F5" s="55"/>
      <c r="G5" s="55"/>
    </row>
    <row r="6" spans="1:7" s="48" customFormat="1" x14ac:dyDescent="0.2">
      <c r="A6" s="535" t="s">
        <v>62</v>
      </c>
      <c r="B6" s="535"/>
      <c r="C6" s="535"/>
      <c r="D6" s="535"/>
      <c r="E6" s="535"/>
      <c r="F6" s="535"/>
      <c r="G6" s="535"/>
    </row>
    <row r="7" spans="1:7" s="48" customFormat="1" ht="4.5" customHeight="1" x14ac:dyDescent="0.2">
      <c r="A7" s="49"/>
      <c r="B7" s="155"/>
      <c r="C7" s="155"/>
      <c r="D7" s="155"/>
      <c r="E7" s="155"/>
      <c r="F7" s="155"/>
      <c r="G7" s="155"/>
    </row>
    <row r="8" spans="1:7" s="48" customFormat="1" x14ac:dyDescent="0.2">
      <c r="A8" s="540" t="s">
        <v>41</v>
      </c>
      <c r="B8" s="541"/>
      <c r="C8" s="541"/>
      <c r="D8" s="541"/>
      <c r="E8" s="541"/>
      <c r="F8" s="541"/>
      <c r="G8" s="541"/>
    </row>
    <row r="9" spans="1:7" s="48" customFormat="1" x14ac:dyDescent="0.2">
      <c r="A9" s="536" t="s">
        <v>4</v>
      </c>
      <c r="B9" s="537"/>
      <c r="C9" s="537"/>
      <c r="D9" s="537"/>
      <c r="E9" s="537"/>
      <c r="F9" s="537"/>
      <c r="G9" s="537"/>
    </row>
    <row r="10" spans="1:7" s="48" customFormat="1" ht="4.5" customHeight="1" x14ac:dyDescent="0.2">
      <c r="A10" s="155"/>
      <c r="B10" s="155"/>
      <c r="C10" s="155"/>
      <c r="D10" s="155"/>
      <c r="E10" s="155"/>
      <c r="F10" s="155"/>
      <c r="G10" s="155"/>
    </row>
    <row r="11" spans="1:7" s="48" customFormat="1" x14ac:dyDescent="0.2">
      <c r="A11" s="533" t="s">
        <v>2</v>
      </c>
      <c r="B11" s="533"/>
      <c r="C11" s="533"/>
      <c r="D11" s="533"/>
      <c r="E11" s="533"/>
      <c r="F11" s="533"/>
      <c r="G11" s="533"/>
    </row>
    <row r="12" spans="1:7" s="48" customFormat="1" x14ac:dyDescent="0.2">
      <c r="A12" s="156" t="s">
        <v>3</v>
      </c>
      <c r="B12" s="157"/>
      <c r="C12" s="157"/>
      <c r="D12" s="157"/>
      <c r="E12" s="157"/>
      <c r="F12" s="157"/>
      <c r="G12" s="157"/>
    </row>
    <row r="13" spans="1:7" s="48" customFormat="1" x14ac:dyDescent="0.2">
      <c r="A13" s="540"/>
      <c r="B13" s="540"/>
      <c r="C13" s="540"/>
      <c r="D13" s="540"/>
      <c r="E13" s="540"/>
      <c r="F13" s="540"/>
      <c r="G13" s="540"/>
    </row>
    <row r="14" spans="1:7" s="48" customFormat="1" x14ac:dyDescent="0.2">
      <c r="A14" s="155"/>
      <c r="B14" s="155"/>
      <c r="C14" s="155"/>
      <c r="D14" s="155"/>
      <c r="E14" s="155"/>
      <c r="F14" s="155"/>
      <c r="G14" s="155"/>
    </row>
    <row r="15" spans="1:7" s="48" customFormat="1" x14ac:dyDescent="0.2">
      <c r="A15" s="542" t="s">
        <v>42</v>
      </c>
      <c r="B15" s="542"/>
      <c r="C15" s="542"/>
      <c r="D15" s="542"/>
      <c r="E15" s="542"/>
      <c r="F15" s="542"/>
      <c r="G15" s="542"/>
    </row>
    <row r="16" spans="1:7" s="48" customFormat="1" ht="4.5" customHeight="1" x14ac:dyDescent="0.2">
      <c r="A16" s="53"/>
      <c r="B16" s="53"/>
      <c r="C16" s="53"/>
      <c r="D16" s="53"/>
      <c r="E16" s="53"/>
      <c r="F16" s="53"/>
      <c r="G16" s="53"/>
    </row>
    <row r="17" spans="1:7" s="48" customFormat="1" x14ac:dyDescent="0.2">
      <c r="A17" s="543" t="s">
        <v>321</v>
      </c>
      <c r="B17" s="536"/>
      <c r="C17" s="536"/>
      <c r="D17" s="536"/>
      <c r="E17" s="536"/>
      <c r="F17" s="536"/>
      <c r="G17" s="536"/>
    </row>
    <row r="18" spans="1:7" s="48" customFormat="1" x14ac:dyDescent="0.2">
      <c r="A18" s="56" t="s">
        <v>76</v>
      </c>
      <c r="B18" s="222" t="s">
        <v>322</v>
      </c>
      <c r="C18" s="52"/>
      <c r="D18" s="52"/>
      <c r="E18" s="52"/>
      <c r="F18" s="52"/>
      <c r="G18" s="52"/>
    </row>
    <row r="19" spans="1:7" s="48" customFormat="1" x14ac:dyDescent="0.2">
      <c r="A19" s="56" t="s">
        <v>52</v>
      </c>
      <c r="B19" s="440" t="s">
        <v>77</v>
      </c>
      <c r="C19" s="52"/>
      <c r="D19" s="52"/>
      <c r="E19" s="52"/>
      <c r="F19" s="52"/>
      <c r="G19" s="52"/>
    </row>
    <row r="20" spans="1:7" s="48" customFormat="1" x14ac:dyDescent="0.2">
      <c r="A20" s="56"/>
      <c r="B20" s="440"/>
      <c r="C20" s="438"/>
      <c r="D20" s="438"/>
      <c r="E20" s="438"/>
      <c r="F20" s="438"/>
      <c r="G20" s="438"/>
    </row>
    <row r="21" spans="1:7" s="48" customFormat="1" x14ac:dyDescent="0.2">
      <c r="A21" s="52"/>
      <c r="B21" s="158"/>
      <c r="C21" s="158"/>
      <c r="D21" s="158"/>
      <c r="E21" s="158"/>
      <c r="F21" s="158"/>
      <c r="G21" s="158"/>
    </row>
    <row r="22" spans="1:7" s="48" customFormat="1" x14ac:dyDescent="0.2">
      <c r="A22" s="542" t="s">
        <v>58</v>
      </c>
      <c r="B22" s="542"/>
      <c r="C22" s="542"/>
      <c r="D22" s="542"/>
      <c r="E22" s="542"/>
      <c r="F22" s="542"/>
      <c r="G22" s="542"/>
    </row>
    <row r="23" spans="1:7" s="48" customFormat="1" ht="4.5" customHeight="1" x14ac:dyDescent="0.2">
      <c r="A23" s="53"/>
      <c r="B23" s="53"/>
      <c r="C23" s="53"/>
      <c r="D23" s="53"/>
      <c r="E23" s="53"/>
      <c r="F23" s="53"/>
      <c r="G23" s="53"/>
    </row>
    <row r="24" spans="1:7" s="48" customFormat="1" x14ac:dyDescent="0.2">
      <c r="A24" s="52" t="s">
        <v>53</v>
      </c>
      <c r="B24" s="544" t="s">
        <v>54</v>
      </c>
      <c r="C24" s="536"/>
      <c r="D24" s="52"/>
      <c r="E24" s="52"/>
      <c r="F24" s="52"/>
      <c r="G24" s="52"/>
    </row>
    <row r="25" spans="1:7" s="48" customFormat="1" x14ac:dyDescent="0.2">
      <c r="A25" s="52" t="s">
        <v>55</v>
      </c>
      <c r="B25" s="536" t="s">
        <v>56</v>
      </c>
      <c r="C25" s="536"/>
      <c r="D25" s="52"/>
      <c r="E25" s="52"/>
      <c r="F25" s="52"/>
      <c r="G25" s="52"/>
    </row>
    <row r="26" spans="1:7" s="48" customFormat="1" x14ac:dyDescent="0.2">
      <c r="A26" s="52"/>
      <c r="B26" s="536"/>
      <c r="C26" s="536"/>
      <c r="D26" s="158"/>
      <c r="E26" s="158"/>
      <c r="F26" s="158"/>
      <c r="G26" s="158"/>
    </row>
    <row r="27" spans="1:7" s="48" customFormat="1" x14ac:dyDescent="0.2">
      <c r="A27" s="49"/>
      <c r="B27" s="155"/>
      <c r="C27" s="155"/>
      <c r="D27" s="155"/>
      <c r="E27" s="155"/>
      <c r="F27" s="155"/>
      <c r="G27" s="155"/>
    </row>
    <row r="28" spans="1:7" s="48" customFormat="1" x14ac:dyDescent="0.2">
      <c r="A28" s="52" t="s">
        <v>78</v>
      </c>
      <c r="B28" s="546" t="s">
        <v>59</v>
      </c>
      <c r="C28" s="547"/>
      <c r="D28" s="547"/>
      <c r="E28" s="547"/>
      <c r="F28" s="547"/>
      <c r="G28" s="547"/>
    </row>
    <row r="29" spans="1:7" s="48" customFormat="1" x14ac:dyDescent="0.2">
      <c r="A29" s="52"/>
      <c r="B29" s="158"/>
      <c r="C29" s="158"/>
      <c r="D29" s="158"/>
      <c r="E29" s="158"/>
      <c r="F29" s="158"/>
      <c r="G29" s="158"/>
    </row>
    <row r="30" spans="1:7" s="48" customFormat="1" x14ac:dyDescent="0.2">
      <c r="A30" s="52"/>
      <c r="B30" s="158"/>
      <c r="C30" s="158"/>
      <c r="D30" s="158"/>
      <c r="E30" s="158"/>
      <c r="F30" s="158"/>
      <c r="G30" s="158"/>
    </row>
    <row r="31" spans="1:7" s="221" customFormat="1" ht="27.75" customHeight="1" x14ac:dyDescent="0.2">
      <c r="A31" s="543" t="s">
        <v>325</v>
      </c>
      <c r="B31" s="543"/>
      <c r="C31" s="543"/>
      <c r="D31" s="543"/>
      <c r="E31" s="543"/>
      <c r="F31" s="543"/>
      <c r="G31" s="543"/>
    </row>
    <row r="32" spans="1:7" s="48" customFormat="1" ht="42" customHeight="1" x14ac:dyDescent="0.2">
      <c r="A32" s="543" t="s">
        <v>262</v>
      </c>
      <c r="B32" s="537"/>
      <c r="C32" s="537"/>
      <c r="D32" s="537"/>
      <c r="E32" s="537"/>
      <c r="F32" s="537"/>
      <c r="G32" s="537"/>
    </row>
    <row r="33" spans="1:7" s="48" customFormat="1" x14ac:dyDescent="0.2">
      <c r="A33" s="52"/>
      <c r="B33" s="158"/>
      <c r="C33" s="158"/>
      <c r="D33" s="158"/>
      <c r="E33" s="158"/>
      <c r="F33" s="158"/>
      <c r="G33" s="158"/>
    </row>
    <row r="34" spans="1:7" s="48" customFormat="1" x14ac:dyDescent="0.2">
      <c r="A34" s="548" t="s">
        <v>436</v>
      </c>
      <c r="B34" s="549"/>
      <c r="C34" s="549"/>
      <c r="D34" s="549"/>
      <c r="E34" s="549"/>
      <c r="F34" s="549"/>
      <c r="G34" s="549"/>
    </row>
    <row r="35" spans="1:7" s="48" customFormat="1" x14ac:dyDescent="0.2">
      <c r="A35" s="49"/>
      <c r="B35" s="155"/>
      <c r="C35" s="155"/>
      <c r="D35" s="155"/>
      <c r="E35" s="155"/>
      <c r="F35" s="155"/>
      <c r="G35" s="155"/>
    </row>
    <row r="36" spans="1:7" s="48" customFormat="1" x14ac:dyDescent="0.2">
      <c r="A36" s="535" t="s">
        <v>60</v>
      </c>
      <c r="B36" s="535"/>
      <c r="C36"/>
      <c r="D36"/>
      <c r="E36"/>
      <c r="F36"/>
      <c r="G36"/>
    </row>
    <row r="37" spans="1:7" s="48" customFormat="1" ht="4.5" customHeight="1" x14ac:dyDescent="0.2">
      <c r="A37"/>
      <c r="B37"/>
      <c r="C37"/>
      <c r="D37"/>
      <c r="E37"/>
      <c r="F37"/>
      <c r="G37"/>
    </row>
    <row r="38" spans="1:7" s="48" customFormat="1" x14ac:dyDescent="0.2">
      <c r="A38" s="59">
        <v>0</v>
      </c>
      <c r="B38" s="60" t="s">
        <v>5</v>
      </c>
      <c r="C38"/>
      <c r="D38"/>
      <c r="E38"/>
      <c r="F38"/>
      <c r="G38"/>
    </row>
    <row r="39" spans="1:7" s="48" customFormat="1" x14ac:dyDescent="0.2">
      <c r="A39" s="61" t="s">
        <v>10</v>
      </c>
      <c r="B39" s="60" t="s">
        <v>6</v>
      </c>
      <c r="C39"/>
      <c r="D39"/>
      <c r="E39"/>
      <c r="F39"/>
      <c r="G39"/>
    </row>
    <row r="40" spans="1:7" s="48" customFormat="1" x14ac:dyDescent="0.2">
      <c r="A40" s="62" t="s">
        <v>11</v>
      </c>
      <c r="B40" s="60" t="s">
        <v>7</v>
      </c>
      <c r="C40"/>
      <c r="D40"/>
      <c r="E40"/>
      <c r="F40"/>
      <c r="G40"/>
    </row>
    <row r="41" spans="1:7" s="48" customFormat="1" x14ac:dyDescent="0.2">
      <c r="A41" s="62" t="s">
        <v>12</v>
      </c>
      <c r="B41" s="60" t="s">
        <v>316</v>
      </c>
      <c r="C41"/>
      <c r="D41"/>
      <c r="E41"/>
      <c r="F41"/>
      <c r="G41"/>
    </row>
    <row r="42" spans="1:7" s="48" customFormat="1" x14ac:dyDescent="0.2">
      <c r="A42" s="61" t="s">
        <v>61</v>
      </c>
      <c r="B42" s="60" t="s">
        <v>8</v>
      </c>
      <c r="C42"/>
      <c r="D42"/>
      <c r="E42"/>
      <c r="F42"/>
      <c r="G42"/>
    </row>
    <row r="43" spans="1:7" s="48" customFormat="1" x14ac:dyDescent="0.2">
      <c r="A43" s="61" t="s">
        <v>9</v>
      </c>
      <c r="B43" s="60" t="s">
        <v>63</v>
      </c>
      <c r="C43"/>
      <c r="D43"/>
      <c r="E43"/>
      <c r="F43"/>
      <c r="G43"/>
    </row>
    <row r="44" spans="1:7" s="48" customFormat="1" x14ac:dyDescent="0.2">
      <c r="A44" s="61" t="s">
        <v>64</v>
      </c>
      <c r="B44" s="5" t="s">
        <v>65</v>
      </c>
      <c r="C44"/>
      <c r="D44"/>
      <c r="E44"/>
      <c r="F44"/>
      <c r="G44"/>
    </row>
    <row r="45" spans="1:7" s="48" customFormat="1" x14ac:dyDescent="0.2">
      <c r="A45" s="61" t="s">
        <v>66</v>
      </c>
      <c r="B45" s="5" t="s">
        <v>67</v>
      </c>
      <c r="C45"/>
      <c r="D45"/>
      <c r="E45"/>
      <c r="F45"/>
      <c r="G45"/>
    </row>
    <row r="46" spans="1:7" s="48" customFormat="1" x14ac:dyDescent="0.2">
      <c r="A46" s="50" t="s">
        <v>79</v>
      </c>
      <c r="B46" s="60" t="s">
        <v>68</v>
      </c>
      <c r="C46"/>
      <c r="D46"/>
      <c r="E46"/>
      <c r="F46"/>
      <c r="G46"/>
    </row>
    <row r="47" spans="1:7" s="48" customFormat="1" x14ac:dyDescent="0.2">
      <c r="A47" s="50" t="s">
        <v>69</v>
      </c>
      <c r="B47" s="60" t="s">
        <v>70</v>
      </c>
      <c r="C47"/>
      <c r="D47"/>
      <c r="E47"/>
      <c r="F47"/>
      <c r="G47"/>
    </row>
    <row r="48" spans="1:7" s="48" customFormat="1" x14ac:dyDescent="0.2">
      <c r="A48" s="50" t="s">
        <v>71</v>
      </c>
      <c r="B48" s="50" t="s">
        <v>72</v>
      </c>
      <c r="C48" s="159"/>
      <c r="D48" s="159"/>
      <c r="E48"/>
      <c r="F48"/>
      <c r="G48"/>
    </row>
    <row r="49" spans="1:7" s="48" customFormat="1" x14ac:dyDescent="0.2">
      <c r="A49" s="50" t="s">
        <v>73</v>
      </c>
      <c r="B49" s="160" t="s">
        <v>74</v>
      </c>
      <c r="C49" s="161"/>
      <c r="D49" s="161"/>
      <c r="E49"/>
      <c r="F49"/>
      <c r="G49"/>
    </row>
    <row r="50" spans="1:7" s="48" customFormat="1" x14ac:dyDescent="0.2">
      <c r="A50" s="50" t="s">
        <v>80</v>
      </c>
      <c r="B50" s="160" t="s">
        <v>81</v>
      </c>
      <c r="C50" s="161"/>
      <c r="D50" s="161"/>
      <c r="E50"/>
      <c r="F50"/>
      <c r="G50"/>
    </row>
    <row r="51" spans="1:7" s="48" customFormat="1" x14ac:dyDescent="0.2">
      <c r="A51" s="50" t="s">
        <v>82</v>
      </c>
      <c r="B51" s="160" t="s">
        <v>83</v>
      </c>
      <c r="C51" s="161"/>
      <c r="D51" s="161"/>
      <c r="E51"/>
      <c r="F51"/>
      <c r="G51"/>
    </row>
    <row r="52" spans="1:7" s="48" customFormat="1" x14ac:dyDescent="0.2">
      <c r="A52" s="50" t="s">
        <v>84</v>
      </c>
      <c r="B52" s="160" t="s">
        <v>273</v>
      </c>
      <c r="C52" s="161"/>
      <c r="D52" s="161"/>
      <c r="E52"/>
      <c r="F52"/>
      <c r="G52"/>
    </row>
    <row r="53" spans="1:7" s="48" customFormat="1" x14ac:dyDescent="0.2">
      <c r="A53" s="50"/>
      <c r="B53" s="160"/>
      <c r="C53" s="219"/>
      <c r="D53" s="219"/>
      <c r="E53"/>
      <c r="F53"/>
      <c r="G53"/>
    </row>
    <row r="54" spans="1:7" s="48" customFormat="1" x14ac:dyDescent="0.2">
      <c r="A54" s="50" t="s">
        <v>85</v>
      </c>
      <c r="B54" s="160"/>
      <c r="C54" s="161"/>
      <c r="D54" s="161"/>
      <c r="E54"/>
      <c r="F54"/>
      <c r="G54"/>
    </row>
    <row r="55" spans="1:7" s="48" customFormat="1" x14ac:dyDescent="0.2">
      <c r="A55" s="50" t="s">
        <v>86</v>
      </c>
      <c r="B55" s="160"/>
      <c r="C55" s="161"/>
      <c r="D55" s="161"/>
      <c r="E55"/>
      <c r="F55"/>
      <c r="G55"/>
    </row>
    <row r="56" spans="1:7" s="48" customFormat="1" x14ac:dyDescent="0.2">
      <c r="B56" s="5"/>
      <c r="C56" s="155"/>
      <c r="D56" s="155"/>
      <c r="E56"/>
      <c r="F56"/>
      <c r="G56"/>
    </row>
    <row r="57" spans="1:7" s="48" customFormat="1" x14ac:dyDescent="0.2">
      <c r="B57"/>
      <c r="C57"/>
      <c r="D57"/>
      <c r="E57"/>
      <c r="F57"/>
      <c r="G57"/>
    </row>
    <row r="58" spans="1:7" ht="13.15" customHeight="1" x14ac:dyDescent="0.2">
      <c r="A58" s="545" t="s">
        <v>317</v>
      </c>
      <c r="B58" s="545"/>
      <c r="C58" s="545"/>
      <c r="D58" s="545"/>
      <c r="E58" s="545"/>
      <c r="F58" s="545"/>
      <c r="G58" s="545"/>
    </row>
    <row r="59" spans="1:7" ht="13.15" customHeight="1" x14ac:dyDescent="0.2">
      <c r="A59" s="545"/>
      <c r="B59" s="545"/>
      <c r="C59" s="545"/>
      <c r="D59" s="545"/>
      <c r="E59" s="545"/>
      <c r="F59" s="545"/>
      <c r="G59" s="545"/>
    </row>
    <row r="60" spans="1:7" x14ac:dyDescent="0.2">
      <c r="A60" s="422"/>
      <c r="B60" s="422"/>
      <c r="C60" s="422"/>
      <c r="D60" s="422"/>
      <c r="E60" s="422"/>
      <c r="F60" s="422"/>
      <c r="G60" s="422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  <row r="179" spans="1:7" x14ac:dyDescent="0.2">
      <c r="A179" s="51"/>
      <c r="B179" s="51"/>
      <c r="C179" s="51"/>
      <c r="D179" s="51"/>
      <c r="E179" s="51"/>
      <c r="F179" s="51"/>
      <c r="G179" s="51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9">
    <mergeCell ref="A58:G59"/>
    <mergeCell ref="A36:B36"/>
    <mergeCell ref="B25:C25"/>
    <mergeCell ref="B28:G28"/>
    <mergeCell ref="A31:G31"/>
    <mergeCell ref="A32:G32"/>
    <mergeCell ref="A34:G34"/>
    <mergeCell ref="A13:G13"/>
    <mergeCell ref="B26:C26"/>
    <mergeCell ref="A15:G15"/>
    <mergeCell ref="A17:G17"/>
    <mergeCell ref="A22:G22"/>
    <mergeCell ref="B24:C24"/>
    <mergeCell ref="A11:G11"/>
    <mergeCell ref="A1:G1"/>
    <mergeCell ref="A6:G6"/>
    <mergeCell ref="A9:G9"/>
    <mergeCell ref="A4:G4"/>
    <mergeCell ref="A8:G8"/>
  </mergeCells>
  <hyperlinks>
    <hyperlink ref="B28" r:id="rId3" xr:uid="{00000000-0004-0000-0100-000000000000}"/>
    <hyperlink ref="B19" r:id="rId4" xr:uid="{00000000-0004-0000-0100-000001000000}"/>
    <hyperlink ref="B24" r:id="rId5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6"/>
  <headerFooter differentFirst="1" scaleWithDoc="0">
    <oddFooter>&amp;L&amp;8Statistikamt Nord&amp;C&amp;8&amp;P&amp;R&amp;8Statistischer Bericht C I 3 - j 22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634" t="s">
        <v>24</v>
      </c>
      <c r="B3" s="639" t="s">
        <v>25</v>
      </c>
      <c r="C3" s="64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635"/>
      <c r="B4" s="641" t="s">
        <v>43</v>
      </c>
      <c r="C4" s="64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635"/>
      <c r="B5" s="637"/>
      <c r="C5" s="63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636"/>
      <c r="B6" s="637"/>
      <c r="C6" s="6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53C2B38A-428C-4B73-9BC5-046ED93B83F8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4BF3CA8-816C-48D9-99A6-D63754DBCCDD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7"/>
  <sheetViews>
    <sheetView view="pageLayout" zoomScaleNormal="100" workbookViewId="0">
      <selection sqref="A1:C1"/>
    </sheetView>
  </sheetViews>
  <sheetFormatPr baseColWidth="10" defaultColWidth="11.28515625" defaultRowHeight="11.25" x14ac:dyDescent="0.2"/>
  <cols>
    <col min="1" max="1" width="4.5703125" style="70" customWidth="1"/>
    <col min="2" max="2" width="82" style="63" customWidth="1"/>
    <col min="3" max="3" width="5.5703125" style="83" customWidth="1"/>
    <col min="4" max="6" width="10.140625" style="63" customWidth="1"/>
    <col min="7" max="16384" width="11.28515625" style="63"/>
  </cols>
  <sheetData>
    <row r="1" spans="1:3" s="224" customFormat="1" ht="15.75" customHeight="1" x14ac:dyDescent="0.2">
      <c r="A1" s="554" t="s">
        <v>87</v>
      </c>
      <c r="B1" s="554"/>
      <c r="C1" s="554"/>
    </row>
    <row r="2" spans="1:3" s="224" customFormat="1" ht="7.9" customHeight="1" x14ac:dyDescent="0.2">
      <c r="A2" s="225"/>
      <c r="B2" s="225"/>
      <c r="C2" s="229"/>
    </row>
    <row r="3" spans="1:3" s="224" customFormat="1" ht="25.5" x14ac:dyDescent="0.2">
      <c r="A3" s="225"/>
      <c r="B3" s="225"/>
      <c r="C3" s="226" t="s">
        <v>88</v>
      </c>
    </row>
    <row r="4" spans="1:3" ht="5.45" customHeight="1" x14ac:dyDescent="0.2">
      <c r="A4" s="64"/>
      <c r="B4" s="64"/>
      <c r="C4" s="230"/>
    </row>
    <row r="5" spans="1:3" ht="12" x14ac:dyDescent="0.2">
      <c r="A5" s="551" t="s">
        <v>89</v>
      </c>
      <c r="B5" s="551"/>
      <c r="C5" s="232">
        <v>4</v>
      </c>
    </row>
    <row r="6" spans="1:3" ht="6.6" customHeight="1" x14ac:dyDescent="0.2">
      <c r="A6" s="486"/>
      <c r="B6" s="486"/>
      <c r="C6" s="232"/>
    </row>
    <row r="7" spans="1:3" ht="12.75" x14ac:dyDescent="0.2">
      <c r="A7" s="551" t="s">
        <v>90</v>
      </c>
      <c r="B7" s="552"/>
      <c r="C7" s="232">
        <v>4</v>
      </c>
    </row>
    <row r="8" spans="1:3" ht="7.15" customHeight="1" x14ac:dyDescent="0.2">
      <c r="A8" s="187"/>
      <c r="B8" s="187"/>
      <c r="C8" s="232"/>
    </row>
    <row r="9" spans="1:3" ht="12" x14ac:dyDescent="0.2">
      <c r="A9" s="553" t="s">
        <v>91</v>
      </c>
      <c r="B9" s="553"/>
      <c r="C9" s="232">
        <v>4</v>
      </c>
    </row>
    <row r="10" spans="1:3" ht="6.6" customHeight="1" x14ac:dyDescent="0.2">
      <c r="A10" s="553"/>
      <c r="B10" s="553"/>
      <c r="C10" s="232"/>
    </row>
    <row r="11" spans="1:3" ht="11.45" customHeight="1" x14ac:dyDescent="0.2">
      <c r="A11" s="551" t="s">
        <v>305</v>
      </c>
      <c r="B11" s="551"/>
      <c r="C11" s="232">
        <v>4</v>
      </c>
    </row>
    <row r="12" spans="1:3" ht="19.899999999999999" customHeight="1" x14ac:dyDescent="0.2">
      <c r="A12" s="220"/>
      <c r="B12" s="220"/>
      <c r="C12" s="231"/>
    </row>
    <row r="13" spans="1:3" ht="12.75" x14ac:dyDescent="0.2">
      <c r="A13" s="550" t="s">
        <v>92</v>
      </c>
      <c r="B13" s="550"/>
      <c r="C13" s="232"/>
    </row>
    <row r="14" spans="1:3" ht="12" x14ac:dyDescent="0.2">
      <c r="A14" s="187"/>
      <c r="B14" s="187"/>
      <c r="C14" s="232"/>
    </row>
    <row r="15" spans="1:3" ht="24" x14ac:dyDescent="0.2">
      <c r="A15" s="517" t="s">
        <v>93</v>
      </c>
      <c r="B15" s="186" t="s">
        <v>326</v>
      </c>
      <c r="C15" s="231">
        <v>5</v>
      </c>
    </row>
    <row r="16" spans="1:3" ht="9" customHeight="1" x14ac:dyDescent="0.2">
      <c r="A16" s="517"/>
      <c r="B16" s="186"/>
      <c r="C16" s="231"/>
    </row>
    <row r="17" spans="1:3" ht="12" x14ac:dyDescent="0.2">
      <c r="A17" s="517" t="s">
        <v>94</v>
      </c>
      <c r="B17" s="186" t="s">
        <v>343</v>
      </c>
      <c r="C17" s="231"/>
    </row>
    <row r="18" spans="1:3" ht="9" customHeight="1" x14ac:dyDescent="0.2">
      <c r="A18" s="517"/>
      <c r="B18" s="186"/>
      <c r="C18" s="231"/>
    </row>
    <row r="19" spans="1:3" ht="12" x14ac:dyDescent="0.2">
      <c r="A19" s="518" t="s">
        <v>95</v>
      </c>
      <c r="B19" s="186" t="s">
        <v>96</v>
      </c>
      <c r="C19" s="231">
        <v>6</v>
      </c>
    </row>
    <row r="20" spans="1:3" ht="9" customHeight="1" x14ac:dyDescent="0.2">
      <c r="A20" s="518"/>
      <c r="B20" s="186"/>
      <c r="C20" s="231"/>
    </row>
    <row r="21" spans="1:3" ht="12" x14ac:dyDescent="0.2">
      <c r="A21" s="518" t="s">
        <v>97</v>
      </c>
      <c r="B21" s="186" t="s">
        <v>98</v>
      </c>
      <c r="C21" s="231">
        <v>6</v>
      </c>
    </row>
    <row r="22" spans="1:3" ht="9" customHeight="1" x14ac:dyDescent="0.2">
      <c r="A22" s="517"/>
      <c r="B22" s="188"/>
      <c r="C22" s="231"/>
    </row>
    <row r="23" spans="1:3" ht="24" x14ac:dyDescent="0.2">
      <c r="A23" s="517" t="s">
        <v>99</v>
      </c>
      <c r="B23" s="186" t="s">
        <v>327</v>
      </c>
      <c r="C23" s="233">
        <v>7</v>
      </c>
    </row>
    <row r="24" spans="1:3" ht="9" customHeight="1" x14ac:dyDescent="0.2">
      <c r="A24" s="517"/>
      <c r="B24" s="357"/>
      <c r="C24" s="233"/>
    </row>
    <row r="25" spans="1:3" ht="12" x14ac:dyDescent="0.2">
      <c r="A25" s="519" t="s">
        <v>306</v>
      </c>
      <c r="B25" s="357" t="s">
        <v>302</v>
      </c>
      <c r="C25" s="233">
        <v>7</v>
      </c>
    </row>
    <row r="26" spans="1:3" ht="9" customHeight="1" x14ac:dyDescent="0.2">
      <c r="A26" s="518"/>
      <c r="B26" s="357"/>
      <c r="C26" s="233"/>
    </row>
    <row r="27" spans="1:3" ht="12" x14ac:dyDescent="0.2">
      <c r="A27" s="519" t="s">
        <v>307</v>
      </c>
      <c r="B27" s="357" t="s">
        <v>187</v>
      </c>
      <c r="C27" s="233">
        <v>8</v>
      </c>
    </row>
    <row r="28" spans="1:3" ht="9" customHeight="1" x14ac:dyDescent="0.2">
      <c r="A28" s="517"/>
      <c r="B28" s="186"/>
      <c r="C28" s="231"/>
    </row>
    <row r="29" spans="1:3" ht="22.15" customHeight="1" x14ac:dyDescent="0.2">
      <c r="A29" s="517" t="s">
        <v>100</v>
      </c>
      <c r="B29" s="357" t="s">
        <v>328</v>
      </c>
      <c r="C29" s="231">
        <v>9</v>
      </c>
    </row>
    <row r="30" spans="1:3" ht="9" customHeight="1" x14ac:dyDescent="0.2">
      <c r="A30" s="517"/>
      <c r="B30" s="357"/>
      <c r="C30" s="231"/>
    </row>
    <row r="31" spans="1:3" ht="24" x14ac:dyDescent="0.2">
      <c r="A31" s="517" t="s">
        <v>101</v>
      </c>
      <c r="B31" s="186" t="s">
        <v>329</v>
      </c>
      <c r="C31" s="231">
        <v>10</v>
      </c>
    </row>
    <row r="32" spans="1:3" ht="9" customHeight="1" x14ac:dyDescent="0.2">
      <c r="A32" s="517"/>
      <c r="B32" s="186"/>
      <c r="C32" s="231"/>
    </row>
    <row r="33" spans="1:3" ht="24" x14ac:dyDescent="0.2">
      <c r="A33" s="517" t="s">
        <v>102</v>
      </c>
      <c r="B33" s="186" t="s">
        <v>330</v>
      </c>
      <c r="C33" s="231">
        <v>11</v>
      </c>
    </row>
    <row r="34" spans="1:3" ht="9" customHeight="1" x14ac:dyDescent="0.2">
      <c r="A34" s="517"/>
      <c r="B34" s="186"/>
      <c r="C34" s="231"/>
    </row>
    <row r="35" spans="1:3" ht="24" x14ac:dyDescent="0.2">
      <c r="A35" s="517" t="s">
        <v>103</v>
      </c>
      <c r="B35" s="186" t="s">
        <v>331</v>
      </c>
      <c r="C35" s="227">
        <v>12</v>
      </c>
    </row>
    <row r="36" spans="1:3" ht="9" customHeight="1" x14ac:dyDescent="0.2">
      <c r="A36" s="517"/>
      <c r="B36" s="186"/>
    </row>
    <row r="37" spans="1:3" ht="24" x14ac:dyDescent="0.2">
      <c r="A37" s="520" t="s">
        <v>104</v>
      </c>
      <c r="B37" s="186" t="s">
        <v>332</v>
      </c>
      <c r="C37" s="231">
        <v>13</v>
      </c>
    </row>
    <row r="38" spans="1:3" ht="9" customHeight="1" x14ac:dyDescent="0.2">
      <c r="A38" s="520"/>
      <c r="B38" s="186"/>
      <c r="C38" s="231"/>
    </row>
    <row r="39" spans="1:3" ht="12" x14ac:dyDescent="0.2">
      <c r="A39" s="520" t="s">
        <v>105</v>
      </c>
      <c r="B39" s="189" t="s">
        <v>333</v>
      </c>
      <c r="C39" s="231">
        <v>14</v>
      </c>
    </row>
    <row r="40" spans="1:3" ht="9" customHeight="1" x14ac:dyDescent="0.2">
      <c r="A40" s="521"/>
      <c r="B40" s="188"/>
      <c r="C40" s="231"/>
    </row>
    <row r="41" spans="1:3" ht="24" x14ac:dyDescent="0.2">
      <c r="A41" s="517" t="s">
        <v>308</v>
      </c>
      <c r="B41" s="186" t="s">
        <v>334</v>
      </c>
      <c r="C41" s="227"/>
    </row>
    <row r="42" spans="1:3" ht="9" customHeight="1" x14ac:dyDescent="0.2">
      <c r="A42" s="517"/>
      <c r="B42" s="186"/>
      <c r="C42" s="227"/>
    </row>
    <row r="43" spans="1:3" ht="24" x14ac:dyDescent="0.2">
      <c r="A43" s="519" t="s">
        <v>309</v>
      </c>
      <c r="B43" s="186" t="s">
        <v>335</v>
      </c>
      <c r="C43" s="227">
        <v>15</v>
      </c>
    </row>
    <row r="44" spans="1:3" ht="9" customHeight="1" x14ac:dyDescent="0.2">
      <c r="A44" s="518"/>
      <c r="B44" s="188"/>
      <c r="C44" s="227"/>
    </row>
    <row r="45" spans="1:3" ht="12" x14ac:dyDescent="0.2">
      <c r="A45" s="519" t="s">
        <v>310</v>
      </c>
      <c r="B45" s="186" t="s">
        <v>336</v>
      </c>
      <c r="C45" s="227">
        <v>15</v>
      </c>
    </row>
    <row r="46" spans="1:3" ht="9" customHeight="1" x14ac:dyDescent="0.2">
      <c r="A46" s="518"/>
      <c r="B46" s="186"/>
      <c r="C46" s="227"/>
    </row>
    <row r="47" spans="1:3" ht="12" x14ac:dyDescent="0.2">
      <c r="A47" s="519" t="s">
        <v>311</v>
      </c>
      <c r="B47" s="186" t="s">
        <v>337</v>
      </c>
      <c r="C47" s="227">
        <v>16</v>
      </c>
    </row>
    <row r="48" spans="1:3" ht="9" customHeight="1" x14ac:dyDescent="0.2">
      <c r="A48" s="518"/>
      <c r="B48" s="186"/>
      <c r="C48" s="227"/>
    </row>
    <row r="49" spans="1:3" ht="24" x14ac:dyDescent="0.2">
      <c r="A49" s="519" t="s">
        <v>312</v>
      </c>
      <c r="B49" s="186" t="s">
        <v>338</v>
      </c>
      <c r="C49" s="227">
        <v>17</v>
      </c>
    </row>
    <row r="50" spans="1:3" ht="9" customHeight="1" x14ac:dyDescent="0.2">
      <c r="A50" s="519"/>
      <c r="B50" s="357"/>
      <c r="C50" s="227"/>
    </row>
    <row r="51" spans="1:3" ht="24" x14ac:dyDescent="0.2">
      <c r="A51" s="522" t="s">
        <v>313</v>
      </c>
      <c r="B51" s="357" t="s">
        <v>358</v>
      </c>
      <c r="C51" s="227">
        <v>18</v>
      </c>
    </row>
    <row r="52" spans="1:3" ht="9" customHeight="1" x14ac:dyDescent="0.2">
      <c r="A52" s="519"/>
      <c r="B52" s="357"/>
      <c r="C52" s="227"/>
    </row>
    <row r="53" spans="1:3" ht="24" x14ac:dyDescent="0.2">
      <c r="A53" s="522" t="s">
        <v>314</v>
      </c>
      <c r="B53" s="357" t="s">
        <v>339</v>
      </c>
      <c r="C53" s="227">
        <v>19</v>
      </c>
    </row>
    <row r="54" spans="1:3" ht="15.6" customHeight="1" x14ac:dyDescent="0.2">
      <c r="A54" s="66"/>
      <c r="B54" s="66"/>
      <c r="C54" s="227"/>
    </row>
    <row r="55" spans="1:3" ht="15.6" customHeight="1" x14ac:dyDescent="0.2">
      <c r="A55" s="66"/>
      <c r="B55" s="66"/>
      <c r="C55" s="227"/>
    </row>
    <row r="56" spans="1:3" ht="15.6" customHeight="1" x14ac:dyDescent="0.2">
      <c r="A56" s="66"/>
      <c r="B56" s="66"/>
      <c r="C56" s="227"/>
    </row>
    <row r="57" spans="1:3" ht="15.6" customHeight="1" x14ac:dyDescent="0.2">
      <c r="A57" s="66"/>
      <c r="B57" s="66"/>
      <c r="C57" s="227"/>
    </row>
    <row r="58" spans="1:3" ht="12" x14ac:dyDescent="0.2">
      <c r="A58" s="68"/>
      <c r="B58" s="67"/>
      <c r="C58" s="227"/>
    </row>
    <row r="59" spans="1:3" ht="12" x14ac:dyDescent="0.2">
      <c r="A59" s="68"/>
      <c r="B59" s="67"/>
      <c r="C59" s="227"/>
    </row>
    <row r="60" spans="1:3" ht="12" x14ac:dyDescent="0.2">
      <c r="A60" s="63"/>
      <c r="C60" s="227"/>
    </row>
    <row r="61" spans="1:3" ht="12" x14ac:dyDescent="0.2">
      <c r="A61" s="63"/>
      <c r="C61" s="227"/>
    </row>
    <row r="62" spans="1:3" ht="12" x14ac:dyDescent="0.2">
      <c r="A62" s="63"/>
      <c r="C62" s="227"/>
    </row>
    <row r="63" spans="1:3" ht="12" x14ac:dyDescent="0.2">
      <c r="A63" s="63"/>
      <c r="C63" s="227"/>
    </row>
    <row r="64" spans="1:3" ht="12" x14ac:dyDescent="0.2">
      <c r="A64" s="63"/>
      <c r="C64" s="228"/>
    </row>
    <row r="65" spans="1:3" ht="12" x14ac:dyDescent="0.2">
      <c r="A65" s="65"/>
      <c r="B65" s="65"/>
      <c r="C65" s="228"/>
    </row>
    <row r="66" spans="1:3" x14ac:dyDescent="0.2">
      <c r="A66" s="63"/>
    </row>
    <row r="67" spans="1:3" x14ac:dyDescent="0.2">
      <c r="A67" s="63"/>
    </row>
  </sheetData>
  <customSheetViews>
    <customSheetView guid="{53C2B38A-428C-4B73-9BC5-046ED93B83F8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 topLeftCell="A19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13:B13"/>
    <mergeCell ref="A5:B5"/>
    <mergeCell ref="A7:B7"/>
    <mergeCell ref="A10:B10"/>
    <mergeCell ref="A1:C1"/>
    <mergeCell ref="A9:B9"/>
    <mergeCell ref="A11:B11"/>
  </mergeCells>
  <conditionalFormatting sqref="A12:C12 A14:C45">
    <cfRule type="expression" dxfId="110" priority="5">
      <formula>MOD(ROW(),2)=1</formula>
    </cfRule>
  </conditionalFormatting>
  <conditionalFormatting sqref="B46:C53">
    <cfRule type="expression" dxfId="109" priority="4">
      <formula>MOD(ROW(),2)=1</formula>
    </cfRule>
  </conditionalFormatting>
  <conditionalFormatting sqref="A46 A48">
    <cfRule type="expression" dxfId="108" priority="3">
      <formula>MOD(ROW(),2)=1</formula>
    </cfRule>
  </conditionalFormatting>
  <conditionalFormatting sqref="A47">
    <cfRule type="expression" dxfId="107" priority="2">
      <formula>MOD(ROW(),2)=1</formula>
    </cfRule>
  </conditionalFormatting>
  <conditionalFormatting sqref="A49:A53">
    <cfRule type="expression" dxfId="10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8"/>
  <sheetViews>
    <sheetView view="pageLayout" zoomScaleNormal="180" workbookViewId="0"/>
  </sheetViews>
  <sheetFormatPr baseColWidth="10" defaultColWidth="11.42578125" defaultRowHeight="11.25" x14ac:dyDescent="0.2"/>
  <cols>
    <col min="1" max="5" width="18.42578125" style="63" customWidth="1"/>
    <col min="6" max="6" width="11.42578125" style="63"/>
    <col min="7" max="7" width="30.7109375" style="63" customWidth="1"/>
    <col min="8" max="8" width="29" style="63" customWidth="1"/>
    <col min="9" max="16384" width="11.42578125" style="63"/>
  </cols>
  <sheetData>
    <row r="1" spans="1:9" ht="12.75" x14ac:dyDescent="0.2">
      <c r="A1" s="441"/>
      <c r="B1" s="441"/>
      <c r="C1" s="441"/>
      <c r="D1" s="442"/>
      <c r="E1" s="441"/>
    </row>
    <row r="2" spans="1:9" x14ac:dyDescent="0.2">
      <c r="A2" s="441"/>
      <c r="B2" s="441"/>
      <c r="C2" s="441"/>
      <c r="D2" s="441"/>
      <c r="E2" s="441"/>
    </row>
    <row r="3" spans="1:9" ht="11.25" customHeight="1" x14ac:dyDescent="0.2">
      <c r="A3" s="441"/>
      <c r="B3" s="441"/>
      <c r="C3" s="441"/>
      <c r="D3" s="443"/>
      <c r="E3" s="441"/>
    </row>
    <row r="4" spans="1:9" ht="11.25" customHeight="1" x14ac:dyDescent="0.2">
      <c r="A4" s="441"/>
      <c r="B4" s="441"/>
      <c r="C4" s="441"/>
      <c r="D4" s="443"/>
      <c r="E4" s="441"/>
    </row>
    <row r="5" spans="1:9" ht="11.25" customHeight="1" x14ac:dyDescent="0.2">
      <c r="A5" s="441"/>
      <c r="B5" s="441"/>
      <c r="C5" s="441"/>
      <c r="D5" s="443"/>
      <c r="E5" s="441"/>
    </row>
    <row r="6" spans="1:9" ht="11.25" customHeight="1" x14ac:dyDescent="0.2">
      <c r="A6" s="441"/>
      <c r="B6" s="441"/>
      <c r="C6" s="441"/>
      <c r="D6" s="443"/>
      <c r="E6" s="441"/>
    </row>
    <row r="7" spans="1:9" ht="11.25" customHeight="1" x14ac:dyDescent="0.2">
      <c r="A7" s="441"/>
      <c r="B7" s="441"/>
      <c r="C7" s="441"/>
      <c r="D7" s="443"/>
      <c r="E7" s="441"/>
    </row>
    <row r="8" spans="1:9" ht="11.25" customHeight="1" x14ac:dyDescent="0.2">
      <c r="A8" s="441"/>
      <c r="B8" s="441"/>
      <c r="C8" s="441"/>
      <c r="D8" s="443"/>
      <c r="E8" s="441"/>
    </row>
    <row r="9" spans="1:9" ht="11.25" customHeight="1" x14ac:dyDescent="0.2">
      <c r="A9" s="441"/>
      <c r="B9" s="441"/>
      <c r="C9" s="441"/>
      <c r="D9" s="443"/>
      <c r="E9" s="441"/>
    </row>
    <row r="10" spans="1:9" ht="11.25" customHeight="1" x14ac:dyDescent="0.2">
      <c r="A10" s="441"/>
      <c r="B10" s="441"/>
      <c r="C10" s="441"/>
      <c r="D10" s="443"/>
      <c r="E10" s="441"/>
      <c r="F10" s="437"/>
      <c r="G10" s="437"/>
      <c r="H10" s="437"/>
      <c r="I10" s="437"/>
    </row>
    <row r="11" spans="1:9" s="70" customFormat="1" ht="11.25" customHeight="1" x14ac:dyDescent="0.2">
      <c r="A11" s="444"/>
      <c r="B11" s="444"/>
      <c r="C11" s="444"/>
      <c r="D11" s="443"/>
      <c r="E11" s="444"/>
      <c r="F11" s="351"/>
      <c r="G11" s="351"/>
      <c r="H11" s="351"/>
      <c r="I11" s="351"/>
    </row>
    <row r="12" spans="1:9" s="70" customFormat="1" ht="11.25" customHeight="1" x14ac:dyDescent="0.2">
      <c r="A12" s="444"/>
      <c r="B12" s="444"/>
      <c r="C12" s="444"/>
      <c r="D12" s="443"/>
      <c r="E12" s="444"/>
      <c r="F12" s="351"/>
      <c r="G12" s="351"/>
      <c r="H12" s="351"/>
      <c r="I12" s="351"/>
    </row>
    <row r="13" spans="1:9" s="70" customFormat="1" ht="13.15" customHeight="1" x14ac:dyDescent="0.2">
      <c r="A13" s="444"/>
      <c r="B13" s="444"/>
      <c r="C13" s="444"/>
      <c r="D13" s="442"/>
      <c r="E13" s="444"/>
      <c r="F13" s="351"/>
      <c r="G13" s="351"/>
      <c r="H13" s="351"/>
      <c r="I13" s="351"/>
    </row>
    <row r="14" spans="1:9" s="70" customFormat="1" ht="11.25" customHeight="1" x14ac:dyDescent="0.2">
      <c r="A14" s="444"/>
      <c r="B14" s="444"/>
      <c r="C14" s="444"/>
      <c r="D14" s="443"/>
      <c r="E14" s="444"/>
    </row>
    <row r="15" spans="1:9" s="70" customFormat="1" ht="11.25" customHeight="1" x14ac:dyDescent="0.2">
      <c r="A15" s="444"/>
      <c r="B15" s="444"/>
      <c r="C15" s="444"/>
      <c r="D15" s="443"/>
      <c r="E15" s="444"/>
    </row>
    <row r="16" spans="1:9" s="70" customFormat="1" ht="11.25" customHeight="1" x14ac:dyDescent="0.2">
      <c r="A16" s="444"/>
      <c r="B16" s="444"/>
      <c r="C16" s="444"/>
      <c r="D16" s="443"/>
      <c r="E16" s="444"/>
    </row>
    <row r="17" spans="1:5" s="70" customFormat="1" ht="11.25" customHeight="1" x14ac:dyDescent="0.2">
      <c r="A17" s="444"/>
      <c r="B17" s="444"/>
      <c r="C17" s="444"/>
      <c r="D17" s="443"/>
      <c r="E17" s="444"/>
    </row>
    <row r="18" spans="1:5" s="70" customFormat="1" ht="11.25" customHeight="1" x14ac:dyDescent="0.2">
      <c r="A18" s="444"/>
      <c r="B18" s="444"/>
      <c r="C18" s="444"/>
      <c r="D18" s="443"/>
      <c r="E18" s="444"/>
    </row>
    <row r="19" spans="1:5" s="70" customFormat="1" ht="11.25" customHeight="1" x14ac:dyDescent="0.2">
      <c r="A19" s="444"/>
      <c r="B19" s="444"/>
      <c r="C19" s="444"/>
      <c r="D19" s="443"/>
      <c r="E19" s="444"/>
    </row>
    <row r="20" spans="1:5" s="70" customFormat="1" ht="11.25" customHeight="1" x14ac:dyDescent="0.2">
      <c r="A20" s="444"/>
      <c r="B20" s="444"/>
      <c r="C20" s="444"/>
      <c r="D20" s="443"/>
      <c r="E20" s="444"/>
    </row>
    <row r="21" spans="1:5" s="70" customFormat="1" ht="11.25" customHeight="1" x14ac:dyDescent="0.2">
      <c r="A21" s="444"/>
      <c r="B21" s="444"/>
      <c r="C21" s="444"/>
      <c r="D21" s="443"/>
      <c r="E21" s="444"/>
    </row>
    <row r="22" spans="1:5" s="70" customFormat="1" ht="11.25" customHeight="1" x14ac:dyDescent="0.2">
      <c r="A22" s="444"/>
      <c r="B22" s="444"/>
      <c r="C22" s="444"/>
      <c r="D22" s="443"/>
      <c r="E22" s="444"/>
    </row>
    <row r="23" spans="1:5" s="70" customFormat="1" ht="11.25" customHeight="1" x14ac:dyDescent="0.2">
      <c r="A23" s="444"/>
      <c r="B23" s="444"/>
      <c r="C23" s="444"/>
      <c r="D23" s="443"/>
      <c r="E23" s="444"/>
    </row>
    <row r="24" spans="1:5" s="70" customFormat="1" ht="11.25" customHeight="1" x14ac:dyDescent="0.2">
      <c r="A24" s="444"/>
      <c r="B24" s="444"/>
      <c r="C24" s="444"/>
      <c r="D24" s="443"/>
      <c r="E24" s="444"/>
    </row>
    <row r="25" spans="1:5" s="70" customFormat="1" ht="11.25" customHeight="1" x14ac:dyDescent="0.2">
      <c r="A25" s="444"/>
      <c r="B25" s="444"/>
      <c r="C25" s="444"/>
      <c r="D25" s="443"/>
      <c r="E25" s="444"/>
    </row>
    <row r="26" spans="1:5" s="70" customFormat="1" ht="11.25" customHeight="1" x14ac:dyDescent="0.2">
      <c r="A26" s="444"/>
      <c r="B26" s="444"/>
      <c r="C26" s="444"/>
      <c r="D26" s="443"/>
      <c r="E26" s="444"/>
    </row>
    <row r="27" spans="1:5" s="70" customFormat="1" ht="11.25" customHeight="1" x14ac:dyDescent="0.2">
      <c r="A27" s="444"/>
      <c r="B27" s="444"/>
      <c r="C27" s="444"/>
      <c r="D27" s="443"/>
      <c r="E27" s="444"/>
    </row>
    <row r="28" spans="1:5" s="70" customFormat="1" ht="11.25" customHeight="1" x14ac:dyDescent="0.2">
      <c r="A28" s="444"/>
      <c r="B28" s="444"/>
      <c r="C28" s="444"/>
      <c r="D28" s="443"/>
      <c r="E28" s="444"/>
    </row>
    <row r="29" spans="1:5" s="70" customFormat="1" ht="11.25" customHeight="1" x14ac:dyDescent="0.2">
      <c r="A29" s="444"/>
      <c r="B29" s="444"/>
      <c r="C29" s="444"/>
      <c r="D29" s="443"/>
      <c r="E29" s="444"/>
    </row>
    <row r="30" spans="1:5" s="70" customFormat="1" ht="11.25" customHeight="1" x14ac:dyDescent="0.2">
      <c r="A30" s="444"/>
      <c r="B30" s="444"/>
      <c r="C30" s="444"/>
      <c r="D30" s="443"/>
      <c r="E30" s="444"/>
    </row>
    <row r="31" spans="1:5" s="70" customFormat="1" ht="11.25" customHeight="1" x14ac:dyDescent="0.2">
      <c r="A31" s="444"/>
      <c r="B31" s="444"/>
      <c r="C31" s="444"/>
      <c r="D31" s="443"/>
      <c r="E31" s="444"/>
    </row>
    <row r="32" spans="1:5" s="70" customFormat="1" ht="11.25" customHeight="1" x14ac:dyDescent="0.2">
      <c r="A32" s="444"/>
      <c r="B32" s="444"/>
      <c r="C32" s="444"/>
      <c r="D32" s="443"/>
      <c r="E32" s="444"/>
    </row>
    <row r="33" spans="1:5" s="70" customFormat="1" ht="11.25" customHeight="1" x14ac:dyDescent="0.2">
      <c r="A33" s="444"/>
      <c r="B33" s="444"/>
      <c r="C33" s="444"/>
      <c r="D33" s="443"/>
      <c r="E33" s="444"/>
    </row>
    <row r="34" spans="1:5" s="70" customFormat="1" ht="14.25" customHeight="1" x14ac:dyDescent="0.2">
      <c r="A34" s="444"/>
      <c r="B34" s="444"/>
      <c r="C34" s="444"/>
      <c r="D34" s="442"/>
      <c r="E34" s="444"/>
    </row>
    <row r="35" spans="1:5" s="70" customFormat="1" ht="11.25" customHeight="1" x14ac:dyDescent="0.2">
      <c r="A35" s="444"/>
      <c r="B35" s="444"/>
      <c r="C35" s="444"/>
      <c r="D35" s="444"/>
      <c r="E35" s="444"/>
    </row>
    <row r="36" spans="1:5" s="70" customFormat="1" ht="11.25" customHeight="1" x14ac:dyDescent="0.2">
      <c r="A36" s="444"/>
      <c r="B36" s="444"/>
      <c r="C36" s="444"/>
      <c r="D36" s="444"/>
      <c r="E36" s="444"/>
    </row>
    <row r="37" spans="1:5" s="70" customFormat="1" ht="11.25" customHeight="1" x14ac:dyDescent="0.2">
      <c r="A37" s="444"/>
      <c r="B37" s="444"/>
      <c r="C37" s="444"/>
      <c r="D37" s="444"/>
      <c r="E37" s="444"/>
    </row>
    <row r="38" spans="1:5" s="70" customFormat="1" ht="11.25" customHeight="1" x14ac:dyDescent="0.2">
      <c r="A38" s="444"/>
      <c r="B38" s="444"/>
      <c r="C38" s="444"/>
      <c r="D38" s="444"/>
      <c r="E38" s="444"/>
    </row>
    <row r="39" spans="1:5" s="70" customFormat="1" ht="11.25" customHeight="1" x14ac:dyDescent="0.2">
      <c r="A39" s="444"/>
      <c r="B39" s="444"/>
      <c r="C39" s="444"/>
      <c r="D39" s="444"/>
      <c r="E39" s="444"/>
    </row>
    <row r="40" spans="1:5" s="70" customFormat="1" ht="11.25" customHeight="1" x14ac:dyDescent="0.2">
      <c r="A40" s="444"/>
      <c r="B40" s="444"/>
      <c r="C40" s="444"/>
      <c r="D40" s="444"/>
      <c r="E40" s="444"/>
    </row>
    <row r="41" spans="1:5" s="70" customFormat="1" ht="11.25" customHeight="1" x14ac:dyDescent="0.2">
      <c r="A41" s="444"/>
      <c r="B41" s="444"/>
      <c r="C41" s="444"/>
      <c r="D41" s="444"/>
      <c r="E41" s="444"/>
    </row>
    <row r="42" spans="1:5" s="70" customFormat="1" ht="11.25" customHeight="1" x14ac:dyDescent="0.2">
      <c r="A42" s="444"/>
      <c r="B42" s="444"/>
      <c r="C42" s="444"/>
      <c r="D42" s="444"/>
      <c r="E42" s="444"/>
    </row>
    <row r="43" spans="1:5" s="70" customFormat="1" ht="11.25" customHeight="1" x14ac:dyDescent="0.2">
      <c r="A43" s="444"/>
      <c r="B43" s="444"/>
      <c r="C43" s="444"/>
      <c r="D43" s="444"/>
      <c r="E43" s="444"/>
    </row>
    <row r="44" spans="1:5" s="70" customFormat="1" ht="11.25" customHeight="1" x14ac:dyDescent="0.2">
      <c r="A44" s="444"/>
      <c r="B44" s="444"/>
      <c r="C44" s="444"/>
      <c r="D44" s="444"/>
      <c r="E44" s="444"/>
    </row>
    <row r="45" spans="1:5" ht="11.25" customHeight="1" x14ac:dyDescent="0.2">
      <c r="A45" s="441"/>
      <c r="B45" s="441"/>
      <c r="C45" s="441"/>
      <c r="D45" s="441"/>
      <c r="E45" s="441"/>
    </row>
    <row r="46" spans="1:5" ht="11.25" customHeight="1" x14ac:dyDescent="0.2">
      <c r="A46" s="441"/>
      <c r="B46" s="441"/>
      <c r="C46" s="441"/>
      <c r="D46" s="441"/>
      <c r="E46" s="441"/>
    </row>
    <row r="47" spans="1:5" ht="11.25" customHeight="1" x14ac:dyDescent="0.2">
      <c r="A47" s="441"/>
      <c r="B47" s="441"/>
      <c r="C47" s="441"/>
      <c r="D47" s="441"/>
      <c r="E47" s="441"/>
    </row>
    <row r="48" spans="1:5" ht="11.25" customHeight="1" x14ac:dyDescent="0.2">
      <c r="A48" s="441"/>
      <c r="B48" s="441"/>
      <c r="C48" s="441"/>
      <c r="D48" s="441"/>
      <c r="E48" s="441"/>
    </row>
    <row r="49" spans="1:5" ht="11.25" customHeight="1" x14ac:dyDescent="0.2">
      <c r="A49" s="441"/>
      <c r="B49" s="441"/>
      <c r="C49" s="441"/>
      <c r="D49" s="441"/>
      <c r="E49" s="441"/>
    </row>
    <row r="50" spans="1:5" ht="11.25" customHeight="1" x14ac:dyDescent="0.2">
      <c r="A50" s="441"/>
      <c r="B50" s="441"/>
      <c r="C50" s="441"/>
      <c r="D50" s="441"/>
      <c r="E50" s="441"/>
    </row>
    <row r="51" spans="1:5" ht="14.65" customHeight="1" x14ac:dyDescent="0.2">
      <c r="A51" s="441"/>
      <c r="B51" s="441"/>
      <c r="C51" s="445"/>
      <c r="D51" s="446"/>
      <c r="E51" s="441"/>
    </row>
    <row r="52" spans="1:5" ht="14.1" customHeight="1" x14ac:dyDescent="0.2">
      <c r="A52" s="441"/>
      <c r="B52" s="441"/>
      <c r="C52" s="447"/>
      <c r="D52" s="448"/>
      <c r="E52" s="441"/>
    </row>
    <row r="53" spans="1:5" ht="11.25" customHeight="1" x14ac:dyDescent="0.2">
      <c r="A53" s="441"/>
      <c r="B53" s="441"/>
      <c r="C53" s="441"/>
      <c r="D53" s="441"/>
      <c r="E53" s="441"/>
    </row>
    <row r="54" spans="1:5" ht="11.25" customHeight="1" x14ac:dyDescent="0.2">
      <c r="A54" s="441"/>
      <c r="B54" s="441"/>
      <c r="C54" s="441"/>
      <c r="D54" s="441"/>
      <c r="E54" s="441"/>
    </row>
    <row r="55" spans="1:5" ht="11.25" customHeight="1" x14ac:dyDescent="0.2">
      <c r="A55" s="441"/>
      <c r="B55" s="441"/>
      <c r="C55" s="441"/>
      <c r="D55" s="441"/>
      <c r="E55" s="441"/>
    </row>
    <row r="56" spans="1:5" ht="11.25" customHeight="1" x14ac:dyDescent="0.2">
      <c r="A56" s="441"/>
      <c r="B56" s="441"/>
      <c r="C56" s="441"/>
      <c r="D56" s="441"/>
      <c r="E56" s="441"/>
    </row>
    <row r="57" spans="1:5" ht="11.25" customHeight="1" x14ac:dyDescent="0.2">
      <c r="A57" s="441"/>
      <c r="B57" s="441"/>
      <c r="C57" s="441"/>
      <c r="D57" s="441"/>
      <c r="E57" s="441"/>
    </row>
    <row r="58" spans="1:5" ht="11.25" customHeight="1" x14ac:dyDescent="0.2">
      <c r="A58" s="441"/>
      <c r="B58" s="441"/>
      <c r="C58" s="441"/>
      <c r="D58" s="441"/>
      <c r="E58" s="441"/>
    </row>
    <row r="59" spans="1:5" x14ac:dyDescent="0.2">
      <c r="A59" s="441"/>
      <c r="B59" s="441"/>
      <c r="C59" s="441"/>
      <c r="D59" s="441"/>
      <c r="E59" s="441"/>
    </row>
    <row r="60" spans="1:5" x14ac:dyDescent="0.2">
      <c r="A60" s="441"/>
      <c r="B60" s="441"/>
      <c r="C60" s="441"/>
      <c r="D60" s="441"/>
      <c r="E60" s="441"/>
    </row>
    <row r="61" spans="1:5" x14ac:dyDescent="0.2">
      <c r="A61" s="441"/>
      <c r="B61" s="441"/>
      <c r="C61" s="441"/>
      <c r="D61" s="441"/>
      <c r="E61" s="441"/>
    </row>
    <row r="62" spans="1:5" x14ac:dyDescent="0.2">
      <c r="A62" s="441"/>
      <c r="B62" s="441"/>
      <c r="C62" s="441"/>
      <c r="D62" s="441"/>
      <c r="E62" s="441"/>
    </row>
    <row r="63" spans="1:5" x14ac:dyDescent="0.2">
      <c r="A63" s="441"/>
      <c r="B63" s="441"/>
      <c r="C63" s="441"/>
      <c r="D63" s="441"/>
      <c r="E63" s="441"/>
    </row>
    <row r="64" spans="1:5" x14ac:dyDescent="0.2">
      <c r="A64" s="441"/>
      <c r="B64" s="441"/>
      <c r="C64" s="441"/>
      <c r="D64" s="441"/>
      <c r="E64" s="441"/>
    </row>
    <row r="65" spans="1:5" x14ac:dyDescent="0.2">
      <c r="A65" s="441"/>
      <c r="B65" s="441"/>
      <c r="C65" s="441"/>
      <c r="D65" s="441"/>
      <c r="E65" s="441"/>
    </row>
    <row r="66" spans="1:5" x14ac:dyDescent="0.2">
      <c r="A66" s="441"/>
      <c r="B66" s="441"/>
      <c r="C66" s="441"/>
      <c r="D66" s="441"/>
      <c r="E66" s="441"/>
    </row>
    <row r="67" spans="1:5" x14ac:dyDescent="0.2">
      <c r="A67" s="441"/>
      <c r="B67" s="441"/>
      <c r="C67" s="441"/>
      <c r="D67" s="441"/>
      <c r="E67" s="441"/>
    </row>
    <row r="68" spans="1:5" x14ac:dyDescent="0.2">
      <c r="A68" s="441"/>
      <c r="B68" s="441"/>
      <c r="C68" s="441"/>
      <c r="D68" s="441"/>
      <c r="E68" s="441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conditionalFormatting sqref="C52:D52">
    <cfRule type="expression" dxfId="10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view="pageLayout" zoomScaleNormal="100" workbookViewId="0">
      <selection sqref="A1:I1"/>
    </sheetView>
  </sheetViews>
  <sheetFormatPr baseColWidth="10" defaultColWidth="11.28515625" defaultRowHeight="12.75" x14ac:dyDescent="0.2"/>
  <cols>
    <col min="1" max="1" width="22.42578125" style="63" customWidth="1"/>
    <col min="2" max="4" width="8.42578125" style="83" customWidth="1"/>
    <col min="5" max="5" width="8.28515625" style="83" customWidth="1"/>
    <col min="6" max="6" width="8.42578125" style="83" customWidth="1"/>
    <col min="7" max="7" width="9" style="83" customWidth="1"/>
    <col min="8" max="8" width="9" style="84" customWidth="1"/>
    <col min="9" max="9" width="9" style="58" customWidth="1"/>
    <col min="10" max="16384" width="11.28515625" style="58"/>
  </cols>
  <sheetData>
    <row r="1" spans="1:9" s="235" customFormat="1" ht="30" customHeight="1" x14ac:dyDescent="0.2">
      <c r="A1" s="558" t="s">
        <v>340</v>
      </c>
      <c r="B1" s="559"/>
      <c r="C1" s="559"/>
      <c r="D1" s="559"/>
      <c r="E1" s="559"/>
      <c r="F1" s="559"/>
      <c r="G1" s="559"/>
      <c r="H1" s="560"/>
      <c r="I1" s="560"/>
    </row>
    <row r="2" spans="1:9" ht="19.7" customHeight="1" x14ac:dyDescent="0.2">
      <c r="A2" s="561" t="s">
        <v>279</v>
      </c>
      <c r="B2" s="562"/>
      <c r="C2" s="562"/>
      <c r="D2" s="562"/>
      <c r="E2" s="562"/>
      <c r="F2" s="562"/>
      <c r="G2" s="562"/>
      <c r="H2" s="563"/>
      <c r="I2" s="563"/>
    </row>
    <row r="3" spans="1:9" ht="12.75" customHeight="1" x14ac:dyDescent="0.2">
      <c r="A3" s="73"/>
      <c r="B3" s="74"/>
      <c r="C3" s="74"/>
      <c r="D3" s="74"/>
      <c r="E3" s="74"/>
      <c r="F3" s="74"/>
      <c r="G3" s="74"/>
      <c r="H3" s="75"/>
      <c r="I3" s="76"/>
    </row>
    <row r="4" spans="1:9" ht="25.5" customHeight="1" x14ac:dyDescent="0.2">
      <c r="A4" s="564" t="s">
        <v>282</v>
      </c>
      <c r="B4" s="567">
        <v>2020</v>
      </c>
      <c r="C4" s="567">
        <v>2021</v>
      </c>
      <c r="D4" s="567">
        <v>2022</v>
      </c>
      <c r="E4" s="567" t="s">
        <v>341</v>
      </c>
      <c r="F4" s="567">
        <v>2020</v>
      </c>
      <c r="G4" s="567">
        <v>2021</v>
      </c>
      <c r="H4" s="567">
        <v>2022</v>
      </c>
      <c r="I4" s="555" t="s">
        <v>341</v>
      </c>
    </row>
    <row r="5" spans="1:9" ht="59.45" customHeight="1" x14ac:dyDescent="0.2">
      <c r="A5" s="565"/>
      <c r="B5" s="568"/>
      <c r="C5" s="568"/>
      <c r="D5" s="568"/>
      <c r="E5" s="568"/>
      <c r="F5" s="568"/>
      <c r="G5" s="568"/>
      <c r="H5" s="568"/>
      <c r="I5" s="556"/>
    </row>
    <row r="6" spans="1:9" ht="25.5" customHeight="1" x14ac:dyDescent="0.2">
      <c r="A6" s="566"/>
      <c r="B6" s="557" t="s">
        <v>106</v>
      </c>
      <c r="C6" s="557"/>
      <c r="D6" s="557"/>
      <c r="E6" s="77" t="s">
        <v>107</v>
      </c>
      <c r="F6" s="557" t="s">
        <v>108</v>
      </c>
      <c r="G6" s="557"/>
      <c r="H6" s="557"/>
      <c r="I6" s="78" t="s">
        <v>107</v>
      </c>
    </row>
    <row r="7" spans="1:9" ht="12.6" customHeight="1" x14ac:dyDescent="0.2">
      <c r="A7" s="79"/>
      <c r="B7" s="80"/>
      <c r="C7" s="80"/>
      <c r="D7" s="80"/>
      <c r="E7" s="80"/>
      <c r="F7" s="80"/>
      <c r="G7" s="80"/>
      <c r="H7" s="192"/>
      <c r="I7" s="81"/>
    </row>
    <row r="8" spans="1:9" ht="17.45" customHeight="1" x14ac:dyDescent="0.2">
      <c r="A8" s="171" t="s">
        <v>13</v>
      </c>
      <c r="B8" s="216">
        <v>377</v>
      </c>
      <c r="C8" s="216">
        <v>358</v>
      </c>
      <c r="D8" s="191">
        <v>364</v>
      </c>
      <c r="E8" s="239">
        <f>D8/C8%-100</f>
        <v>1.6759776536312785</v>
      </c>
      <c r="F8" s="217">
        <v>7893</v>
      </c>
      <c r="G8" s="217">
        <v>8065</v>
      </c>
      <c r="H8" s="192">
        <v>7829</v>
      </c>
      <c r="I8" s="239" t="s">
        <v>360</v>
      </c>
    </row>
    <row r="9" spans="1:9" ht="17.45" customHeight="1" x14ac:dyDescent="0.2">
      <c r="A9" s="162" t="s">
        <v>109</v>
      </c>
      <c r="B9" s="216"/>
      <c r="C9" s="216"/>
      <c r="D9" s="191"/>
      <c r="E9" s="239"/>
      <c r="F9" s="217"/>
      <c r="G9" s="217"/>
      <c r="H9" s="192"/>
      <c r="I9" s="239"/>
    </row>
    <row r="10" spans="1:9" ht="17.45" customHeight="1" x14ac:dyDescent="0.2">
      <c r="A10" s="151" t="s">
        <v>244</v>
      </c>
      <c r="B10" s="216">
        <v>337</v>
      </c>
      <c r="C10" s="216">
        <v>322</v>
      </c>
      <c r="D10" s="191">
        <v>328</v>
      </c>
      <c r="E10" s="239">
        <f t="shared" ref="E10:E16" si="0">D10/C10%-100</f>
        <v>1.8633540372670723</v>
      </c>
      <c r="F10" s="217">
        <v>6976</v>
      </c>
      <c r="G10" s="217">
        <v>7130</v>
      </c>
      <c r="H10" s="192">
        <v>6967</v>
      </c>
      <c r="I10" s="239" t="s">
        <v>287</v>
      </c>
    </row>
    <row r="11" spans="1:9" ht="17.45" customHeight="1" x14ac:dyDescent="0.2">
      <c r="A11" s="90" t="s">
        <v>110</v>
      </c>
      <c r="B11" s="216">
        <v>334</v>
      </c>
      <c r="C11" s="216">
        <v>318</v>
      </c>
      <c r="D11" s="191">
        <v>324</v>
      </c>
      <c r="E11" s="239">
        <f t="shared" si="0"/>
        <v>1.8867924528301785</v>
      </c>
      <c r="F11" s="217">
        <v>6937</v>
      </c>
      <c r="G11" s="217">
        <v>7091</v>
      </c>
      <c r="H11" s="192">
        <v>6923</v>
      </c>
      <c r="I11" s="239" t="s">
        <v>360</v>
      </c>
    </row>
    <row r="12" spans="1:9" ht="59.25" customHeight="1" x14ac:dyDescent="0.2">
      <c r="A12" s="90" t="s">
        <v>283</v>
      </c>
      <c r="B12" s="216">
        <v>74</v>
      </c>
      <c r="C12" s="216">
        <v>73</v>
      </c>
      <c r="D12" s="191">
        <v>74</v>
      </c>
      <c r="E12" s="239">
        <f t="shared" si="0"/>
        <v>1.3698630136986338</v>
      </c>
      <c r="F12" s="217">
        <v>39</v>
      </c>
      <c r="G12" s="217">
        <v>39</v>
      </c>
      <c r="H12" s="192">
        <v>43</v>
      </c>
      <c r="I12" s="239">
        <v>11</v>
      </c>
    </row>
    <row r="13" spans="1:9" ht="19.899999999999999" customHeight="1" x14ac:dyDescent="0.2">
      <c r="A13" s="162" t="s">
        <v>111</v>
      </c>
      <c r="B13" s="216"/>
      <c r="C13" s="216"/>
      <c r="D13" s="191"/>
      <c r="E13" s="239"/>
      <c r="F13" s="217"/>
      <c r="G13" s="217"/>
      <c r="H13" s="192"/>
      <c r="I13" s="239"/>
    </row>
    <row r="14" spans="1:9" ht="19.899999999999999" customHeight="1" x14ac:dyDescent="0.2">
      <c r="A14" s="151" t="s">
        <v>244</v>
      </c>
      <c r="B14" s="216">
        <v>85</v>
      </c>
      <c r="C14" s="216">
        <v>82</v>
      </c>
      <c r="D14" s="191">
        <v>89</v>
      </c>
      <c r="E14" s="239">
        <f t="shared" si="0"/>
        <v>8.5365853658536679</v>
      </c>
      <c r="F14" s="217">
        <v>918</v>
      </c>
      <c r="G14" s="217">
        <v>935</v>
      </c>
      <c r="H14" s="192">
        <v>862</v>
      </c>
      <c r="I14" s="239" t="s">
        <v>300</v>
      </c>
    </row>
    <row r="15" spans="1:9" ht="17.45" customHeight="1" x14ac:dyDescent="0.2">
      <c r="A15" s="90" t="s">
        <v>110</v>
      </c>
      <c r="B15" s="216">
        <v>84</v>
      </c>
      <c r="C15" s="216">
        <v>80</v>
      </c>
      <c r="D15" s="191">
        <v>87</v>
      </c>
      <c r="E15" s="239">
        <f t="shared" si="0"/>
        <v>8.75</v>
      </c>
      <c r="F15" s="217">
        <v>846</v>
      </c>
      <c r="G15" s="217">
        <v>860</v>
      </c>
      <c r="H15" s="192">
        <v>780</v>
      </c>
      <c r="I15" s="239" t="s">
        <v>359</v>
      </c>
    </row>
    <row r="16" spans="1:9" ht="62.25" customHeight="1" x14ac:dyDescent="0.2">
      <c r="A16" s="185" t="s">
        <v>283</v>
      </c>
      <c r="B16" s="190">
        <v>26</v>
      </c>
      <c r="C16" s="190">
        <v>26</v>
      </c>
      <c r="D16" s="215">
        <v>27</v>
      </c>
      <c r="E16" s="243">
        <f t="shared" si="0"/>
        <v>3.8461538461538396</v>
      </c>
      <c r="F16" s="190">
        <v>72</v>
      </c>
      <c r="G16" s="243">
        <v>75</v>
      </c>
      <c r="H16" s="240">
        <v>82</v>
      </c>
      <c r="I16" s="243">
        <v>10</v>
      </c>
    </row>
    <row r="17" spans="1:9" x14ac:dyDescent="0.2">
      <c r="I17" s="84"/>
    </row>
    <row r="18" spans="1:9" x14ac:dyDescent="0.2">
      <c r="A18" s="82"/>
    </row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3">
    <mergeCell ref="I4:I5"/>
    <mergeCell ref="B6:D6"/>
    <mergeCell ref="F6:H6"/>
    <mergeCell ref="A1:I1"/>
    <mergeCell ref="A2:I2"/>
    <mergeCell ref="A4:A6"/>
    <mergeCell ref="B4:B5"/>
    <mergeCell ref="C4:C5"/>
    <mergeCell ref="D4:D5"/>
    <mergeCell ref="E4:E5"/>
    <mergeCell ref="F4:F5"/>
    <mergeCell ref="G4:G5"/>
    <mergeCell ref="H4:H5"/>
  </mergeCells>
  <conditionalFormatting sqref="A7:G7 A8:A16 C8:C16 G8:G16 E8:E16 I7:I14">
    <cfRule type="expression" dxfId="104" priority="23">
      <formula>MOD(ROW(),2)=0</formula>
    </cfRule>
  </conditionalFormatting>
  <conditionalFormatting sqref="D8:D15">
    <cfRule type="expression" dxfId="103" priority="22">
      <formula>MOD(ROW(),2)=0</formula>
    </cfRule>
  </conditionalFormatting>
  <conditionalFormatting sqref="D16">
    <cfRule type="expression" dxfId="102" priority="21">
      <formula>MOD(ROW(),2)=0</formula>
    </cfRule>
  </conditionalFormatting>
  <conditionalFormatting sqref="H7:H15">
    <cfRule type="expression" dxfId="101" priority="20">
      <formula>MOD(ROW(),2)=0</formula>
    </cfRule>
  </conditionalFormatting>
  <conditionalFormatting sqref="H16">
    <cfRule type="expression" dxfId="100" priority="19">
      <formula>MOD(ROW(),2)=0</formula>
    </cfRule>
  </conditionalFormatting>
  <conditionalFormatting sqref="G16">
    <cfRule type="expression" dxfId="99" priority="15">
      <formula>MOD(ROW(),2)=0</formula>
    </cfRule>
  </conditionalFormatting>
  <conditionalFormatting sqref="C8:C15">
    <cfRule type="expression" dxfId="98" priority="18">
      <formula>MOD(ROW(),2)=0</formula>
    </cfRule>
  </conditionalFormatting>
  <conditionalFormatting sqref="C16">
    <cfRule type="expression" dxfId="97" priority="17">
      <formula>MOD(ROW(),2)=0</formula>
    </cfRule>
  </conditionalFormatting>
  <conditionalFormatting sqref="G8:G15">
    <cfRule type="expression" dxfId="96" priority="16">
      <formula>MOD(ROW(),2)=0</formula>
    </cfRule>
  </conditionalFormatting>
  <conditionalFormatting sqref="E16">
    <cfRule type="expression" dxfId="95" priority="14">
      <formula>MOD(ROW(),2)=0</formula>
    </cfRule>
  </conditionalFormatting>
  <conditionalFormatting sqref="I16">
    <cfRule type="expression" dxfId="94" priority="12">
      <formula>MOD(ROW(),2)=0</formula>
    </cfRule>
  </conditionalFormatting>
  <conditionalFormatting sqref="I15">
    <cfRule type="expression" dxfId="93" priority="10">
      <formula>MOD(ROW(),2)=0</formula>
    </cfRule>
  </conditionalFormatting>
  <conditionalFormatting sqref="F16">
    <cfRule type="expression" dxfId="92" priority="6">
      <formula>MOD(ROW(),2)=0</formula>
    </cfRule>
  </conditionalFormatting>
  <conditionalFormatting sqref="B8:B15">
    <cfRule type="expression" dxfId="91" priority="9">
      <formula>MOD(ROW(),2)=0</formula>
    </cfRule>
  </conditionalFormatting>
  <conditionalFormatting sqref="B16">
    <cfRule type="expression" dxfId="90" priority="8">
      <formula>MOD(ROW(),2)=0</formula>
    </cfRule>
  </conditionalFormatting>
  <conditionalFormatting sqref="F8:F15">
    <cfRule type="expression" dxfId="89" priority="7">
      <formula>MOD(ROW(),2)=0</formula>
    </cfRule>
  </conditionalFormatting>
  <conditionalFormatting sqref="F8:F16">
    <cfRule type="expression" dxfId="88" priority="5">
      <formula>MOD(ROW(),2)=0</formula>
    </cfRule>
  </conditionalFormatting>
  <conditionalFormatting sqref="G8:G15">
    <cfRule type="expression" dxfId="87" priority="4">
      <formula>MOD(ROW(),2)=0</formula>
    </cfRule>
  </conditionalFormatting>
  <conditionalFormatting sqref="G16">
    <cfRule type="expression" dxfId="86" priority="3">
      <formula>MOD(ROW(),2)=0</formula>
    </cfRule>
  </conditionalFormatting>
  <conditionalFormatting sqref="F16">
    <cfRule type="expression" dxfId="85" priority="1">
      <formula>MOD(ROW(),2)=0</formula>
    </cfRule>
  </conditionalFormatting>
  <conditionalFormatting sqref="F8:F15">
    <cfRule type="expression" dxfId="8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view="pageLayout" zoomScaleNormal="180" workbookViewId="0">
      <selection sqref="A1:G1"/>
    </sheetView>
  </sheetViews>
  <sheetFormatPr baseColWidth="10" defaultColWidth="11.140625" defaultRowHeight="11.25" x14ac:dyDescent="0.2"/>
  <cols>
    <col min="1" max="1" width="26.7109375" style="63" customWidth="1"/>
    <col min="2" max="6" width="10.28515625" style="63" customWidth="1"/>
    <col min="7" max="7" width="12.42578125" style="63" customWidth="1"/>
    <col min="8" max="16384" width="11.140625" style="63"/>
  </cols>
  <sheetData>
    <row r="1" spans="1:7" s="234" customFormat="1" ht="28.9" customHeight="1" x14ac:dyDescent="0.2">
      <c r="A1" s="574" t="s">
        <v>398</v>
      </c>
      <c r="B1" s="574"/>
      <c r="C1" s="574"/>
      <c r="D1" s="574"/>
      <c r="E1" s="574"/>
      <c r="F1" s="574"/>
      <c r="G1" s="574"/>
    </row>
    <row r="2" spans="1:7" ht="19.7" customHeight="1" x14ac:dyDescent="0.2">
      <c r="A2" s="574" t="s">
        <v>112</v>
      </c>
      <c r="B2" s="574"/>
      <c r="C2" s="574"/>
      <c r="D2" s="574"/>
      <c r="E2" s="574"/>
      <c r="F2" s="574"/>
      <c r="G2" s="574"/>
    </row>
    <row r="3" spans="1:7" ht="6.6" customHeight="1" x14ac:dyDescent="0.2">
      <c r="A3" s="85"/>
      <c r="B3" s="85"/>
      <c r="C3" s="86"/>
      <c r="D3" s="86"/>
      <c r="E3" s="86"/>
      <c r="F3" s="86"/>
      <c r="G3" s="86"/>
    </row>
    <row r="4" spans="1:7" ht="60.75" customHeight="1" x14ac:dyDescent="0.2">
      <c r="A4" s="569" t="s">
        <v>113</v>
      </c>
      <c r="B4" s="87">
        <v>2018</v>
      </c>
      <c r="C4" s="87">
        <v>2019</v>
      </c>
      <c r="D4" s="237">
        <v>2020</v>
      </c>
      <c r="E4" s="237">
        <v>2021</v>
      </c>
      <c r="F4" s="87">
        <v>2022</v>
      </c>
      <c r="G4" s="88" t="s">
        <v>342</v>
      </c>
    </row>
    <row r="5" spans="1:7" ht="22.7" customHeight="1" x14ac:dyDescent="0.2">
      <c r="A5" s="570"/>
      <c r="B5" s="571" t="s">
        <v>80</v>
      </c>
      <c r="C5" s="575"/>
      <c r="D5" s="575"/>
      <c r="E5" s="575"/>
      <c r="F5" s="576"/>
      <c r="G5" s="89" t="s">
        <v>107</v>
      </c>
    </row>
    <row r="6" spans="1:7" ht="10.9" customHeight="1" x14ac:dyDescent="0.2">
      <c r="A6" s="90"/>
      <c r="B6" s="91"/>
      <c r="C6" s="92"/>
      <c r="D6" s="91"/>
      <c r="E6" s="91"/>
      <c r="F6" s="91"/>
      <c r="G6" s="92"/>
    </row>
    <row r="7" spans="1:7" ht="18" customHeight="1" x14ac:dyDescent="0.2">
      <c r="A7" s="171" t="s">
        <v>114</v>
      </c>
      <c r="B7" s="138">
        <v>6166.7</v>
      </c>
      <c r="C7" s="138">
        <v>6708.6</v>
      </c>
      <c r="D7" s="138">
        <v>6937</v>
      </c>
      <c r="E7" s="138">
        <v>7091</v>
      </c>
      <c r="F7" s="138">
        <v>6923</v>
      </c>
      <c r="G7" s="490" t="s">
        <v>360</v>
      </c>
    </row>
    <row r="8" spans="1:7" ht="18" customHeight="1" x14ac:dyDescent="0.2">
      <c r="A8" s="151" t="s">
        <v>212</v>
      </c>
      <c r="B8" s="176"/>
      <c r="C8" s="176"/>
      <c r="D8" s="176"/>
      <c r="E8" s="176"/>
      <c r="F8" s="176"/>
      <c r="G8" s="489"/>
    </row>
    <row r="9" spans="1:7" ht="17.45" customHeight="1" x14ac:dyDescent="0.2">
      <c r="A9" s="151" t="s">
        <v>115</v>
      </c>
      <c r="B9" s="136">
        <v>2986.5</v>
      </c>
      <c r="C9" s="136">
        <v>3211.9</v>
      </c>
      <c r="D9" s="136">
        <v>3365</v>
      </c>
      <c r="E9" s="136">
        <v>3298</v>
      </c>
      <c r="F9" s="136">
        <v>3261</v>
      </c>
      <c r="G9" s="489" t="s">
        <v>287</v>
      </c>
    </row>
    <row r="10" spans="1:7" ht="17.45" customHeight="1" x14ac:dyDescent="0.2">
      <c r="A10" s="90" t="s">
        <v>116</v>
      </c>
      <c r="B10" s="136">
        <v>2299.1</v>
      </c>
      <c r="C10" s="136">
        <v>2525.1</v>
      </c>
      <c r="D10" s="136">
        <v>2515</v>
      </c>
      <c r="E10" s="136">
        <v>2392</v>
      </c>
      <c r="F10" s="136">
        <v>2347</v>
      </c>
      <c r="G10" s="489" t="s">
        <v>287</v>
      </c>
    </row>
    <row r="11" spans="1:7" ht="17.45" customHeight="1" x14ac:dyDescent="0.2">
      <c r="A11" s="90" t="s">
        <v>117</v>
      </c>
      <c r="B11" s="241">
        <v>433.9</v>
      </c>
      <c r="C11" s="241">
        <v>480.6</v>
      </c>
      <c r="D11" s="241">
        <v>644</v>
      </c>
      <c r="E11" s="241">
        <v>679</v>
      </c>
      <c r="F11" s="241">
        <v>666</v>
      </c>
      <c r="G11" s="489" t="s">
        <v>287</v>
      </c>
    </row>
    <row r="12" spans="1:7" ht="17.45" customHeight="1" x14ac:dyDescent="0.2">
      <c r="A12" s="90" t="s">
        <v>118</v>
      </c>
      <c r="B12" s="241">
        <v>253.5</v>
      </c>
      <c r="C12" s="241">
        <v>206.2</v>
      </c>
      <c r="D12" s="241">
        <v>206</v>
      </c>
      <c r="E12" s="241">
        <v>226</v>
      </c>
      <c r="F12" s="241">
        <v>248</v>
      </c>
      <c r="G12" s="489">
        <v>10</v>
      </c>
    </row>
    <row r="13" spans="1:7" ht="17.45" customHeight="1" x14ac:dyDescent="0.2">
      <c r="A13" s="151" t="s">
        <v>119</v>
      </c>
      <c r="B13" s="241">
        <v>207.2</v>
      </c>
      <c r="C13" s="241">
        <v>208.8</v>
      </c>
      <c r="D13" s="241">
        <v>212</v>
      </c>
      <c r="E13" s="241">
        <v>198</v>
      </c>
      <c r="F13" s="241">
        <v>206</v>
      </c>
      <c r="G13" s="489">
        <v>4</v>
      </c>
    </row>
    <row r="14" spans="1:7" ht="17.45" customHeight="1" x14ac:dyDescent="0.2">
      <c r="A14" s="151" t="s">
        <v>120</v>
      </c>
      <c r="B14" s="241">
        <v>255.6</v>
      </c>
      <c r="C14" s="241">
        <v>320.60000000000002</v>
      </c>
      <c r="D14" s="241">
        <v>315</v>
      </c>
      <c r="E14" s="241">
        <v>350</v>
      </c>
      <c r="F14" s="241">
        <v>293</v>
      </c>
      <c r="G14" s="489" t="s">
        <v>361</v>
      </c>
    </row>
    <row r="15" spans="1:7" ht="17.45" customHeight="1" x14ac:dyDescent="0.2">
      <c r="A15" s="151" t="s">
        <v>121</v>
      </c>
      <c r="B15" s="136">
        <v>1082.7</v>
      </c>
      <c r="C15" s="136">
        <v>1123</v>
      </c>
      <c r="D15" s="136">
        <v>1090</v>
      </c>
      <c r="E15" s="136">
        <v>1126</v>
      </c>
      <c r="F15" s="136">
        <v>1134</v>
      </c>
      <c r="G15" s="489">
        <v>0</v>
      </c>
    </row>
    <row r="16" spans="1:7" ht="17.45" customHeight="1" x14ac:dyDescent="0.2">
      <c r="A16" s="151" t="s">
        <v>122</v>
      </c>
      <c r="B16" s="241">
        <v>155.30000000000001</v>
      </c>
      <c r="C16" s="176">
        <v>258</v>
      </c>
      <c r="D16" s="241">
        <v>306</v>
      </c>
      <c r="E16" s="176">
        <v>331</v>
      </c>
      <c r="F16" s="176">
        <v>325</v>
      </c>
      <c r="G16" s="489" t="s">
        <v>287</v>
      </c>
    </row>
    <row r="17" spans="1:7" ht="17.45" customHeight="1" x14ac:dyDescent="0.2">
      <c r="A17" s="151" t="s">
        <v>123</v>
      </c>
      <c r="B17" s="241">
        <v>1.4</v>
      </c>
      <c r="C17" s="241">
        <v>6.2</v>
      </c>
      <c r="D17" s="241">
        <v>1</v>
      </c>
      <c r="E17" s="241">
        <v>2</v>
      </c>
      <c r="F17" s="241" t="s">
        <v>73</v>
      </c>
      <c r="G17" s="490" t="s">
        <v>270</v>
      </c>
    </row>
    <row r="18" spans="1:7" s="70" customFormat="1" ht="17.45" customHeight="1" x14ac:dyDescent="0.2">
      <c r="A18" s="151" t="s">
        <v>124</v>
      </c>
      <c r="B18" s="241">
        <v>68.400000000000006</v>
      </c>
      <c r="C18" s="176">
        <v>5</v>
      </c>
      <c r="D18" s="241">
        <v>4</v>
      </c>
      <c r="E18" s="176">
        <v>5</v>
      </c>
      <c r="F18" s="176">
        <v>6</v>
      </c>
      <c r="G18" s="489">
        <v>33</v>
      </c>
    </row>
    <row r="19" spans="1:7" s="70" customFormat="1" ht="17.45" customHeight="1" x14ac:dyDescent="0.2">
      <c r="A19" s="151" t="s">
        <v>263</v>
      </c>
      <c r="B19" s="241">
        <v>22.1</v>
      </c>
      <c r="C19" s="241">
        <v>35.5</v>
      </c>
      <c r="D19" s="241">
        <v>43</v>
      </c>
      <c r="E19" s="241">
        <v>22</v>
      </c>
      <c r="F19" s="241">
        <v>26</v>
      </c>
      <c r="G19" s="489">
        <v>18</v>
      </c>
    </row>
    <row r="20" spans="1:7" s="70" customFormat="1" ht="17.45" customHeight="1" x14ac:dyDescent="0.2">
      <c r="A20" s="151" t="s">
        <v>125</v>
      </c>
      <c r="B20" s="241">
        <v>496.5</v>
      </c>
      <c r="C20" s="241">
        <v>477.8</v>
      </c>
      <c r="D20" s="241">
        <v>445</v>
      </c>
      <c r="E20" s="241">
        <v>471</v>
      </c>
      <c r="F20" s="241">
        <v>476</v>
      </c>
      <c r="G20" s="489">
        <v>1</v>
      </c>
    </row>
    <row r="21" spans="1:7" s="70" customFormat="1" ht="12.75" customHeight="1" x14ac:dyDescent="0.2">
      <c r="A21" s="151" t="s">
        <v>126</v>
      </c>
      <c r="B21" s="241"/>
      <c r="C21" s="176"/>
      <c r="D21" s="241"/>
      <c r="E21" s="176"/>
      <c r="F21" s="176"/>
      <c r="G21" s="488"/>
    </row>
    <row r="22" spans="1:7" s="70" customFormat="1" ht="17.25" customHeight="1" x14ac:dyDescent="0.2">
      <c r="A22" s="183" t="s">
        <v>127</v>
      </c>
      <c r="B22" s="242">
        <v>414.4</v>
      </c>
      <c r="C22" s="177">
        <v>384</v>
      </c>
      <c r="D22" s="242">
        <v>381</v>
      </c>
      <c r="E22" s="177">
        <v>377</v>
      </c>
      <c r="F22" s="177">
        <v>404</v>
      </c>
      <c r="G22" s="177">
        <v>7</v>
      </c>
    </row>
    <row r="23" spans="1:7" s="70" customFormat="1" ht="11.25" customHeight="1" x14ac:dyDescent="0.2">
      <c r="A23" s="71"/>
      <c r="B23" s="71"/>
    </row>
    <row r="24" spans="1:7" s="70" customFormat="1" ht="12.75" customHeight="1" x14ac:dyDescent="0.2">
      <c r="A24" s="93" t="s">
        <v>265</v>
      </c>
      <c r="B24" s="93"/>
    </row>
    <row r="25" spans="1:7" s="70" customFormat="1" ht="11.25" customHeight="1" x14ac:dyDescent="0.2">
      <c r="A25" s="94"/>
      <c r="B25" s="94"/>
    </row>
    <row r="26" spans="1:7" s="70" customFormat="1" ht="14.25" customHeight="1" x14ac:dyDescent="0.2">
      <c r="A26" s="72"/>
      <c r="B26" s="72"/>
    </row>
    <row r="27" spans="1:7" s="70" customFormat="1" ht="14.25" customHeight="1" x14ac:dyDescent="0.2">
      <c r="A27" s="72"/>
      <c r="B27" s="72"/>
    </row>
    <row r="28" spans="1:7" s="70" customFormat="1" ht="14.25" customHeight="1" x14ac:dyDescent="0.2">
      <c r="A28" s="72"/>
      <c r="B28" s="72"/>
    </row>
    <row r="29" spans="1:7" s="70" customFormat="1" ht="22.15" customHeight="1" x14ac:dyDescent="0.2">
      <c r="A29" s="577" t="s">
        <v>128</v>
      </c>
      <c r="B29" s="577"/>
      <c r="C29" s="577"/>
      <c r="D29" s="577"/>
      <c r="E29" s="577"/>
      <c r="F29" s="577"/>
      <c r="G29" s="577"/>
    </row>
    <row r="30" spans="1:7" s="70" customFormat="1" ht="14.25" customHeight="1" x14ac:dyDescent="0.2">
      <c r="A30" s="63"/>
      <c r="B30" s="63"/>
      <c r="C30" s="63"/>
      <c r="D30" s="63"/>
      <c r="E30" s="63"/>
      <c r="F30" s="63"/>
      <c r="G30" s="63"/>
    </row>
    <row r="31" spans="1:7" s="70" customFormat="1" ht="60.75" customHeight="1" x14ac:dyDescent="0.2">
      <c r="A31" s="569" t="s">
        <v>113</v>
      </c>
      <c r="B31" s="95">
        <v>2018</v>
      </c>
      <c r="C31" s="96">
        <v>2019</v>
      </c>
      <c r="D31" s="238">
        <v>2020</v>
      </c>
      <c r="E31" s="238">
        <v>2021</v>
      </c>
      <c r="F31" s="96">
        <v>2022</v>
      </c>
      <c r="G31" s="89" t="s">
        <v>342</v>
      </c>
    </row>
    <row r="32" spans="1:7" s="70" customFormat="1" ht="22.7" customHeight="1" x14ac:dyDescent="0.2">
      <c r="A32" s="570"/>
      <c r="B32" s="571" t="s">
        <v>80</v>
      </c>
      <c r="C32" s="572"/>
      <c r="D32" s="572"/>
      <c r="E32" s="572"/>
      <c r="F32" s="573"/>
      <c r="G32" s="88" t="s">
        <v>107</v>
      </c>
    </row>
    <row r="33" spans="1:7" s="70" customFormat="1" ht="17.45" customHeight="1" x14ac:dyDescent="0.2">
      <c r="A33" s="97"/>
      <c r="B33" s="98"/>
      <c r="C33" s="99"/>
      <c r="D33" s="99"/>
      <c r="E33" s="99"/>
      <c r="F33" s="99"/>
      <c r="G33" s="99"/>
    </row>
    <row r="34" spans="1:7" s="70" customFormat="1" ht="17.45" customHeight="1" x14ac:dyDescent="0.2">
      <c r="A34" s="184" t="s">
        <v>114</v>
      </c>
      <c r="B34" s="254">
        <v>31.12</v>
      </c>
      <c r="C34" s="254">
        <v>37.56</v>
      </c>
      <c r="D34" s="254">
        <v>38.75</v>
      </c>
      <c r="E34" s="254">
        <v>39.119999999999997</v>
      </c>
      <c r="F34" s="254">
        <v>43.3</v>
      </c>
      <c r="G34" s="136">
        <v>11</v>
      </c>
    </row>
    <row r="35" spans="1:7" s="70" customFormat="1" ht="17.45" customHeight="1" x14ac:dyDescent="0.2">
      <c r="A35" s="112" t="s">
        <v>126</v>
      </c>
      <c r="B35" s="255"/>
      <c r="C35" s="255"/>
      <c r="D35" s="255"/>
      <c r="E35" s="255"/>
      <c r="F35" s="255"/>
      <c r="G35" s="258"/>
    </row>
    <row r="36" spans="1:7" s="70" customFormat="1" ht="17.45" customHeight="1" x14ac:dyDescent="0.2">
      <c r="A36" s="151" t="s">
        <v>129</v>
      </c>
      <c r="B36" s="256">
        <v>4.1100000000000003</v>
      </c>
      <c r="C36" s="256">
        <v>5.28</v>
      </c>
      <c r="D36" s="256">
        <v>4.74</v>
      </c>
      <c r="E36" s="256">
        <v>5.14</v>
      </c>
      <c r="F36" s="256">
        <v>9.6</v>
      </c>
      <c r="G36" s="136">
        <v>87</v>
      </c>
    </row>
    <row r="37" spans="1:7" s="70" customFormat="1" ht="17.45" customHeight="1" x14ac:dyDescent="0.2">
      <c r="A37" s="151" t="s">
        <v>130</v>
      </c>
      <c r="B37" s="256">
        <v>3.01</v>
      </c>
      <c r="C37" s="256">
        <v>3.69</v>
      </c>
      <c r="D37" s="256">
        <v>2.2000000000000002</v>
      </c>
      <c r="E37" s="256">
        <v>2.63</v>
      </c>
      <c r="F37" s="256">
        <v>2.7</v>
      </c>
      <c r="G37" s="136">
        <v>4</v>
      </c>
    </row>
    <row r="38" spans="1:7" s="70" customFormat="1" ht="17.45" customHeight="1" x14ac:dyDescent="0.2">
      <c r="A38" s="151" t="s">
        <v>131</v>
      </c>
      <c r="B38" s="256">
        <v>0.36</v>
      </c>
      <c r="C38" s="256">
        <v>0.36</v>
      </c>
      <c r="D38" s="256">
        <v>0.52</v>
      </c>
      <c r="E38" s="256">
        <v>0.28000000000000003</v>
      </c>
      <c r="F38" s="256">
        <v>0.4</v>
      </c>
      <c r="G38" s="136">
        <v>27</v>
      </c>
    </row>
    <row r="39" spans="1:7" s="70" customFormat="1" ht="17.45" customHeight="1" x14ac:dyDescent="0.2">
      <c r="A39" s="151" t="s">
        <v>132</v>
      </c>
      <c r="B39" s="254" t="s">
        <v>12</v>
      </c>
      <c r="C39" s="256">
        <v>10.06</v>
      </c>
      <c r="D39" s="256">
        <v>8.4</v>
      </c>
      <c r="E39" s="256">
        <v>6.6</v>
      </c>
      <c r="F39" s="256">
        <v>8.6</v>
      </c>
      <c r="G39" s="136">
        <v>31</v>
      </c>
    </row>
    <row r="40" spans="1:7" s="70" customFormat="1" ht="17.45" customHeight="1" x14ac:dyDescent="0.2">
      <c r="A40" s="183" t="s">
        <v>133</v>
      </c>
      <c r="B40" s="257">
        <v>11.28</v>
      </c>
      <c r="C40" s="257">
        <v>15.59</v>
      </c>
      <c r="D40" s="257">
        <v>18.11</v>
      </c>
      <c r="E40" s="257">
        <v>21.51</v>
      </c>
      <c r="F40" s="257">
        <v>18.899999999999999</v>
      </c>
      <c r="G40" s="257" t="s">
        <v>397</v>
      </c>
    </row>
    <row r="41" spans="1:7" s="70" customFormat="1" ht="11.25" customHeight="1" x14ac:dyDescent="0.2">
      <c r="A41" s="72"/>
      <c r="B41" s="72"/>
    </row>
    <row r="42" spans="1:7" s="70" customFormat="1" ht="14.25" customHeight="1" x14ac:dyDescent="0.2">
      <c r="A42" s="72"/>
      <c r="B42" s="72"/>
    </row>
    <row r="43" spans="1:7" s="70" customFormat="1" ht="11.25" customHeight="1" x14ac:dyDescent="0.2">
      <c r="A43" s="71"/>
      <c r="B43" s="71"/>
    </row>
    <row r="44" spans="1:7" s="70" customFormat="1" ht="11.25" customHeight="1" x14ac:dyDescent="0.2"/>
    <row r="45" spans="1:7" s="70" customFormat="1" ht="11.25" customHeight="1" x14ac:dyDescent="0.2"/>
    <row r="46" spans="1:7" s="70" customFormat="1" ht="11.25" customHeight="1" x14ac:dyDescent="0.2"/>
    <row r="47" spans="1:7" s="70" customFormat="1" ht="11.25" customHeight="1" x14ac:dyDescent="0.2"/>
    <row r="48" spans="1:7" s="70" customFormat="1" ht="11.25" customHeight="1" x14ac:dyDescent="0.2"/>
    <row r="49" spans="1:7" s="70" customFormat="1" ht="11.25" customHeight="1" x14ac:dyDescent="0.2"/>
    <row r="50" spans="1:7" s="70" customFormat="1" ht="11.25" customHeight="1" x14ac:dyDescent="0.2"/>
    <row r="51" spans="1:7" s="70" customFormat="1" ht="11.25" customHeight="1" x14ac:dyDescent="0.2"/>
    <row r="52" spans="1:7" s="70" customFormat="1" ht="11.25" customHeight="1" x14ac:dyDescent="0.2"/>
    <row r="53" spans="1:7" ht="11.25" customHeight="1" x14ac:dyDescent="0.2">
      <c r="A53" s="70"/>
      <c r="B53" s="70"/>
      <c r="C53" s="70"/>
      <c r="D53" s="70"/>
      <c r="E53" s="70"/>
      <c r="F53" s="70"/>
      <c r="G53" s="70"/>
    </row>
    <row r="54" spans="1:7" ht="11.25" customHeight="1" x14ac:dyDescent="0.2"/>
    <row r="55" spans="1:7" ht="11.25" customHeight="1" x14ac:dyDescent="0.2"/>
    <row r="56" spans="1:7" ht="11.25" customHeight="1" x14ac:dyDescent="0.2"/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/>
    <row r="61" spans="1:7" ht="11.25" customHeight="1" x14ac:dyDescent="0.2"/>
    <row r="62" spans="1:7" ht="11.25" customHeight="1" x14ac:dyDescent="0.2"/>
    <row r="63" spans="1:7" ht="11.25" customHeight="1" x14ac:dyDescent="0.2"/>
    <row r="64" spans="1:7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7">
    <mergeCell ref="A31:A32"/>
    <mergeCell ref="B32:F32"/>
    <mergeCell ref="A1:G1"/>
    <mergeCell ref="A2:G2"/>
    <mergeCell ref="A4:A5"/>
    <mergeCell ref="B5:F5"/>
    <mergeCell ref="A29:G29"/>
  </mergeCells>
  <conditionalFormatting sqref="A6:G6 A7:A22 G7:G21">
    <cfRule type="expression" dxfId="83" priority="21">
      <formula>MOD(ROW(),2)=1</formula>
    </cfRule>
  </conditionalFormatting>
  <conditionalFormatting sqref="A33:E33 G33:G37 A34:A40">
    <cfRule type="expression" dxfId="82" priority="20">
      <formula>MOD(ROW(),2)=0</formula>
    </cfRule>
  </conditionalFormatting>
  <conditionalFormatting sqref="F7:F22">
    <cfRule type="expression" dxfId="81" priority="19">
      <formula>MOD(ROW(),2)=1</formula>
    </cfRule>
  </conditionalFormatting>
  <conditionalFormatting sqref="F33:F38 F40">
    <cfRule type="expression" dxfId="80" priority="18">
      <formula>MOD(ROW(),2)=0</formula>
    </cfRule>
  </conditionalFormatting>
  <conditionalFormatting sqref="G22">
    <cfRule type="expression" dxfId="79" priority="17">
      <formula>MOD(ROW(),2)=1</formula>
    </cfRule>
  </conditionalFormatting>
  <conditionalFormatting sqref="F39">
    <cfRule type="expression" dxfId="78" priority="16">
      <formula>MOD(ROW(),2)=0</formula>
    </cfRule>
  </conditionalFormatting>
  <conditionalFormatting sqref="D7:D22">
    <cfRule type="expression" dxfId="77" priority="15">
      <formula>MOD(ROW(),2)=1</formula>
    </cfRule>
  </conditionalFormatting>
  <conditionalFormatting sqref="D39">
    <cfRule type="expression" dxfId="76" priority="13">
      <formula>MOD(ROW(),2)=0</formula>
    </cfRule>
  </conditionalFormatting>
  <conditionalFormatting sqref="D34:D38 D40">
    <cfRule type="expression" dxfId="75" priority="14">
      <formula>MOD(ROW(),2)=0</formula>
    </cfRule>
  </conditionalFormatting>
  <conditionalFormatting sqref="C7:C22">
    <cfRule type="expression" dxfId="74" priority="12">
      <formula>MOD(ROW(),2)=1</formula>
    </cfRule>
  </conditionalFormatting>
  <conditionalFormatting sqref="B7:B22">
    <cfRule type="expression" dxfId="73" priority="11">
      <formula>MOD(ROW(),2)=1</formula>
    </cfRule>
  </conditionalFormatting>
  <conditionalFormatting sqref="C39">
    <cfRule type="expression" dxfId="72" priority="7">
      <formula>MOD(ROW(),2)=0</formula>
    </cfRule>
  </conditionalFormatting>
  <conditionalFormatting sqref="B39">
    <cfRule type="expression" dxfId="71" priority="9">
      <formula>MOD(ROW(),2)=0</formula>
    </cfRule>
  </conditionalFormatting>
  <conditionalFormatting sqref="B34:B38 B40">
    <cfRule type="expression" dxfId="70" priority="10">
      <formula>MOD(ROW(),2)=0</formula>
    </cfRule>
  </conditionalFormatting>
  <conditionalFormatting sqref="C34:C38 C40">
    <cfRule type="expression" dxfId="69" priority="8">
      <formula>MOD(ROW(),2)=0</formula>
    </cfRule>
  </conditionalFormatting>
  <conditionalFormatting sqref="G38:G39">
    <cfRule type="expression" dxfId="68" priority="5">
      <formula>MOD(ROW(),2)=0</formula>
    </cfRule>
  </conditionalFormatting>
  <conditionalFormatting sqref="E7:E22">
    <cfRule type="expression" dxfId="67" priority="4">
      <formula>MOD(ROW(),2)=1</formula>
    </cfRule>
  </conditionalFormatting>
  <conditionalFormatting sqref="E34:E38 E40">
    <cfRule type="expression" dxfId="66" priority="3">
      <formula>MOD(ROW(),2)=0</formula>
    </cfRule>
  </conditionalFormatting>
  <conditionalFormatting sqref="E39">
    <cfRule type="expression" dxfId="65" priority="2">
      <formula>MOD(ROW(),2)=0</formula>
    </cfRule>
  </conditionalFormatting>
  <conditionalFormatting sqref="G40">
    <cfRule type="expression" dxfId="6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8"/>
  <sheetViews>
    <sheetView view="pageLayout" zoomScaleNormal="180" workbookViewId="0">
      <selection sqref="A1:I1"/>
    </sheetView>
  </sheetViews>
  <sheetFormatPr baseColWidth="10" defaultColWidth="10" defaultRowHeight="11.25" x14ac:dyDescent="0.2"/>
  <cols>
    <col min="1" max="1" width="35.42578125" style="93" customWidth="1"/>
    <col min="2" max="2" width="10.28515625" style="70" customWidth="1"/>
    <col min="3" max="3" width="2.7109375" style="72" customWidth="1"/>
    <col min="4" max="4" width="11.7109375" style="70" customWidth="1"/>
    <col min="5" max="5" width="3.28515625" style="72" customWidth="1"/>
    <col min="6" max="6" width="11.7109375" style="70" customWidth="1"/>
    <col min="7" max="7" width="2.7109375" style="72" customWidth="1"/>
    <col min="8" max="8" width="11.7109375" style="70" customWidth="1"/>
    <col min="9" max="9" width="2.5703125" style="72" customWidth="1"/>
    <col min="10" max="16384" width="10" style="63"/>
  </cols>
  <sheetData>
    <row r="1" spans="1:9" s="234" customFormat="1" ht="28.9" customHeight="1" x14ac:dyDescent="0.2">
      <c r="A1" s="578" t="s">
        <v>344</v>
      </c>
      <c r="B1" s="578"/>
      <c r="C1" s="578"/>
      <c r="D1" s="578"/>
      <c r="E1" s="578"/>
      <c r="F1" s="578"/>
      <c r="G1" s="578"/>
      <c r="H1" s="578"/>
      <c r="I1" s="578"/>
    </row>
    <row r="2" spans="1:9" ht="15" customHeight="1" x14ac:dyDescent="0.2">
      <c r="A2" s="587" t="s">
        <v>303</v>
      </c>
      <c r="B2" s="587"/>
      <c r="C2" s="587"/>
      <c r="D2" s="587"/>
      <c r="E2" s="587"/>
      <c r="F2" s="587"/>
      <c r="G2" s="587"/>
      <c r="H2" s="587"/>
      <c r="I2" s="587"/>
    </row>
    <row r="3" spans="1:9" ht="19.5" customHeight="1" x14ac:dyDescent="0.2">
      <c r="A3" s="569" t="s">
        <v>113</v>
      </c>
      <c r="B3" s="580" t="s">
        <v>106</v>
      </c>
      <c r="C3" s="569"/>
      <c r="D3" s="571" t="s">
        <v>134</v>
      </c>
      <c r="E3" s="583"/>
      <c r="F3" s="571" t="s">
        <v>135</v>
      </c>
      <c r="G3" s="583"/>
      <c r="H3" s="571" t="s">
        <v>136</v>
      </c>
      <c r="I3" s="586"/>
    </row>
    <row r="4" spans="1:9" ht="19.5" customHeight="1" x14ac:dyDescent="0.2">
      <c r="A4" s="579"/>
      <c r="B4" s="581"/>
      <c r="C4" s="582"/>
      <c r="D4" s="584" t="s">
        <v>80</v>
      </c>
      <c r="E4" s="585"/>
      <c r="F4" s="584" t="s">
        <v>137</v>
      </c>
      <c r="G4" s="585"/>
      <c r="H4" s="571" t="s">
        <v>84</v>
      </c>
      <c r="I4" s="586"/>
    </row>
    <row r="5" spans="1:9" ht="8.1" customHeight="1" x14ac:dyDescent="0.2">
      <c r="A5" s="205"/>
      <c r="B5" s="100"/>
      <c r="C5" s="253"/>
      <c r="D5" s="100"/>
      <c r="E5" s="253"/>
      <c r="F5" s="100"/>
      <c r="G5" s="253"/>
      <c r="H5" s="100"/>
      <c r="I5" s="253"/>
    </row>
    <row r="6" spans="1:9" ht="12.95" customHeight="1" x14ac:dyDescent="0.2">
      <c r="A6" s="206" t="s">
        <v>138</v>
      </c>
      <c r="B6" s="202">
        <v>324</v>
      </c>
      <c r="C6" s="261" t="s">
        <v>288</v>
      </c>
      <c r="D6" s="199" t="s">
        <v>362</v>
      </c>
      <c r="E6" s="264" t="s">
        <v>285</v>
      </c>
      <c r="F6" s="166" t="s">
        <v>271</v>
      </c>
      <c r="G6" s="252"/>
      <c r="H6" s="200" t="s">
        <v>367</v>
      </c>
      <c r="I6" s="271" t="s">
        <v>285</v>
      </c>
    </row>
    <row r="7" spans="1:9" ht="14.45" customHeight="1" x14ac:dyDescent="0.2">
      <c r="A7" s="206" t="s">
        <v>139</v>
      </c>
      <c r="B7" s="202">
        <v>240</v>
      </c>
      <c r="C7" s="261" t="s">
        <v>288</v>
      </c>
      <c r="D7" s="199" t="s">
        <v>363</v>
      </c>
      <c r="E7" s="264" t="s">
        <v>285</v>
      </c>
      <c r="F7" s="166" t="s">
        <v>271</v>
      </c>
      <c r="G7" s="252"/>
      <c r="H7" s="200" t="s">
        <v>368</v>
      </c>
      <c r="I7" s="271" t="s">
        <v>285</v>
      </c>
    </row>
    <row r="8" spans="1:9" ht="15" customHeight="1" x14ac:dyDescent="0.2">
      <c r="A8" s="207" t="s">
        <v>140</v>
      </c>
      <c r="B8" s="203">
        <v>61</v>
      </c>
      <c r="C8" s="262" t="s">
        <v>290</v>
      </c>
      <c r="D8" s="196">
        <v>293.10000000000002</v>
      </c>
      <c r="E8" s="265" t="s">
        <v>285</v>
      </c>
      <c r="F8" s="196">
        <v>345.1</v>
      </c>
      <c r="G8" s="265" t="s">
        <v>285</v>
      </c>
      <c r="H8" s="196" t="s">
        <v>369</v>
      </c>
      <c r="I8" s="265" t="s">
        <v>285</v>
      </c>
    </row>
    <row r="9" spans="1:9" ht="12.75" customHeight="1" x14ac:dyDescent="0.2">
      <c r="A9" s="207" t="s">
        <v>141</v>
      </c>
      <c r="B9" s="203">
        <v>58</v>
      </c>
      <c r="C9" s="262" t="s">
        <v>290</v>
      </c>
      <c r="D9" s="196">
        <v>302.10000000000002</v>
      </c>
      <c r="E9" s="265" t="s">
        <v>285</v>
      </c>
      <c r="F9" s="196">
        <v>146.5</v>
      </c>
      <c r="G9" s="265" t="s">
        <v>285</v>
      </c>
      <c r="H9" s="196" t="s">
        <v>370</v>
      </c>
      <c r="I9" s="265" t="s">
        <v>285</v>
      </c>
    </row>
    <row r="10" spans="1:9" ht="12.75" customHeight="1" x14ac:dyDescent="0.2">
      <c r="A10" s="207" t="s">
        <v>142</v>
      </c>
      <c r="B10" s="203">
        <v>42</v>
      </c>
      <c r="C10" s="262" t="s">
        <v>291</v>
      </c>
      <c r="D10" s="196">
        <v>21.2</v>
      </c>
      <c r="E10" s="265" t="s">
        <v>288</v>
      </c>
      <c r="F10" s="196">
        <v>302.39999999999998</v>
      </c>
      <c r="G10" s="265" t="s">
        <v>288</v>
      </c>
      <c r="H10" s="196">
        <v>640.79999999999995</v>
      </c>
      <c r="I10" s="265" t="s">
        <v>288</v>
      </c>
    </row>
    <row r="11" spans="1:9" ht="12.75" customHeight="1" x14ac:dyDescent="0.2">
      <c r="A11" s="207" t="s">
        <v>143</v>
      </c>
      <c r="B11" s="203">
        <v>80</v>
      </c>
      <c r="C11" s="262" t="s">
        <v>290</v>
      </c>
      <c r="D11" s="196">
        <v>37.5</v>
      </c>
      <c r="E11" s="265" t="s">
        <v>290</v>
      </c>
      <c r="F11" s="196">
        <v>174.4</v>
      </c>
      <c r="G11" s="265" t="s">
        <v>290</v>
      </c>
      <c r="H11" s="196">
        <v>653.70000000000005</v>
      </c>
      <c r="I11" s="265" t="s">
        <v>290</v>
      </c>
    </row>
    <row r="12" spans="1:9" ht="12.75" customHeight="1" x14ac:dyDescent="0.2">
      <c r="A12" s="207" t="s">
        <v>144</v>
      </c>
      <c r="B12" s="203">
        <v>69</v>
      </c>
      <c r="C12" s="262" t="s">
        <v>290</v>
      </c>
      <c r="D12" s="196">
        <v>12.9</v>
      </c>
      <c r="E12" s="265" t="s">
        <v>291</v>
      </c>
      <c r="F12" s="196">
        <v>260.39999999999998</v>
      </c>
      <c r="G12" s="265" t="s">
        <v>291</v>
      </c>
      <c r="H12" s="196">
        <v>336.3</v>
      </c>
      <c r="I12" s="265" t="s">
        <v>291</v>
      </c>
    </row>
    <row r="13" spans="1:9" ht="12.75" customHeight="1" x14ac:dyDescent="0.2">
      <c r="A13" s="207" t="s">
        <v>145</v>
      </c>
      <c r="B13" s="203">
        <v>64</v>
      </c>
      <c r="C13" s="262" t="s">
        <v>291</v>
      </c>
      <c r="D13" s="196">
        <v>205.8</v>
      </c>
      <c r="E13" s="265" t="s">
        <v>285</v>
      </c>
      <c r="F13" s="196">
        <v>285.60000000000002</v>
      </c>
      <c r="G13" s="265" t="s">
        <v>285</v>
      </c>
      <c r="H13" s="196" t="s">
        <v>371</v>
      </c>
      <c r="I13" s="265" t="s">
        <v>285</v>
      </c>
    </row>
    <row r="14" spans="1:9" s="70" customFormat="1" ht="12.75" customHeight="1" x14ac:dyDescent="0.2">
      <c r="A14" s="207" t="s">
        <v>146</v>
      </c>
      <c r="B14" s="203">
        <v>177</v>
      </c>
      <c r="C14" s="262" t="s">
        <v>290</v>
      </c>
      <c r="D14" s="196">
        <v>665.8</v>
      </c>
      <c r="E14" s="265" t="s">
        <v>288</v>
      </c>
      <c r="F14" s="196">
        <v>498.7</v>
      </c>
      <c r="G14" s="265" t="s">
        <v>288</v>
      </c>
      <c r="H14" s="196" t="s">
        <v>372</v>
      </c>
      <c r="I14" s="265" t="s">
        <v>288</v>
      </c>
    </row>
    <row r="15" spans="1:9" s="70" customFormat="1" ht="12.75" customHeight="1" x14ac:dyDescent="0.2">
      <c r="A15" s="207" t="s">
        <v>147</v>
      </c>
      <c r="B15" s="203">
        <v>209</v>
      </c>
      <c r="C15" s="262" t="s">
        <v>288</v>
      </c>
      <c r="D15" s="196" t="s">
        <v>364</v>
      </c>
      <c r="E15" s="265" t="s">
        <v>288</v>
      </c>
      <c r="F15" s="196">
        <v>739.8</v>
      </c>
      <c r="G15" s="265" t="s">
        <v>288</v>
      </c>
      <c r="H15" s="197" t="s">
        <v>373</v>
      </c>
      <c r="I15" s="272" t="s">
        <v>288</v>
      </c>
    </row>
    <row r="16" spans="1:9" s="70" customFormat="1" ht="12.75" customHeight="1" x14ac:dyDescent="0.2">
      <c r="A16" s="207" t="s">
        <v>148</v>
      </c>
      <c r="B16" s="203">
        <v>97</v>
      </c>
      <c r="C16" s="262" t="s">
        <v>290</v>
      </c>
      <c r="D16" s="196">
        <v>248.2</v>
      </c>
      <c r="E16" s="265" t="s">
        <v>291</v>
      </c>
      <c r="F16" s="196">
        <v>475.4</v>
      </c>
      <c r="G16" s="265" t="s">
        <v>291</v>
      </c>
      <c r="H16" s="196" t="s">
        <v>73</v>
      </c>
      <c r="I16" s="265" t="s">
        <v>289</v>
      </c>
    </row>
    <row r="17" spans="1:9" s="70" customFormat="1" ht="14.45" customHeight="1" x14ac:dyDescent="0.2">
      <c r="A17" s="206" t="s">
        <v>149</v>
      </c>
      <c r="B17" s="202">
        <v>131</v>
      </c>
      <c r="C17" s="261" t="s">
        <v>288</v>
      </c>
      <c r="D17" s="199">
        <v>571.5</v>
      </c>
      <c r="E17" s="264" t="s">
        <v>285</v>
      </c>
      <c r="F17" s="166" t="s">
        <v>271</v>
      </c>
      <c r="G17" s="252"/>
      <c r="H17" s="199" t="s">
        <v>374</v>
      </c>
      <c r="I17" s="264" t="s">
        <v>288</v>
      </c>
    </row>
    <row r="18" spans="1:9" s="70" customFormat="1" ht="12.75" customHeight="1" x14ac:dyDescent="0.2">
      <c r="A18" s="207" t="s">
        <v>150</v>
      </c>
      <c r="B18" s="203" t="s">
        <v>73</v>
      </c>
      <c r="C18" s="262" t="s">
        <v>289</v>
      </c>
      <c r="D18" s="420" t="s">
        <v>73</v>
      </c>
      <c r="E18" s="265" t="s">
        <v>289</v>
      </c>
      <c r="F18" s="167" t="s">
        <v>271</v>
      </c>
      <c r="G18" s="267"/>
      <c r="H18" s="167" t="s">
        <v>271</v>
      </c>
      <c r="I18" s="267"/>
    </row>
    <row r="19" spans="1:9" s="70" customFormat="1" ht="12.75" customHeight="1" x14ac:dyDescent="0.2">
      <c r="A19" s="207" t="s">
        <v>151</v>
      </c>
      <c r="B19" s="203">
        <v>54</v>
      </c>
      <c r="C19" s="262" t="s">
        <v>290</v>
      </c>
      <c r="D19" s="196">
        <v>6.8</v>
      </c>
      <c r="E19" s="265" t="s">
        <v>288</v>
      </c>
      <c r="F19" s="196">
        <v>181.6</v>
      </c>
      <c r="G19" s="265" t="s">
        <v>288</v>
      </c>
      <c r="H19" s="196">
        <v>123.3</v>
      </c>
      <c r="I19" s="265" t="s">
        <v>285</v>
      </c>
    </row>
    <row r="20" spans="1:9" s="70" customFormat="1" ht="12.75" customHeight="1" x14ac:dyDescent="0.2">
      <c r="A20" s="207" t="s">
        <v>152</v>
      </c>
      <c r="B20" s="203">
        <v>35</v>
      </c>
      <c r="C20" s="262" t="s">
        <v>291</v>
      </c>
      <c r="D20" s="196">
        <v>2.2000000000000002</v>
      </c>
      <c r="E20" s="265" t="s">
        <v>290</v>
      </c>
      <c r="F20" s="196">
        <v>268.2</v>
      </c>
      <c r="G20" s="265" t="s">
        <v>290</v>
      </c>
      <c r="H20" s="196">
        <v>59.2</v>
      </c>
      <c r="I20" s="265" t="s">
        <v>290</v>
      </c>
    </row>
    <row r="21" spans="1:9" s="70" customFormat="1" ht="12.75" customHeight="1" x14ac:dyDescent="0.2">
      <c r="A21" s="207" t="s">
        <v>153</v>
      </c>
      <c r="B21" s="203">
        <v>39</v>
      </c>
      <c r="C21" s="262" t="s">
        <v>291</v>
      </c>
      <c r="D21" s="196" t="s">
        <v>73</v>
      </c>
      <c r="E21" s="265" t="s">
        <v>289</v>
      </c>
      <c r="F21" s="196">
        <v>121.9</v>
      </c>
      <c r="G21" s="265" t="s">
        <v>291</v>
      </c>
      <c r="H21" s="196" t="s">
        <v>73</v>
      </c>
      <c r="I21" s="265" t="s">
        <v>289</v>
      </c>
    </row>
    <row r="22" spans="1:9" s="70" customFormat="1" ht="12.75" customHeight="1" x14ac:dyDescent="0.2">
      <c r="A22" s="207" t="s">
        <v>154</v>
      </c>
      <c r="B22" s="203" t="s">
        <v>73</v>
      </c>
      <c r="C22" s="262" t="s">
        <v>289</v>
      </c>
      <c r="D22" s="196" t="s">
        <v>73</v>
      </c>
      <c r="E22" s="265" t="s">
        <v>289</v>
      </c>
      <c r="F22" s="196" t="s">
        <v>73</v>
      </c>
      <c r="G22" s="265" t="s">
        <v>289</v>
      </c>
      <c r="H22" s="196" t="s">
        <v>73</v>
      </c>
      <c r="I22" s="265" t="s">
        <v>289</v>
      </c>
    </row>
    <row r="23" spans="1:9" s="70" customFormat="1" ht="12.75" customHeight="1" x14ac:dyDescent="0.2">
      <c r="A23" s="207" t="s">
        <v>155</v>
      </c>
      <c r="B23" s="203">
        <v>44</v>
      </c>
      <c r="C23" s="262" t="s">
        <v>290</v>
      </c>
      <c r="D23" s="196">
        <v>3</v>
      </c>
      <c r="E23" s="265" t="s">
        <v>290</v>
      </c>
      <c r="F23" s="196">
        <v>202.6</v>
      </c>
      <c r="G23" s="265" t="s">
        <v>290</v>
      </c>
      <c r="H23" s="196">
        <v>59.8</v>
      </c>
      <c r="I23" s="265" t="s">
        <v>290</v>
      </c>
    </row>
    <row r="24" spans="1:9" s="70" customFormat="1" ht="12.75" customHeight="1" x14ac:dyDescent="0.2">
      <c r="A24" s="207" t="s">
        <v>156</v>
      </c>
      <c r="B24" s="203" t="s">
        <v>73</v>
      </c>
      <c r="C24" s="262" t="s">
        <v>289</v>
      </c>
      <c r="D24" s="196">
        <v>1.2</v>
      </c>
      <c r="E24" s="265" t="s">
        <v>288</v>
      </c>
      <c r="F24" s="196">
        <v>195.4</v>
      </c>
      <c r="G24" s="265" t="s">
        <v>290</v>
      </c>
      <c r="H24" s="196">
        <v>24.3</v>
      </c>
      <c r="I24" s="265" t="s">
        <v>290</v>
      </c>
    </row>
    <row r="25" spans="1:9" s="70" customFormat="1" ht="12.75" customHeight="1" x14ac:dyDescent="0.2">
      <c r="A25" s="207" t="s">
        <v>157</v>
      </c>
      <c r="B25" s="203" t="s">
        <v>73</v>
      </c>
      <c r="C25" s="262" t="s">
        <v>289</v>
      </c>
      <c r="D25" s="196" t="s">
        <v>73</v>
      </c>
      <c r="E25" s="265" t="s">
        <v>289</v>
      </c>
      <c r="F25" s="196">
        <v>156.6</v>
      </c>
      <c r="G25" s="265" t="s">
        <v>290</v>
      </c>
      <c r="H25" s="196" t="s">
        <v>73</v>
      </c>
      <c r="I25" s="265" t="s">
        <v>289</v>
      </c>
    </row>
    <row r="26" spans="1:9" s="70" customFormat="1" ht="12.75" customHeight="1" x14ac:dyDescent="0.2">
      <c r="A26" s="207" t="s">
        <v>158</v>
      </c>
      <c r="B26" s="203">
        <v>30</v>
      </c>
      <c r="C26" s="262" t="s">
        <v>291</v>
      </c>
      <c r="D26" s="196">
        <v>2.2000000000000002</v>
      </c>
      <c r="E26" s="265" t="s">
        <v>291</v>
      </c>
      <c r="F26" s="196">
        <v>247.7</v>
      </c>
      <c r="G26" s="265" t="s">
        <v>290</v>
      </c>
      <c r="H26" s="196">
        <v>54.5</v>
      </c>
      <c r="I26" s="265" t="s">
        <v>288</v>
      </c>
    </row>
    <row r="27" spans="1:9" s="70" customFormat="1" ht="12.75" customHeight="1" x14ac:dyDescent="0.2">
      <c r="A27" s="207" t="s">
        <v>159</v>
      </c>
      <c r="B27" s="273" t="s">
        <v>73</v>
      </c>
      <c r="C27" s="262" t="s">
        <v>289</v>
      </c>
      <c r="D27" s="196" t="s">
        <v>73</v>
      </c>
      <c r="E27" s="265" t="s">
        <v>289</v>
      </c>
      <c r="F27" s="198" t="s">
        <v>270</v>
      </c>
      <c r="G27" s="265" t="s">
        <v>289</v>
      </c>
      <c r="H27" s="198" t="s">
        <v>270</v>
      </c>
      <c r="I27" s="265" t="s">
        <v>289</v>
      </c>
    </row>
    <row r="28" spans="1:9" s="70" customFormat="1" ht="12.75" customHeight="1" x14ac:dyDescent="0.2">
      <c r="A28" s="207" t="s">
        <v>160</v>
      </c>
      <c r="B28" s="203">
        <v>28</v>
      </c>
      <c r="C28" s="262" t="s">
        <v>291</v>
      </c>
      <c r="D28" s="196">
        <v>3.7</v>
      </c>
      <c r="E28" s="265" t="s">
        <v>290</v>
      </c>
      <c r="F28" s="196">
        <v>201.8</v>
      </c>
      <c r="G28" s="265" t="s">
        <v>290</v>
      </c>
      <c r="H28" s="196">
        <v>74.400000000000006</v>
      </c>
      <c r="I28" s="265" t="s">
        <v>288</v>
      </c>
    </row>
    <row r="29" spans="1:9" s="70" customFormat="1" ht="12.75" customHeight="1" x14ac:dyDescent="0.2">
      <c r="A29" s="207" t="s">
        <v>161</v>
      </c>
      <c r="B29" s="203">
        <v>29</v>
      </c>
      <c r="C29" s="262" t="s">
        <v>291</v>
      </c>
      <c r="D29" s="420">
        <v>19.899999999999999</v>
      </c>
      <c r="E29" s="265" t="s">
        <v>285</v>
      </c>
      <c r="F29" s="198" t="s">
        <v>270</v>
      </c>
      <c r="G29" s="420" t="s">
        <v>285</v>
      </c>
      <c r="H29" s="198" t="s">
        <v>270</v>
      </c>
      <c r="I29" s="421" t="s">
        <v>285</v>
      </c>
    </row>
    <row r="30" spans="1:9" s="70" customFormat="1" ht="12.75" customHeight="1" x14ac:dyDescent="0.2">
      <c r="A30" s="207" t="s">
        <v>162</v>
      </c>
      <c r="B30" s="203">
        <v>33</v>
      </c>
      <c r="C30" s="262" t="s">
        <v>291</v>
      </c>
      <c r="D30" s="196" t="s">
        <v>73</v>
      </c>
      <c r="E30" s="265" t="s">
        <v>289</v>
      </c>
      <c r="F30" s="196" t="s">
        <v>73</v>
      </c>
      <c r="G30" s="265" t="s">
        <v>289</v>
      </c>
      <c r="H30" s="196" t="s">
        <v>73</v>
      </c>
      <c r="I30" s="265" t="s">
        <v>289</v>
      </c>
    </row>
    <row r="31" spans="1:9" s="70" customFormat="1" ht="12.75" customHeight="1" x14ac:dyDescent="0.2">
      <c r="A31" s="207" t="s">
        <v>163</v>
      </c>
      <c r="B31" s="203">
        <v>72</v>
      </c>
      <c r="C31" s="262" t="s">
        <v>290</v>
      </c>
      <c r="D31" s="196">
        <v>40.299999999999997</v>
      </c>
      <c r="E31" s="265" t="s">
        <v>290</v>
      </c>
      <c r="F31" s="196">
        <v>332.4</v>
      </c>
      <c r="G31" s="265" t="s">
        <v>288</v>
      </c>
      <c r="H31" s="196" t="s">
        <v>375</v>
      </c>
      <c r="I31" s="265" t="s">
        <v>290</v>
      </c>
    </row>
    <row r="32" spans="1:9" s="70" customFormat="1" ht="12.75" customHeight="1" x14ac:dyDescent="0.2">
      <c r="A32" s="207" t="s">
        <v>164</v>
      </c>
      <c r="B32" s="203">
        <v>44</v>
      </c>
      <c r="C32" s="262" t="s">
        <v>288</v>
      </c>
      <c r="D32" s="196">
        <v>403.8</v>
      </c>
      <c r="E32" s="265" t="s">
        <v>285</v>
      </c>
      <c r="F32" s="196">
        <v>48.1</v>
      </c>
      <c r="G32" s="265" t="s">
        <v>285</v>
      </c>
      <c r="H32" s="196" t="s">
        <v>376</v>
      </c>
      <c r="I32" s="265" t="s">
        <v>288</v>
      </c>
    </row>
    <row r="33" spans="1:9" s="70" customFormat="1" ht="12.75" customHeight="1" x14ac:dyDescent="0.2">
      <c r="A33" s="207" t="s">
        <v>165</v>
      </c>
      <c r="B33" s="203">
        <v>29</v>
      </c>
      <c r="C33" s="262" t="s">
        <v>290</v>
      </c>
      <c r="D33" s="196">
        <v>71.8</v>
      </c>
      <c r="E33" s="265" t="s">
        <v>288</v>
      </c>
      <c r="F33" s="167" t="s">
        <v>271</v>
      </c>
      <c r="G33" s="267"/>
      <c r="H33" s="167" t="s">
        <v>271</v>
      </c>
      <c r="I33" s="267"/>
    </row>
    <row r="34" spans="1:9" s="70" customFormat="1" ht="12.75" customHeight="1" x14ac:dyDescent="0.2">
      <c r="A34" s="207" t="s">
        <v>166</v>
      </c>
      <c r="B34" s="203">
        <v>18</v>
      </c>
      <c r="C34" s="262" t="s">
        <v>291</v>
      </c>
      <c r="D34" s="196">
        <v>1.2</v>
      </c>
      <c r="E34" s="265" t="s">
        <v>288</v>
      </c>
      <c r="F34" s="168">
        <v>208</v>
      </c>
      <c r="G34" s="267" t="s">
        <v>288</v>
      </c>
      <c r="H34" s="196">
        <v>24.1</v>
      </c>
      <c r="I34" s="265" t="s">
        <v>288</v>
      </c>
    </row>
    <row r="35" spans="1:9" s="70" customFormat="1" ht="14.45" customHeight="1" x14ac:dyDescent="0.2">
      <c r="A35" s="206" t="s">
        <v>185</v>
      </c>
      <c r="B35" s="202">
        <v>176</v>
      </c>
      <c r="C35" s="261" t="s">
        <v>288</v>
      </c>
      <c r="D35" s="199" t="s">
        <v>365</v>
      </c>
      <c r="E35" s="264" t="s">
        <v>285</v>
      </c>
      <c r="F35" s="166" t="s">
        <v>271</v>
      </c>
      <c r="G35" s="439"/>
      <c r="H35" s="199" t="s">
        <v>377</v>
      </c>
      <c r="I35" s="264" t="s">
        <v>285</v>
      </c>
    </row>
    <row r="36" spans="1:9" s="70" customFormat="1" ht="12.75" customHeight="1" x14ac:dyDescent="0.2">
      <c r="A36" s="207" t="s">
        <v>167</v>
      </c>
      <c r="B36" s="203">
        <v>68</v>
      </c>
      <c r="C36" s="262" t="s">
        <v>290</v>
      </c>
      <c r="D36" s="196">
        <v>109.7</v>
      </c>
      <c r="E36" s="265" t="s">
        <v>288</v>
      </c>
      <c r="F36" s="167">
        <v>420.4</v>
      </c>
      <c r="G36" s="267" t="s">
        <v>285</v>
      </c>
      <c r="H36" s="196" t="s">
        <v>378</v>
      </c>
      <c r="I36" s="265" t="s">
        <v>285</v>
      </c>
    </row>
    <row r="37" spans="1:9" s="70" customFormat="1" ht="12.75" customHeight="1" x14ac:dyDescent="0.2">
      <c r="A37" s="207" t="s">
        <v>168</v>
      </c>
      <c r="B37" s="203">
        <v>139</v>
      </c>
      <c r="C37" s="262" t="s">
        <v>288</v>
      </c>
      <c r="D37" s="196" t="s">
        <v>366</v>
      </c>
      <c r="E37" s="265" t="s">
        <v>285</v>
      </c>
      <c r="F37" s="167">
        <v>612.29999999999995</v>
      </c>
      <c r="G37" s="267" t="s">
        <v>285</v>
      </c>
      <c r="H37" s="196" t="s">
        <v>379</v>
      </c>
      <c r="I37" s="265" t="s">
        <v>285</v>
      </c>
    </row>
    <row r="38" spans="1:9" s="70" customFormat="1" ht="12.75" customHeight="1" x14ac:dyDescent="0.2">
      <c r="A38" s="207" t="s">
        <v>169</v>
      </c>
      <c r="B38" s="203">
        <v>30</v>
      </c>
      <c r="C38" s="262" t="s">
        <v>291</v>
      </c>
      <c r="D38" s="196">
        <v>5.3</v>
      </c>
      <c r="E38" s="265" t="s">
        <v>288</v>
      </c>
      <c r="F38" s="167">
        <v>111.9</v>
      </c>
      <c r="G38" s="267" t="s">
        <v>290</v>
      </c>
      <c r="H38" s="196">
        <v>59.4</v>
      </c>
      <c r="I38" s="265" t="s">
        <v>290</v>
      </c>
    </row>
    <row r="39" spans="1:9" s="70" customFormat="1" ht="12.75" customHeight="1" x14ac:dyDescent="0.2">
      <c r="A39" s="207" t="s">
        <v>170</v>
      </c>
      <c r="B39" s="273" t="s">
        <v>73</v>
      </c>
      <c r="C39" s="262" t="s">
        <v>289</v>
      </c>
      <c r="D39" s="196">
        <v>0.9</v>
      </c>
      <c r="E39" s="265" t="s">
        <v>290</v>
      </c>
      <c r="F39" s="167">
        <v>163</v>
      </c>
      <c r="G39" s="267" t="s">
        <v>290</v>
      </c>
      <c r="H39" s="196">
        <v>15</v>
      </c>
      <c r="I39" s="265" t="s">
        <v>290</v>
      </c>
    </row>
    <row r="40" spans="1:9" s="70" customFormat="1" ht="12.75" customHeight="1" x14ac:dyDescent="0.2">
      <c r="A40" s="207" t="s">
        <v>171</v>
      </c>
      <c r="B40" s="203">
        <v>96</v>
      </c>
      <c r="C40" s="262" t="s">
        <v>290</v>
      </c>
      <c r="D40" s="196">
        <v>206.4</v>
      </c>
      <c r="E40" s="265" t="s">
        <v>288</v>
      </c>
      <c r="F40" s="168">
        <v>359.4</v>
      </c>
      <c r="G40" s="268" t="s">
        <v>288</v>
      </c>
      <c r="H40" s="196" t="s">
        <v>380</v>
      </c>
      <c r="I40" s="265" t="s">
        <v>288</v>
      </c>
    </row>
    <row r="41" spans="1:9" s="70" customFormat="1" ht="12.75" customHeight="1" x14ac:dyDescent="0.2">
      <c r="A41" s="207" t="s">
        <v>172</v>
      </c>
      <c r="B41" s="203">
        <v>44</v>
      </c>
      <c r="C41" s="262" t="s">
        <v>291</v>
      </c>
      <c r="D41" s="196" t="s">
        <v>73</v>
      </c>
      <c r="E41" s="265" t="s">
        <v>289</v>
      </c>
      <c r="F41" s="167" t="s">
        <v>73</v>
      </c>
      <c r="G41" s="267" t="s">
        <v>289</v>
      </c>
      <c r="H41" s="196" t="s">
        <v>73</v>
      </c>
      <c r="I41" s="265" t="s">
        <v>289</v>
      </c>
    </row>
    <row r="42" spans="1:9" s="70" customFormat="1" ht="25.5" customHeight="1" x14ac:dyDescent="0.2">
      <c r="A42" s="207" t="s">
        <v>268</v>
      </c>
      <c r="B42" s="203">
        <v>67</v>
      </c>
      <c r="C42" s="262" t="s">
        <v>290</v>
      </c>
      <c r="D42" s="196">
        <v>142.6</v>
      </c>
      <c r="E42" s="265" t="s">
        <v>288</v>
      </c>
      <c r="F42" s="167">
        <v>352.2</v>
      </c>
      <c r="G42" s="267" t="s">
        <v>288</v>
      </c>
      <c r="H42" s="196" t="s">
        <v>381</v>
      </c>
      <c r="I42" s="265" t="s">
        <v>288</v>
      </c>
    </row>
    <row r="43" spans="1:9" s="70" customFormat="1" ht="14.45" customHeight="1" x14ac:dyDescent="0.2">
      <c r="A43" s="206" t="s">
        <v>173</v>
      </c>
      <c r="B43" s="202">
        <v>103</v>
      </c>
      <c r="C43" s="261" t="s">
        <v>290</v>
      </c>
      <c r="D43" s="199">
        <v>109.5</v>
      </c>
      <c r="E43" s="264" t="s">
        <v>290</v>
      </c>
      <c r="F43" s="166" t="s">
        <v>271</v>
      </c>
      <c r="G43" s="252"/>
      <c r="H43" s="199" t="s">
        <v>382</v>
      </c>
      <c r="I43" s="264" t="s">
        <v>290</v>
      </c>
    </row>
    <row r="44" spans="1:9" s="70" customFormat="1" ht="12.75" customHeight="1" x14ac:dyDescent="0.2">
      <c r="A44" s="207" t="s">
        <v>174</v>
      </c>
      <c r="B44" s="273" t="s">
        <v>73</v>
      </c>
      <c r="C44" s="262" t="s">
        <v>289</v>
      </c>
      <c r="D44" s="196" t="s">
        <v>73</v>
      </c>
      <c r="E44" s="265" t="s">
        <v>289</v>
      </c>
      <c r="F44" s="196" t="s">
        <v>73</v>
      </c>
      <c r="G44" s="267" t="s">
        <v>289</v>
      </c>
      <c r="H44" s="196" t="s">
        <v>73</v>
      </c>
      <c r="I44" s="265" t="s">
        <v>289</v>
      </c>
    </row>
    <row r="45" spans="1:9" s="70" customFormat="1" ht="12.75" customHeight="1" x14ac:dyDescent="0.2">
      <c r="A45" s="207" t="s">
        <v>175</v>
      </c>
      <c r="B45" s="273" t="s">
        <v>73</v>
      </c>
      <c r="C45" s="262" t="s">
        <v>289</v>
      </c>
      <c r="D45" s="196" t="s">
        <v>73</v>
      </c>
      <c r="E45" s="265" t="s">
        <v>289</v>
      </c>
      <c r="F45" s="196" t="s">
        <v>73</v>
      </c>
      <c r="G45" s="267" t="s">
        <v>289</v>
      </c>
      <c r="H45" s="196" t="s">
        <v>73</v>
      </c>
      <c r="I45" s="265" t="s">
        <v>289</v>
      </c>
    </row>
    <row r="46" spans="1:9" s="70" customFormat="1" ht="25.15" customHeight="1" x14ac:dyDescent="0.2">
      <c r="A46" s="514" t="s">
        <v>266</v>
      </c>
      <c r="B46" s="203">
        <v>91</v>
      </c>
      <c r="C46" s="262" t="s">
        <v>288</v>
      </c>
      <c r="D46" s="196">
        <v>78.7</v>
      </c>
      <c r="E46" s="265" t="s">
        <v>290</v>
      </c>
      <c r="F46" s="167">
        <v>208.4</v>
      </c>
      <c r="G46" s="267" t="s">
        <v>290</v>
      </c>
      <c r="H46" s="196" t="s">
        <v>383</v>
      </c>
      <c r="I46" s="265" t="s">
        <v>291</v>
      </c>
    </row>
    <row r="47" spans="1:9" s="70" customFormat="1" ht="12.75" customHeight="1" x14ac:dyDescent="0.2">
      <c r="A47" s="207" t="s">
        <v>176</v>
      </c>
      <c r="B47" s="203">
        <v>67</v>
      </c>
      <c r="C47" s="262" t="s">
        <v>290</v>
      </c>
      <c r="D47" s="196">
        <v>14.7</v>
      </c>
      <c r="E47" s="265" t="s">
        <v>288</v>
      </c>
      <c r="F47" s="168">
        <v>291.60000000000002</v>
      </c>
      <c r="G47" s="268" t="s">
        <v>288</v>
      </c>
      <c r="H47" s="196">
        <v>427.8</v>
      </c>
      <c r="I47" s="265" t="s">
        <v>288</v>
      </c>
    </row>
    <row r="48" spans="1:9" s="70" customFormat="1" ht="12.75" customHeight="1" x14ac:dyDescent="0.2">
      <c r="A48" s="207" t="s">
        <v>177</v>
      </c>
      <c r="B48" s="203">
        <v>44</v>
      </c>
      <c r="C48" s="262" t="s">
        <v>291</v>
      </c>
      <c r="D48" s="196">
        <v>15.6</v>
      </c>
      <c r="E48" s="265" t="s">
        <v>290</v>
      </c>
      <c r="F48" s="168">
        <v>159.4</v>
      </c>
      <c r="G48" s="267" t="s">
        <v>290</v>
      </c>
      <c r="H48" s="196">
        <v>249</v>
      </c>
      <c r="I48" s="265" t="s">
        <v>290</v>
      </c>
    </row>
    <row r="49" spans="1:9" s="70" customFormat="1" ht="14.45" customHeight="1" x14ac:dyDescent="0.2">
      <c r="A49" s="206" t="s">
        <v>178</v>
      </c>
      <c r="B49" s="202">
        <v>64</v>
      </c>
      <c r="C49" s="261" t="s">
        <v>290</v>
      </c>
      <c r="D49" s="199">
        <v>334.6</v>
      </c>
      <c r="E49" s="264" t="s">
        <v>285</v>
      </c>
      <c r="F49" s="166" t="s">
        <v>271</v>
      </c>
      <c r="G49" s="252"/>
      <c r="H49" s="199" t="s">
        <v>384</v>
      </c>
      <c r="I49" s="264" t="s">
        <v>285</v>
      </c>
    </row>
    <row r="50" spans="1:9" s="70" customFormat="1" ht="12.75" customHeight="1" x14ac:dyDescent="0.2">
      <c r="A50" s="208" t="s">
        <v>179</v>
      </c>
      <c r="B50" s="203">
        <v>48</v>
      </c>
      <c r="C50" s="262" t="s">
        <v>290</v>
      </c>
      <c r="D50" s="196">
        <v>6.4</v>
      </c>
      <c r="E50" s="265" t="s">
        <v>291</v>
      </c>
      <c r="F50" s="169">
        <v>65.3</v>
      </c>
      <c r="G50" s="269" t="s">
        <v>290</v>
      </c>
      <c r="H50" s="196">
        <v>41.6</v>
      </c>
      <c r="I50" s="265" t="s">
        <v>291</v>
      </c>
    </row>
    <row r="51" spans="1:9" s="70" customFormat="1" ht="12.75" customHeight="1" x14ac:dyDescent="0.2">
      <c r="A51" s="208" t="s">
        <v>180</v>
      </c>
      <c r="B51" s="203" t="s">
        <v>73</v>
      </c>
      <c r="C51" s="262" t="s">
        <v>289</v>
      </c>
      <c r="D51" s="196" t="s">
        <v>73</v>
      </c>
      <c r="E51" s="265" t="s">
        <v>289</v>
      </c>
      <c r="F51" s="169" t="s">
        <v>73</v>
      </c>
      <c r="G51" s="269" t="s">
        <v>289</v>
      </c>
      <c r="H51" s="196" t="s">
        <v>73</v>
      </c>
      <c r="I51" s="265" t="s">
        <v>289</v>
      </c>
    </row>
    <row r="52" spans="1:9" s="70" customFormat="1" ht="12.75" customHeight="1" x14ac:dyDescent="0.2">
      <c r="A52" s="208" t="s">
        <v>181</v>
      </c>
      <c r="B52" s="203">
        <v>36</v>
      </c>
      <c r="C52" s="262" t="s">
        <v>291</v>
      </c>
      <c r="D52" s="196">
        <v>2</v>
      </c>
      <c r="E52" s="265" t="s">
        <v>290</v>
      </c>
      <c r="F52" s="169">
        <v>79.599999999999994</v>
      </c>
      <c r="G52" s="269" t="s">
        <v>290</v>
      </c>
      <c r="H52" s="196">
        <v>16.3</v>
      </c>
      <c r="I52" s="265" t="s">
        <v>290</v>
      </c>
    </row>
    <row r="53" spans="1:9" s="101" customFormat="1" ht="12.75" customHeight="1" x14ac:dyDescent="0.2">
      <c r="A53" s="514" t="s">
        <v>182</v>
      </c>
      <c r="B53" s="203">
        <v>11</v>
      </c>
      <c r="C53" s="262" t="s">
        <v>285</v>
      </c>
      <c r="D53" s="196">
        <v>324.60000000000002</v>
      </c>
      <c r="E53" s="265" t="s">
        <v>285</v>
      </c>
      <c r="F53" s="167">
        <v>53.6</v>
      </c>
      <c r="G53" s="267" t="s">
        <v>285</v>
      </c>
      <c r="H53" s="196" t="s">
        <v>385</v>
      </c>
      <c r="I53" s="265" t="s">
        <v>285</v>
      </c>
    </row>
    <row r="54" spans="1:9" s="244" customFormat="1" ht="12.75" customHeight="1" x14ac:dyDescent="0.2">
      <c r="A54" s="514" t="s">
        <v>183</v>
      </c>
      <c r="B54" s="203" t="s">
        <v>73</v>
      </c>
      <c r="C54" s="262" t="s">
        <v>289</v>
      </c>
      <c r="D54" s="196" t="s">
        <v>73</v>
      </c>
      <c r="E54" s="265" t="s">
        <v>289</v>
      </c>
      <c r="F54" s="167" t="s">
        <v>73</v>
      </c>
      <c r="G54" s="267" t="s">
        <v>289</v>
      </c>
      <c r="H54" s="196" t="s">
        <v>73</v>
      </c>
      <c r="I54" s="265" t="s">
        <v>289</v>
      </c>
    </row>
    <row r="55" spans="1:9" s="101" customFormat="1" ht="14.45" customHeight="1" x14ac:dyDescent="0.2">
      <c r="A55" s="209" t="s">
        <v>184</v>
      </c>
      <c r="B55" s="204">
        <v>56</v>
      </c>
      <c r="C55" s="263" t="s">
        <v>291</v>
      </c>
      <c r="D55" s="201">
        <v>173.1</v>
      </c>
      <c r="E55" s="266" t="s">
        <v>285</v>
      </c>
      <c r="F55" s="170" t="s">
        <v>271</v>
      </c>
      <c r="G55" s="270"/>
      <c r="H55" s="201" t="s">
        <v>386</v>
      </c>
      <c r="I55" s="266" t="s">
        <v>285</v>
      </c>
    </row>
    <row r="56" spans="1:9" s="70" customFormat="1" ht="14.25" customHeight="1" x14ac:dyDescent="0.2">
      <c r="A56" s="70" t="s">
        <v>280</v>
      </c>
      <c r="C56" s="72"/>
      <c r="E56" s="72"/>
      <c r="G56" s="72"/>
      <c r="I56" s="72"/>
    </row>
    <row r="57" spans="1:9" ht="12.75" customHeight="1" x14ac:dyDescent="0.2"/>
    <row r="58" spans="1:9" ht="12.75" customHeight="1" x14ac:dyDescent="0.2"/>
  </sheetData>
  <customSheetViews>
    <customSheetView guid="{53C2B38A-428C-4B73-9BC5-046ED93B83F8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1"/>
      <headerFooter differentFirst="1" scaleWithDoc="0">
        <oddFooter>&amp;L&amp;8Statistikamt Nord&amp;C&amp;8&amp;P&amp;R&amp;8Statistischer Bericht C I 3 - j 18 SH</oddFooter>
      </headerFooter>
    </customSheetView>
    <customSheetView guid="{84BF3CA8-816C-48D9-99A6-D63754DBCCDD}" showPageBreaks="1" fitToPage="1" view="pageLayout">
      <selection activeCell="B32" sqref="B32"/>
      <pageMargins left="0.59055118110236227" right="0.59055118110236227" top="0.59055118110236227" bottom="0.59055118110236227" header="0" footer="0.39370078740157483"/>
      <pageSetup paperSize="9" scale="95" orientation="portrait" r:id="rId2"/>
      <headerFooter differentFirst="1" scaleWithDoc="0">
        <oddFooter>&amp;L&amp;8Statistikamt Nord&amp;C&amp;8&amp;P&amp;R&amp;8Statistischer Bericht C I 3 - j 18 SH</oddFooter>
      </headerFooter>
    </customSheetView>
  </customSheetViews>
  <mergeCells count="10">
    <mergeCell ref="A1:I1"/>
    <mergeCell ref="A3:A4"/>
    <mergeCell ref="B3:C4"/>
    <mergeCell ref="D3:E3"/>
    <mergeCell ref="D4:E4"/>
    <mergeCell ref="F3:G3"/>
    <mergeCell ref="F4:G4"/>
    <mergeCell ref="H3:I3"/>
    <mergeCell ref="H4:I4"/>
    <mergeCell ref="A2:I2"/>
  </mergeCells>
  <conditionalFormatting sqref="A55:I55 A5:I53">
    <cfRule type="expression" dxfId="63" priority="2">
      <formula>MOD(ROW(),2)=0</formula>
    </cfRule>
  </conditionalFormatting>
  <conditionalFormatting sqref="A54:I54">
    <cfRule type="expression" dxfId="6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3"/>
  <headerFooter differentFirst="1" scaleWithDoc="0">
    <oddFooter>&amp;L&amp;8Statistikamt Nord&amp;C&amp;8&amp;P&amp;R&amp;8Statistischer Bericht C I 3 - j 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view="pageLayout" zoomScaleNormal="180" workbookViewId="0">
      <selection sqref="A1:I1"/>
    </sheetView>
  </sheetViews>
  <sheetFormatPr baseColWidth="10" defaultColWidth="10" defaultRowHeight="11.25" x14ac:dyDescent="0.2"/>
  <cols>
    <col min="1" max="1" width="35.42578125" style="93" customWidth="1"/>
    <col min="2" max="2" width="10.28515625" style="70" customWidth="1"/>
    <col min="3" max="3" width="2.7109375" style="72" customWidth="1"/>
    <col min="4" max="4" width="11.7109375" style="70" customWidth="1"/>
    <col min="5" max="5" width="3.28515625" style="72" customWidth="1"/>
    <col min="6" max="6" width="11.7109375" style="70" customWidth="1"/>
    <col min="7" max="7" width="2.7109375" style="72" customWidth="1"/>
    <col min="8" max="8" width="11.7109375" style="70" customWidth="1"/>
    <col min="9" max="9" width="2.5703125" style="72" customWidth="1"/>
    <col min="10" max="16384" width="10" style="63"/>
  </cols>
  <sheetData>
    <row r="1" spans="1:9" s="234" customFormat="1" ht="28.9" customHeight="1" x14ac:dyDescent="0.2">
      <c r="A1" s="578" t="s">
        <v>345</v>
      </c>
      <c r="B1" s="578"/>
      <c r="C1" s="578"/>
      <c r="D1" s="578"/>
      <c r="E1" s="578"/>
      <c r="F1" s="578"/>
      <c r="G1" s="578"/>
      <c r="H1" s="578"/>
      <c r="I1" s="578"/>
    </row>
    <row r="2" spans="1:9" ht="15" customHeight="1" x14ac:dyDescent="0.2">
      <c r="A2" s="587" t="s">
        <v>304</v>
      </c>
      <c r="B2" s="587"/>
      <c r="C2" s="587"/>
      <c r="D2" s="587"/>
      <c r="E2" s="587"/>
      <c r="F2" s="587"/>
      <c r="G2" s="587"/>
      <c r="H2" s="587"/>
      <c r="I2" s="587"/>
    </row>
    <row r="3" spans="1:9" ht="19.5" customHeight="1" x14ac:dyDescent="0.2">
      <c r="A3" s="569" t="s">
        <v>113</v>
      </c>
      <c r="B3" s="580" t="s">
        <v>106</v>
      </c>
      <c r="C3" s="569"/>
      <c r="D3" s="571" t="s">
        <v>134</v>
      </c>
      <c r="E3" s="583"/>
      <c r="F3" s="571" t="s">
        <v>135</v>
      </c>
      <c r="G3" s="583"/>
      <c r="H3" s="571" t="s">
        <v>136</v>
      </c>
      <c r="I3" s="586"/>
    </row>
    <row r="4" spans="1:9" ht="19.5" customHeight="1" x14ac:dyDescent="0.2">
      <c r="A4" s="579"/>
      <c r="B4" s="581"/>
      <c r="C4" s="582"/>
      <c r="D4" s="584" t="s">
        <v>80</v>
      </c>
      <c r="E4" s="585"/>
      <c r="F4" s="584" t="s">
        <v>137</v>
      </c>
      <c r="G4" s="585"/>
      <c r="H4" s="571" t="s">
        <v>84</v>
      </c>
      <c r="I4" s="586"/>
    </row>
    <row r="5" spans="1:9" ht="8.1" customHeight="1" x14ac:dyDescent="0.2">
      <c r="A5" s="205"/>
      <c r="B5" s="100"/>
      <c r="C5" s="260"/>
      <c r="D5" s="100"/>
      <c r="E5" s="260"/>
      <c r="F5" s="100"/>
      <c r="G5" s="260"/>
      <c r="H5" s="100"/>
      <c r="I5" s="260"/>
    </row>
    <row r="6" spans="1:9" ht="12.95" customHeight="1" x14ac:dyDescent="0.2">
      <c r="A6" s="206" t="s">
        <v>138</v>
      </c>
      <c r="B6" s="202">
        <v>151</v>
      </c>
      <c r="C6" s="261" t="s">
        <v>290</v>
      </c>
      <c r="D6" s="199" t="s">
        <v>388</v>
      </c>
      <c r="E6" s="264" t="s">
        <v>285</v>
      </c>
      <c r="F6" s="166" t="s">
        <v>271</v>
      </c>
      <c r="G6" s="259"/>
      <c r="H6" s="200">
        <v>313345.40000000002</v>
      </c>
      <c r="I6" s="271" t="s">
        <v>285</v>
      </c>
    </row>
    <row r="7" spans="1:9" ht="14.45" customHeight="1" x14ac:dyDescent="0.2">
      <c r="A7" s="206" t="s">
        <v>139</v>
      </c>
      <c r="B7" s="202">
        <v>134</v>
      </c>
      <c r="C7" s="261" t="s">
        <v>290</v>
      </c>
      <c r="D7" s="199" t="s">
        <v>389</v>
      </c>
      <c r="E7" s="264" t="s">
        <v>285</v>
      </c>
      <c r="F7" s="166" t="s">
        <v>271</v>
      </c>
      <c r="G7" s="259"/>
      <c r="H7" s="200">
        <v>227344.3</v>
      </c>
      <c r="I7" s="271" t="s">
        <v>288</v>
      </c>
    </row>
    <row r="8" spans="1:9" ht="15" customHeight="1" x14ac:dyDescent="0.2">
      <c r="A8" s="207" t="s">
        <v>140</v>
      </c>
      <c r="B8" s="491">
        <v>14</v>
      </c>
      <c r="C8" s="262" t="s">
        <v>291</v>
      </c>
      <c r="D8" s="196">
        <v>239.6</v>
      </c>
      <c r="E8" s="265" t="s">
        <v>285</v>
      </c>
      <c r="F8" s="196">
        <v>358.1</v>
      </c>
      <c r="G8" s="265" t="s">
        <v>285</v>
      </c>
      <c r="H8" s="196">
        <v>8580.2000000000007</v>
      </c>
      <c r="I8" s="265" t="s">
        <v>285</v>
      </c>
    </row>
    <row r="9" spans="1:9" ht="12.75" customHeight="1" x14ac:dyDescent="0.2">
      <c r="A9" s="207" t="s">
        <v>141</v>
      </c>
      <c r="B9" s="491">
        <v>14</v>
      </c>
      <c r="C9" s="262" t="s">
        <v>291</v>
      </c>
      <c r="D9" s="196">
        <v>251.9</v>
      </c>
      <c r="E9" s="265" t="s">
        <v>285</v>
      </c>
      <c r="F9" s="196">
        <v>151.4</v>
      </c>
      <c r="G9" s="265" t="s">
        <v>285</v>
      </c>
      <c r="H9" s="196">
        <v>3813.4</v>
      </c>
      <c r="I9" s="265" t="s">
        <v>285</v>
      </c>
    </row>
    <row r="10" spans="1:9" ht="12.75" customHeight="1" x14ac:dyDescent="0.2">
      <c r="A10" s="207" t="s">
        <v>142</v>
      </c>
      <c r="B10" s="491" t="s">
        <v>73</v>
      </c>
      <c r="C10" s="262" t="s">
        <v>289</v>
      </c>
      <c r="D10" s="196">
        <v>10.7</v>
      </c>
      <c r="E10" s="265" t="s">
        <v>285</v>
      </c>
      <c r="F10" s="196">
        <v>239.9</v>
      </c>
      <c r="G10" s="265" t="s">
        <v>285</v>
      </c>
      <c r="H10" s="196">
        <v>257.7</v>
      </c>
      <c r="I10" s="265" t="s">
        <v>285</v>
      </c>
    </row>
    <row r="11" spans="1:9" ht="12.75" customHeight="1" x14ac:dyDescent="0.2">
      <c r="A11" s="207" t="s">
        <v>143</v>
      </c>
      <c r="B11" s="491" t="s">
        <v>73</v>
      </c>
      <c r="C11" s="262" t="s">
        <v>289</v>
      </c>
      <c r="D11" s="196">
        <v>21.7</v>
      </c>
      <c r="E11" s="265" t="s">
        <v>288</v>
      </c>
      <c r="F11" s="196">
        <v>182.6</v>
      </c>
      <c r="G11" s="265" t="s">
        <v>288</v>
      </c>
      <c r="H11" s="196">
        <v>397</v>
      </c>
      <c r="I11" s="265" t="s">
        <v>288</v>
      </c>
    </row>
    <row r="12" spans="1:9" ht="12.75" customHeight="1" x14ac:dyDescent="0.2">
      <c r="A12" s="207" t="s">
        <v>144</v>
      </c>
      <c r="B12" s="491" t="s">
        <v>73</v>
      </c>
      <c r="C12" s="262" t="s">
        <v>289</v>
      </c>
      <c r="D12" s="198" t="s">
        <v>270</v>
      </c>
      <c r="E12" s="265" t="s">
        <v>289</v>
      </c>
      <c r="F12" s="198" t="s">
        <v>73</v>
      </c>
      <c r="G12" s="265" t="s">
        <v>289</v>
      </c>
      <c r="H12" s="198" t="s">
        <v>270</v>
      </c>
      <c r="I12" s="265" t="s">
        <v>289</v>
      </c>
    </row>
    <row r="13" spans="1:9" ht="12.75" customHeight="1" x14ac:dyDescent="0.2">
      <c r="A13" s="207" t="s">
        <v>145</v>
      </c>
      <c r="B13" s="491" t="s">
        <v>73</v>
      </c>
      <c r="C13" s="262" t="s">
        <v>289</v>
      </c>
      <c r="D13" s="198" t="s">
        <v>270</v>
      </c>
      <c r="E13" s="265" t="s">
        <v>285</v>
      </c>
      <c r="F13" s="198" t="s">
        <v>270</v>
      </c>
      <c r="G13" s="265" t="s">
        <v>285</v>
      </c>
      <c r="H13" s="198" t="s">
        <v>270</v>
      </c>
      <c r="I13" s="265" t="s">
        <v>285</v>
      </c>
    </row>
    <row r="14" spans="1:9" s="70" customFormat="1" ht="12.75" customHeight="1" x14ac:dyDescent="0.2">
      <c r="A14" s="207" t="s">
        <v>146</v>
      </c>
      <c r="B14" s="203">
        <v>109</v>
      </c>
      <c r="C14" s="262" t="s">
        <v>290</v>
      </c>
      <c r="D14" s="196">
        <v>643.70000000000005</v>
      </c>
      <c r="E14" s="265" t="s">
        <v>288</v>
      </c>
      <c r="F14" s="196">
        <v>494.9</v>
      </c>
      <c r="G14" s="265" t="s">
        <v>288</v>
      </c>
      <c r="H14" s="196">
        <v>31856.9</v>
      </c>
      <c r="I14" s="265" t="s">
        <v>288</v>
      </c>
    </row>
    <row r="15" spans="1:9" s="70" customFormat="1" ht="12.75" customHeight="1" x14ac:dyDescent="0.2">
      <c r="A15" s="207" t="s">
        <v>147</v>
      </c>
      <c r="B15" s="203">
        <v>129</v>
      </c>
      <c r="C15" s="262" t="s">
        <v>290</v>
      </c>
      <c r="D15" s="196" t="s">
        <v>390</v>
      </c>
      <c r="E15" s="265" t="s">
        <v>288</v>
      </c>
      <c r="F15" s="196">
        <v>745.5</v>
      </c>
      <c r="G15" s="265" t="s">
        <v>288</v>
      </c>
      <c r="H15" s="197">
        <v>170747.1</v>
      </c>
      <c r="I15" s="272" t="s">
        <v>288</v>
      </c>
    </row>
    <row r="16" spans="1:9" s="70" customFormat="1" ht="12.75" customHeight="1" x14ac:dyDescent="0.2">
      <c r="A16" s="207" t="s">
        <v>148</v>
      </c>
      <c r="B16" s="491">
        <v>21</v>
      </c>
      <c r="C16" s="262" t="s">
        <v>291</v>
      </c>
      <c r="D16" s="196">
        <v>99.4</v>
      </c>
      <c r="E16" s="265" t="s">
        <v>291</v>
      </c>
      <c r="F16" s="196" t="s">
        <v>73</v>
      </c>
      <c r="G16" s="265" t="s">
        <v>289</v>
      </c>
      <c r="H16" s="196" t="s">
        <v>73</v>
      </c>
      <c r="I16" s="265" t="s">
        <v>289</v>
      </c>
    </row>
    <row r="17" spans="1:9" s="70" customFormat="1" ht="14.45" customHeight="1" x14ac:dyDescent="0.2">
      <c r="A17" s="206" t="s">
        <v>149</v>
      </c>
      <c r="B17" s="491" t="s">
        <v>73</v>
      </c>
      <c r="C17" s="261" t="s">
        <v>289</v>
      </c>
      <c r="D17" s="199">
        <v>32.799999999999997</v>
      </c>
      <c r="E17" s="264" t="s">
        <v>291</v>
      </c>
      <c r="F17" s="166" t="s">
        <v>271</v>
      </c>
      <c r="G17" s="259"/>
      <c r="H17" s="199">
        <v>661.7</v>
      </c>
      <c r="I17" s="264" t="s">
        <v>290</v>
      </c>
    </row>
    <row r="18" spans="1:9" s="70" customFormat="1" ht="12.75" customHeight="1" x14ac:dyDescent="0.2">
      <c r="A18" s="207" t="s">
        <v>150</v>
      </c>
      <c r="B18" s="214" t="s">
        <v>387</v>
      </c>
      <c r="C18" s="279"/>
      <c r="D18" s="214" t="s">
        <v>387</v>
      </c>
      <c r="E18" s="265"/>
      <c r="F18" s="167" t="s">
        <v>271</v>
      </c>
      <c r="G18" s="267"/>
      <c r="H18" s="167" t="s">
        <v>271</v>
      </c>
      <c r="I18" s="267"/>
    </row>
    <row r="19" spans="1:9" s="70" customFormat="1" ht="12.75" customHeight="1" x14ac:dyDescent="0.2">
      <c r="A19" s="207" t="s">
        <v>151</v>
      </c>
      <c r="B19" s="203" t="s">
        <v>73</v>
      </c>
      <c r="C19" s="262" t="s">
        <v>289</v>
      </c>
      <c r="D19" s="496">
        <v>0.3</v>
      </c>
      <c r="E19" s="265" t="s">
        <v>291</v>
      </c>
      <c r="F19" s="496">
        <v>164.9</v>
      </c>
      <c r="G19" s="421" t="s">
        <v>291</v>
      </c>
      <c r="H19" s="496">
        <v>4.3</v>
      </c>
      <c r="I19" s="265" t="s">
        <v>291</v>
      </c>
    </row>
    <row r="20" spans="1:9" s="70" customFormat="1" ht="12.75" customHeight="1" x14ac:dyDescent="0.2">
      <c r="A20" s="207" t="s">
        <v>152</v>
      </c>
      <c r="B20" s="491" t="s">
        <v>73</v>
      </c>
      <c r="C20" s="262" t="s">
        <v>289</v>
      </c>
      <c r="D20" s="196" t="s">
        <v>73</v>
      </c>
      <c r="E20" s="265" t="s">
        <v>289</v>
      </c>
      <c r="F20" s="196">
        <v>410</v>
      </c>
      <c r="G20" s="265" t="s">
        <v>291</v>
      </c>
      <c r="H20" s="196">
        <v>3.7</v>
      </c>
      <c r="I20" s="265" t="s">
        <v>291</v>
      </c>
    </row>
    <row r="21" spans="1:9" s="70" customFormat="1" ht="12.75" customHeight="1" x14ac:dyDescent="0.2">
      <c r="A21" s="207" t="s">
        <v>153</v>
      </c>
      <c r="B21" s="203">
        <v>2</v>
      </c>
      <c r="C21" s="262" t="s">
        <v>285</v>
      </c>
      <c r="D21" s="198" t="s">
        <v>270</v>
      </c>
      <c r="E21" s="265" t="s">
        <v>285</v>
      </c>
      <c r="F21" s="495" t="s">
        <v>270</v>
      </c>
      <c r="G21" s="421" t="s">
        <v>285</v>
      </c>
      <c r="H21" s="198" t="s">
        <v>270</v>
      </c>
      <c r="I21" s="265" t="s">
        <v>285</v>
      </c>
    </row>
    <row r="22" spans="1:9" s="70" customFormat="1" ht="12.75" customHeight="1" x14ac:dyDescent="0.2">
      <c r="A22" s="207" t="s">
        <v>154</v>
      </c>
      <c r="B22" s="203">
        <v>2</v>
      </c>
      <c r="C22" s="262" t="s">
        <v>285</v>
      </c>
      <c r="D22" s="198" t="s">
        <v>270</v>
      </c>
      <c r="E22" s="265" t="s">
        <v>285</v>
      </c>
      <c r="F22" s="198" t="s">
        <v>270</v>
      </c>
      <c r="G22" s="421" t="s">
        <v>285</v>
      </c>
      <c r="H22" s="198" t="s">
        <v>270</v>
      </c>
      <c r="I22" s="265" t="s">
        <v>285</v>
      </c>
    </row>
    <row r="23" spans="1:9" s="70" customFormat="1" ht="12.75" customHeight="1" x14ac:dyDescent="0.2">
      <c r="A23" s="207" t="s">
        <v>155</v>
      </c>
      <c r="B23" s="491" t="s">
        <v>73</v>
      </c>
      <c r="C23" s="262" t="s">
        <v>289</v>
      </c>
      <c r="D23" s="491" t="s">
        <v>73</v>
      </c>
      <c r="E23" s="265" t="s">
        <v>289</v>
      </c>
      <c r="F23" s="496" t="s">
        <v>73</v>
      </c>
      <c r="G23" s="265" t="s">
        <v>289</v>
      </c>
      <c r="H23" s="214" t="s">
        <v>73</v>
      </c>
      <c r="I23" s="265" t="s">
        <v>289</v>
      </c>
    </row>
    <row r="24" spans="1:9" s="70" customFormat="1" ht="12.75" customHeight="1" x14ac:dyDescent="0.2">
      <c r="A24" s="207" t="s">
        <v>156</v>
      </c>
      <c r="B24" s="491" t="s">
        <v>73</v>
      </c>
      <c r="C24" s="262" t="s">
        <v>289</v>
      </c>
      <c r="D24" s="491" t="s">
        <v>73</v>
      </c>
      <c r="E24" s="265" t="s">
        <v>289</v>
      </c>
      <c r="F24" s="496" t="s">
        <v>73</v>
      </c>
      <c r="G24" s="265" t="s">
        <v>289</v>
      </c>
      <c r="H24" s="496" t="s">
        <v>73</v>
      </c>
      <c r="I24" s="265" t="s">
        <v>289</v>
      </c>
    </row>
    <row r="25" spans="1:9" s="70" customFormat="1" ht="12.75" customHeight="1" x14ac:dyDescent="0.2">
      <c r="A25" s="207" t="s">
        <v>157</v>
      </c>
      <c r="B25" s="214" t="s">
        <v>73</v>
      </c>
      <c r="C25" s="279" t="s">
        <v>289</v>
      </c>
      <c r="D25" s="214" t="s">
        <v>73</v>
      </c>
      <c r="E25" s="279" t="s">
        <v>289</v>
      </c>
      <c r="F25" s="496" t="s">
        <v>73</v>
      </c>
      <c r="G25" s="279" t="s">
        <v>289</v>
      </c>
      <c r="H25" s="214" t="s">
        <v>73</v>
      </c>
      <c r="I25" s="265" t="s">
        <v>289</v>
      </c>
    </row>
    <row r="26" spans="1:9" s="70" customFormat="1" ht="12.75" customHeight="1" x14ac:dyDescent="0.2">
      <c r="A26" s="207" t="s">
        <v>158</v>
      </c>
      <c r="B26" s="203">
        <v>2</v>
      </c>
      <c r="C26" s="262" t="s">
        <v>285</v>
      </c>
      <c r="D26" s="198" t="s">
        <v>270</v>
      </c>
      <c r="E26" s="265" t="s">
        <v>285</v>
      </c>
      <c r="F26" s="495" t="s">
        <v>270</v>
      </c>
      <c r="G26" s="421" t="s">
        <v>285</v>
      </c>
      <c r="H26" s="198" t="s">
        <v>270</v>
      </c>
      <c r="I26" s="421" t="s">
        <v>285</v>
      </c>
    </row>
    <row r="27" spans="1:9" s="70" customFormat="1" ht="12.75" customHeight="1" x14ac:dyDescent="0.2">
      <c r="A27" s="207" t="s">
        <v>159</v>
      </c>
      <c r="B27" s="214" t="s">
        <v>73</v>
      </c>
      <c r="C27" s="279" t="s">
        <v>289</v>
      </c>
      <c r="D27" s="214" t="s">
        <v>73</v>
      </c>
      <c r="E27" s="279" t="s">
        <v>289</v>
      </c>
      <c r="F27" s="214" t="s">
        <v>73</v>
      </c>
      <c r="G27" s="279" t="s">
        <v>289</v>
      </c>
      <c r="H27" s="214" t="s">
        <v>73</v>
      </c>
      <c r="I27" s="265" t="s">
        <v>289</v>
      </c>
    </row>
    <row r="28" spans="1:9" s="70" customFormat="1" ht="12.75" customHeight="1" x14ac:dyDescent="0.2">
      <c r="A28" s="207" t="s">
        <v>160</v>
      </c>
      <c r="B28" s="214">
        <v>1</v>
      </c>
      <c r="C28" s="279" t="s">
        <v>285</v>
      </c>
      <c r="D28" s="494" t="s">
        <v>270</v>
      </c>
      <c r="E28" s="279" t="s">
        <v>285</v>
      </c>
      <c r="F28" s="494" t="s">
        <v>270</v>
      </c>
      <c r="G28" s="279" t="s">
        <v>285</v>
      </c>
      <c r="H28" s="494" t="s">
        <v>270</v>
      </c>
      <c r="I28" s="265" t="s">
        <v>285</v>
      </c>
    </row>
    <row r="29" spans="1:9" s="70" customFormat="1" ht="12.75" customHeight="1" x14ac:dyDescent="0.2">
      <c r="A29" s="207" t="s">
        <v>161</v>
      </c>
      <c r="B29" s="203">
        <v>1</v>
      </c>
      <c r="C29" s="262" t="s">
        <v>285</v>
      </c>
      <c r="D29" s="198" t="s">
        <v>270</v>
      </c>
      <c r="E29" s="421" t="s">
        <v>285</v>
      </c>
      <c r="F29" s="198" t="s">
        <v>270</v>
      </c>
      <c r="G29" s="421" t="s">
        <v>285</v>
      </c>
      <c r="H29" s="198" t="s">
        <v>270</v>
      </c>
      <c r="I29" s="421" t="s">
        <v>285</v>
      </c>
    </row>
    <row r="30" spans="1:9" s="70" customFormat="1" ht="12.75" customHeight="1" x14ac:dyDescent="0.2">
      <c r="A30" s="207" t="s">
        <v>162</v>
      </c>
      <c r="B30" s="491" t="s">
        <v>73</v>
      </c>
      <c r="C30" s="262" t="s">
        <v>289</v>
      </c>
      <c r="D30" s="493" t="s">
        <v>270</v>
      </c>
      <c r="E30" s="265" t="s">
        <v>289</v>
      </c>
      <c r="F30" s="494" t="s">
        <v>270</v>
      </c>
      <c r="G30" s="265" t="s">
        <v>289</v>
      </c>
      <c r="H30" s="494" t="s">
        <v>270</v>
      </c>
      <c r="I30" s="265" t="s">
        <v>289</v>
      </c>
    </row>
    <row r="31" spans="1:9" s="70" customFormat="1" ht="12.75" customHeight="1" x14ac:dyDescent="0.2">
      <c r="A31" s="207" t="s">
        <v>163</v>
      </c>
      <c r="B31" s="491" t="s">
        <v>73</v>
      </c>
      <c r="C31" s="262" t="s">
        <v>289</v>
      </c>
      <c r="D31" s="196" t="s">
        <v>73</v>
      </c>
      <c r="E31" s="265" t="s">
        <v>289</v>
      </c>
      <c r="F31" s="496">
        <v>315.8</v>
      </c>
      <c r="G31" s="265" t="s">
        <v>291</v>
      </c>
      <c r="H31" s="214" t="s">
        <v>73</v>
      </c>
      <c r="I31" s="265" t="s">
        <v>289</v>
      </c>
    </row>
    <row r="32" spans="1:9" s="70" customFormat="1" ht="12.75" customHeight="1" x14ac:dyDescent="0.2">
      <c r="A32" s="207" t="s">
        <v>164</v>
      </c>
      <c r="B32" s="214">
        <v>1</v>
      </c>
      <c r="C32" s="279" t="s">
        <v>285</v>
      </c>
      <c r="D32" s="494" t="s">
        <v>270</v>
      </c>
      <c r="E32" s="279" t="s">
        <v>285</v>
      </c>
      <c r="F32" s="494" t="s">
        <v>270</v>
      </c>
      <c r="G32" s="279" t="s">
        <v>285</v>
      </c>
      <c r="H32" s="494" t="s">
        <v>270</v>
      </c>
      <c r="I32" s="265" t="s">
        <v>285</v>
      </c>
    </row>
    <row r="33" spans="1:9" s="70" customFormat="1" ht="12.75" customHeight="1" x14ac:dyDescent="0.2">
      <c r="A33" s="207" t="s">
        <v>165</v>
      </c>
      <c r="B33" s="214">
        <v>1</v>
      </c>
      <c r="C33" s="279" t="s">
        <v>285</v>
      </c>
      <c r="D33" s="494" t="s">
        <v>270</v>
      </c>
      <c r="E33" s="265" t="s">
        <v>285</v>
      </c>
      <c r="F33" s="167" t="s">
        <v>271</v>
      </c>
      <c r="G33" s="267"/>
      <c r="H33" s="167" t="s">
        <v>271</v>
      </c>
      <c r="I33" s="267"/>
    </row>
    <row r="34" spans="1:9" s="70" customFormat="1" ht="12.75" customHeight="1" x14ac:dyDescent="0.2">
      <c r="A34" s="207" t="s">
        <v>166</v>
      </c>
      <c r="B34" s="214" t="s">
        <v>387</v>
      </c>
      <c r="C34" s="279"/>
      <c r="D34" s="214" t="s">
        <v>387</v>
      </c>
      <c r="E34" s="279"/>
      <c r="F34" s="214" t="s">
        <v>10</v>
      </c>
      <c r="G34" s="279"/>
      <c r="H34" s="214" t="s">
        <v>10</v>
      </c>
      <c r="I34" s="264"/>
    </row>
    <row r="35" spans="1:9" s="70" customFormat="1" ht="14.45" customHeight="1" x14ac:dyDescent="0.2">
      <c r="A35" s="206" t="s">
        <v>185</v>
      </c>
      <c r="B35" s="491">
        <v>69</v>
      </c>
      <c r="C35" s="261" t="s">
        <v>290</v>
      </c>
      <c r="D35" s="199" t="s">
        <v>391</v>
      </c>
      <c r="E35" s="264" t="s">
        <v>285</v>
      </c>
      <c r="F35" s="166" t="s">
        <v>271</v>
      </c>
      <c r="G35" s="439"/>
      <c r="H35" s="199">
        <v>75048.7</v>
      </c>
      <c r="I35" s="264" t="s">
        <v>285</v>
      </c>
    </row>
    <row r="36" spans="1:9" s="70" customFormat="1" ht="12.75" customHeight="1" x14ac:dyDescent="0.2">
      <c r="A36" s="207" t="s">
        <v>167</v>
      </c>
      <c r="B36" s="491" t="s">
        <v>73</v>
      </c>
      <c r="C36" s="262" t="s">
        <v>289</v>
      </c>
      <c r="D36" s="196">
        <v>98.6</v>
      </c>
      <c r="E36" s="265" t="s">
        <v>288</v>
      </c>
      <c r="F36" s="167">
        <v>435.2</v>
      </c>
      <c r="G36" s="267" t="s">
        <v>285</v>
      </c>
      <c r="H36" s="196">
        <v>4289.7</v>
      </c>
      <c r="I36" s="265" t="s">
        <v>285</v>
      </c>
    </row>
    <row r="37" spans="1:9" s="70" customFormat="1" ht="12.75" customHeight="1" x14ac:dyDescent="0.2">
      <c r="A37" s="207" t="s">
        <v>168</v>
      </c>
      <c r="B37" s="203">
        <v>62</v>
      </c>
      <c r="C37" s="262" t="s">
        <v>290</v>
      </c>
      <c r="D37" s="196" t="s">
        <v>392</v>
      </c>
      <c r="E37" s="265" t="s">
        <v>285</v>
      </c>
      <c r="F37" s="167">
        <v>637.29999999999995</v>
      </c>
      <c r="G37" s="267" t="s">
        <v>285</v>
      </c>
      <c r="H37" s="196">
        <v>64324.2</v>
      </c>
      <c r="I37" s="265" t="s">
        <v>285</v>
      </c>
    </row>
    <row r="38" spans="1:9" s="70" customFormat="1" ht="12.75" customHeight="1" x14ac:dyDescent="0.2">
      <c r="A38" s="207" t="s">
        <v>169</v>
      </c>
      <c r="B38" s="214" t="s">
        <v>73</v>
      </c>
      <c r="C38" s="279" t="s">
        <v>289</v>
      </c>
      <c r="D38" s="494" t="s">
        <v>270</v>
      </c>
      <c r="E38" s="279" t="s">
        <v>289</v>
      </c>
      <c r="F38" s="494" t="s">
        <v>270</v>
      </c>
      <c r="G38" s="279" t="s">
        <v>289</v>
      </c>
      <c r="H38" s="494" t="s">
        <v>270</v>
      </c>
      <c r="I38" s="265" t="s">
        <v>289</v>
      </c>
    </row>
    <row r="39" spans="1:9" s="70" customFormat="1" ht="12.75" customHeight="1" x14ac:dyDescent="0.2">
      <c r="A39" s="207" t="s">
        <v>170</v>
      </c>
      <c r="B39" s="203" t="s">
        <v>387</v>
      </c>
      <c r="C39" s="262"/>
      <c r="D39" s="420" t="s">
        <v>387</v>
      </c>
      <c r="E39" s="421"/>
      <c r="F39" s="420" t="s">
        <v>387</v>
      </c>
      <c r="G39" s="421" t="s">
        <v>393</v>
      </c>
      <c r="H39" s="420" t="s">
        <v>387</v>
      </c>
      <c r="I39" s="265" t="s">
        <v>393</v>
      </c>
    </row>
    <row r="40" spans="1:9" s="70" customFormat="1" ht="12.75" customHeight="1" x14ac:dyDescent="0.2">
      <c r="A40" s="207" t="s">
        <v>171</v>
      </c>
      <c r="B40" s="203">
        <v>24</v>
      </c>
      <c r="C40" s="262" t="s">
        <v>290</v>
      </c>
      <c r="D40" s="196">
        <v>158.69999999999999</v>
      </c>
      <c r="E40" s="265" t="s">
        <v>288</v>
      </c>
      <c r="F40" s="168">
        <v>390</v>
      </c>
      <c r="G40" s="268" t="s">
        <v>288</v>
      </c>
      <c r="H40" s="196">
        <v>6188.6</v>
      </c>
      <c r="I40" s="265" t="s">
        <v>288</v>
      </c>
    </row>
    <row r="41" spans="1:9" s="70" customFormat="1" ht="12.75" customHeight="1" x14ac:dyDescent="0.2">
      <c r="A41" s="207" t="s">
        <v>172</v>
      </c>
      <c r="B41" s="214" t="s">
        <v>387</v>
      </c>
      <c r="C41" s="279"/>
      <c r="D41" s="214" t="s">
        <v>387</v>
      </c>
      <c r="E41" s="279"/>
      <c r="F41" s="214" t="s">
        <v>387</v>
      </c>
      <c r="G41" s="279" t="s">
        <v>393</v>
      </c>
      <c r="H41" s="214" t="s">
        <v>387</v>
      </c>
      <c r="I41" s="265" t="s">
        <v>393</v>
      </c>
    </row>
    <row r="42" spans="1:9" s="70" customFormat="1" ht="25.5" customHeight="1" x14ac:dyDescent="0.2">
      <c r="A42" s="207" t="s">
        <v>268</v>
      </c>
      <c r="B42" s="492" t="s">
        <v>73</v>
      </c>
      <c r="C42" s="262" t="s">
        <v>289</v>
      </c>
      <c r="D42" s="198" t="s">
        <v>270</v>
      </c>
      <c r="E42" s="421" t="s">
        <v>290</v>
      </c>
      <c r="F42" s="198" t="s">
        <v>270</v>
      </c>
      <c r="G42" s="421" t="s">
        <v>290</v>
      </c>
      <c r="H42" s="198" t="s">
        <v>270</v>
      </c>
      <c r="I42" s="421" t="s">
        <v>290</v>
      </c>
    </row>
    <row r="43" spans="1:9" s="70" customFormat="1" ht="14.45" customHeight="1" x14ac:dyDescent="0.2">
      <c r="A43" s="206" t="s">
        <v>173</v>
      </c>
      <c r="B43" s="491" t="s">
        <v>73</v>
      </c>
      <c r="C43" s="261" t="s">
        <v>289</v>
      </c>
      <c r="D43" s="199">
        <v>45.4</v>
      </c>
      <c r="E43" s="264" t="s">
        <v>290</v>
      </c>
      <c r="F43" s="166" t="s">
        <v>271</v>
      </c>
      <c r="G43" s="259"/>
      <c r="H43" s="199">
        <v>987.7</v>
      </c>
      <c r="I43" s="264" t="s">
        <v>290</v>
      </c>
    </row>
    <row r="44" spans="1:9" s="70" customFormat="1" ht="12.75" customHeight="1" x14ac:dyDescent="0.2">
      <c r="A44" s="207" t="s">
        <v>174</v>
      </c>
      <c r="B44" s="491" t="s">
        <v>73</v>
      </c>
      <c r="C44" s="262" t="s">
        <v>289</v>
      </c>
      <c r="D44" s="493" t="s">
        <v>270</v>
      </c>
      <c r="E44" s="262" t="s">
        <v>289</v>
      </c>
      <c r="F44" s="493" t="s">
        <v>270</v>
      </c>
      <c r="G44" s="262" t="s">
        <v>289</v>
      </c>
      <c r="H44" s="493" t="s">
        <v>270</v>
      </c>
      <c r="I44" s="262" t="s">
        <v>289</v>
      </c>
    </row>
    <row r="45" spans="1:9" s="70" customFormat="1" ht="12.75" customHeight="1" x14ac:dyDescent="0.2">
      <c r="A45" s="207" t="s">
        <v>175</v>
      </c>
      <c r="B45" s="214" t="s">
        <v>387</v>
      </c>
      <c r="C45" s="279"/>
      <c r="D45" s="214" t="s">
        <v>387</v>
      </c>
      <c r="E45" s="279"/>
      <c r="F45" s="214" t="s">
        <v>387</v>
      </c>
      <c r="G45" s="279" t="s">
        <v>393</v>
      </c>
      <c r="H45" s="214" t="s">
        <v>387</v>
      </c>
      <c r="I45" s="265" t="s">
        <v>393</v>
      </c>
    </row>
    <row r="46" spans="1:9" s="70" customFormat="1" ht="25.15" customHeight="1" x14ac:dyDescent="0.2">
      <c r="A46" s="207" t="s">
        <v>266</v>
      </c>
      <c r="B46" s="492" t="s">
        <v>73</v>
      </c>
      <c r="C46" s="262" t="s">
        <v>289</v>
      </c>
      <c r="D46" s="196">
        <v>31.3</v>
      </c>
      <c r="E46" s="265" t="s">
        <v>290</v>
      </c>
      <c r="F46" s="168">
        <v>219.3</v>
      </c>
      <c r="G46" s="267" t="s">
        <v>290</v>
      </c>
      <c r="H46" s="196">
        <v>685.4</v>
      </c>
      <c r="I46" s="265" t="s">
        <v>290</v>
      </c>
    </row>
    <row r="47" spans="1:9" s="70" customFormat="1" ht="12.75" customHeight="1" x14ac:dyDescent="0.2">
      <c r="A47" s="207" t="s">
        <v>176</v>
      </c>
      <c r="B47" s="491" t="s">
        <v>73</v>
      </c>
      <c r="C47" s="262" t="s">
        <v>289</v>
      </c>
      <c r="D47" s="198" t="s">
        <v>270</v>
      </c>
      <c r="E47" s="265" t="s">
        <v>288</v>
      </c>
      <c r="F47" s="198" t="s">
        <v>270</v>
      </c>
      <c r="G47" s="267" t="s">
        <v>288</v>
      </c>
      <c r="H47" s="198" t="s">
        <v>270</v>
      </c>
      <c r="I47" s="265" t="s">
        <v>288</v>
      </c>
    </row>
    <row r="48" spans="1:9" s="70" customFormat="1" ht="12.75" customHeight="1" x14ac:dyDescent="0.2">
      <c r="A48" s="207" t="s">
        <v>177</v>
      </c>
      <c r="B48" s="491" t="s">
        <v>73</v>
      </c>
      <c r="C48" s="262" t="s">
        <v>289</v>
      </c>
      <c r="D48" s="198" t="s">
        <v>270</v>
      </c>
      <c r="E48" s="421" t="s">
        <v>285</v>
      </c>
      <c r="F48" s="198" t="s">
        <v>270</v>
      </c>
      <c r="G48" s="421" t="s">
        <v>285</v>
      </c>
      <c r="H48" s="198" t="s">
        <v>270</v>
      </c>
      <c r="I48" s="265" t="s">
        <v>285</v>
      </c>
    </row>
    <row r="49" spans="1:9" s="70" customFormat="1" ht="14.45" customHeight="1" x14ac:dyDescent="0.2">
      <c r="A49" s="206" t="s">
        <v>178</v>
      </c>
      <c r="B49" s="202">
        <v>12</v>
      </c>
      <c r="C49" s="261" t="s">
        <v>291</v>
      </c>
      <c r="D49" s="199">
        <v>307</v>
      </c>
      <c r="E49" s="264" t="s">
        <v>285</v>
      </c>
      <c r="F49" s="166" t="s">
        <v>271</v>
      </c>
      <c r="G49" s="419"/>
      <c r="H49" s="199">
        <v>1704.9</v>
      </c>
      <c r="I49" s="264" t="s">
        <v>285</v>
      </c>
    </row>
    <row r="50" spans="1:9" s="70" customFormat="1" ht="12.75" customHeight="1" x14ac:dyDescent="0.2">
      <c r="A50" s="208" t="s">
        <v>179</v>
      </c>
      <c r="B50" s="491" t="s">
        <v>387</v>
      </c>
      <c r="C50" s="262"/>
      <c r="D50" s="491" t="s">
        <v>387</v>
      </c>
      <c r="E50" s="262"/>
      <c r="F50" s="214" t="s">
        <v>387</v>
      </c>
      <c r="G50" s="262" t="s">
        <v>393</v>
      </c>
      <c r="H50" s="214" t="s">
        <v>387</v>
      </c>
      <c r="I50" s="262" t="s">
        <v>393</v>
      </c>
    </row>
    <row r="51" spans="1:9" s="70" customFormat="1" ht="12.75" customHeight="1" x14ac:dyDescent="0.2">
      <c r="A51" s="208" t="s">
        <v>180</v>
      </c>
      <c r="B51" s="214" t="s">
        <v>387</v>
      </c>
      <c r="C51" s="279"/>
      <c r="D51" s="214" t="s">
        <v>387</v>
      </c>
      <c r="E51" s="279"/>
      <c r="F51" s="214" t="s">
        <v>387</v>
      </c>
      <c r="G51" s="279" t="s">
        <v>393</v>
      </c>
      <c r="H51" s="214" t="s">
        <v>387</v>
      </c>
      <c r="I51" s="265" t="s">
        <v>393</v>
      </c>
    </row>
    <row r="52" spans="1:9" s="70" customFormat="1" ht="12.75" customHeight="1" x14ac:dyDescent="0.2">
      <c r="A52" s="208" t="s">
        <v>181</v>
      </c>
      <c r="B52" s="491" t="s">
        <v>73</v>
      </c>
      <c r="C52" s="262" t="s">
        <v>289</v>
      </c>
      <c r="D52" s="493" t="s">
        <v>270</v>
      </c>
      <c r="E52" s="262" t="s">
        <v>289</v>
      </c>
      <c r="F52" s="198" t="s">
        <v>270</v>
      </c>
      <c r="G52" s="262" t="s">
        <v>289</v>
      </c>
      <c r="H52" s="198" t="s">
        <v>270</v>
      </c>
      <c r="I52" s="262" t="s">
        <v>289</v>
      </c>
    </row>
    <row r="53" spans="1:9" s="244" customFormat="1" ht="12.75" customHeight="1" x14ac:dyDescent="0.2">
      <c r="A53" s="207" t="s">
        <v>182</v>
      </c>
      <c r="B53" s="203">
        <v>10</v>
      </c>
      <c r="C53" s="262" t="s">
        <v>285</v>
      </c>
      <c r="D53" s="199" t="s">
        <v>270</v>
      </c>
      <c r="E53" s="265" t="s">
        <v>285</v>
      </c>
      <c r="F53" s="167">
        <v>55.5</v>
      </c>
      <c r="G53" s="267" t="s">
        <v>285</v>
      </c>
      <c r="H53" s="199" t="s">
        <v>270</v>
      </c>
      <c r="I53" s="265" t="s">
        <v>285</v>
      </c>
    </row>
    <row r="54" spans="1:9" s="244" customFormat="1" ht="12.75" customHeight="1" x14ac:dyDescent="0.2">
      <c r="A54" s="207" t="s">
        <v>183</v>
      </c>
      <c r="B54" s="491" t="s">
        <v>73</v>
      </c>
      <c r="C54" s="262" t="s">
        <v>289</v>
      </c>
      <c r="D54" s="493" t="s">
        <v>270</v>
      </c>
      <c r="E54" s="262" t="s">
        <v>289</v>
      </c>
      <c r="F54" s="198" t="s">
        <v>270</v>
      </c>
      <c r="G54" s="262" t="s">
        <v>289</v>
      </c>
      <c r="H54" s="198" t="s">
        <v>270</v>
      </c>
      <c r="I54" s="262" t="s">
        <v>289</v>
      </c>
    </row>
    <row r="55" spans="1:9" s="244" customFormat="1" ht="14.45" customHeight="1" x14ac:dyDescent="0.2">
      <c r="A55" s="209" t="s">
        <v>184</v>
      </c>
      <c r="B55" s="204" t="s">
        <v>73</v>
      </c>
      <c r="C55" s="263" t="s">
        <v>289</v>
      </c>
      <c r="D55" s="201">
        <v>160.4</v>
      </c>
      <c r="E55" s="266" t="s">
        <v>285</v>
      </c>
      <c r="F55" s="170" t="s">
        <v>271</v>
      </c>
      <c r="G55" s="270"/>
      <c r="H55" s="201">
        <v>7598.1</v>
      </c>
      <c r="I55" s="266" t="s">
        <v>285</v>
      </c>
    </row>
    <row r="56" spans="1:9" s="70" customFormat="1" ht="14.25" customHeight="1" x14ac:dyDescent="0.2">
      <c r="A56" s="70" t="s">
        <v>280</v>
      </c>
      <c r="C56" s="72"/>
      <c r="E56" s="72"/>
      <c r="G56" s="72"/>
      <c r="I56" s="72"/>
    </row>
    <row r="57" spans="1:9" ht="12.75" customHeight="1" x14ac:dyDescent="0.2"/>
    <row r="58" spans="1:9" ht="12.75" customHeight="1" x14ac:dyDescent="0.2"/>
  </sheetData>
  <mergeCells count="10">
    <mergeCell ref="A2:I2"/>
    <mergeCell ref="A1:I1"/>
    <mergeCell ref="A3:A4"/>
    <mergeCell ref="B3:C4"/>
    <mergeCell ref="D3:E3"/>
    <mergeCell ref="F3:G3"/>
    <mergeCell ref="H3:I3"/>
    <mergeCell ref="D4:E4"/>
    <mergeCell ref="F4:G4"/>
    <mergeCell ref="H4:I4"/>
  </mergeCells>
  <conditionalFormatting sqref="A5:I55">
    <cfRule type="expression" dxfId="61" priority="6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1"/>
  <sheetViews>
    <sheetView view="pageLayout" zoomScaleNormal="100" workbookViewId="0">
      <selection sqref="A1:R2"/>
    </sheetView>
  </sheetViews>
  <sheetFormatPr baseColWidth="10" defaultColWidth="11.140625" defaultRowHeight="12.75" x14ac:dyDescent="0.2"/>
  <cols>
    <col min="1" max="1" width="11.28515625" style="83" customWidth="1"/>
    <col min="2" max="2" width="7.42578125" style="83" customWidth="1"/>
    <col min="3" max="3" width="7.140625" style="312" customWidth="1"/>
    <col min="4" max="4" width="2" style="72" customWidth="1"/>
    <col min="5" max="5" width="7.140625" style="83" customWidth="1"/>
    <col min="6" max="6" width="2" style="72" customWidth="1"/>
    <col min="7" max="7" width="7.140625" style="83" customWidth="1"/>
    <col min="8" max="8" width="2" style="72" customWidth="1"/>
    <col min="9" max="9" width="7.140625" style="58" customWidth="1"/>
    <col min="10" max="10" width="2" style="283" customWidth="1"/>
    <col min="11" max="11" width="7.140625" style="58" customWidth="1"/>
    <col min="12" max="12" width="2" style="283" customWidth="1"/>
    <col min="13" max="13" width="7.140625" style="58" customWidth="1"/>
    <col min="14" max="14" width="2" style="283" customWidth="1"/>
    <col min="15" max="15" width="7.140625" style="58" customWidth="1"/>
    <col min="16" max="16" width="2" style="283" customWidth="1"/>
    <col min="17" max="17" width="7.28515625" style="58" customWidth="1"/>
    <col min="18" max="18" width="2" style="283" customWidth="1"/>
    <col min="19" max="21" width="8.7109375" style="58" customWidth="1"/>
    <col min="22" max="16384" width="11.140625" style="58"/>
  </cols>
  <sheetData>
    <row r="1" spans="1:18" s="235" customFormat="1" ht="6.6" customHeight="1" x14ac:dyDescent="0.2">
      <c r="A1" s="594" t="s">
        <v>346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</row>
    <row r="2" spans="1:18" s="235" customFormat="1" ht="31.35" customHeight="1" x14ac:dyDescent="0.2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</row>
    <row r="3" spans="1:18" ht="5.45" customHeight="1" x14ac:dyDescent="0.2">
      <c r="A3" s="128"/>
      <c r="B3" s="128"/>
      <c r="C3" s="309"/>
      <c r="D3" s="128"/>
      <c r="E3" s="128"/>
      <c r="F3" s="128"/>
      <c r="G3" s="128"/>
      <c r="H3" s="128"/>
      <c r="I3" s="129"/>
      <c r="J3" s="129"/>
      <c r="K3" s="129"/>
      <c r="L3" s="129"/>
      <c r="M3" s="129"/>
      <c r="N3" s="129"/>
      <c r="O3" s="129"/>
      <c r="P3" s="129"/>
      <c r="Q3" s="246"/>
      <c r="R3" s="284"/>
    </row>
    <row r="4" spans="1:18" ht="31.15" customHeight="1" x14ac:dyDescent="0.2">
      <c r="A4" s="588" t="s">
        <v>319</v>
      </c>
      <c r="B4" s="589"/>
      <c r="C4" s="595" t="s">
        <v>292</v>
      </c>
      <c r="D4" s="589"/>
      <c r="E4" s="601" t="s">
        <v>230</v>
      </c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3"/>
      <c r="Q4" s="597" t="s">
        <v>231</v>
      </c>
      <c r="R4" s="598"/>
    </row>
    <row r="5" spans="1:18" ht="31.15" customHeight="1" x14ac:dyDescent="0.2">
      <c r="A5" s="590"/>
      <c r="B5" s="591"/>
      <c r="C5" s="596"/>
      <c r="D5" s="591"/>
      <c r="E5" s="595" t="s">
        <v>232</v>
      </c>
      <c r="F5" s="589"/>
      <c r="G5" s="595" t="s">
        <v>286</v>
      </c>
      <c r="H5" s="589"/>
      <c r="I5" s="595" t="s">
        <v>234</v>
      </c>
      <c r="J5" s="589"/>
      <c r="K5" s="595" t="s">
        <v>235</v>
      </c>
      <c r="L5" s="589"/>
      <c r="M5" s="595" t="s">
        <v>236</v>
      </c>
      <c r="N5" s="589"/>
      <c r="O5" s="595" t="s">
        <v>237</v>
      </c>
      <c r="P5" s="589"/>
      <c r="Q5" s="599"/>
      <c r="R5" s="600"/>
    </row>
    <row r="6" spans="1:18" ht="31.15" customHeight="1" x14ac:dyDescent="0.2">
      <c r="A6" s="590"/>
      <c r="B6" s="591"/>
      <c r="C6" s="596"/>
      <c r="D6" s="591"/>
      <c r="E6" s="596"/>
      <c r="F6" s="591"/>
      <c r="G6" s="596"/>
      <c r="H6" s="591"/>
      <c r="I6" s="596"/>
      <c r="J6" s="591"/>
      <c r="K6" s="596"/>
      <c r="L6" s="591"/>
      <c r="M6" s="596"/>
      <c r="N6" s="591"/>
      <c r="O6" s="596"/>
      <c r="P6" s="591"/>
      <c r="Q6" s="599"/>
      <c r="R6" s="600"/>
    </row>
    <row r="7" spans="1:18" ht="16.149999999999999" customHeight="1" x14ac:dyDescent="0.2">
      <c r="A7" s="590"/>
      <c r="B7" s="591"/>
      <c r="C7" s="595" t="s">
        <v>320</v>
      </c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</row>
    <row r="8" spans="1:18" ht="13.15" customHeight="1" x14ac:dyDescent="0.2">
      <c r="A8" s="592"/>
      <c r="B8" s="593"/>
      <c r="C8" s="604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</row>
    <row r="9" spans="1:18" ht="30" customHeight="1" x14ac:dyDescent="0.2">
      <c r="A9" s="435" t="s">
        <v>284</v>
      </c>
      <c r="B9" s="210" t="s">
        <v>106</v>
      </c>
      <c r="C9" s="430">
        <v>324</v>
      </c>
      <c r="D9" s="302" t="s">
        <v>288</v>
      </c>
      <c r="E9" s="430">
        <v>240</v>
      </c>
      <c r="F9" s="302" t="s">
        <v>288</v>
      </c>
      <c r="G9" s="430">
        <v>131</v>
      </c>
      <c r="H9" s="302" t="s">
        <v>288</v>
      </c>
      <c r="I9" s="431">
        <v>176</v>
      </c>
      <c r="J9" s="303" t="s">
        <v>288</v>
      </c>
      <c r="K9" s="431">
        <v>103</v>
      </c>
      <c r="L9" s="303" t="s">
        <v>290</v>
      </c>
      <c r="M9" s="431">
        <v>64</v>
      </c>
      <c r="N9" s="303" t="s">
        <v>290</v>
      </c>
      <c r="O9" s="431">
        <v>56</v>
      </c>
      <c r="P9" s="303" t="s">
        <v>291</v>
      </c>
      <c r="Q9" s="499">
        <v>74</v>
      </c>
      <c r="R9" s="500" t="s">
        <v>288</v>
      </c>
    </row>
    <row r="10" spans="1:18" ht="21.2" customHeight="1" x14ac:dyDescent="0.2">
      <c r="A10" s="432"/>
      <c r="B10" s="289" t="s">
        <v>318</v>
      </c>
      <c r="C10" s="285">
        <v>6923.5</v>
      </c>
      <c r="D10" s="286" t="s">
        <v>285</v>
      </c>
      <c r="E10" s="285">
        <v>4133.6000000000004</v>
      </c>
      <c r="F10" s="286" t="s">
        <v>285</v>
      </c>
      <c r="G10" s="285">
        <v>571.5</v>
      </c>
      <c r="H10" s="286" t="s">
        <v>285</v>
      </c>
      <c r="I10" s="287">
        <v>1601.2</v>
      </c>
      <c r="J10" s="288" t="s">
        <v>285</v>
      </c>
      <c r="K10" s="287">
        <v>109.5</v>
      </c>
      <c r="L10" s="288" t="s">
        <v>290</v>
      </c>
      <c r="M10" s="287">
        <v>334.6</v>
      </c>
      <c r="N10" s="288" t="s">
        <v>285</v>
      </c>
      <c r="O10" s="287">
        <v>173.1</v>
      </c>
      <c r="P10" s="288" t="s">
        <v>285</v>
      </c>
      <c r="Q10" s="501">
        <v>43.26</v>
      </c>
      <c r="R10" s="502" t="s">
        <v>285</v>
      </c>
    </row>
    <row r="11" spans="1:18" ht="7.15" customHeight="1" x14ac:dyDescent="0.2">
      <c r="A11" s="432"/>
      <c r="B11" s="289"/>
      <c r="C11" s="310"/>
      <c r="D11" s="304"/>
      <c r="E11" s="305"/>
      <c r="F11" s="306"/>
      <c r="G11" s="305"/>
      <c r="H11" s="306"/>
      <c r="I11" s="427"/>
      <c r="J11" s="304"/>
      <c r="K11" s="305"/>
      <c r="L11" s="306"/>
      <c r="M11" s="305"/>
      <c r="N11" s="306"/>
      <c r="O11" s="305"/>
      <c r="P11" s="306"/>
      <c r="Q11" s="305"/>
      <c r="R11" s="306"/>
    </row>
    <row r="12" spans="1:18" ht="33.6" customHeight="1" x14ac:dyDescent="0.2">
      <c r="A12" s="434" t="s">
        <v>394</v>
      </c>
      <c r="B12" s="289" t="s">
        <v>106</v>
      </c>
      <c r="C12" s="429">
        <v>1</v>
      </c>
      <c r="D12" s="307" t="s">
        <v>285</v>
      </c>
      <c r="E12" s="428" t="s">
        <v>10</v>
      </c>
      <c r="F12" s="306"/>
      <c r="G12" s="429" t="s">
        <v>10</v>
      </c>
      <c r="H12" s="307"/>
      <c r="I12" s="428" t="s">
        <v>10</v>
      </c>
      <c r="J12" s="304"/>
      <c r="K12" s="428">
        <v>1</v>
      </c>
      <c r="L12" s="306" t="s">
        <v>285</v>
      </c>
      <c r="M12" s="305" t="s">
        <v>10</v>
      </c>
      <c r="N12" s="313"/>
      <c r="O12" s="305" t="s">
        <v>10</v>
      </c>
      <c r="P12" s="306"/>
      <c r="Q12" s="305" t="s">
        <v>10</v>
      </c>
      <c r="R12" s="306"/>
    </row>
    <row r="13" spans="1:18" ht="20.25" customHeight="1" x14ac:dyDescent="0.2">
      <c r="A13" s="434"/>
      <c r="B13" s="289" t="s">
        <v>80</v>
      </c>
      <c r="C13" s="294" t="s">
        <v>270</v>
      </c>
      <c r="D13" s="291" t="s">
        <v>285</v>
      </c>
      <c r="E13" s="428" t="s">
        <v>10</v>
      </c>
      <c r="F13" s="293"/>
      <c r="G13" s="308" t="s">
        <v>10</v>
      </c>
      <c r="H13" s="295"/>
      <c r="I13" s="497" t="s">
        <v>10</v>
      </c>
      <c r="J13" s="291"/>
      <c r="K13" s="294" t="s">
        <v>270</v>
      </c>
      <c r="L13" s="293" t="s">
        <v>285</v>
      </c>
      <c r="M13" s="292" t="s">
        <v>10</v>
      </c>
      <c r="N13" s="356"/>
      <c r="O13" s="292" t="s">
        <v>10</v>
      </c>
      <c r="P13" s="293"/>
      <c r="Q13" s="292" t="s">
        <v>10</v>
      </c>
      <c r="R13" s="279"/>
    </row>
    <row r="14" spans="1:18" ht="25.15" customHeight="1" x14ac:dyDescent="0.2">
      <c r="A14" s="434" t="s">
        <v>186</v>
      </c>
      <c r="B14" s="289" t="s">
        <v>106</v>
      </c>
      <c r="C14" s="429" t="s">
        <v>73</v>
      </c>
      <c r="D14" s="307" t="s">
        <v>289</v>
      </c>
      <c r="E14" s="428">
        <v>1</v>
      </c>
      <c r="F14" s="306" t="s">
        <v>285</v>
      </c>
      <c r="G14" s="429" t="s">
        <v>73</v>
      </c>
      <c r="H14" s="307" t="s">
        <v>289</v>
      </c>
      <c r="I14" s="428">
        <v>1</v>
      </c>
      <c r="J14" s="304" t="s">
        <v>285</v>
      </c>
      <c r="K14" s="428">
        <v>1</v>
      </c>
      <c r="L14" s="306" t="s">
        <v>285</v>
      </c>
      <c r="M14" s="305" t="s">
        <v>10</v>
      </c>
      <c r="N14" s="313"/>
      <c r="O14" s="305" t="s">
        <v>10</v>
      </c>
      <c r="P14" s="306"/>
      <c r="Q14" s="428">
        <v>1</v>
      </c>
      <c r="R14" s="306" t="s">
        <v>285</v>
      </c>
    </row>
    <row r="15" spans="1:18" ht="20.25" customHeight="1" x14ac:dyDescent="0.2">
      <c r="A15" s="434"/>
      <c r="B15" s="289" t="s">
        <v>80</v>
      </c>
      <c r="C15" s="294" t="s">
        <v>270</v>
      </c>
      <c r="D15" s="291" t="s">
        <v>289</v>
      </c>
      <c r="E15" s="294" t="s">
        <v>270</v>
      </c>
      <c r="F15" s="293" t="s">
        <v>285</v>
      </c>
      <c r="G15" s="308" t="s">
        <v>73</v>
      </c>
      <c r="H15" s="295" t="s">
        <v>289</v>
      </c>
      <c r="I15" s="294" t="s">
        <v>270</v>
      </c>
      <c r="J15" s="291" t="s">
        <v>285</v>
      </c>
      <c r="K15" s="294" t="s">
        <v>270</v>
      </c>
      <c r="L15" s="293" t="s">
        <v>285</v>
      </c>
      <c r="M15" s="292" t="s">
        <v>10</v>
      </c>
      <c r="N15" s="356"/>
      <c r="O15" s="292" t="s">
        <v>10</v>
      </c>
      <c r="P15" s="293"/>
      <c r="Q15" s="294" t="s">
        <v>270</v>
      </c>
      <c r="R15" s="279" t="s">
        <v>285</v>
      </c>
    </row>
    <row r="16" spans="1:18" ht="20.25" customHeight="1" x14ac:dyDescent="0.2">
      <c r="A16" s="432" t="s">
        <v>187</v>
      </c>
      <c r="B16" s="289" t="s">
        <v>106</v>
      </c>
      <c r="C16" s="426">
        <v>151</v>
      </c>
      <c r="D16" s="304" t="s">
        <v>290</v>
      </c>
      <c r="E16" s="305">
        <v>134</v>
      </c>
      <c r="F16" s="306" t="s">
        <v>290</v>
      </c>
      <c r="G16" s="429" t="s">
        <v>73</v>
      </c>
      <c r="H16" s="307" t="s">
        <v>289</v>
      </c>
      <c r="I16" s="427">
        <v>69</v>
      </c>
      <c r="J16" s="304" t="s">
        <v>290</v>
      </c>
      <c r="K16" s="429" t="s">
        <v>73</v>
      </c>
      <c r="L16" s="307" t="s">
        <v>289</v>
      </c>
      <c r="M16" s="305">
        <v>12</v>
      </c>
      <c r="N16" s="306" t="s">
        <v>291</v>
      </c>
      <c r="O16" s="429" t="s">
        <v>73</v>
      </c>
      <c r="P16" s="307" t="s">
        <v>289</v>
      </c>
      <c r="Q16" s="429" t="s">
        <v>73</v>
      </c>
      <c r="R16" s="307" t="s">
        <v>289</v>
      </c>
    </row>
    <row r="17" spans="1:18" ht="20.25" customHeight="1" x14ac:dyDescent="0.2">
      <c r="A17" s="432"/>
      <c r="B17" s="289" t="s">
        <v>80</v>
      </c>
      <c r="C17" s="296">
        <v>5579</v>
      </c>
      <c r="D17" s="291" t="s">
        <v>285</v>
      </c>
      <c r="E17" s="292">
        <v>3756.5</v>
      </c>
      <c r="F17" s="293" t="s">
        <v>285</v>
      </c>
      <c r="G17" s="292">
        <v>32.799999999999997</v>
      </c>
      <c r="H17" s="293" t="s">
        <v>291</v>
      </c>
      <c r="I17" s="290">
        <v>1276.9000000000001</v>
      </c>
      <c r="J17" s="291" t="s">
        <v>285</v>
      </c>
      <c r="K17" s="292">
        <v>45.4</v>
      </c>
      <c r="L17" s="293" t="s">
        <v>290</v>
      </c>
      <c r="M17" s="292">
        <v>307</v>
      </c>
      <c r="N17" s="293" t="s">
        <v>285</v>
      </c>
      <c r="O17" s="292">
        <v>160.4</v>
      </c>
      <c r="P17" s="293" t="s">
        <v>285</v>
      </c>
      <c r="Q17" s="292">
        <v>26.65</v>
      </c>
      <c r="R17" s="279" t="s">
        <v>285</v>
      </c>
    </row>
    <row r="18" spans="1:18" ht="24" customHeight="1" x14ac:dyDescent="0.2">
      <c r="A18" s="432" t="s">
        <v>188</v>
      </c>
      <c r="B18" s="289" t="s">
        <v>106</v>
      </c>
      <c r="C18" s="426" t="s">
        <v>73</v>
      </c>
      <c r="D18" s="304" t="s">
        <v>289</v>
      </c>
      <c r="E18" s="305" t="s">
        <v>73</v>
      </c>
      <c r="F18" s="306" t="s">
        <v>289</v>
      </c>
      <c r="G18" s="429" t="s">
        <v>73</v>
      </c>
      <c r="H18" s="307" t="s">
        <v>289</v>
      </c>
      <c r="I18" s="427" t="s">
        <v>73</v>
      </c>
      <c r="J18" s="304" t="s">
        <v>289</v>
      </c>
      <c r="K18" s="429" t="s">
        <v>73</v>
      </c>
      <c r="L18" s="307" t="s">
        <v>289</v>
      </c>
      <c r="M18" s="305">
        <v>5</v>
      </c>
      <c r="N18" s="306" t="s">
        <v>285</v>
      </c>
      <c r="O18" s="305" t="s">
        <v>73</v>
      </c>
      <c r="P18" s="306" t="s">
        <v>289</v>
      </c>
      <c r="Q18" s="429" t="s">
        <v>73</v>
      </c>
      <c r="R18" s="307" t="s">
        <v>289</v>
      </c>
    </row>
    <row r="19" spans="1:18" ht="20.25" customHeight="1" x14ac:dyDescent="0.2">
      <c r="A19" s="432"/>
      <c r="B19" s="289" t="s">
        <v>80</v>
      </c>
      <c r="C19" s="290">
        <v>220.2</v>
      </c>
      <c r="D19" s="291" t="s">
        <v>288</v>
      </c>
      <c r="E19" s="308">
        <v>3.9</v>
      </c>
      <c r="F19" s="295" t="s">
        <v>290</v>
      </c>
      <c r="G19" s="292">
        <v>154</v>
      </c>
      <c r="H19" s="293" t="s">
        <v>288</v>
      </c>
      <c r="I19" s="290">
        <v>56.8</v>
      </c>
      <c r="J19" s="291" t="s">
        <v>290</v>
      </c>
      <c r="K19" s="308" t="s">
        <v>73</v>
      </c>
      <c r="L19" s="295" t="s">
        <v>289</v>
      </c>
      <c r="M19" s="308">
        <v>0.5</v>
      </c>
      <c r="N19" s="295" t="s">
        <v>285</v>
      </c>
      <c r="O19" s="308">
        <v>1.9</v>
      </c>
      <c r="P19" s="295" t="s">
        <v>291</v>
      </c>
      <c r="Q19" s="308" t="s">
        <v>73</v>
      </c>
      <c r="R19" s="295" t="s">
        <v>289</v>
      </c>
    </row>
    <row r="20" spans="1:18" ht="20.25" customHeight="1" x14ac:dyDescent="0.2">
      <c r="A20" s="432" t="s">
        <v>189</v>
      </c>
      <c r="B20" s="289" t="s">
        <v>106</v>
      </c>
      <c r="C20" s="427">
        <v>12</v>
      </c>
      <c r="D20" s="304" t="s">
        <v>291</v>
      </c>
      <c r="E20" s="429" t="s">
        <v>73</v>
      </c>
      <c r="F20" s="307" t="s">
        <v>289</v>
      </c>
      <c r="G20" s="305" t="s">
        <v>73</v>
      </c>
      <c r="H20" s="306" t="s">
        <v>289</v>
      </c>
      <c r="I20" s="427">
        <v>10</v>
      </c>
      <c r="J20" s="304" t="s">
        <v>291</v>
      </c>
      <c r="K20" s="305">
        <v>4</v>
      </c>
      <c r="L20" s="306" t="s">
        <v>285</v>
      </c>
      <c r="M20" s="428">
        <v>2</v>
      </c>
      <c r="N20" s="306" t="s">
        <v>285</v>
      </c>
      <c r="O20" s="428">
        <v>1</v>
      </c>
      <c r="P20" s="306" t="s">
        <v>285</v>
      </c>
      <c r="Q20" s="305">
        <v>3</v>
      </c>
      <c r="R20" s="306" t="s">
        <v>285</v>
      </c>
    </row>
    <row r="21" spans="1:18" ht="20.25" customHeight="1" x14ac:dyDescent="0.2">
      <c r="A21" s="432"/>
      <c r="B21" s="289" t="s">
        <v>80</v>
      </c>
      <c r="C21" s="290">
        <v>172.8</v>
      </c>
      <c r="D21" s="291" t="s">
        <v>290</v>
      </c>
      <c r="E21" s="292" t="s">
        <v>73</v>
      </c>
      <c r="F21" s="293" t="s">
        <v>289</v>
      </c>
      <c r="G21" s="292">
        <v>28.9</v>
      </c>
      <c r="H21" s="293" t="s">
        <v>288</v>
      </c>
      <c r="I21" s="290">
        <v>79.8</v>
      </c>
      <c r="J21" s="291" t="s">
        <v>285</v>
      </c>
      <c r="K21" s="292">
        <v>1.9</v>
      </c>
      <c r="L21" s="293" t="s">
        <v>285</v>
      </c>
      <c r="M21" s="294" t="s">
        <v>270</v>
      </c>
      <c r="N21" s="293" t="s">
        <v>285</v>
      </c>
      <c r="O21" s="294" t="s">
        <v>270</v>
      </c>
      <c r="P21" s="293" t="s">
        <v>285</v>
      </c>
      <c r="Q21" s="292">
        <v>0.61</v>
      </c>
      <c r="R21" s="279" t="s">
        <v>285</v>
      </c>
    </row>
    <row r="22" spans="1:18" ht="20.25" customHeight="1" x14ac:dyDescent="0.2">
      <c r="A22" s="432" t="s">
        <v>190</v>
      </c>
      <c r="B22" s="289" t="s">
        <v>106</v>
      </c>
      <c r="C22" s="429" t="s">
        <v>73</v>
      </c>
      <c r="D22" s="307" t="s">
        <v>289</v>
      </c>
      <c r="E22" s="429" t="s">
        <v>73</v>
      </c>
      <c r="F22" s="307" t="s">
        <v>289</v>
      </c>
      <c r="G22" s="429" t="s">
        <v>73</v>
      </c>
      <c r="H22" s="307" t="s">
        <v>289</v>
      </c>
      <c r="I22" s="429" t="s">
        <v>73</v>
      </c>
      <c r="J22" s="307" t="s">
        <v>289</v>
      </c>
      <c r="K22" s="429" t="s">
        <v>73</v>
      </c>
      <c r="L22" s="307" t="s">
        <v>289</v>
      </c>
      <c r="M22" s="429" t="s">
        <v>73</v>
      </c>
      <c r="N22" s="307" t="s">
        <v>289</v>
      </c>
      <c r="O22" s="429">
        <v>1</v>
      </c>
      <c r="P22" s="307" t="s">
        <v>285</v>
      </c>
      <c r="Q22" s="429" t="s">
        <v>73</v>
      </c>
      <c r="R22" s="307" t="s">
        <v>289</v>
      </c>
    </row>
    <row r="23" spans="1:18" ht="20.25" customHeight="1" x14ac:dyDescent="0.2">
      <c r="A23" s="432"/>
      <c r="B23" s="289" t="s">
        <v>80</v>
      </c>
      <c r="C23" s="308" t="s">
        <v>73</v>
      </c>
      <c r="D23" s="295" t="s">
        <v>289</v>
      </c>
      <c r="E23" s="308" t="s">
        <v>73</v>
      </c>
      <c r="F23" s="295" t="s">
        <v>289</v>
      </c>
      <c r="G23" s="292">
        <v>33.4</v>
      </c>
      <c r="H23" s="293" t="s">
        <v>285</v>
      </c>
      <c r="I23" s="308" t="s">
        <v>73</v>
      </c>
      <c r="J23" s="295" t="s">
        <v>289</v>
      </c>
      <c r="K23" s="308">
        <v>6.7</v>
      </c>
      <c r="L23" s="295" t="s">
        <v>290</v>
      </c>
      <c r="M23" s="308" t="s">
        <v>73</v>
      </c>
      <c r="N23" s="295" t="s">
        <v>289</v>
      </c>
      <c r="O23" s="294" t="s">
        <v>270</v>
      </c>
      <c r="P23" s="293" t="s">
        <v>285</v>
      </c>
      <c r="Q23" s="308" t="s">
        <v>73</v>
      </c>
      <c r="R23" s="295" t="s">
        <v>289</v>
      </c>
    </row>
    <row r="24" spans="1:18" ht="20.25" customHeight="1" x14ac:dyDescent="0.2">
      <c r="A24" s="432" t="s">
        <v>191</v>
      </c>
      <c r="B24" s="289" t="s">
        <v>106</v>
      </c>
      <c r="C24" s="429" t="s">
        <v>73</v>
      </c>
      <c r="D24" s="307" t="s">
        <v>289</v>
      </c>
      <c r="E24" s="429" t="s">
        <v>73</v>
      </c>
      <c r="F24" s="307" t="s">
        <v>289</v>
      </c>
      <c r="G24" s="429" t="s">
        <v>73</v>
      </c>
      <c r="H24" s="307" t="s">
        <v>289</v>
      </c>
      <c r="I24" s="429" t="s">
        <v>73</v>
      </c>
      <c r="J24" s="307" t="s">
        <v>289</v>
      </c>
      <c r="K24" s="429" t="s">
        <v>73</v>
      </c>
      <c r="L24" s="307" t="s">
        <v>289</v>
      </c>
      <c r="M24" s="429" t="s">
        <v>73</v>
      </c>
      <c r="N24" s="307" t="s">
        <v>289</v>
      </c>
      <c r="O24" s="429" t="s">
        <v>73</v>
      </c>
      <c r="P24" s="307" t="s">
        <v>289</v>
      </c>
      <c r="Q24" s="429" t="s">
        <v>73</v>
      </c>
      <c r="R24" s="307" t="s">
        <v>289</v>
      </c>
    </row>
    <row r="25" spans="1:18" ht="20.25" customHeight="1" x14ac:dyDescent="0.2">
      <c r="A25" s="432"/>
      <c r="B25" s="289" t="s">
        <v>80</v>
      </c>
      <c r="C25" s="308" t="s">
        <v>73</v>
      </c>
      <c r="D25" s="295" t="s">
        <v>289</v>
      </c>
      <c r="E25" s="308" t="s">
        <v>73</v>
      </c>
      <c r="F25" s="295" t="s">
        <v>289</v>
      </c>
      <c r="G25" s="292">
        <v>21.1</v>
      </c>
      <c r="H25" s="293" t="s">
        <v>290</v>
      </c>
      <c r="I25" s="308" t="s">
        <v>73</v>
      </c>
      <c r="J25" s="295" t="s">
        <v>289</v>
      </c>
      <c r="K25" s="308" t="s">
        <v>73</v>
      </c>
      <c r="L25" s="295" t="s">
        <v>289</v>
      </c>
      <c r="M25" s="308" t="s">
        <v>73</v>
      </c>
      <c r="N25" s="295" t="s">
        <v>289</v>
      </c>
      <c r="O25" s="308" t="s">
        <v>73</v>
      </c>
      <c r="P25" s="295" t="s">
        <v>289</v>
      </c>
      <c r="Q25" s="292">
        <v>1.34</v>
      </c>
      <c r="R25" s="279" t="s">
        <v>290</v>
      </c>
    </row>
    <row r="26" spans="1:18" ht="20.25" customHeight="1" x14ac:dyDescent="0.2">
      <c r="A26" s="432" t="s">
        <v>192</v>
      </c>
      <c r="B26" s="289" t="s">
        <v>106</v>
      </c>
      <c r="C26" s="429" t="s">
        <v>73</v>
      </c>
      <c r="D26" s="307" t="s">
        <v>289</v>
      </c>
      <c r="E26" s="429">
        <v>3</v>
      </c>
      <c r="F26" s="307" t="s">
        <v>285</v>
      </c>
      <c r="G26" s="428">
        <v>3</v>
      </c>
      <c r="H26" s="306" t="s">
        <v>285</v>
      </c>
      <c r="I26" s="428">
        <v>2</v>
      </c>
      <c r="J26" s="304" t="s">
        <v>285</v>
      </c>
      <c r="K26" s="429" t="s">
        <v>73</v>
      </c>
      <c r="L26" s="307" t="s">
        <v>289</v>
      </c>
      <c r="M26" s="305">
        <v>3</v>
      </c>
      <c r="N26" s="306" t="s">
        <v>285</v>
      </c>
      <c r="O26" s="305">
        <v>1</v>
      </c>
      <c r="P26" s="306" t="s">
        <v>285</v>
      </c>
      <c r="Q26" s="429">
        <v>1</v>
      </c>
      <c r="R26" s="307" t="s">
        <v>285</v>
      </c>
    </row>
    <row r="27" spans="1:18" ht="20.25" customHeight="1" x14ac:dyDescent="0.2">
      <c r="A27" s="432"/>
      <c r="B27" s="289" t="s">
        <v>80</v>
      </c>
      <c r="C27" s="497">
        <v>20.2</v>
      </c>
      <c r="D27" s="291" t="s">
        <v>291</v>
      </c>
      <c r="E27" s="308">
        <v>0.9</v>
      </c>
      <c r="F27" s="295" t="s">
        <v>285</v>
      </c>
      <c r="G27" s="294" t="s">
        <v>270</v>
      </c>
      <c r="H27" s="293" t="s">
        <v>285</v>
      </c>
      <c r="I27" s="294" t="s">
        <v>270</v>
      </c>
      <c r="J27" s="291" t="s">
        <v>285</v>
      </c>
      <c r="K27" s="308" t="s">
        <v>73</v>
      </c>
      <c r="L27" s="295" t="s">
        <v>289</v>
      </c>
      <c r="M27" s="292">
        <v>0.4</v>
      </c>
      <c r="N27" s="293" t="s">
        <v>285</v>
      </c>
      <c r="O27" s="294" t="s">
        <v>270</v>
      </c>
      <c r="P27" s="291" t="s">
        <v>285</v>
      </c>
      <c r="Q27" s="294" t="s">
        <v>270</v>
      </c>
      <c r="R27" s="279" t="s">
        <v>285</v>
      </c>
    </row>
    <row r="28" spans="1:18" ht="24" customHeight="1" x14ac:dyDescent="0.2">
      <c r="A28" s="432" t="s">
        <v>193</v>
      </c>
      <c r="B28" s="289" t="s">
        <v>106</v>
      </c>
      <c r="C28" s="426" t="s">
        <v>73</v>
      </c>
      <c r="D28" s="304" t="s">
        <v>289</v>
      </c>
      <c r="E28" s="305" t="s">
        <v>73</v>
      </c>
      <c r="F28" s="306" t="s">
        <v>289</v>
      </c>
      <c r="G28" s="305" t="s">
        <v>73</v>
      </c>
      <c r="H28" s="306" t="s">
        <v>289</v>
      </c>
      <c r="I28" s="427" t="s">
        <v>73</v>
      </c>
      <c r="J28" s="304" t="s">
        <v>289</v>
      </c>
      <c r="K28" s="429" t="s">
        <v>73</v>
      </c>
      <c r="L28" s="307" t="s">
        <v>289</v>
      </c>
      <c r="M28" s="305" t="s">
        <v>73</v>
      </c>
      <c r="N28" s="306" t="s">
        <v>289</v>
      </c>
      <c r="O28" s="305" t="s">
        <v>73</v>
      </c>
      <c r="P28" s="306" t="s">
        <v>289</v>
      </c>
      <c r="Q28" s="429" t="s">
        <v>73</v>
      </c>
      <c r="R28" s="307" t="s">
        <v>289</v>
      </c>
    </row>
    <row r="29" spans="1:18" ht="20.25" customHeight="1" x14ac:dyDescent="0.2">
      <c r="A29" s="432"/>
      <c r="B29" s="289" t="s">
        <v>80</v>
      </c>
      <c r="C29" s="290">
        <v>96</v>
      </c>
      <c r="D29" s="291" t="s">
        <v>290</v>
      </c>
      <c r="E29" s="292">
        <v>11.6</v>
      </c>
      <c r="F29" s="293" t="s">
        <v>291</v>
      </c>
      <c r="G29" s="292">
        <v>64.3</v>
      </c>
      <c r="H29" s="293" t="s">
        <v>288</v>
      </c>
      <c r="I29" s="296">
        <v>11.8</v>
      </c>
      <c r="J29" s="297" t="s">
        <v>291</v>
      </c>
      <c r="K29" s="296">
        <v>4.5999999999999996</v>
      </c>
      <c r="L29" s="297" t="s">
        <v>290</v>
      </c>
      <c r="M29" s="296">
        <v>3.2</v>
      </c>
      <c r="N29" s="297" t="s">
        <v>290</v>
      </c>
      <c r="O29" s="305" t="s">
        <v>73</v>
      </c>
      <c r="P29" s="306" t="s">
        <v>289</v>
      </c>
      <c r="Q29" s="429" t="s">
        <v>73</v>
      </c>
      <c r="R29" s="307" t="s">
        <v>289</v>
      </c>
    </row>
    <row r="30" spans="1:18" ht="24" customHeight="1" x14ac:dyDescent="0.2">
      <c r="A30" s="432" t="s">
        <v>194</v>
      </c>
      <c r="B30" s="289" t="s">
        <v>106</v>
      </c>
      <c r="C30" s="426" t="s">
        <v>73</v>
      </c>
      <c r="D30" s="304" t="s">
        <v>289</v>
      </c>
      <c r="E30" s="305" t="s">
        <v>73</v>
      </c>
      <c r="F30" s="306" t="s">
        <v>289</v>
      </c>
      <c r="G30" s="429" t="s">
        <v>73</v>
      </c>
      <c r="H30" s="307" t="s">
        <v>289</v>
      </c>
      <c r="I30" s="427" t="s">
        <v>73</v>
      </c>
      <c r="J30" s="304" t="s">
        <v>289</v>
      </c>
      <c r="K30" s="429" t="s">
        <v>73</v>
      </c>
      <c r="L30" s="307" t="s">
        <v>289</v>
      </c>
      <c r="M30" s="305" t="s">
        <v>73</v>
      </c>
      <c r="N30" s="306" t="s">
        <v>289</v>
      </c>
      <c r="O30" s="305" t="s">
        <v>73</v>
      </c>
      <c r="P30" s="306" t="s">
        <v>289</v>
      </c>
      <c r="Q30" s="429" t="s">
        <v>73</v>
      </c>
      <c r="R30" s="307" t="s">
        <v>289</v>
      </c>
    </row>
    <row r="31" spans="1:18" ht="20.25" customHeight="1" x14ac:dyDescent="0.2">
      <c r="A31" s="432"/>
      <c r="B31" s="289" t="s">
        <v>80</v>
      </c>
      <c r="C31" s="296">
        <v>89.4</v>
      </c>
      <c r="D31" s="297" t="s">
        <v>291</v>
      </c>
      <c r="E31" s="305" t="s">
        <v>73</v>
      </c>
      <c r="F31" s="306" t="s">
        <v>289</v>
      </c>
      <c r="G31" s="296">
        <v>14</v>
      </c>
      <c r="H31" s="297" t="s">
        <v>290</v>
      </c>
      <c r="I31" s="427" t="s">
        <v>73</v>
      </c>
      <c r="J31" s="304" t="s">
        <v>289</v>
      </c>
      <c r="K31" s="308">
        <v>4.8</v>
      </c>
      <c r="L31" s="295" t="s">
        <v>288</v>
      </c>
      <c r="M31" s="308" t="s">
        <v>73</v>
      </c>
      <c r="N31" s="295" t="s">
        <v>289</v>
      </c>
      <c r="O31" s="305" t="s">
        <v>73</v>
      </c>
      <c r="P31" s="306" t="s">
        <v>289</v>
      </c>
      <c r="Q31" s="308">
        <v>1.38</v>
      </c>
      <c r="R31" s="295" t="s">
        <v>290</v>
      </c>
    </row>
    <row r="32" spans="1:18" ht="20.25" customHeight="1" x14ac:dyDescent="0.2">
      <c r="A32" s="432" t="s">
        <v>195</v>
      </c>
      <c r="B32" s="289" t="s">
        <v>106</v>
      </c>
      <c r="C32" s="427">
        <v>14</v>
      </c>
      <c r="D32" s="304" t="s">
        <v>285</v>
      </c>
      <c r="E32" s="305">
        <v>4</v>
      </c>
      <c r="F32" s="306" t="s">
        <v>285</v>
      </c>
      <c r="G32" s="429">
        <v>9</v>
      </c>
      <c r="H32" s="307" t="s">
        <v>285</v>
      </c>
      <c r="I32" s="305">
        <v>7</v>
      </c>
      <c r="J32" s="306" t="s">
        <v>285</v>
      </c>
      <c r="K32" s="305">
        <v>6</v>
      </c>
      <c r="L32" s="306" t="s">
        <v>285</v>
      </c>
      <c r="M32" s="428">
        <v>4</v>
      </c>
      <c r="N32" s="306" t="s">
        <v>285</v>
      </c>
      <c r="O32" s="428">
        <v>3</v>
      </c>
      <c r="P32" s="306" t="s">
        <v>285</v>
      </c>
      <c r="Q32" s="305">
        <v>4</v>
      </c>
      <c r="R32" s="306" t="s">
        <v>285</v>
      </c>
    </row>
    <row r="33" spans="1:18" ht="20.25" customHeight="1" x14ac:dyDescent="0.2">
      <c r="A33" s="432"/>
      <c r="B33" s="289" t="s">
        <v>80</v>
      </c>
      <c r="C33" s="290">
        <v>172.7</v>
      </c>
      <c r="D33" s="291" t="s">
        <v>285</v>
      </c>
      <c r="E33" s="292">
        <v>3.2</v>
      </c>
      <c r="F33" s="293" t="s">
        <v>285</v>
      </c>
      <c r="G33" s="292">
        <v>89.9</v>
      </c>
      <c r="H33" s="293" t="s">
        <v>285</v>
      </c>
      <c r="I33" s="292">
        <v>70.400000000000006</v>
      </c>
      <c r="J33" s="293" t="s">
        <v>285</v>
      </c>
      <c r="K33" s="292">
        <v>7</v>
      </c>
      <c r="L33" s="293" t="s">
        <v>285</v>
      </c>
      <c r="M33" s="497">
        <v>0.4</v>
      </c>
      <c r="N33" s="293" t="s">
        <v>285</v>
      </c>
      <c r="O33" s="497">
        <v>1.9</v>
      </c>
      <c r="P33" s="293" t="s">
        <v>285</v>
      </c>
      <c r="Q33" s="292">
        <v>1.66</v>
      </c>
      <c r="R33" s="293" t="s">
        <v>285</v>
      </c>
    </row>
    <row r="34" spans="1:18" ht="20.25" customHeight="1" x14ac:dyDescent="0.2">
      <c r="A34" s="432" t="s">
        <v>196</v>
      </c>
      <c r="B34" s="289" t="s">
        <v>106</v>
      </c>
      <c r="C34" s="429" t="s">
        <v>73</v>
      </c>
      <c r="D34" s="307" t="s">
        <v>289</v>
      </c>
      <c r="E34" s="429" t="s">
        <v>73</v>
      </c>
      <c r="F34" s="307" t="s">
        <v>289</v>
      </c>
      <c r="G34" s="429" t="s">
        <v>73</v>
      </c>
      <c r="H34" s="307" t="s">
        <v>289</v>
      </c>
      <c r="I34" s="429" t="s">
        <v>73</v>
      </c>
      <c r="J34" s="307" t="s">
        <v>289</v>
      </c>
      <c r="K34" s="429" t="s">
        <v>73</v>
      </c>
      <c r="L34" s="307" t="s">
        <v>289</v>
      </c>
      <c r="M34" s="292" t="s">
        <v>10</v>
      </c>
      <c r="N34" s="307"/>
      <c r="O34" s="429">
        <v>1</v>
      </c>
      <c r="P34" s="307" t="s">
        <v>285</v>
      </c>
      <c r="Q34" s="429" t="s">
        <v>73</v>
      </c>
      <c r="R34" s="307" t="s">
        <v>289</v>
      </c>
    </row>
    <row r="35" spans="1:18" ht="20.25" customHeight="1" x14ac:dyDescent="0.2">
      <c r="A35" s="432"/>
      <c r="B35" s="289" t="s">
        <v>80</v>
      </c>
      <c r="C35" s="290">
        <v>132.30000000000001</v>
      </c>
      <c r="D35" s="291" t="s">
        <v>290</v>
      </c>
      <c r="E35" s="292">
        <v>120.6</v>
      </c>
      <c r="F35" s="293" t="s">
        <v>290</v>
      </c>
      <c r="G35" s="294" t="s">
        <v>270</v>
      </c>
      <c r="H35" s="295" t="s">
        <v>290</v>
      </c>
      <c r="I35" s="292">
        <v>6.6</v>
      </c>
      <c r="J35" s="293" t="s">
        <v>290</v>
      </c>
      <c r="K35" s="308" t="s">
        <v>73</v>
      </c>
      <c r="L35" s="295" t="s">
        <v>289</v>
      </c>
      <c r="M35" s="292" t="s">
        <v>10</v>
      </c>
      <c r="N35" s="293"/>
      <c r="O35" s="294" t="s">
        <v>270</v>
      </c>
      <c r="P35" s="293" t="s">
        <v>285</v>
      </c>
      <c r="Q35" s="292">
        <v>3.76</v>
      </c>
      <c r="R35" s="293" t="s">
        <v>291</v>
      </c>
    </row>
    <row r="36" spans="1:18" ht="20.25" customHeight="1" x14ac:dyDescent="0.2">
      <c r="A36" s="432" t="s">
        <v>197</v>
      </c>
      <c r="B36" s="289" t="s">
        <v>106</v>
      </c>
      <c r="C36" s="429" t="s">
        <v>73</v>
      </c>
      <c r="D36" s="307" t="s">
        <v>289</v>
      </c>
      <c r="E36" s="429" t="s">
        <v>73</v>
      </c>
      <c r="F36" s="307" t="s">
        <v>289</v>
      </c>
      <c r="G36" s="429" t="s">
        <v>73</v>
      </c>
      <c r="H36" s="307" t="s">
        <v>289</v>
      </c>
      <c r="I36" s="429" t="s">
        <v>73</v>
      </c>
      <c r="J36" s="307" t="s">
        <v>289</v>
      </c>
      <c r="K36" s="429" t="s">
        <v>73</v>
      </c>
      <c r="L36" s="307" t="s">
        <v>289</v>
      </c>
      <c r="M36" s="428">
        <v>4</v>
      </c>
      <c r="N36" s="306" t="s">
        <v>285</v>
      </c>
      <c r="O36" s="305">
        <v>2</v>
      </c>
      <c r="P36" s="306" t="s">
        <v>285</v>
      </c>
      <c r="Q36" s="305">
        <v>5</v>
      </c>
      <c r="R36" s="306" t="s">
        <v>285</v>
      </c>
    </row>
    <row r="37" spans="1:18" ht="21.2" customHeight="1" x14ac:dyDescent="0.2">
      <c r="A37" s="433"/>
      <c r="B37" s="436" t="s">
        <v>80</v>
      </c>
      <c r="C37" s="424">
        <v>118.2</v>
      </c>
      <c r="D37" s="423" t="s">
        <v>290</v>
      </c>
      <c r="E37" s="523" t="s">
        <v>73</v>
      </c>
      <c r="F37" s="524" t="s">
        <v>289</v>
      </c>
      <c r="G37" s="424">
        <v>71.400000000000006</v>
      </c>
      <c r="H37" s="423" t="s">
        <v>290</v>
      </c>
      <c r="I37" s="424">
        <v>23.1</v>
      </c>
      <c r="J37" s="423" t="s">
        <v>291</v>
      </c>
      <c r="K37" s="498">
        <v>13.6</v>
      </c>
      <c r="L37" s="423" t="s">
        <v>285</v>
      </c>
      <c r="M37" s="425" t="s">
        <v>270</v>
      </c>
      <c r="N37" s="423" t="s">
        <v>285</v>
      </c>
      <c r="O37" s="425" t="s">
        <v>270</v>
      </c>
      <c r="P37" s="423" t="s">
        <v>285</v>
      </c>
      <c r="Q37" s="424">
        <v>2.58</v>
      </c>
      <c r="R37" s="423" t="s">
        <v>285</v>
      </c>
    </row>
    <row r="38" spans="1:18" x14ac:dyDescent="0.2">
      <c r="A38" s="130"/>
      <c r="B38" s="130"/>
      <c r="C38" s="311"/>
      <c r="D38" s="280"/>
      <c r="E38" s="130"/>
      <c r="F38" s="280"/>
      <c r="G38" s="130"/>
      <c r="H38" s="280"/>
      <c r="I38" s="131"/>
      <c r="J38" s="281"/>
    </row>
    <row r="39" spans="1:18" x14ac:dyDescent="0.2">
      <c r="A39" s="130"/>
      <c r="B39" s="130"/>
      <c r="C39" s="311"/>
      <c r="D39" s="280"/>
      <c r="E39" s="130"/>
      <c r="F39" s="280"/>
      <c r="G39" s="130"/>
      <c r="H39" s="280"/>
      <c r="I39" s="131"/>
      <c r="J39" s="281"/>
    </row>
    <row r="40" spans="1:18" x14ac:dyDescent="0.2">
      <c r="I40" s="57"/>
      <c r="J40" s="282"/>
    </row>
    <row r="41" spans="1:18" x14ac:dyDescent="0.2">
      <c r="I41" s="57"/>
      <c r="J41" s="282"/>
    </row>
  </sheetData>
  <mergeCells count="12">
    <mergeCell ref="A4:B8"/>
    <mergeCell ref="A1:R2"/>
    <mergeCell ref="C4:D6"/>
    <mergeCell ref="E5:F6"/>
    <mergeCell ref="G5:H6"/>
    <mergeCell ref="M5:N6"/>
    <mergeCell ref="O5:P6"/>
    <mergeCell ref="Q4:R6"/>
    <mergeCell ref="I5:J6"/>
    <mergeCell ref="K5:L6"/>
    <mergeCell ref="E4:P4"/>
    <mergeCell ref="C7:R8"/>
  </mergeCells>
  <conditionalFormatting sqref="A29:N29 A31:D31 G31:H31 K31:N31 Q31:R31 A32:R37 A19:R27 A9:R17">
    <cfRule type="expression" dxfId="60" priority="268">
      <formula>MOD(ROW(),2)=0</formula>
    </cfRule>
  </conditionalFormatting>
  <conditionalFormatting sqref="A18:R18">
    <cfRule type="expression" dxfId="59" priority="4">
      <formula>MOD(ROW(),2)=0</formula>
    </cfRule>
  </conditionalFormatting>
  <conditionalFormatting sqref="A28:R28 O29:R29">
    <cfRule type="expression" dxfId="58" priority="3">
      <formula>MOD(ROW(),2)=0</formula>
    </cfRule>
  </conditionalFormatting>
  <conditionalFormatting sqref="A30:R30 E31:F31 I31:J31 O31:P31">
    <cfRule type="expression" dxfId="5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</vt:i4>
      </vt:variant>
    </vt:vector>
  </HeadingPairs>
  <TitlesOfParts>
    <vt:vector size="22" baseType="lpstr">
      <vt:lpstr>C I 3 - j 22 SH</vt:lpstr>
      <vt:lpstr>Impressum (S.2)</vt:lpstr>
      <vt:lpstr>Inhalt (S.3)</vt:lpstr>
      <vt:lpstr>Vorbem.+Ergebnisse (S.4)</vt:lpstr>
      <vt:lpstr>Tab 1 (S.5) </vt:lpstr>
      <vt:lpstr>Tab 2.1 + 2.2 (S.6)</vt:lpstr>
      <vt:lpstr>Tab 3 (S.7)</vt:lpstr>
      <vt:lpstr>Tab 3 (S.8)</vt:lpstr>
      <vt:lpstr>Tab 4 (S.9)</vt:lpstr>
      <vt:lpstr>Tab 5 (S.10)</vt:lpstr>
      <vt:lpstr>Tab 6 (S.11)</vt:lpstr>
      <vt:lpstr>Tab 7 (S.12)</vt:lpstr>
      <vt:lpstr>Tab 8 (S.13)</vt:lpstr>
      <vt:lpstr>Tab 9 (S.14)</vt:lpstr>
      <vt:lpstr>Tab 10.1 + 10.2 (S.15)</vt:lpstr>
      <vt:lpstr>Tab 10.3 (S.16)</vt:lpstr>
      <vt:lpstr>Tab 10.4 (S.17)</vt:lpstr>
      <vt:lpstr>Tab 11 u. Diagr (S.18)</vt:lpstr>
      <vt:lpstr>Diagr.dat</vt:lpstr>
      <vt:lpstr>T3_1</vt:lpstr>
      <vt:lpstr>'Tab 4 (S.9)'!Druckbereich</vt:lpstr>
      <vt:lpstr>'Vorbem.+Ergebnisse (S.4)'!Druckbereich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 3 - j 22</dc:title>
  <dc:subject>Der Anbau von Gemüse und Erdbeeren in Schleswig-Holstein 2022</dc:subject>
  <dc:creator>StaNord</dc:creator>
  <cp:keywords>°</cp:keywords>
  <cp:lastModifiedBy>Rosek, Eva</cp:lastModifiedBy>
  <cp:lastPrinted>2024-02-23T06:48:41Z</cp:lastPrinted>
  <dcterms:created xsi:type="dcterms:W3CDTF">2012-03-28T07:56:08Z</dcterms:created>
  <dcterms:modified xsi:type="dcterms:W3CDTF">2024-03-01T12:47:43Z</dcterms:modified>
  <cp:category>LIS-Bericht</cp:category>
</cp:coreProperties>
</file>