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C_I_9_j_SH\"/>
    </mc:Choice>
  </mc:AlternateContent>
  <bookViews>
    <workbookView xWindow="0" yWindow="0" windowWidth="28800" windowHeight="11625" tabRatio="766"/>
  </bookViews>
  <sheets>
    <sheet name="C I 9 - j22 SH" sheetId="11" r:id="rId1"/>
    <sheet name="Impressum" sheetId="13" r:id="rId2"/>
    <sheet name=" Inhalt (S.4)" sheetId="22" r:id="rId3"/>
    <sheet name="Ergebnisse (S.5)" sheetId="14" r:id="rId4"/>
    <sheet name="Diagramm (S.6)" sheetId="25" r:id="rId5"/>
    <sheet name="Tab. 1 (S.7)" sheetId="15" r:id="rId6"/>
    <sheet name="Tab. 2 (S.8)" sheetId="24" r:id="rId7"/>
    <sheet name="Tab. 3 (S.9)" sheetId="27" r:id="rId8"/>
    <sheet name="T3_1" sheetId="9" state="hidden" r:id="rId9"/>
    <sheet name="Tab. 4 (S.10)" sheetId="20" r:id="rId10"/>
    <sheet name="Tab. 5 (S.11)" sheetId="23" r:id="rId11"/>
    <sheet name="Diagrammdaten" sheetId="26" state="hidden" r:id="rId12"/>
  </sheets>
  <externalReferences>
    <externalReference r:id="rId13"/>
  </externalReferences>
  <definedNames>
    <definedName name="\a" localSheetId="2">#REF!</definedName>
    <definedName name="\a" localSheetId="9">#REF!</definedName>
    <definedName name="\a" localSheetId="10">#REF!</definedName>
    <definedName name="\a">#REF!</definedName>
    <definedName name="\b" localSheetId="2">#REF!</definedName>
    <definedName name="\b" localSheetId="9">#REF!</definedName>
    <definedName name="\b" localSheetId="10">#REF!</definedName>
    <definedName name="\b">#REF!</definedName>
    <definedName name="\g" localSheetId="2">#REF!</definedName>
    <definedName name="\g" localSheetId="9">#REF!</definedName>
    <definedName name="\g" localSheetId="10">#REF!</definedName>
    <definedName name="\g">#REF!</definedName>
    <definedName name="\t" localSheetId="2">#REF!</definedName>
    <definedName name="\t" localSheetId="9">#REF!</definedName>
    <definedName name="\t" localSheetId="10">#REF!</definedName>
    <definedName name="\t">#REF!</definedName>
    <definedName name="Apr_94" localSheetId="2">#REF!</definedName>
    <definedName name="Apr_94" localSheetId="9">#REF!</definedName>
    <definedName name="Apr_94" localSheetId="10">#REF!</definedName>
    <definedName name="Apr_94">#REF!</definedName>
    <definedName name="ar" localSheetId="2">#REF!</definedName>
    <definedName name="ar" localSheetId="9">#REF!</definedName>
    <definedName name="ar" localSheetId="10">#REF!</definedName>
    <definedName name="ar">#REF!</definedName>
    <definedName name="_xlnm.Print_Area" localSheetId="0">'C I 9 - j22 SH'!$A$1:$G$54</definedName>
    <definedName name="endgültig" localSheetId="2">#REF!</definedName>
    <definedName name="endgültig" localSheetId="9">#REF!</definedName>
    <definedName name="endgültig" localSheetId="10">#REF!</definedName>
    <definedName name="endgültig">#REF!</definedName>
    <definedName name="Halbjahr" localSheetId="2">#REF!</definedName>
    <definedName name="Halbjahr" localSheetId="9">#REF!</definedName>
    <definedName name="Halbjahr" localSheetId="10">#REF!</definedName>
    <definedName name="Halbjahr">#REF!</definedName>
    <definedName name="Jahr" localSheetId="2">#REF!</definedName>
    <definedName name="Jahr" localSheetId="9">#REF!</definedName>
    <definedName name="Jahr" localSheetId="10">#REF!</definedName>
    <definedName name="Jahr">#REF!</definedName>
    <definedName name="lg" localSheetId="2">#REF!</definedName>
    <definedName name="lg" localSheetId="9">#REF!</definedName>
    <definedName name="lg" localSheetId="10">#REF!</definedName>
    <definedName name="lg">#REF!</definedName>
    <definedName name="libcouv">[1]Textes!$A$15:$M$33</definedName>
    <definedName name="libmens" localSheetId="2">#REF!</definedName>
    <definedName name="libmens" localSheetId="9">#REF!</definedName>
    <definedName name="libmens" localSheetId="10">#REF!</definedName>
    <definedName name="libmens">#REF!</definedName>
    <definedName name="mois" localSheetId="2">#REF!</definedName>
    <definedName name="mois" localSheetId="9">#REF!</definedName>
    <definedName name="mois" localSheetId="10">#REF!</definedName>
    <definedName name="mois">#REF!</definedName>
    <definedName name="mr" localSheetId="2">#REF!</definedName>
    <definedName name="mr" localSheetId="9">#REF!</definedName>
    <definedName name="mr" localSheetId="10">#REF!</definedName>
    <definedName name="mr">#REF!</definedName>
    <definedName name="pays" localSheetId="2">#REF!</definedName>
    <definedName name="pays" localSheetId="9">#REF!</definedName>
    <definedName name="pays" localSheetId="10">#REF!</definedName>
    <definedName name="pays">#REF!</definedName>
    <definedName name="_xlnm.Criteria" localSheetId="2">#REF!</definedName>
    <definedName name="_xlnm.Criteria" localSheetId="9">#REF!</definedName>
    <definedName name="_xlnm.Criteria" localSheetId="10">#REF!</definedName>
    <definedName name="_xlnm.Criteria">#REF!</definedName>
    <definedName name="vorläufig" localSheetId="2">#REF!</definedName>
    <definedName name="vorläufig" localSheetId="9">#REF!</definedName>
    <definedName name="vorläufig" localSheetId="10">#REF!</definedName>
    <definedName name="vorläufig">#REF!</definedName>
  </definedNames>
  <calcPr calcId="152511"/>
</workbook>
</file>

<file path=xl/calcChain.xml><?xml version="1.0" encoding="utf-8"?>
<calcChain xmlns="http://schemas.openxmlformats.org/spreadsheetml/2006/main">
  <c r="I8" i="20" l="1"/>
  <c r="I32" i="20" l="1"/>
  <c r="I26" i="20"/>
  <c r="I22" i="20"/>
  <c r="I21" i="20"/>
  <c r="I20" i="20"/>
  <c r="I16" i="20"/>
  <c r="I15" i="20"/>
  <c r="I14" i="20"/>
  <c r="I13" i="20"/>
  <c r="I11" i="20"/>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<sst xmlns="http://schemas.openxmlformats.org/spreadsheetml/2006/main" count="467" uniqueCount="220">
  <si>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</si>
  <si>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</si>
  <si>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</si>
  <si>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</si>
  <si>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</si>
  <si>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</si>
  <si>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</si>
  <si>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</si>
  <si>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</si>
  <si>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</si>
  <si>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</si>
  <si>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</si>
  <si>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</si>
  <si>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</si>
  <si>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</si>
  <si>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</si>
  <si>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</si>
  <si>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</si>
  <si>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</si>
  <si>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</si>
  <si>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</si>
  <si>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</si>
  <si>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</si>
  <si>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</si>
  <si>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</si>
  <si>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</si>
  <si>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</si>
  <si>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</si>
  <si>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</si>
  <si>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</si>
  <si>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</si>
  <si>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</si>
  <si>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</si>
  <si>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</si>
  <si>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</si>
  <si>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</si>
  <si>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</si>
  <si>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</si>
  <si>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</si>
  <si>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</si>
  <si>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</si>
  <si>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</si>
  <si>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</si>
  <si>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</si>
  <si>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</si>
  <si>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</si>
  <si>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</si>
  <si>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</si>
  <si>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</si>
  <si>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</si>
  <si>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</si>
  <si>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</si>
  <si>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</si>
  <si>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</si>
  <si>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</si>
  <si>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</si>
  <si>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</si>
  <si>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</si>
  <si>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</si>
  <si>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</si>
  <si>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</si>
  <si>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</si>
  <si>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</si>
  <si>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</si>
  <si>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</si>
  <si>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</si>
  <si>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</si>
  <si>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</si>
  <si>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</si>
  <si>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</si>
  <si>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</si>
  <si>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</si>
  <si>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</si>
  <si>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</si>
  <si>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</si>
  <si>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</si>
  <si>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</si>
  <si>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</si>
  <si>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</si>
  <si>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</si>
  <si>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Anbau, Erträge und Verwendung von</t>
  </si>
  <si>
    <t>ernte@statistik-nord.de</t>
  </si>
  <si>
    <t>ha</t>
  </si>
  <si>
    <t>Hektar (1 ha = 10 000 m²)</t>
  </si>
  <si>
    <t>dt</t>
  </si>
  <si>
    <t>Dezitonne (1 dt = 100 kg)</t>
  </si>
  <si>
    <t>1. Betriebe mit Strauchbeerenanbau nach Anbaufläche, Hektarertrag, Erntemenge,</t>
  </si>
  <si>
    <t>Überblick</t>
  </si>
  <si>
    <t>Betriebe</t>
  </si>
  <si>
    <t>Anbaufläche</t>
  </si>
  <si>
    <t>Ertrag 
je ha</t>
  </si>
  <si>
    <t>Erntemenge</t>
  </si>
  <si>
    <t>Anzahl</t>
  </si>
  <si>
    <r>
      <t>Insgesamt</t>
    </r>
    <r>
      <rPr>
        <b/>
        <sz val="9"/>
        <rFont val="Calibri"/>
        <family val="2"/>
      </rPr>
      <t>¹</t>
    </r>
    <r>
      <rPr>
        <b/>
        <sz val="9"/>
        <rFont val="Arial"/>
        <family val="2"/>
      </rPr>
      <t xml:space="preserve">                                              </t>
    </r>
  </si>
  <si>
    <t xml:space="preserve">  und zwar im Freiland zusammen¹</t>
  </si>
  <si>
    <t xml:space="preserve">    davon</t>
  </si>
  <si>
    <t xml:space="preserve">    rote und weiße Johannisbeeren                           </t>
  </si>
  <si>
    <t xml:space="preserve">    schwarze Johannisbeeren                                 </t>
  </si>
  <si>
    <t xml:space="preserve">    Himbeeren                                               </t>
  </si>
  <si>
    <t xml:space="preserve">    Kulturheidelbeeren                                      </t>
  </si>
  <si>
    <t xml:space="preserve">    Schwarzer Holunder                                      </t>
  </si>
  <si>
    <t xml:space="preserve">      und zwar</t>
  </si>
  <si>
    <t xml:space="preserve">      Holunderbeeren                                         </t>
  </si>
  <si>
    <t xml:space="preserve">      Holunderblüten                                         </t>
  </si>
  <si>
    <t xml:space="preserve">    Sanddorn (abgeerntet)                                   </t>
  </si>
  <si>
    <t xml:space="preserve">    Sanddorn (nicht abgeerntet)                             </t>
  </si>
  <si>
    <t xml:space="preserve">    Stachelbeeren                                           </t>
  </si>
  <si>
    <t xml:space="preserve">    Brombeeren                                              </t>
  </si>
  <si>
    <t xml:space="preserve">    sonstige Strauchbeeren</t>
  </si>
  <si>
    <t xml:space="preserve">     davon</t>
  </si>
  <si>
    <t xml:space="preserve">     Himbeeren                                               </t>
  </si>
  <si>
    <t xml:space="preserve">     sonstige Strauchbeeren                                  </t>
  </si>
  <si>
    <r>
      <rPr>
        <sz val="8"/>
        <rFont val="Calibri"/>
        <family val="2"/>
      </rPr>
      <t xml:space="preserve">¹ </t>
    </r>
    <r>
      <rPr>
        <sz val="8"/>
        <rFont val="Arial"/>
        <family val="2"/>
      </rPr>
      <t xml:space="preserve"> Bei den Angaben zur Erntemenge sind die Holunderblüten nicht enthalten.</t>
    </r>
  </si>
  <si>
    <t xml:space="preserve">   </t>
  </si>
  <si>
    <t>2. Betriebe mit Strauchbeerenanbau nach Art der Bewirtschaftung, Anbaufläche,</t>
  </si>
  <si>
    <t>Anbau-fläche</t>
  </si>
  <si>
    <t xml:space="preserve">    rote und weiße Johannisbeeren</t>
  </si>
  <si>
    <t xml:space="preserve">    schwarze Johannisbeeren      </t>
  </si>
  <si>
    <t xml:space="preserve">    Himbeeren                    </t>
  </si>
  <si>
    <t xml:space="preserve">    Kulturheidelbeeren           </t>
  </si>
  <si>
    <t xml:space="preserve">    Schwarzer Holunder           </t>
  </si>
  <si>
    <t xml:space="preserve">      Holunderbeeren              </t>
  </si>
  <si>
    <t xml:space="preserve">      Holunderblüten              </t>
  </si>
  <si>
    <t xml:space="preserve">    Sanddorn (abgeerntet)        </t>
  </si>
  <si>
    <t xml:space="preserve">    Sanddorn (nicht abgeerntet)  </t>
  </si>
  <si>
    <t xml:space="preserve">    Stachelbeeren</t>
  </si>
  <si>
    <t xml:space="preserve">    Brombeeren</t>
  </si>
  <si>
    <t xml:space="preserve">    sonstige Strauchbeeren       </t>
  </si>
  <si>
    <t>Ernte-menge</t>
  </si>
  <si>
    <t xml:space="preserve">  und zwar im Freiland</t>
  </si>
  <si>
    <t>Land 
Kreis</t>
  </si>
  <si>
    <t>Rote, weiße und schwarze Johannisbeeren</t>
  </si>
  <si>
    <t>Himbeeren</t>
  </si>
  <si>
    <t>Kultur-                            heidelbeeren</t>
  </si>
  <si>
    <t>Anbau- fläche</t>
  </si>
  <si>
    <t xml:space="preserve">Anbau- fläche </t>
  </si>
  <si>
    <t>Schleswig-Holstein</t>
  </si>
  <si>
    <r>
      <t>Differenzen zwischen der Gesamtzahl und der Summe der Teilzahlen entstehen durch unabhängige Rundungen. Allen Rechnungen liegen ungerundete Zahlen zugrunde</t>
    </r>
    <r>
      <rPr>
        <sz val="11"/>
        <color rgb="FF000000"/>
        <rFont val="Arial"/>
        <family val="2"/>
      </rPr>
      <t>.</t>
    </r>
  </si>
  <si>
    <t>%</t>
  </si>
  <si>
    <t>zusammen</t>
  </si>
  <si>
    <r>
      <t>Insgesamt</t>
    </r>
    <r>
      <rPr>
        <b/>
        <sz val="9"/>
        <rFont val="Arial"/>
        <family val="2"/>
      </rPr>
      <t xml:space="preserve">                                              </t>
    </r>
  </si>
  <si>
    <t>Inhaltsverzeichnis</t>
  </si>
  <si>
    <t>Seite</t>
  </si>
  <si>
    <t>Tabellen</t>
  </si>
  <si>
    <t xml:space="preserve">1. </t>
  </si>
  <si>
    <t>2.</t>
  </si>
  <si>
    <t>3.</t>
  </si>
  <si>
    <t>4.</t>
  </si>
  <si>
    <t>Übersicht und Vergleich der Anbauflächen</t>
  </si>
  <si>
    <t>Aroniabeeren</t>
  </si>
  <si>
    <t>und zwar unter hohen begehbaren Schutzab-
deckungen einschl. Gewächshäuser zusammen</t>
  </si>
  <si>
    <t>Stauchbeerenart                                                                                                                                                                                                                                                                                             im Freiland
unter Abdeckung
_____
Erzeugung</t>
  </si>
  <si>
    <t xml:space="preserve">     Himbeeren                    </t>
  </si>
  <si>
    <t xml:space="preserve">     sonstige Strauchbeeren       </t>
  </si>
  <si>
    <r>
      <rPr>
        <b/>
        <sz val="9"/>
        <rFont val="Arial"/>
        <family val="2"/>
      </rPr>
      <t>Stauchbeerenart</t>
    </r>
    <r>
      <rPr>
        <sz val="9"/>
        <rFont val="Arial"/>
        <family val="2"/>
      </rPr>
      <t xml:space="preserve">                                                                                                                                                                                                                                                                                                       im Freiland                                                                                                                                                                                                                                                                                                                   -----
unter Abdeckung
</t>
    </r>
  </si>
  <si>
    <t>Sofern in den Produkten auf das Vorhandensein von Copyrightrechten Dritter 
hingewiesen wird, sind die in deren Produkten ausgewiesenen Copyrightbestimmungen 
zu wahren. Alle übrigen Rechte bleiben vorbehalten.</t>
  </si>
  <si>
    <t>Einführung – Ergebnisse – Rechtsgrundlagen</t>
  </si>
  <si>
    <t>und zwar unter hohen begehbaren 
Schutzabdeckungen einschl. 
Gewächshäuser zusammen</t>
  </si>
  <si>
    <t>Ertrag je ha</t>
  </si>
  <si>
    <t>Darunter in Betrieben</t>
  </si>
  <si>
    <t>mit vollständig ökologischer Erzeugung</t>
  </si>
  <si>
    <r>
      <rPr>
        <vertAlign val="superscript"/>
        <sz val="8"/>
        <rFont val="Arial"/>
        <family val="2"/>
      </rPr>
      <t>1</t>
    </r>
    <r>
      <rPr>
        <sz val="8"/>
        <rFont val="Arial"/>
        <family val="2"/>
      </rPr>
      <t xml:space="preserve">  Bei den Angaben zu den Erntemenge sind die Holunderblüten nicht enthalten.</t>
    </r>
  </si>
  <si>
    <r>
      <t xml:space="preserve">Insgesamt </t>
    </r>
    <r>
      <rPr>
        <b/>
        <sz val="9"/>
        <rFont val="Calibri"/>
        <family val="2"/>
      </rPr>
      <t>¹</t>
    </r>
    <r>
      <rPr>
        <b/>
        <sz val="9"/>
        <rFont val="Arial"/>
        <family val="2"/>
      </rPr>
      <t xml:space="preserve">                      </t>
    </r>
  </si>
  <si>
    <r>
      <t xml:space="preserve">  und zwar im Freiland zusammen </t>
    </r>
    <r>
      <rPr>
        <sz val="9"/>
        <rFont val="Calibri"/>
        <family val="2"/>
      </rPr>
      <t>¹</t>
    </r>
  </si>
  <si>
    <t>darunter</t>
  </si>
  <si>
    <t>Nordfriesland</t>
  </si>
  <si>
    <t>Ostholstein</t>
  </si>
  <si>
    <t>Segeberg</t>
  </si>
  <si>
    <t>Stormarn</t>
  </si>
  <si>
    <t>und zwar</t>
  </si>
  <si>
    <t>darunter im Freiland</t>
  </si>
  <si>
    <t>Herzogtum 
Lauenburg</t>
  </si>
  <si>
    <t>Rendsburg-
Eckernförde</t>
  </si>
  <si>
    <t xml:space="preserve">    rote und weiße 
    Johannisbeeren                           </t>
  </si>
  <si>
    <t xml:space="preserve">    schwarze 
    Johannisbeeren                                 </t>
  </si>
  <si>
    <t xml:space="preserve">    Sanddorn
    (nicht abgeerntet)                             </t>
  </si>
  <si>
    <t xml:space="preserve">  und zwar unter hohen 
  begehbaren Schutz-
  abdeckungen einschl. 
  Gewächshäuser</t>
  </si>
  <si>
    <t xml:space="preserve">  darunter in Betrieben mit vollständig ökologischer 
  Erzeugung insgesamt</t>
  </si>
  <si>
    <t>in Betrieben mit vollständig ökologischer Erzeugung</t>
  </si>
  <si>
    <t>unter 0,5</t>
  </si>
  <si>
    <t>0,5  -  1</t>
  </si>
  <si>
    <t>1  -  2</t>
  </si>
  <si>
    <t>2  -  3</t>
  </si>
  <si>
    <t>3  -  5</t>
  </si>
  <si>
    <t>5  - 10</t>
  </si>
  <si>
    <t>10  -  20</t>
  </si>
  <si>
    <t>20  und mehr</t>
  </si>
  <si>
    <t xml:space="preserve">Stauchbeerenanbaufläche                                                                                                                                                                                                                                                                                             von ... bis                                                                                                                                                                                                                                                                                                                      
unter ... ha
</t>
  </si>
  <si>
    <t>5.</t>
  </si>
  <si>
    <t>Plön</t>
  </si>
  <si>
    <t xml:space="preserve"> Anbaufläche</t>
  </si>
  <si>
    <t>3. Betriebe mit Strauchbeerenanbau insgesamt und im Freiland nach ausgewählten Kreisen,</t>
  </si>
  <si>
    <t>.</t>
  </si>
  <si>
    <t>X</t>
  </si>
  <si>
    <t>Johannisbeeren</t>
  </si>
  <si>
    <t>Kulturheidelbeeren</t>
  </si>
  <si>
    <t>andere Strauchbeeren</t>
  </si>
  <si>
    <t xml:space="preserve"> </t>
  </si>
  <si>
    <t>Diagramm</t>
  </si>
  <si>
    <t xml:space="preserve">Cora Haffmans </t>
  </si>
  <si>
    <t>0431 6895-9306</t>
  </si>
  <si>
    <t>Kennziffer: C I 9 - j 22 SH</t>
  </si>
  <si>
    <t>Strauchbeeren in Schleswig-Holstein 2022</t>
  </si>
  <si>
    <t>Betriebe mit Strauchbeerenanbau nach Anbaufläche, Hektarertrag, Erntemenge, 
Strauchbeerenart und Art der Bewirtschaftung in Schleswig-Holstein 2022  - Überblick</t>
  </si>
  <si>
    <t>Betriebe mit Strauchbeerenanbau nach Art der Bewirtschaftung, Anbaufläche, 
Hektarertrag und Erntemenge in Schleswig-Holstein 2022</t>
  </si>
  <si>
    <t>Betriebe mit Strauchbeerenanbau insgesamt und im Freiland nach ausgewählten Kreisen, 
Anbaufläche und Strauchbeerenart in Schleswig-Holstein 2022</t>
  </si>
  <si>
    <t>Der Strauchbeerenanbau in Schleswig-Holstein 2016 - 2022
Übersicht und Vergleich der Anbauflächen</t>
  </si>
  <si>
    <t>Betriebe mit Strauchbeerenanbau in Schleswig-Holstein 2022 insgesamt nach Größenklassen</t>
  </si>
  <si>
    <t>Strauchbeerenart und Art der Bewirtschaftung in Schleswig-Holstein 2022</t>
  </si>
  <si>
    <t>Hektarertrag und Erntemenge in Schleswig-Holstein 2022</t>
  </si>
  <si>
    <t>Veränder-ung 2022 zu 2021</t>
  </si>
  <si>
    <t>4. Der Strauchbeerenanbau in Schleswig-Holstein 2016 - 2022</t>
  </si>
  <si>
    <r>
      <rPr>
        <b/>
        <sz val="9"/>
        <rFont val="Arial"/>
        <family val="2"/>
      </rPr>
      <t>Stauchbeerenart</t>
    </r>
    <r>
      <rPr>
        <sz val="9"/>
        <rFont val="Arial"/>
        <family val="2"/>
      </rPr>
      <t xml:space="preserve">                                                                                                                                                                                                                                                                                             im Freiland                                                                                                                                                                                                                                                                                                                       ----
unter Abdeckung
----
ökologische Erzeugung</t>
    </r>
  </si>
  <si>
    <r>
      <rPr>
        <b/>
        <sz val="9"/>
        <rFont val="Arial"/>
        <family val="2"/>
      </rPr>
      <t>Strauchbeerenart</t>
    </r>
    <r>
      <rPr>
        <sz val="9"/>
        <rFont val="Arial"/>
        <family val="2"/>
      </rPr>
      <t xml:space="preserve">
im Freiland
-----
unter Abdeckung                                              ----                                               ökologische Erzeugung                                                   </t>
    </r>
  </si>
  <si>
    <t>© Statistisches Amt für Hamburg und Schleswig-Holstein, Hamburg 2023</t>
  </si>
  <si>
    <t>Herausgegeben am: 6. Februar 2023</t>
  </si>
  <si>
    <t>Strauchbeerenanbau auf Freilandflächen in Schleswig-Holstein 2022</t>
  </si>
  <si>
    <t xml:space="preserve">
nach Größenklassen</t>
  </si>
  <si>
    <t xml:space="preserve">5. Betriebe mit Strauchbeerenanbau in Schleswig-Holstein 2022 insgesamt </t>
  </si>
  <si>
    <t xml:space="preserve"> Anbaufläche und Strauchbeerenart in Schleswig-Holstein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</si>
</sst>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 numFmtId="170" formatCode="\ #,##0"/>
    <numFmt numFmtId="171" formatCode="\ #,##0.00"/>
  </numFmts>
  <fonts count="59" x14ac:knownFonts="1">
    <font>
      <sz val="10"/>
      <color theme="1"/>
      <name val="Arial"/>
      <family val="2"/>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26"/>
      <color theme="1"/>
      <name val="Arial"/>
      <family val="2"/>
    </font>
    <font>
      <u/>
      <sz val="11"/>
      <color theme="10"/>
      <name val="Calibri"/>
      <family val="2"/>
      <scheme val="minor"/>
    </font>
    <font>
      <sz val="11"/>
      <name val="Calibri"/>
      <family val="2"/>
      <scheme val="minor"/>
    </font>
    <font>
      <b/>
      <sz val="9"/>
      <name val="Arial"/>
      <family val="2"/>
    </font>
    <font>
      <b/>
      <sz val="9"/>
      <name val="Calibri"/>
      <family val="2"/>
    </font>
    <font>
      <sz val="8"/>
      <name val="Arial"/>
      <family val="2"/>
    </font>
    <font>
      <sz val="8"/>
      <name val="Calibri"/>
      <family val="2"/>
    </font>
    <font>
      <sz val="8"/>
      <color indexed="8"/>
      <name val="Arial"/>
      <family val="2"/>
    </font>
    <font>
      <sz val="8"/>
      <color indexed="8"/>
      <name val="MS Sans Serif"/>
      <family val="2"/>
    </font>
    <font>
      <sz val="11"/>
      <name val="Arial"/>
      <family val="2"/>
    </font>
    <font>
      <sz val="9"/>
      <color indexed="8"/>
      <name val="Arial"/>
      <family val="2"/>
    </font>
    <font>
      <b/>
      <sz val="9"/>
      <color indexed="8"/>
      <name val="Arial"/>
      <family val="2"/>
    </font>
    <font>
      <sz val="9"/>
      <color indexed="8"/>
      <name val="MS Sans Serif"/>
      <family val="2"/>
    </font>
    <font>
      <sz val="10"/>
      <color rgb="FF000000"/>
      <name val="Arial"/>
      <family val="2"/>
    </font>
    <font>
      <sz val="11"/>
      <color rgb="FF000000"/>
      <name val="Arial"/>
      <family val="2"/>
    </font>
    <font>
      <b/>
      <sz val="9"/>
      <color theme="1"/>
      <name val="Arial"/>
      <family val="2"/>
    </font>
    <font>
      <vertAlign val="superscript"/>
      <sz val="8"/>
      <name val="Arial"/>
      <family val="2"/>
    </font>
    <font>
      <sz val="9"/>
      <name val="Calibri"/>
      <family val="2"/>
    </font>
    <font>
      <b/>
      <sz val="9"/>
      <color rgb="FFFF000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s>
  <cellStyleXfs count="59">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6" fillId="0" borderId="0"/>
    <xf numFmtId="0" fontId="4" fillId="0" borderId="0"/>
    <xf numFmtId="0" fontId="8" fillId="0" borderId="0"/>
    <xf numFmtId="0" fontId="5" fillId="0" borderId="0"/>
    <xf numFmtId="0" fontId="6" fillId="0" borderId="0"/>
    <xf numFmtId="0" fontId="41" fillId="0" borderId="0" applyNumberFormat="0" applyFill="0" applyBorder="0" applyAlignment="0" applyProtection="0"/>
    <xf numFmtId="0" fontId="2" fillId="0" borderId="0"/>
    <xf numFmtId="0" fontId="1" fillId="0" borderId="0"/>
  </cellStyleXfs>
  <cellXfs count="291">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4" fillId="0" borderId="0" xfId="52"/>
    <xf numFmtId="0" fontId="5" fillId="0" borderId="0" xfId="52" applyFont="1" applyAlignment="1">
      <alignment horizontal="left"/>
    </xf>
    <xf numFmtId="0" fontId="39" fillId="0" borderId="0" xfId="56" applyFont="1" applyAlignment="1">
      <alignment horizontal="left"/>
    </xf>
    <xf numFmtId="0" fontId="5" fillId="0" borderId="0" xfId="52" applyFont="1"/>
    <xf numFmtId="0" fontId="6" fillId="0" borderId="0" xfId="52" quotePrefix="1" applyFont="1" applyAlignment="1">
      <alignment horizontal="left"/>
    </xf>
    <xf numFmtId="0" fontId="6" fillId="0" borderId="0" xfId="52" applyFont="1" applyAlignment="1">
      <alignment horizontal="left"/>
    </xf>
    <xf numFmtId="0" fontId="12" fillId="0" borderId="0" xfId="52" applyFont="1" applyAlignment="1">
      <alignment horizontal="left"/>
    </xf>
    <xf numFmtId="0" fontId="5" fillId="0" borderId="0" xfId="52" applyFont="1" applyAlignment="1"/>
    <xf numFmtId="0" fontId="23" fillId="0" borderId="0" xfId="52" applyFont="1" applyAlignment="1"/>
    <xf numFmtId="0" fontId="42" fillId="0" borderId="0" xfId="52" applyFont="1" applyBorder="1" applyAlignment="1">
      <alignment horizontal="center" wrapText="1"/>
    </xf>
    <xf numFmtId="0" fontId="15" fillId="37" borderId="27" xfId="52" applyFont="1" applyFill="1" applyBorder="1" applyAlignment="1">
      <alignment horizontal="center" vertical="center" wrapText="1"/>
    </xf>
    <xf numFmtId="0" fontId="15" fillId="37" borderId="28" xfId="52" applyFont="1" applyFill="1" applyBorder="1" applyAlignment="1">
      <alignment horizontal="center" vertical="center" wrapText="1"/>
    </xf>
    <xf numFmtId="0" fontId="15" fillId="37" borderId="30" xfId="52" applyFont="1" applyFill="1" applyBorder="1" applyAlignment="1">
      <alignment horizontal="center" vertical="center" wrapText="1"/>
    </xf>
    <xf numFmtId="0" fontId="15" fillId="0" borderId="0" xfId="52" applyFont="1" applyBorder="1" applyAlignment="1"/>
    <xf numFmtId="0" fontId="15" fillId="0" borderId="28" xfId="52" applyFont="1" applyBorder="1" applyAlignment="1">
      <alignment vertical="center" wrapText="1"/>
    </xf>
    <xf numFmtId="0" fontId="15" fillId="0" borderId="0" xfId="52" applyFont="1" applyBorder="1" applyAlignment="1">
      <alignment vertical="center" wrapText="1"/>
    </xf>
    <xf numFmtId="0" fontId="43" fillId="0" borderId="0" xfId="52" applyFont="1" applyBorder="1" applyAlignment="1"/>
    <xf numFmtId="0" fontId="43" fillId="0" borderId="31" xfId="52" applyFont="1" applyBorder="1" applyAlignment="1">
      <alignment horizontal="right" indent="2"/>
    </xf>
    <xf numFmtId="0" fontId="43" fillId="0" borderId="0" xfId="52" applyFont="1" applyAlignment="1">
      <alignment horizontal="right" indent="2"/>
    </xf>
    <xf numFmtId="0" fontId="15" fillId="0" borderId="31" xfId="52" applyFont="1" applyBorder="1" applyAlignment="1">
      <alignment horizontal="right" indent="2"/>
    </xf>
    <xf numFmtId="0" fontId="15" fillId="0" borderId="0" xfId="52" applyFont="1" applyAlignment="1">
      <alignment horizontal="right" indent="2"/>
    </xf>
    <xf numFmtId="2" fontId="15" fillId="0" borderId="0" xfId="52" applyNumberFormat="1" applyFont="1" applyAlignment="1">
      <alignment horizontal="right" indent="2"/>
    </xf>
    <xf numFmtId="0" fontId="15" fillId="0" borderId="0" xfId="52" applyFont="1" applyBorder="1" applyAlignment="1">
      <alignment horizontal="left"/>
    </xf>
    <xf numFmtId="0" fontId="15" fillId="0" borderId="33" xfId="52" applyFont="1" applyBorder="1" applyAlignment="1">
      <alignment horizontal="right" indent="2"/>
    </xf>
    <xf numFmtId="0" fontId="15" fillId="0" borderId="32" xfId="52" applyFont="1" applyBorder="1" applyAlignment="1">
      <alignment horizontal="right" indent="2"/>
    </xf>
    <xf numFmtId="0" fontId="15" fillId="0" borderId="0" xfId="52" applyFont="1" applyAlignment="1">
      <alignment vertical="center" wrapText="1"/>
    </xf>
    <xf numFmtId="0" fontId="47" fillId="0" borderId="0" xfId="52" applyFont="1"/>
    <xf numFmtId="0" fontId="48" fillId="0" borderId="0" xfId="52" applyFont="1"/>
    <xf numFmtId="0" fontId="43" fillId="0" borderId="0" xfId="52" applyFont="1" applyAlignment="1">
      <alignment horizontal="right" indent="1"/>
    </xf>
    <xf numFmtId="0" fontId="15" fillId="0" borderId="0" xfId="52" applyFont="1" applyAlignment="1">
      <alignment horizontal="right" indent="1"/>
    </xf>
    <xf numFmtId="0" fontId="15" fillId="0" borderId="32" xfId="52" applyFont="1" applyBorder="1" applyAlignment="1">
      <alignment horizontal="right" indent="1"/>
    </xf>
    <xf numFmtId="0" fontId="4" fillId="0" borderId="0" xfId="52" applyAlignment="1">
      <alignment wrapText="1"/>
    </xf>
    <xf numFmtId="0" fontId="15" fillId="37" borderId="24" xfId="52" applyFont="1" applyFill="1" applyBorder="1" applyAlignment="1">
      <alignment horizontal="center" vertical="center" wrapText="1"/>
    </xf>
    <xf numFmtId="0" fontId="15" fillId="0" borderId="0" xfId="52" applyFont="1" applyBorder="1" applyAlignment="1">
      <alignment horizontal="left" indent="1"/>
    </xf>
    <xf numFmtId="0" fontId="15" fillId="0" borderId="0" xfId="52" applyFont="1" applyBorder="1" applyAlignment="1">
      <alignment horizontal="left" wrapText="1" indent="1"/>
    </xf>
    <xf numFmtId="0" fontId="19" fillId="0" borderId="0" xfId="52" applyFont="1"/>
    <xf numFmtId="2" fontId="43" fillId="0" borderId="0" xfId="52" applyNumberFormat="1" applyFont="1" applyAlignment="1">
      <alignment horizontal="right" indent="2"/>
    </xf>
    <xf numFmtId="0" fontId="3" fillId="0" borderId="0" xfId="52" applyFont="1"/>
    <xf numFmtId="0" fontId="55" fillId="0" borderId="0" xfId="52" applyFont="1"/>
    <xf numFmtId="0" fontId="3" fillId="0" borderId="0" xfId="52" applyFont="1" applyAlignment="1">
      <alignment vertical="top"/>
    </xf>
    <xf numFmtId="0" fontId="3" fillId="0" borderId="0" xfId="52" applyFont="1" applyAlignment="1">
      <alignment horizontal="right"/>
    </xf>
    <xf numFmtId="0" fontId="15" fillId="0" borderId="34" xfId="52" applyFont="1" applyBorder="1" applyAlignment="1">
      <alignment vertical="center" wrapText="1"/>
    </xf>
    <xf numFmtId="0" fontId="15" fillId="0" borderId="23" xfId="52" applyFont="1" applyBorder="1" applyAlignment="1"/>
    <xf numFmtId="0" fontId="43" fillId="0" borderId="26" xfId="52" applyFont="1" applyBorder="1" applyAlignment="1"/>
    <xf numFmtId="0" fontId="15" fillId="0" borderId="26" xfId="52" applyFont="1" applyBorder="1" applyAlignment="1"/>
    <xf numFmtId="0" fontId="15" fillId="0" borderId="26" xfId="52" applyFont="1" applyBorder="1" applyAlignment="1">
      <alignment horizontal="left" indent="1"/>
    </xf>
    <xf numFmtId="0" fontId="15" fillId="0" borderId="26" xfId="52" applyFont="1" applyBorder="1" applyAlignment="1">
      <alignment horizontal="left" wrapText="1" indent="1"/>
    </xf>
    <xf numFmtId="0" fontId="43" fillId="37" borderId="28" xfId="52" applyFont="1" applyFill="1" applyBorder="1" applyAlignment="1">
      <alignment horizontal="center" vertical="center" wrapText="1"/>
    </xf>
    <xf numFmtId="2" fontId="15" fillId="0" borderId="0" xfId="52" applyNumberFormat="1" applyFont="1" applyAlignment="1">
      <alignment horizontal="right" indent="1"/>
    </xf>
    <xf numFmtId="170" fontId="43" fillId="0" borderId="0" xfId="52" applyNumberFormat="1" applyFont="1" applyAlignment="1">
      <alignment horizontal="right" indent="1"/>
    </xf>
    <xf numFmtId="0" fontId="15" fillId="0" borderId="26" xfId="52" applyFont="1" applyBorder="1" applyAlignment="1">
      <alignment horizontal="left" wrapText="1"/>
    </xf>
    <xf numFmtId="0" fontId="15" fillId="0" borderId="26" xfId="52" applyFont="1" applyBorder="1" applyAlignment="1">
      <alignment horizontal="left" indent="2"/>
    </xf>
    <xf numFmtId="0" fontId="13" fillId="0" borderId="0" xfId="52" applyFont="1" applyAlignment="1">
      <alignment horizontal="left" wrapText="1"/>
    </xf>
    <xf numFmtId="0" fontId="5" fillId="0" borderId="0" xfId="52" applyFont="1" applyAlignment="1">
      <alignment horizontal="left" wrapText="1"/>
    </xf>
    <xf numFmtId="0" fontId="16" fillId="0" borderId="0" xfId="52" applyFont="1" applyAlignment="1">
      <alignment horizontal="left"/>
    </xf>
    <xf numFmtId="0" fontId="13" fillId="0" borderId="0" xfId="52" applyFont="1" applyAlignment="1">
      <alignment horizontal="left"/>
    </xf>
    <xf numFmtId="0" fontId="5" fillId="0" borderId="0" xfId="52" applyFont="1" applyAlignment="1">
      <alignment horizontal="left"/>
    </xf>
    <xf numFmtId="0" fontId="4" fillId="0" borderId="0" xfId="52" applyAlignment="1">
      <alignment horizontal="right"/>
    </xf>
    <xf numFmtId="0" fontId="15" fillId="0" borderId="32" xfId="52" applyFont="1" applyBorder="1" applyAlignment="1">
      <alignment horizontal="left" wrapText="1"/>
    </xf>
    <xf numFmtId="0" fontId="4" fillId="0" borderId="0" xfId="52" applyAlignment="1">
      <alignment vertical="top"/>
    </xf>
    <xf numFmtId="0" fontId="15" fillId="37" borderId="24" xfId="52" applyFont="1" applyFill="1" applyBorder="1" applyAlignment="1">
      <alignment horizontal="center" vertical="center" wrapText="1"/>
    </xf>
    <xf numFmtId="0" fontId="15" fillId="37" borderId="30" xfId="52" applyFont="1" applyFill="1" applyBorder="1" applyAlignment="1">
      <alignment horizontal="center" vertical="center" wrapText="1"/>
    </xf>
    <xf numFmtId="0" fontId="15" fillId="37" borderId="28" xfId="52" applyFont="1" applyFill="1" applyBorder="1" applyAlignment="1">
      <alignment horizontal="center" vertical="center" wrapText="1"/>
    </xf>
    <xf numFmtId="0" fontId="4" fillId="0" borderId="0" xfId="52" applyAlignment="1">
      <alignment vertical="top"/>
    </xf>
    <xf numFmtId="0" fontId="43" fillId="0" borderId="0" xfId="52" applyFont="1" applyBorder="1" applyAlignment="1">
      <alignment horizontal="right" indent="1"/>
    </xf>
    <xf numFmtId="0" fontId="15" fillId="0" borderId="29" xfId="52" applyFont="1" applyBorder="1" applyAlignment="1">
      <alignment horizontal="left" wrapText="1" indent="2"/>
    </xf>
    <xf numFmtId="171" fontId="15" fillId="0" borderId="0" xfId="52" applyNumberFormat="1" applyFont="1" applyAlignment="1">
      <alignment horizontal="right" indent="1"/>
    </xf>
    <xf numFmtId="0" fontId="4" fillId="0" borderId="0" xfId="52" applyBorder="1"/>
    <xf numFmtId="0" fontId="15" fillId="0" borderId="0" xfId="52" applyFont="1" applyBorder="1" applyAlignment="1">
      <alignment horizontal="left" indent="2"/>
    </xf>
    <xf numFmtId="49" fontId="15" fillId="0" borderId="0" xfId="52" applyNumberFormat="1" applyFont="1" applyBorder="1" applyAlignment="1">
      <alignment horizontal="left" indent="2"/>
    </xf>
    <xf numFmtId="0" fontId="15" fillId="37" borderId="25" xfId="52" applyFont="1" applyFill="1" applyBorder="1" applyAlignment="1">
      <alignment horizontal="center" vertical="center" wrapText="1"/>
    </xf>
    <xf numFmtId="0" fontId="58" fillId="0" borderId="0" xfId="52" applyFont="1" applyAlignment="1">
      <alignment horizontal="right" indent="1"/>
    </xf>
    <xf numFmtId="164" fontId="43" fillId="0" borderId="0" xfId="52" applyNumberFormat="1" applyFont="1" applyAlignment="1">
      <alignment horizontal="right" indent="2"/>
    </xf>
    <xf numFmtId="164" fontId="15" fillId="0" borderId="0" xfId="52" applyNumberFormat="1" applyFont="1" applyAlignment="1">
      <alignment horizontal="right" indent="2"/>
    </xf>
    <xf numFmtId="0" fontId="6" fillId="0" borderId="0" xfId="52" applyFont="1" applyAlignment="1">
      <alignment horizontal="right" indent="2"/>
    </xf>
    <xf numFmtId="169" fontId="15" fillId="0" borderId="0" xfId="52" applyNumberFormat="1" applyFont="1" applyAlignment="1">
      <alignment horizontal="right" indent="2"/>
    </xf>
    <xf numFmtId="0" fontId="15" fillId="0" borderId="33" xfId="52" applyFont="1" applyBorder="1" applyAlignment="1">
      <alignment horizontal="right" indent="1"/>
    </xf>
    <xf numFmtId="0" fontId="43" fillId="0" borderId="32" xfId="52" applyFont="1" applyBorder="1" applyAlignment="1">
      <alignment horizontal="right" indent="1"/>
    </xf>
    <xf numFmtId="0" fontId="15" fillId="0" borderId="0" xfId="52" applyFont="1" applyBorder="1" applyAlignment="1">
      <alignment horizontal="right" indent="1"/>
    </xf>
    <xf numFmtId="171" fontId="43" fillId="0" borderId="0" xfId="52" applyNumberFormat="1" applyFont="1" applyAlignment="1">
      <alignment horizontal="right" indent="1"/>
    </xf>
    <xf numFmtId="170" fontId="15" fillId="0" borderId="0" xfId="52" applyNumberFormat="1" applyFont="1" applyAlignment="1">
      <alignment horizontal="right" indent="1"/>
    </xf>
    <xf numFmtId="2" fontId="43" fillId="0" borderId="0" xfId="52" applyNumberFormat="1" applyFont="1" applyAlignment="1">
      <alignment horizontal="right" indent="1"/>
    </xf>
    <xf numFmtId="0" fontId="15" fillId="37" borderId="28" xfId="52" applyFont="1" applyFill="1" applyBorder="1" applyAlignment="1">
      <alignment horizontal="center" vertical="center" wrapText="1"/>
    </xf>
    <xf numFmtId="0" fontId="3" fillId="0" borderId="0" xfId="52" applyFont="1" applyAlignment="1">
      <alignment horizontal="left" wrapText="1"/>
    </xf>
    <xf numFmtId="0" fontId="12" fillId="0" borderId="0" xfId="52" applyFont="1" applyAlignment="1">
      <alignment horizontal="right" indent="2"/>
    </xf>
    <xf numFmtId="0" fontId="2" fillId="0" borderId="0" xfId="57"/>
    <xf numFmtId="0" fontId="23" fillId="0" borderId="0" xfId="57" applyFont="1"/>
    <xf numFmtId="0" fontId="49" fillId="0" borderId="0" xfId="57" applyFont="1"/>
    <xf numFmtId="0" fontId="15" fillId="0" borderId="32" xfId="57" applyFont="1" applyBorder="1" applyAlignment="1">
      <alignment horizontal="right" indent="1"/>
    </xf>
    <xf numFmtId="0" fontId="15" fillId="0" borderId="0" xfId="57" applyFont="1" applyBorder="1" applyAlignment="1">
      <alignment horizontal="right" indent="1"/>
    </xf>
    <xf numFmtId="2" fontId="15" fillId="0" borderId="0" xfId="57" applyNumberFormat="1" applyFont="1" applyBorder="1" applyAlignment="1">
      <alignment horizontal="right" indent="1"/>
    </xf>
    <xf numFmtId="0" fontId="15" fillId="0" borderId="31" xfId="57" applyFont="1" applyBorder="1" applyAlignment="1">
      <alignment horizontal="right" indent="1"/>
    </xf>
    <xf numFmtId="0" fontId="15" fillId="0" borderId="32" xfId="57" applyFont="1" applyBorder="1" applyAlignment="1"/>
    <xf numFmtId="0" fontId="15" fillId="0" borderId="0" xfId="57" applyFont="1" applyAlignment="1">
      <alignment horizontal="right" indent="1"/>
    </xf>
    <xf numFmtId="0" fontId="15" fillId="0" borderId="0" xfId="57" applyFont="1" applyBorder="1" applyAlignment="1"/>
    <xf numFmtId="0" fontId="15" fillId="0" borderId="0" xfId="57" applyFont="1" applyAlignment="1">
      <alignment horizontal="right"/>
    </xf>
    <xf numFmtId="0" fontId="15" fillId="0" borderId="0" xfId="57" applyFont="1" applyBorder="1" applyAlignment="1">
      <alignment horizontal="left"/>
    </xf>
    <xf numFmtId="0" fontId="15" fillId="0" borderId="0" xfId="57" applyFont="1" applyBorder="1" applyAlignment="1">
      <alignment horizontal="left" wrapText="1" indent="1"/>
    </xf>
    <xf numFmtId="0" fontId="43" fillId="0" borderId="0" xfId="57" applyFont="1" applyAlignment="1">
      <alignment horizontal="right" indent="1"/>
    </xf>
    <xf numFmtId="0" fontId="15" fillId="0" borderId="0" xfId="57" applyFont="1" applyBorder="1" applyAlignment="1">
      <alignment horizontal="left" indent="1"/>
    </xf>
    <xf numFmtId="0" fontId="43" fillId="0" borderId="0" xfId="57" applyFont="1" applyAlignment="1">
      <alignment horizontal="right"/>
    </xf>
    <xf numFmtId="0" fontId="43" fillId="0" borderId="0" xfId="57" applyFont="1" applyBorder="1" applyAlignment="1">
      <alignment horizontal="right" indent="1"/>
    </xf>
    <xf numFmtId="0" fontId="43" fillId="0" borderId="31" xfId="57" applyFont="1" applyBorder="1" applyAlignment="1">
      <alignment horizontal="right" indent="1"/>
    </xf>
    <xf numFmtId="0" fontId="43" fillId="0" borderId="0" xfId="57" applyFont="1" applyBorder="1" applyAlignment="1"/>
    <xf numFmtId="0" fontId="15" fillId="0" borderId="0" xfId="57" applyFont="1" applyBorder="1" applyAlignment="1">
      <alignment horizontal="right" vertical="center" indent="2"/>
    </xf>
    <xf numFmtId="0" fontId="15" fillId="0" borderId="0" xfId="57" applyFont="1" applyBorder="1" applyAlignment="1">
      <alignment horizontal="right" vertical="center"/>
    </xf>
    <xf numFmtId="0" fontId="15" fillId="0" borderId="28" xfId="57" applyFont="1" applyBorder="1" applyAlignment="1">
      <alignment horizontal="right" vertical="center" indent="2"/>
    </xf>
    <xf numFmtId="0" fontId="15" fillId="0" borderId="0" xfId="57" applyFont="1" applyBorder="1" applyAlignment="1">
      <alignment wrapText="1"/>
    </xf>
    <xf numFmtId="0" fontId="15" fillId="37" borderId="30" xfId="57" applyFont="1" applyFill="1" applyBorder="1" applyAlignment="1">
      <alignment horizontal="center" vertical="center" wrapText="1"/>
    </xf>
    <xf numFmtId="0" fontId="15" fillId="37" borderId="24" xfId="57" applyFont="1" applyFill="1" applyBorder="1" applyAlignment="1">
      <alignment horizontal="center" vertical="center" wrapText="1"/>
    </xf>
    <xf numFmtId="0" fontId="15" fillId="37" borderId="35" xfId="57" applyFont="1" applyFill="1" applyBorder="1" applyAlignment="1">
      <alignment horizontal="center" vertical="center" wrapText="1"/>
    </xf>
    <xf numFmtId="0" fontId="45" fillId="0" borderId="0" xfId="57" applyFont="1"/>
    <xf numFmtId="0" fontId="2" fillId="0" borderId="0" xfId="57" applyAlignment="1">
      <alignment vertical="top"/>
    </xf>
    <xf numFmtId="2" fontId="43" fillId="0" borderId="0" xfId="57" applyNumberFormat="1" applyFont="1" applyBorder="1" applyAlignment="1">
      <alignment horizontal="right"/>
    </xf>
    <xf numFmtId="2" fontId="15" fillId="0" borderId="0" xfId="57" applyNumberFormat="1" applyFont="1" applyBorder="1" applyAlignment="1">
      <alignment horizontal="right"/>
    </xf>
    <xf numFmtId="169" fontId="12" fillId="0" borderId="0" xfId="52" applyNumberFormat="1" applyFont="1" applyAlignment="1">
      <alignment horizontal="right" indent="2"/>
    </xf>
    <xf numFmtId="169" fontId="6" fillId="0" borderId="0" xfId="52" applyNumberFormat="1" applyFont="1" applyAlignment="1">
      <alignment horizontal="right" indent="2"/>
    </xf>
    <xf numFmtId="169" fontId="15" fillId="0" borderId="0" xfId="57" applyNumberFormat="1" applyFont="1" applyAlignment="1">
      <alignment horizontal="right"/>
    </xf>
    <xf numFmtId="0" fontId="15" fillId="0" borderId="0" xfId="57" applyFont="1" applyAlignment="1">
      <alignment horizontal="right" indent="2"/>
    </xf>
    <xf numFmtId="0" fontId="15" fillId="0" borderId="0" xfId="57" applyFont="1" applyBorder="1" applyAlignment="1">
      <alignment horizontal="right"/>
    </xf>
    <xf numFmtId="2" fontId="43" fillId="0" borderId="0" xfId="57" applyNumberFormat="1" applyFont="1" applyBorder="1" applyAlignment="1">
      <alignment horizontal="right" indent="1"/>
    </xf>
    <xf numFmtId="0" fontId="43" fillId="0" borderId="32" xfId="57" applyFont="1" applyBorder="1" applyAlignment="1">
      <alignment horizontal="right" indent="1"/>
    </xf>
    <xf numFmtId="2" fontId="43" fillId="0" borderId="32" xfId="57" applyNumberFormat="1" applyFont="1" applyBorder="1" applyAlignment="1">
      <alignment horizontal="right" indent="1"/>
    </xf>
    <xf numFmtId="0" fontId="43" fillId="0" borderId="0" xfId="52" applyFont="1" applyBorder="1" applyAlignment="1">
      <alignment horizontal="right" indent="2"/>
    </xf>
    <xf numFmtId="1" fontId="43" fillId="0" borderId="32" xfId="52" applyNumberFormat="1" applyFont="1" applyBorder="1" applyAlignment="1">
      <alignment horizontal="right" indent="1"/>
    </xf>
    <xf numFmtId="164" fontId="15" fillId="0" borderId="0" xfId="57" applyNumberFormat="1" applyFont="1" applyBorder="1" applyAlignment="1">
      <alignment horizontal="right"/>
    </xf>
    <xf numFmtId="164" fontId="43" fillId="0" borderId="0" xfId="57" applyNumberFormat="1" applyFont="1" applyBorder="1" applyAlignment="1">
      <alignment horizontal="right"/>
    </xf>
    <xf numFmtId="2" fontId="15" fillId="0" borderId="32" xfId="52" applyNumberFormat="1" applyFont="1" applyBorder="1" applyAlignment="1">
      <alignment horizontal="right" indent="2"/>
    </xf>
    <xf numFmtId="2" fontId="43" fillId="0" borderId="0" xfId="57" applyNumberFormat="1" applyFont="1" applyAlignment="1">
      <alignment horizontal="right"/>
    </xf>
    <xf numFmtId="2" fontId="15" fillId="0" borderId="0" xfId="57" applyNumberFormat="1" applyFont="1" applyAlignment="1">
      <alignment horizontal="right"/>
    </xf>
    <xf numFmtId="169" fontId="15" fillId="0" borderId="0" xfId="57" applyNumberFormat="1" applyFont="1" applyBorder="1" applyAlignment="1">
      <alignment horizontal="right"/>
    </xf>
    <xf numFmtId="164" fontId="15" fillId="0" borderId="32" xfId="52" applyNumberFormat="1" applyFont="1" applyBorder="1" applyAlignment="1">
      <alignment horizontal="right" indent="2"/>
    </xf>
    <xf numFmtId="0" fontId="15" fillId="0" borderId="26" xfId="52" applyFont="1" applyBorder="1" applyAlignment="1">
      <alignment horizontal="left" wrapText="1" indent="2"/>
    </xf>
    <xf numFmtId="0" fontId="0" fillId="0" borderId="0" xfId="0" applyAlignment="1">
      <alignment vertical="center"/>
    </xf>
    <xf numFmtId="49" fontId="15" fillId="0" borderId="32" xfId="52" applyNumberFormat="1" applyFont="1" applyBorder="1" applyAlignment="1">
      <alignment horizontal="left" indent="2"/>
    </xf>
    <xf numFmtId="0" fontId="43" fillId="0" borderId="28" xfId="52" applyFont="1" applyBorder="1" applyAlignment="1">
      <alignment horizontal="right" indent="2"/>
    </xf>
    <xf numFmtId="0" fontId="1" fillId="0" borderId="0" xfId="58" applyAlignment="1">
      <alignment vertical="top"/>
    </xf>
    <xf numFmtId="0" fontId="45" fillId="0" borderId="0" xfId="58" applyFont="1" applyAlignment="1">
      <alignment horizontal="center"/>
    </xf>
    <xf numFmtId="0" fontId="45" fillId="0" borderId="0" xfId="58" applyFont="1"/>
    <xf numFmtId="0" fontId="1" fillId="0" borderId="0" xfId="58"/>
    <xf numFmtId="0" fontId="50" fillId="37" borderId="30" xfId="58" applyFont="1" applyFill="1" applyBorder="1" applyAlignment="1">
      <alignment horizontal="center" vertical="center" wrapText="1"/>
    </xf>
    <xf numFmtId="0" fontId="50" fillId="37" borderId="24" xfId="58" applyFont="1" applyFill="1" applyBorder="1" applyAlignment="1">
      <alignment horizontal="center" vertical="center" wrapText="1"/>
    </xf>
    <xf numFmtId="0" fontId="50" fillId="0" borderId="0" xfId="58" applyFont="1" applyBorder="1" applyAlignment="1"/>
    <xf numFmtId="0" fontId="50" fillId="0" borderId="28" xfId="58" applyFont="1" applyBorder="1" applyAlignment="1">
      <alignment vertical="center" wrapText="1"/>
    </xf>
    <xf numFmtId="0" fontId="50" fillId="0" borderId="0" xfId="58" applyFont="1" applyBorder="1" applyAlignment="1">
      <alignment vertical="center" wrapText="1"/>
    </xf>
    <xf numFmtId="0" fontId="51" fillId="0" borderId="0" xfId="58" applyFont="1" applyBorder="1" applyAlignment="1">
      <alignment horizontal="left"/>
    </xf>
    <xf numFmtId="0" fontId="43" fillId="0" borderId="31" xfId="58" applyFont="1" applyBorder="1" applyAlignment="1">
      <alignment horizontal="right" indent="1"/>
    </xf>
    <xf numFmtId="2" fontId="43" fillId="0" borderId="0" xfId="58" quotePrefix="1" applyNumberFormat="1" applyFont="1" applyAlignment="1">
      <alignment horizontal="right" indent="1"/>
    </xf>
    <xf numFmtId="0" fontId="43" fillId="0" borderId="0" xfId="58" applyFont="1" applyBorder="1" applyAlignment="1">
      <alignment horizontal="right" indent="1"/>
    </xf>
    <xf numFmtId="0" fontId="43" fillId="0" borderId="0" xfId="58" applyFont="1" applyAlignment="1">
      <alignment horizontal="right" indent="1"/>
    </xf>
    <xf numFmtId="0" fontId="50" fillId="0" borderId="0" xfId="58" applyFont="1" applyBorder="1" applyAlignment="1">
      <alignment horizontal="left" indent="1"/>
    </xf>
    <xf numFmtId="0" fontId="50" fillId="0" borderId="0" xfId="58" applyFont="1" applyBorder="1" applyAlignment="1">
      <alignment horizontal="left" wrapText="1" indent="1"/>
    </xf>
    <xf numFmtId="0" fontId="15" fillId="0" borderId="31" xfId="58" applyFont="1" applyBorder="1" applyAlignment="1">
      <alignment horizontal="right" indent="1"/>
    </xf>
    <xf numFmtId="2" fontId="15" fillId="0" borderId="0" xfId="58" applyNumberFormat="1" applyFont="1" applyAlignment="1">
      <alignment horizontal="right" indent="1"/>
    </xf>
    <xf numFmtId="0" fontId="15" fillId="0" borderId="0" xfId="58" applyFont="1" applyBorder="1" applyAlignment="1">
      <alignment horizontal="right" indent="1"/>
    </xf>
    <xf numFmtId="0" fontId="15" fillId="0" borderId="0" xfId="58" applyFont="1" applyAlignment="1">
      <alignment horizontal="right" indent="1"/>
    </xf>
    <xf numFmtId="2" fontId="15" fillId="0" borderId="0" xfId="58" quotePrefix="1" applyNumberFormat="1" applyFont="1" applyAlignment="1">
      <alignment horizontal="right" indent="1"/>
    </xf>
    <xf numFmtId="0" fontId="15" fillId="0" borderId="32" xfId="58" applyFont="1" applyBorder="1" applyAlignment="1">
      <alignment horizontal="left" indent="1"/>
    </xf>
    <xf numFmtId="0" fontId="15" fillId="0" borderId="33" xfId="58" applyFont="1" applyBorder="1" applyAlignment="1">
      <alignment horizontal="right" indent="1"/>
    </xf>
    <xf numFmtId="2" fontId="15" fillId="0" borderId="32" xfId="58" applyNumberFormat="1" applyFont="1" applyBorder="1" applyAlignment="1">
      <alignment horizontal="right" indent="1"/>
    </xf>
    <xf numFmtId="1" fontId="43" fillId="0" borderId="32" xfId="58" applyNumberFormat="1" applyFont="1" applyBorder="1" applyAlignment="1">
      <alignment horizontal="right" indent="1"/>
    </xf>
    <xf numFmtId="1" fontId="15" fillId="0" borderId="32" xfId="58" applyNumberFormat="1" applyFont="1" applyBorder="1" applyAlignment="1">
      <alignment horizontal="right" indent="1"/>
    </xf>
    <xf numFmtId="0" fontId="15" fillId="0" borderId="32" xfId="58" applyFont="1" applyBorder="1" applyAlignment="1">
      <alignment horizontal="right" indent="1"/>
    </xf>
    <xf numFmtId="0" fontId="3" fillId="0" borderId="0" xfId="58" applyFont="1"/>
    <xf numFmtId="0" fontId="9" fillId="0" borderId="0" xfId="0" applyFont="1" applyFill="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0" fillId="0" borderId="0" xfId="0" applyFont="1" applyAlignment="1">
      <alignment horizontal="right"/>
    </xf>
    <xf numFmtId="0" fontId="13" fillId="0" borderId="0" xfId="52" applyFont="1" applyAlignment="1">
      <alignment horizontal="left" wrapText="1"/>
    </xf>
    <xf numFmtId="0" fontId="16" fillId="0" borderId="0" xfId="52" applyFont="1" applyAlignment="1">
      <alignment horizontal="left" vertical="center"/>
    </xf>
    <xf numFmtId="0" fontId="19" fillId="0" borderId="0" xfId="52" applyFont="1" applyAlignment="1">
      <alignment horizontal="left"/>
    </xf>
    <xf numFmtId="0" fontId="13" fillId="0" borderId="0" xfId="52" applyFont="1" applyAlignment="1">
      <alignment horizontal="left"/>
    </xf>
    <xf numFmtId="0" fontId="5" fillId="0" borderId="0" xfId="52" applyFont="1" applyAlignment="1">
      <alignment horizontal="left" wrapText="1"/>
    </xf>
    <xf numFmtId="0" fontId="5" fillId="0" borderId="0" xfId="52" applyFont="1" applyAlignment="1">
      <alignment horizontal="left"/>
    </xf>
    <xf numFmtId="0" fontId="0" fillId="0" borderId="0" xfId="52" applyFont="1" applyAlignment="1">
      <alignment horizontal="left" wrapText="1"/>
    </xf>
    <xf numFmtId="0" fontId="0" fillId="0" borderId="0" xfId="0"/>
    <xf numFmtId="0" fontId="53" fillId="0" borderId="0" xfId="0" applyFont="1" applyAlignment="1">
      <alignment horizontal="left" wrapText="1"/>
    </xf>
    <xf numFmtId="0" fontId="3" fillId="0" borderId="0" xfId="52" applyFont="1" applyAlignment="1">
      <alignment horizontal="left" wrapText="1"/>
    </xf>
    <xf numFmtId="0" fontId="19" fillId="0" borderId="0" xfId="52" applyFont="1" applyAlignment="1">
      <alignment vertical="center"/>
    </xf>
    <xf numFmtId="0" fontId="12" fillId="0" borderId="0" xfId="0" applyFont="1" applyFill="1" applyAlignment="1">
      <alignment horizontal="center" vertical="center"/>
    </xf>
    <xf numFmtId="0" fontId="45" fillId="0" borderId="0" xfId="52" applyFont="1" applyAlignment="1"/>
    <xf numFmtId="0" fontId="42" fillId="0" borderId="0" xfId="52" applyFont="1" applyAlignment="1"/>
    <xf numFmtId="0" fontId="13" fillId="0" borderId="0" xfId="52" applyFont="1" applyAlignment="1">
      <alignment horizontal="center" vertical="center"/>
    </xf>
    <xf numFmtId="0" fontId="12" fillId="0" borderId="0" xfId="52" applyFont="1" applyBorder="1" applyAlignment="1">
      <alignment horizontal="center" vertical="center" wrapText="1"/>
    </xf>
    <xf numFmtId="0" fontId="15" fillId="37" borderId="23" xfId="52" applyFont="1" applyFill="1" applyBorder="1" applyAlignment="1">
      <alignment horizontal="center" vertical="center" wrapText="1"/>
    </xf>
    <xf numFmtId="0" fontId="15" fillId="37" borderId="26" xfId="52" applyFont="1" applyFill="1" applyBorder="1" applyAlignment="1">
      <alignment horizontal="center" vertical="center" wrapText="1"/>
    </xf>
    <xf numFmtId="0" fontId="15" fillId="37" borderId="29" xfId="52" applyFont="1" applyFill="1" applyBorder="1" applyAlignment="1">
      <alignment horizontal="center" vertical="center" wrapText="1"/>
    </xf>
    <xf numFmtId="0" fontId="15" fillId="37" borderId="24" xfId="52" applyFont="1" applyFill="1" applyBorder="1" applyAlignment="1">
      <alignment horizontal="center" vertical="center" wrapText="1"/>
    </xf>
    <xf numFmtId="0" fontId="15" fillId="37" borderId="25" xfId="52" applyFont="1" applyFill="1" applyBorder="1" applyAlignment="1">
      <alignment horizontal="center" vertical="center" wrapText="1"/>
    </xf>
    <xf numFmtId="0" fontId="42" fillId="0" borderId="25" xfId="52" applyFont="1" applyBorder="1" applyAlignment="1">
      <alignment horizontal="center" vertical="center" wrapText="1"/>
    </xf>
    <xf numFmtId="0" fontId="15" fillId="37" borderId="30" xfId="52" applyFont="1" applyFill="1" applyBorder="1" applyAlignment="1">
      <alignment horizontal="center" vertical="center" wrapText="1"/>
    </xf>
    <xf numFmtId="0" fontId="45" fillId="0" borderId="0" xfId="57" applyFont="1" applyFill="1" applyBorder="1" applyAlignment="1">
      <alignment horizontal="left" wrapText="1"/>
    </xf>
    <xf numFmtId="0" fontId="12" fillId="0" borderId="0" xfId="57" applyFont="1" applyAlignment="1">
      <alignment horizontal="center" vertical="center"/>
    </xf>
    <xf numFmtId="0" fontId="6" fillId="0" borderId="0" xfId="57" applyFont="1" applyAlignment="1">
      <alignment vertical="center"/>
    </xf>
    <xf numFmtId="0" fontId="15" fillId="37" borderId="23" xfId="57" applyFont="1" applyFill="1" applyBorder="1" applyAlignment="1">
      <alignment horizontal="center" vertical="center" wrapText="1"/>
    </xf>
    <xf numFmtId="0" fontId="15" fillId="37" borderId="26" xfId="57" applyFont="1" applyFill="1" applyBorder="1" applyAlignment="1">
      <alignment horizontal="center" vertical="center" wrapText="1"/>
    </xf>
    <xf numFmtId="0" fontId="15" fillId="37" borderId="29" xfId="57" applyFont="1" applyFill="1" applyBorder="1" applyAlignment="1">
      <alignment horizontal="center" vertical="center" wrapText="1"/>
    </xf>
    <xf numFmtId="0" fontId="15" fillId="37" borderId="30" xfId="57" applyFont="1" applyFill="1" applyBorder="1" applyAlignment="1">
      <alignment horizontal="center" vertical="center" wrapText="1"/>
    </xf>
    <xf numFmtId="0" fontId="15" fillId="37" borderId="24" xfId="57" applyFont="1" applyFill="1" applyBorder="1" applyAlignment="1">
      <alignment horizontal="center" vertical="center" wrapText="1"/>
    </xf>
    <xf numFmtId="0" fontId="15" fillId="37" borderId="36" xfId="57" applyFont="1" applyFill="1" applyBorder="1" applyAlignment="1">
      <alignment horizontal="center" vertical="center" wrapText="1"/>
    </xf>
    <xf numFmtId="0" fontId="15" fillId="37" borderId="28" xfId="57" applyFont="1" applyFill="1" applyBorder="1" applyAlignment="1">
      <alignment horizontal="center" vertical="center" wrapText="1"/>
    </xf>
    <xf numFmtId="0" fontId="15" fillId="37" borderId="34" xfId="57" applyFont="1" applyFill="1" applyBorder="1" applyAlignment="1">
      <alignment horizontal="center" vertical="center" wrapText="1"/>
    </xf>
    <xf numFmtId="0" fontId="15" fillId="37" borderId="31" xfId="57" applyFont="1" applyFill="1" applyBorder="1" applyAlignment="1">
      <alignment horizontal="center" vertical="center" wrapText="1"/>
    </xf>
    <xf numFmtId="0" fontId="15" fillId="37" borderId="0" xfId="57" applyFont="1" applyFill="1" applyBorder="1" applyAlignment="1">
      <alignment horizontal="center" vertical="center" wrapText="1"/>
    </xf>
    <xf numFmtId="0" fontId="15" fillId="37" borderId="33" xfId="57" applyFont="1" applyFill="1" applyBorder="1" applyAlignment="1">
      <alignment horizontal="center" vertical="center" wrapText="1"/>
    </xf>
    <xf numFmtId="0" fontId="15" fillId="37" borderId="32" xfId="57" applyFont="1" applyFill="1" applyBorder="1" applyAlignment="1">
      <alignment horizontal="center" vertical="center" wrapText="1"/>
    </xf>
    <xf numFmtId="0" fontId="50" fillId="37" borderId="27" xfId="58" applyFont="1" applyFill="1" applyBorder="1" applyAlignment="1">
      <alignment horizontal="center" vertical="center" wrapText="1"/>
    </xf>
    <xf numFmtId="0" fontId="1" fillId="0" borderId="35" xfId="58" applyBorder="1" applyAlignment="1"/>
    <xf numFmtId="0" fontId="50" fillId="37" borderId="28" xfId="58" applyFont="1" applyFill="1" applyBorder="1" applyAlignment="1">
      <alignment horizontal="center" vertical="center" wrapText="1"/>
    </xf>
    <xf numFmtId="0" fontId="1" fillId="0" borderId="33" xfId="58" applyBorder="1" applyAlignment="1"/>
    <xf numFmtId="0" fontId="50" fillId="37" borderId="23" xfId="58" applyFont="1" applyFill="1" applyBorder="1" applyAlignment="1">
      <alignment horizontal="center" vertical="center" wrapText="1"/>
    </xf>
    <xf numFmtId="0" fontId="50" fillId="37" borderId="26" xfId="58" applyFont="1" applyFill="1" applyBorder="1" applyAlignment="1">
      <alignment horizontal="center" vertical="center" wrapText="1"/>
    </xf>
    <xf numFmtId="0" fontId="52" fillId="37" borderId="26" xfId="58" applyFont="1" applyFill="1" applyBorder="1" applyAlignment="1">
      <alignment vertical="center" wrapText="1"/>
    </xf>
    <xf numFmtId="0" fontId="52" fillId="37" borderId="29" xfId="58" applyFont="1" applyFill="1" applyBorder="1" applyAlignment="1">
      <alignment vertical="center" wrapText="1"/>
    </xf>
    <xf numFmtId="0" fontId="50" fillId="37" borderId="30" xfId="58" applyFont="1" applyFill="1" applyBorder="1" applyAlignment="1">
      <alignment horizontal="center" vertical="center" wrapText="1"/>
    </xf>
    <xf numFmtId="0" fontId="52" fillId="37" borderId="30" xfId="58" applyFont="1" applyFill="1" applyBorder="1" applyAlignment="1">
      <alignment horizontal="center" vertical="center" wrapText="1"/>
    </xf>
    <xf numFmtId="0" fontId="50" fillId="37" borderId="24" xfId="58" applyFont="1" applyFill="1" applyBorder="1" applyAlignment="1">
      <alignment horizontal="center" vertical="center" wrapText="1"/>
    </xf>
    <xf numFmtId="0" fontId="50" fillId="37" borderId="25" xfId="58" applyFont="1" applyFill="1" applyBorder="1" applyAlignment="1">
      <alignment horizontal="center" vertical="center" wrapText="1"/>
    </xf>
    <xf numFmtId="0" fontId="50" fillId="37" borderId="34" xfId="58" applyFont="1" applyFill="1" applyBorder="1" applyAlignment="1">
      <alignment horizontal="center" vertical="center" wrapText="1"/>
    </xf>
    <xf numFmtId="0" fontId="50" fillId="37" borderId="31" xfId="58" applyFont="1" applyFill="1" applyBorder="1" applyAlignment="1">
      <alignment horizontal="center" vertical="center" wrapText="1"/>
    </xf>
    <xf numFmtId="0" fontId="50" fillId="37" borderId="0" xfId="58" applyFont="1" applyFill="1" applyBorder="1" applyAlignment="1">
      <alignment horizontal="center" vertical="center" wrapText="1"/>
    </xf>
    <xf numFmtId="0" fontId="50" fillId="37" borderId="33" xfId="58" applyFont="1" applyFill="1" applyBorder="1" applyAlignment="1">
      <alignment horizontal="center" vertical="center" wrapText="1"/>
    </xf>
    <xf numFmtId="0" fontId="50" fillId="37" borderId="32" xfId="58" applyFont="1" applyFill="1" applyBorder="1" applyAlignment="1">
      <alignment horizontal="center" vertical="center" wrapText="1"/>
    </xf>
    <xf numFmtId="0" fontId="50" fillId="37" borderId="35" xfId="58" applyFont="1" applyFill="1" applyBorder="1" applyAlignment="1">
      <alignment horizontal="center" vertical="center" wrapText="1"/>
    </xf>
    <xf numFmtId="0" fontId="52" fillId="37" borderId="24" xfId="58"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xf numFmtId="0" fontId="12" fillId="0" borderId="0" xfId="52" applyFont="1" applyAlignment="1">
      <alignment horizontal="center" vertical="center"/>
    </xf>
    <xf numFmtId="0" fontId="0" fillId="0" borderId="25" xfId="0" applyBorder="1" applyAlignment="1">
      <alignment horizontal="center" vertical="center" wrapText="1"/>
    </xf>
    <xf numFmtId="0" fontId="15" fillId="37" borderId="36" xfId="52" applyFont="1" applyFill="1" applyBorder="1" applyAlignment="1">
      <alignment horizontal="center" vertical="center" wrapText="1"/>
    </xf>
    <xf numFmtId="0" fontId="12" fillId="0" borderId="0" xfId="58" applyFont="1" applyAlignment="1">
      <alignment horizontal="center" vertical="center"/>
    </xf>
    <xf numFmtId="0" fontId="42" fillId="0" borderId="0" xfId="58" applyFont="1" applyAlignment="1">
      <alignment vertical="center"/>
    </xf>
    <xf numFmtId="0" fontId="12" fillId="0" borderId="0" xfId="58" applyFont="1" applyAlignment="1">
      <alignment horizontal="center" vertical="center" wrapText="1"/>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2 4" xfId="57"/>
    <cellStyle name="Standard 2 5" xfId="58"/>
    <cellStyle name="Standard 3" xfId="5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8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FFFF"/>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1-1AA4-4527-95F5-94E1AAEF2FF7}"/>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3-1AA4-4527-95F5-94E1AAEF2FF7}"/>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5-1AA4-4527-95F5-94E1AAEF2FF7}"/>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7-1AA4-4527-95F5-94E1AAEF2FF7}"/>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9-1AA4-4527-95F5-94E1AAEF2FF7}"/>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de-DE"/>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Diagrammdaten!$A$2:$E$2</c:f>
              <c:strCache>
                <c:ptCount val="5"/>
                <c:pt idx="0">
                  <c:v>Johannisbeeren</c:v>
                </c:pt>
                <c:pt idx="1">
                  <c:v>Himbeeren</c:v>
                </c:pt>
                <c:pt idx="2">
                  <c:v>Kulturheidelbeeren</c:v>
                </c:pt>
                <c:pt idx="3">
                  <c:v>Aroniabeeren</c:v>
                </c:pt>
                <c:pt idx="4">
                  <c:v>andere Strauchbeeren</c:v>
                </c:pt>
              </c:strCache>
            </c:strRef>
          </c:cat>
          <c:val>
            <c:numRef>
              <c:f>Diagrammdaten!$A$3:$E$3</c:f>
              <c:numCache>
                <c:formatCode>General</c:formatCode>
                <c:ptCount val="5"/>
                <c:pt idx="0">
                  <c:v>4.92</c:v>
                </c:pt>
                <c:pt idx="1">
                  <c:v>57.6</c:v>
                </c:pt>
                <c:pt idx="2">
                  <c:v>76.28</c:v>
                </c:pt>
                <c:pt idx="3">
                  <c:v>17.27</c:v>
                </c:pt>
                <c:pt idx="4">
                  <c:v>7.32</c:v>
                </c:pt>
              </c:numCache>
            </c:numRef>
          </c:val>
          <c:extLst xmlns:c16r2="http://schemas.microsoft.com/office/drawing/2015/06/chart">
            <c:ext xmlns:c16="http://schemas.microsoft.com/office/drawing/2014/chart" uri="{C3380CC4-5D6E-409C-BE32-E72D297353CC}">
              <c16:uniqueId val="{0000000A-1AA4-4527-95F5-94E1AAEF2FF7}"/>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legendEntry>
        <c:idx val="0"/>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legendEntry>
      <c:legendEntry>
        <c:idx val="1"/>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legendEntry>
      <c:legendEntry>
        <c:idx val="2"/>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legendEntry>
      <c:legendEntry>
        <c:idx val="3"/>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legendEntry>
      <c:legendEntry>
        <c:idx val="4"/>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de-DE"/>
              <a:t>S</a:t>
            </a:r>
            <a:r>
              <a:rPr lang="de-DE" cap="none" baseline="0"/>
              <a:t>trauchbeerenanbau auf Freilandflächen in Schleswig-Holstein 2022</a:t>
            </a:r>
            <a:endParaRPr lang="de-DE"/>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1-F205-45F4-BCF8-8691CBDD4B1E}"/>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3-F205-45F4-BCF8-8691CBDD4B1E}"/>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5-F205-45F4-BCF8-8691CBDD4B1E}"/>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7-F205-45F4-BCF8-8691CBDD4B1E}"/>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9-F205-45F4-BCF8-8691CBDD4B1E}"/>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de-DE"/>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Diagrammdaten!$A$2:$E$2</c:f>
              <c:strCache>
                <c:ptCount val="5"/>
                <c:pt idx="0">
                  <c:v>Johannisbeeren</c:v>
                </c:pt>
                <c:pt idx="1">
                  <c:v>Himbeeren</c:v>
                </c:pt>
                <c:pt idx="2">
                  <c:v>Kulturheidelbeeren</c:v>
                </c:pt>
                <c:pt idx="3">
                  <c:v>Aroniabeeren</c:v>
                </c:pt>
                <c:pt idx="4">
                  <c:v>andere Strauchbeeren</c:v>
                </c:pt>
              </c:strCache>
            </c:strRef>
          </c:cat>
          <c:val>
            <c:numRef>
              <c:f>Diagrammdaten!$A$3:$E$3</c:f>
              <c:numCache>
                <c:formatCode>General</c:formatCode>
                <c:ptCount val="5"/>
                <c:pt idx="0">
                  <c:v>4.92</c:v>
                </c:pt>
                <c:pt idx="1">
                  <c:v>57.6</c:v>
                </c:pt>
                <c:pt idx="2">
                  <c:v>76.28</c:v>
                </c:pt>
                <c:pt idx="3">
                  <c:v>17.27</c:v>
                </c:pt>
                <c:pt idx="4">
                  <c:v>7.32</c:v>
                </c:pt>
              </c:numCache>
            </c:numRef>
          </c:val>
          <c:extLst xmlns:c16r2="http://schemas.microsoft.com/office/drawing/2015/06/chart">
            <c:ext xmlns:c16="http://schemas.microsoft.com/office/drawing/2014/chart" uri="{C3380CC4-5D6E-409C-BE32-E72D297353CC}">
              <c16:uniqueId val="{0000000A-F205-45F4-BCF8-8691CBDD4B1E}"/>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7</xdr:col>
      <xdr:colOff>14147</xdr:colOff>
      <xdr:row>3</xdr:row>
      <xdr:rowOff>247650</xdr:rowOff>
    </xdr:to>
    <xdr:pic>
      <xdr:nvPicPr>
        <xdr:cNvPr id="3" name="Grafik 2">
          <a:extLst>
            <a:ext uri="{FF2B5EF4-FFF2-40B4-BE49-F238E27FC236}">
              <a16:creationId xmlns:a16="http://schemas.microsoft.com/office/drawing/2014/main" xmlns=""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33</xdr:row>
      <xdr:rowOff>38100</xdr:rowOff>
    </xdr:from>
    <xdr:to>
      <xdr:col>6</xdr:col>
      <xdr:colOff>900450</xdr:colOff>
      <xdr:row>53</xdr:row>
      <xdr:rowOff>161303</xdr:rowOff>
    </xdr:to>
    <xdr:pic>
      <xdr:nvPicPr>
        <xdr:cNvPr id="2" name="Grafik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00800"/>
          <a:ext cx="6444000" cy="33617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2784</xdr:colOff>
      <xdr:row>0</xdr:row>
      <xdr:rowOff>8501</xdr:rowOff>
    </xdr:from>
    <xdr:to>
      <xdr:col>6</xdr:col>
      <xdr:colOff>542925</xdr:colOff>
      <xdr:row>23</xdr:row>
      <xdr:rowOff>171451</xdr:rowOff>
    </xdr:to>
    <xdr:sp macro="" textlink="">
      <xdr:nvSpPr>
        <xdr:cNvPr id="2" name="Textfeld 1">
          <a:extLst>
            <a:ext uri="{FF2B5EF4-FFF2-40B4-BE49-F238E27FC236}">
              <a16:creationId xmlns:a16="http://schemas.microsoft.com/office/drawing/2014/main" xmlns="" id="{00000000-0008-0000-0300-000002000000}"/>
            </a:ext>
          </a:extLst>
        </xdr:cNvPr>
        <xdr:cNvSpPr txBox="1"/>
      </xdr:nvSpPr>
      <xdr:spPr>
        <a:xfrm>
          <a:off x="2784" y="8501"/>
          <a:ext cx="6026541" cy="45444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lgn="l">
            <a:lnSpc>
              <a:spcPts val="1200"/>
            </a:lnSpc>
          </a:pPr>
          <a:r>
            <a:rPr lang="de-DE" sz="1200" b="1" baseline="0">
              <a:solidFill>
                <a:schemeClr val="dk1"/>
              </a:solidFill>
              <a:effectLst/>
              <a:latin typeface="Arial" pitchFamily="34" charset="0"/>
              <a:ea typeface="+mn-ea"/>
              <a:cs typeface="Arial" pitchFamily="34" charset="0"/>
            </a:rPr>
            <a:t>Einführung</a:t>
          </a:r>
        </a:p>
        <a:p>
          <a:pPr algn="l">
            <a:lnSpc>
              <a:spcPts val="1200"/>
            </a:lnSpc>
          </a:pPr>
          <a:endParaRPr lang="de-DE" sz="1000" baseline="0">
            <a:solidFill>
              <a:schemeClr val="dk1"/>
            </a:solidFill>
            <a:effectLst/>
            <a:latin typeface="Arial" pitchFamily="34" charset="0"/>
            <a:ea typeface="+mn-ea"/>
            <a:cs typeface="Arial" pitchFamily="34" charset="0"/>
          </a:endParaRPr>
        </a:p>
        <a:p>
          <a:pPr algn="l">
            <a:lnSpc>
              <a:spcPts val="1200"/>
            </a:lnSpc>
          </a:pPr>
          <a:r>
            <a:rPr lang="de-DE" sz="1000" baseline="0">
              <a:solidFill>
                <a:sysClr val="windowText" lastClr="000000"/>
              </a:solidFill>
              <a:effectLst/>
              <a:latin typeface="Arial" pitchFamily="34" charset="0"/>
              <a:ea typeface="+mn-ea"/>
              <a:cs typeface="Arial" pitchFamily="34" charset="0"/>
            </a:rPr>
            <a:t>Im 4. Quartal 2022 wurden in </a:t>
          </a:r>
          <a:r>
            <a:rPr lang="de-DE" sz="1000" b="1" baseline="0">
              <a:solidFill>
                <a:sysClr val="windowText" lastClr="000000"/>
              </a:solidFill>
              <a:effectLst/>
              <a:latin typeface="Arial" pitchFamily="34" charset="0"/>
              <a:ea typeface="+mn-ea"/>
              <a:cs typeface="Arial" pitchFamily="34" charset="0"/>
            </a:rPr>
            <a:t>Schleswig-Holstein</a:t>
          </a:r>
          <a:r>
            <a:rPr lang="de-DE" sz="1000" baseline="0">
              <a:solidFill>
                <a:sysClr val="windowText" lastClr="000000"/>
              </a:solidFill>
              <a:effectLst/>
              <a:latin typeface="Arial" pitchFamily="34" charset="0"/>
              <a:ea typeface="+mn-ea"/>
              <a:cs typeface="Arial" pitchFamily="34" charset="0"/>
            </a:rPr>
            <a:t> sämtliche Betriebe befragt, die Strauchbeerenobst zum Verkauf erzeugen und über eine Strauchbeerenanbaufläche von mindestes 0,5 Hektar (ha) im Freiland und/oder 0,1 ha unter hohen begehbaren Schutzabdeckungen verfügen. </a:t>
          </a:r>
        </a:p>
        <a:p>
          <a:pPr algn="l">
            <a:lnSpc>
              <a:spcPts val="1200"/>
            </a:lnSpc>
          </a:pPr>
          <a:r>
            <a:rPr lang="de-DE" sz="1000" baseline="0">
              <a:solidFill>
                <a:sysClr val="windowText" lastClr="000000"/>
              </a:solidFill>
              <a:effectLst/>
              <a:latin typeface="Arial" pitchFamily="34" charset="0"/>
              <a:ea typeface="+mn-ea"/>
              <a:cs typeface="Arial" pitchFamily="34" charset="0"/>
            </a:rPr>
            <a:t>Diese Erhebung wird in dieser Form seit 2012 allgemein jährlich durchgeführt. Das Ziel der Erhebung ist es, die Anbauflächen und Erntemengen der einzelnen Strauchbeerenarten zu ermitteln.</a:t>
          </a:r>
        </a:p>
        <a:p>
          <a:pPr algn="l">
            <a:lnSpc>
              <a:spcPts val="1200"/>
            </a:lnSpc>
          </a:pPr>
          <a:endParaRPr lang="de-DE" sz="1000" baseline="0">
            <a:solidFill>
              <a:sysClr val="windowText" lastClr="000000"/>
            </a:solidFill>
            <a:effectLst/>
            <a:latin typeface="Arial" pitchFamily="34" charset="0"/>
            <a:ea typeface="+mn-ea"/>
            <a:cs typeface="Arial" pitchFamily="34" charset="0"/>
          </a:endParaRPr>
        </a:p>
        <a:p>
          <a:pPr algn="l">
            <a:lnSpc>
              <a:spcPts val="1200"/>
            </a:lnSpc>
          </a:pPr>
          <a:endParaRPr lang="de-DE" sz="1000" baseline="0">
            <a:solidFill>
              <a:sysClr val="windowText" lastClr="000000"/>
            </a:solidFill>
            <a:effectLst/>
            <a:latin typeface="Arial" pitchFamily="34" charset="0"/>
            <a:ea typeface="+mn-ea"/>
            <a:cs typeface="Arial" pitchFamily="34" charset="0"/>
          </a:endParaRPr>
        </a:p>
        <a:p>
          <a:pPr algn="l">
            <a:lnSpc>
              <a:spcPts val="1200"/>
            </a:lnSpc>
          </a:pPr>
          <a:r>
            <a:rPr lang="de-DE" sz="1200" b="1" baseline="0">
              <a:solidFill>
                <a:sysClr val="windowText" lastClr="000000"/>
              </a:solidFill>
              <a:effectLst/>
              <a:latin typeface="Arial" pitchFamily="34" charset="0"/>
              <a:ea typeface="+mn-ea"/>
              <a:cs typeface="Arial" pitchFamily="34" charset="0"/>
            </a:rPr>
            <a:t>Ergebnisse</a:t>
          </a:r>
        </a:p>
        <a:p>
          <a:pPr algn="l">
            <a:lnSpc>
              <a:spcPts val="1200"/>
            </a:lnSpc>
          </a:pPr>
          <a:endParaRPr lang="de-DE" sz="1000" baseline="0">
            <a:solidFill>
              <a:sysClr val="windowText" lastClr="000000"/>
            </a:solidFill>
            <a:effectLst/>
            <a:latin typeface="Arial" pitchFamily="34" charset="0"/>
            <a:cs typeface="Arial" pitchFamily="34" charset="0"/>
          </a:endParaRPr>
        </a:p>
        <a:p>
          <a:pPr algn="l">
            <a:lnSpc>
              <a:spcPts val="1200"/>
            </a:lnSpc>
          </a:pPr>
          <a:r>
            <a:rPr lang="de-DE" sz="1000" baseline="0">
              <a:solidFill>
                <a:sysClr val="windowText" lastClr="000000"/>
              </a:solidFill>
              <a:effectLst/>
              <a:latin typeface="Arial" pitchFamily="34" charset="0"/>
              <a:ea typeface="+mn-ea"/>
              <a:cs typeface="Arial" pitchFamily="34" charset="0"/>
            </a:rPr>
            <a:t>In der Saison 2022 wurde </a:t>
          </a:r>
          <a:r>
            <a:rPr lang="de-DE" sz="1000" b="0" baseline="0">
              <a:solidFill>
                <a:sysClr val="windowText" lastClr="000000"/>
              </a:solidFill>
              <a:effectLst/>
              <a:latin typeface="Arial" pitchFamily="34" charset="0"/>
              <a:ea typeface="+mn-ea"/>
              <a:cs typeface="Arial" pitchFamily="34" charset="0"/>
            </a:rPr>
            <a:t>in</a:t>
          </a:r>
          <a:r>
            <a:rPr lang="de-DE" sz="1000" b="1" baseline="0">
              <a:solidFill>
                <a:sysClr val="windowText" lastClr="000000"/>
              </a:solidFill>
              <a:effectLst/>
              <a:latin typeface="Arial" pitchFamily="34" charset="0"/>
              <a:ea typeface="+mn-ea"/>
              <a:cs typeface="Arial" pitchFamily="34" charset="0"/>
            </a:rPr>
            <a:t> Schleswig-Holstein </a:t>
          </a:r>
          <a:r>
            <a:rPr lang="de-DE" sz="1000" baseline="0">
              <a:solidFill>
                <a:sysClr val="windowText" lastClr="000000"/>
              </a:solidFill>
              <a:effectLst/>
              <a:latin typeface="Arial" pitchFamily="34" charset="0"/>
              <a:ea typeface="+mn-ea"/>
              <a:cs typeface="Arial" pitchFamily="34" charset="0"/>
            </a:rPr>
            <a:t>auf gut </a:t>
          </a:r>
          <a:r>
            <a:rPr lang="de-DE" sz="1000" b="0" baseline="0">
              <a:solidFill>
                <a:sysClr val="windowText" lastClr="000000"/>
              </a:solidFill>
              <a:effectLst/>
              <a:latin typeface="Arial" pitchFamily="34" charset="0"/>
              <a:ea typeface="+mn-ea"/>
              <a:cs typeface="Arial" pitchFamily="34" charset="0"/>
            </a:rPr>
            <a:t>196</a:t>
          </a:r>
          <a:r>
            <a:rPr lang="de-DE" sz="1000" baseline="0">
              <a:solidFill>
                <a:sysClr val="windowText" lastClr="000000"/>
              </a:solidFill>
              <a:effectLst/>
              <a:latin typeface="Arial" pitchFamily="34" charset="0"/>
              <a:ea typeface="+mn-ea"/>
              <a:cs typeface="Arial" pitchFamily="34" charset="0"/>
            </a:rPr>
            <a:t> ha Strauchbeerenobst angebaut. </a:t>
          </a:r>
          <a:br>
            <a:rPr lang="de-DE" sz="1000" baseline="0">
              <a:solidFill>
                <a:sysClr val="windowText" lastClr="000000"/>
              </a:solidFill>
              <a:effectLst/>
              <a:latin typeface="Arial" pitchFamily="34" charset="0"/>
              <a:ea typeface="+mn-ea"/>
              <a:cs typeface="Arial" pitchFamily="34" charset="0"/>
            </a:rPr>
          </a:br>
          <a:r>
            <a:rPr lang="de-DE" sz="1000" baseline="0">
              <a:solidFill>
                <a:sysClr val="windowText" lastClr="000000"/>
              </a:solidFill>
              <a:effectLst/>
              <a:latin typeface="Arial" pitchFamily="34" charset="0"/>
              <a:ea typeface="+mn-ea"/>
              <a:cs typeface="Arial" pitchFamily="34" charset="0"/>
            </a:rPr>
            <a:t>Das sind drei Prozent mehr als in der Saison 2021. Der überwiegende Teil der Fläche wurde im Freiland bewirtschaftet. Auf gut 18 Prozent der Flächen wird auf ökologischer Basis Strauchbeerenobst erzeugt. </a:t>
          </a:r>
        </a:p>
        <a:p>
          <a:pPr algn="l">
            <a:lnSpc>
              <a:spcPts val="1200"/>
            </a:lnSpc>
          </a:pPr>
          <a:endParaRPr lang="de-DE" sz="1000" baseline="0">
            <a:solidFill>
              <a:sysClr val="windowText" lastClr="000000"/>
            </a:solidFill>
            <a:effectLst/>
            <a:latin typeface="Arial" pitchFamily="34" charset="0"/>
            <a:ea typeface="+mn-ea"/>
            <a:cs typeface="Arial" pitchFamily="34" charset="0"/>
          </a:endParaRPr>
        </a:p>
        <a:p>
          <a:pPr algn="l">
            <a:lnSpc>
              <a:spcPts val="1200"/>
            </a:lnSpc>
            <a:spcAft>
              <a:spcPts val="2400"/>
            </a:spcAft>
          </a:pPr>
          <a:r>
            <a:rPr lang="de-DE" sz="1000" baseline="0">
              <a:solidFill>
                <a:sysClr val="windowText" lastClr="000000"/>
              </a:solidFill>
              <a:effectLst/>
              <a:latin typeface="Arial" pitchFamily="34" charset="0"/>
              <a:ea typeface="+mn-ea"/>
              <a:cs typeface="Arial" pitchFamily="34" charset="0"/>
            </a:rPr>
            <a:t>Die gesamte Erntemenge belief sich auf rund</a:t>
          </a:r>
          <a:br>
            <a:rPr lang="de-DE" sz="1000" baseline="0">
              <a:solidFill>
                <a:sysClr val="windowText" lastClr="000000"/>
              </a:solidFill>
              <a:effectLst/>
              <a:latin typeface="Arial" pitchFamily="34" charset="0"/>
              <a:ea typeface="+mn-ea"/>
              <a:cs typeface="Arial" pitchFamily="34" charset="0"/>
            </a:rPr>
          </a:br>
          <a:r>
            <a:rPr lang="de-DE" sz="1000" baseline="0">
              <a:solidFill>
                <a:sysClr val="windowText" lastClr="000000"/>
              </a:solidFill>
              <a:effectLst/>
              <a:latin typeface="Arial" pitchFamily="34" charset="0"/>
              <a:ea typeface="+mn-ea"/>
              <a:cs typeface="Arial" pitchFamily="34" charset="0"/>
            </a:rPr>
            <a:t>9.200 Dezitonnen (dt).</a:t>
          </a:r>
        </a:p>
        <a:p>
          <a:pPr algn="l">
            <a:lnSpc>
              <a:spcPts val="1200"/>
            </a:lnSpc>
          </a:pPr>
          <a:r>
            <a:rPr lang="de-DE" sz="1200" b="1" baseline="0">
              <a:solidFill>
                <a:sysClr val="windowText" lastClr="000000"/>
              </a:solidFill>
              <a:effectLst/>
              <a:latin typeface="Arial" pitchFamily="34" charset="0"/>
              <a:ea typeface="+mn-ea"/>
              <a:cs typeface="Arial" pitchFamily="34" charset="0"/>
            </a:rPr>
            <a:t>Rechtsgrundlagen</a:t>
          </a:r>
          <a:endParaRPr lang="de-DE" sz="1200" baseline="0">
            <a:solidFill>
              <a:sysClr val="windowText" lastClr="000000"/>
            </a:solidFill>
            <a:effectLst/>
            <a:latin typeface="Arial" pitchFamily="34" charset="0"/>
            <a:cs typeface="Arial" pitchFamily="34" charset="0"/>
          </a:endParaRPr>
        </a:p>
        <a:p>
          <a:pPr algn="l">
            <a:lnSpc>
              <a:spcPts val="1200"/>
            </a:lnSpc>
          </a:pPr>
          <a:r>
            <a:rPr lang="de-DE" sz="1000" baseline="0">
              <a:solidFill>
                <a:sysClr val="windowText" lastClr="000000"/>
              </a:solidFill>
              <a:effectLst/>
              <a:latin typeface="Arial" pitchFamily="34" charset="0"/>
              <a:ea typeface="+mn-ea"/>
              <a:cs typeface="Arial" pitchFamily="34" charset="0"/>
            </a:rPr>
            <a:t> </a:t>
          </a:r>
        </a:p>
        <a:p>
          <a:pPr algn="l">
            <a:lnSpc>
              <a:spcPts val="1200"/>
            </a:lnSpc>
          </a:pPr>
          <a:r>
            <a:rPr lang="de-DE" sz="1000" baseline="0">
              <a:solidFill>
                <a:sysClr val="windowText" lastClr="000000"/>
              </a:solidFill>
              <a:effectLst/>
              <a:latin typeface="Arial" pitchFamily="34" charset="0"/>
              <a:ea typeface="+mn-ea"/>
              <a:cs typeface="Arial" pitchFamily="34" charset="0"/>
            </a:rPr>
            <a:t>Rechtsgrundlage ist das Agrarstatistikgesetz (AgrStatG) in Verbindung mit dem BStatG.</a:t>
          </a:r>
        </a:p>
        <a:p>
          <a:pPr algn="l">
            <a:lnSpc>
              <a:spcPts val="1200"/>
            </a:lnSpc>
          </a:pPr>
          <a:r>
            <a:rPr lang="de-DE" sz="1000" baseline="0">
              <a:solidFill>
                <a:sysClr val="windowText" lastClr="000000"/>
              </a:solidFill>
              <a:effectLst/>
              <a:latin typeface="Arial" pitchFamily="34" charset="0"/>
              <a:ea typeface="+mn-ea"/>
              <a:cs typeface="Arial" pitchFamily="34" charset="0"/>
            </a:rPr>
            <a:t>Erhoben werden die Angaben zu § 17c Absatz 1 Nummer 1 AgrStatG.</a:t>
          </a:r>
        </a:p>
        <a:p>
          <a:pPr algn="l">
            <a:lnSpc>
              <a:spcPts val="1200"/>
            </a:lnSpc>
          </a:pPr>
          <a:r>
            <a:rPr lang="de-DE" sz="1000" baseline="0">
              <a:solidFill>
                <a:sysClr val="windowText" lastClr="000000"/>
              </a:solidFill>
              <a:effectLst/>
              <a:latin typeface="Arial" pitchFamily="34" charset="0"/>
              <a:ea typeface="+mn-ea"/>
              <a:cs typeface="Arial" pitchFamily="34" charset="0"/>
            </a:rPr>
            <a:t>Die Auskunftspflicht ergibt sich aus § 93 Absatz 1 Satz 1 AgrStatG in Verbindung mit § 15 BStatG. Nach § 93 Absatz 2 Nummer 1 AgrStatG sind die Inhaber/Inhaberinnen oder Leiter/Leiterinnen landwirtschaftlicher Betriebe auskunftspflichtig.</a:t>
          </a:r>
        </a:p>
        <a:p>
          <a:pPr algn="l">
            <a:lnSpc>
              <a:spcPts val="1200"/>
            </a:lnSpc>
          </a:pPr>
          <a:endParaRPr lang="de-DE" sz="1000">
            <a:solidFill>
              <a:schemeClr val="dk1"/>
            </a:solidFill>
            <a:effectLst/>
            <a:latin typeface="Arial" panose="020B0604020202020204" pitchFamily="34" charset="0"/>
            <a:ea typeface="+mn-ea"/>
            <a:cs typeface="Arial" panose="020B0604020202020204" pitchFamily="34" charset="0"/>
          </a:endParaRPr>
        </a:p>
        <a:p>
          <a:pPr algn="l">
            <a:lnSpc>
              <a:spcPts val="1200"/>
            </a:lnSpc>
          </a:pPr>
          <a:r>
            <a:rPr lang="de-DE" sz="1000">
              <a:solidFill>
                <a:schemeClr val="dk1"/>
              </a:solidFill>
              <a:effectLst/>
              <a:latin typeface="Arial" panose="020B0604020202020204" pitchFamily="34" charset="0"/>
              <a:ea typeface="+mn-ea"/>
              <a:cs typeface="Arial" panose="020B0604020202020204" pitchFamily="34" charset="0"/>
            </a:rPr>
            <a:t>Detaillierte Ausführungen zu den Statistiken können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den Qualitätsberichten entnommen werden, die</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unter "www.destatis.de, Publikationen,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Qualitätsberichte" veröffentlicht werden. </a:t>
          </a:r>
        </a:p>
        <a:p>
          <a:pPr algn="l">
            <a:lnSpc>
              <a:spcPts val="1200"/>
            </a:lnSpc>
          </a:pPr>
          <a:r>
            <a:rPr lang="de-DE" sz="1000" baseline="0">
              <a:solidFill>
                <a:sysClr val="windowText" lastClr="000000"/>
              </a:solidFill>
              <a:effectLst/>
              <a:latin typeface="Arial" pitchFamily="34" charset="0"/>
              <a:cs typeface="Arial" pitchFamily="34" charset="0"/>
            </a:rPr>
            <a:t>https://www.destatis.de/DE/Methoden/Qualitaet/</a:t>
          </a:r>
          <a:br>
            <a:rPr lang="de-DE" sz="1000" baseline="0">
              <a:solidFill>
                <a:sysClr val="windowText" lastClr="000000"/>
              </a:solidFill>
              <a:effectLst/>
              <a:latin typeface="Arial" pitchFamily="34" charset="0"/>
              <a:cs typeface="Arial" pitchFamily="34" charset="0"/>
            </a:rPr>
          </a:br>
          <a:r>
            <a:rPr lang="de-DE" sz="1000" baseline="0">
              <a:solidFill>
                <a:sysClr val="windowText" lastClr="000000"/>
              </a:solidFill>
              <a:effectLst/>
              <a:latin typeface="Arial" pitchFamily="34" charset="0"/>
              <a:cs typeface="Arial" pitchFamily="34" charset="0"/>
            </a:rPr>
            <a:t>Qualitaetsberichte/Land-Forstwirtschaft-Fischerei/strauchbeerenerhebung.html </a:t>
          </a:r>
        </a:p>
        <a:p>
          <a:pPr algn="l">
            <a:lnSpc>
              <a:spcPts val="1200"/>
            </a:lnSpc>
          </a:pPr>
          <a:endParaRPr lang="de-DE" sz="1000" baseline="0">
            <a:solidFill>
              <a:sysClr val="windowText" lastClr="000000"/>
            </a:solidFill>
            <a:effectLst/>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0</xdr:rowOff>
    </xdr:from>
    <xdr:to>
      <xdr:col>7</xdr:col>
      <xdr:colOff>756450</xdr:colOff>
      <xdr:row>27</xdr:row>
      <xdr:rowOff>73800</xdr:rowOff>
    </xdr:to>
    <xdr:graphicFrame macro="">
      <xdr:nvGraphicFramePr>
        <xdr:cNvPr id="4" name="Diagramm 3">
          <a:extLst>
            <a:ext uri="{FF2B5EF4-FFF2-40B4-BE49-F238E27FC236}">
              <a16:creationId xmlns:a16="http://schemas.microsoft.com/office/drawing/2014/main" xmlns=""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228600</xdr:colOff>
      <xdr:row>6</xdr:row>
      <xdr:rowOff>14287</xdr:rowOff>
    </xdr:from>
    <xdr:to>
      <xdr:col>6</xdr:col>
      <xdr:colOff>228600</xdr:colOff>
      <xdr:row>23</xdr:row>
      <xdr:rowOff>4762</xdr:rowOff>
    </xdr:to>
    <xdr:graphicFrame macro="">
      <xdr:nvGraphicFramePr>
        <xdr:cNvPr id="2" name="Diagramm 1">
          <a:extLst>
            <a:ext uri="{FF2B5EF4-FFF2-40B4-BE49-F238E27FC236}">
              <a16:creationId xmlns:a16="http://schemas.microsoft.com/office/drawing/2014/main" xmlns=""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view="pageLayout" zoomScaleNormal="100" workbookViewId="0"/>
  </sheetViews>
  <sheetFormatPr baseColWidth="10" defaultColWidth="11.42578125" defaultRowHeight="12.75" x14ac:dyDescent="0.2"/>
  <cols>
    <col min="1" max="7" width="13.140625" customWidth="1"/>
    <col min="8" max="88" width="12.28515625" customWidth="1"/>
  </cols>
  <sheetData>
    <row r="1" spans="1:7" x14ac:dyDescent="0.2">
      <c r="A1" s="182"/>
    </row>
    <row r="3" spans="1:7" ht="20.25" x14ac:dyDescent="0.3">
      <c r="A3" s="215" t="s">
        <v>47</v>
      </c>
      <c r="B3" s="215"/>
      <c r="C3" s="215"/>
      <c r="D3" s="215"/>
    </row>
    <row r="4" spans="1:7" ht="20.25" x14ac:dyDescent="0.3">
      <c r="A4" s="215" t="s">
        <v>48</v>
      </c>
      <c r="B4" s="215"/>
      <c r="C4" s="215"/>
      <c r="D4" s="215"/>
    </row>
    <row r="11" spans="1:7" ht="15" x14ac:dyDescent="0.2">
      <c r="A11" s="1"/>
      <c r="F11" s="2"/>
      <c r="G11" s="3"/>
    </row>
    <row r="13" spans="1:7" x14ac:dyDescent="0.2">
      <c r="A13" s="5"/>
    </row>
    <row r="15" spans="1:7" ht="23.25" x14ac:dyDescent="0.2">
      <c r="D15" s="216" t="s">
        <v>68</v>
      </c>
      <c r="E15" s="216"/>
      <c r="F15" s="216"/>
      <c r="G15" s="216"/>
    </row>
    <row r="16" spans="1:7" ht="15" x14ac:dyDescent="0.2">
      <c r="D16" s="217" t="s">
        <v>201</v>
      </c>
      <c r="E16" s="217"/>
      <c r="F16" s="217"/>
      <c r="G16" s="217"/>
    </row>
    <row r="18" spans="1:7" ht="33" x14ac:dyDescent="0.45">
      <c r="A18" s="218" t="s">
        <v>80</v>
      </c>
      <c r="B18" s="218"/>
      <c r="C18" s="218"/>
      <c r="D18" s="218"/>
      <c r="E18" s="218"/>
      <c r="F18" s="218"/>
      <c r="G18" s="218"/>
    </row>
    <row r="19" spans="1:7" ht="33" x14ac:dyDescent="0.45">
      <c r="A19" s="218" t="s">
        <v>202</v>
      </c>
      <c r="B19" s="218"/>
      <c r="C19" s="218"/>
      <c r="D19" s="218"/>
      <c r="E19" s="218"/>
      <c r="F19" s="218"/>
      <c r="G19" s="218"/>
    </row>
    <row r="20" spans="1:7" ht="16.5" x14ac:dyDescent="0.25">
      <c r="A20" s="41"/>
      <c r="B20" s="41"/>
      <c r="C20" s="41"/>
      <c r="D20" s="41"/>
      <c r="E20" s="41"/>
      <c r="F20" s="41"/>
    </row>
    <row r="21" spans="1:7" ht="15" x14ac:dyDescent="0.2">
      <c r="E21" s="213" t="s">
        <v>215</v>
      </c>
      <c r="F21" s="213"/>
      <c r="G21" s="213"/>
    </row>
    <row r="22" spans="1:7" ht="16.5" x14ac:dyDescent="0.25">
      <c r="A22" s="214"/>
      <c r="B22" s="214"/>
      <c r="C22" s="214"/>
      <c r="D22" s="214"/>
      <c r="E22" s="214"/>
      <c r="F22" s="214"/>
      <c r="G22" s="214"/>
    </row>
  </sheetData>
  <mergeCells count="8">
    <mergeCell ref="E21:G21"/>
    <mergeCell ref="A22:G22"/>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 9 - j 22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Layout" zoomScaleNormal="100" workbookViewId="0">
      <selection sqref="A1:I1"/>
    </sheetView>
  </sheetViews>
  <sheetFormatPr baseColWidth="10" defaultColWidth="11.28515625" defaultRowHeight="15" x14ac:dyDescent="0.25"/>
  <cols>
    <col min="1" max="1" width="24" style="49" customWidth="1"/>
    <col min="2" max="9" width="8.42578125" style="49" customWidth="1"/>
    <col min="10" max="16384" width="11.28515625" style="49"/>
  </cols>
  <sheetData>
    <row r="1" spans="1:9" ht="19.5" customHeight="1" x14ac:dyDescent="0.25">
      <c r="A1" s="285" t="s">
        <v>211</v>
      </c>
      <c r="B1" s="285"/>
      <c r="C1" s="285"/>
      <c r="D1" s="285"/>
      <c r="E1" s="285"/>
      <c r="F1" s="285"/>
      <c r="G1" s="285"/>
      <c r="H1" s="285"/>
      <c r="I1" s="285"/>
    </row>
    <row r="2" spans="1:9" ht="19.5" customHeight="1" x14ac:dyDescent="0.25">
      <c r="A2" s="234" t="s">
        <v>148</v>
      </c>
      <c r="B2" s="234"/>
      <c r="C2" s="234"/>
      <c r="D2" s="234"/>
      <c r="E2" s="234"/>
      <c r="F2" s="234"/>
      <c r="G2" s="234"/>
      <c r="H2" s="234"/>
      <c r="I2" s="234"/>
    </row>
    <row r="3" spans="1:9" ht="14.1" customHeight="1" x14ac:dyDescent="0.25">
      <c r="A3" s="58"/>
      <c r="B3" s="58"/>
      <c r="C3" s="58"/>
      <c r="D3" s="58"/>
      <c r="E3" s="58"/>
      <c r="F3" s="58"/>
      <c r="G3" s="58"/>
      <c r="H3" s="58"/>
      <c r="I3" s="58"/>
    </row>
    <row r="4" spans="1:9" ht="28.35" customHeight="1" x14ac:dyDescent="0.25">
      <c r="A4" s="235" t="s">
        <v>213</v>
      </c>
      <c r="B4" s="238" t="s">
        <v>89</v>
      </c>
      <c r="C4" s="286"/>
      <c r="D4" s="286"/>
      <c r="E4" s="286"/>
      <c r="F4" s="286"/>
      <c r="G4" s="286"/>
      <c r="H4" s="286"/>
      <c r="I4" s="286"/>
    </row>
    <row r="5" spans="1:9" ht="42.6" customHeight="1" x14ac:dyDescent="0.25">
      <c r="A5" s="236"/>
      <c r="B5" s="59">
        <v>2016</v>
      </c>
      <c r="C5" s="131">
        <v>2017</v>
      </c>
      <c r="D5" s="131">
        <v>2018</v>
      </c>
      <c r="E5" s="131">
        <v>2019</v>
      </c>
      <c r="F5" s="131">
        <v>2020</v>
      </c>
      <c r="G5" s="131">
        <v>2021</v>
      </c>
      <c r="H5" s="96">
        <v>2022</v>
      </c>
      <c r="I5" s="60" t="s">
        <v>210</v>
      </c>
    </row>
    <row r="6" spans="1:9" ht="23.1" customHeight="1" x14ac:dyDescent="0.25">
      <c r="A6" s="237"/>
      <c r="B6" s="238" t="s">
        <v>82</v>
      </c>
      <c r="C6" s="239"/>
      <c r="D6" s="239"/>
      <c r="E6" s="239"/>
      <c r="F6" s="239"/>
      <c r="G6" s="287"/>
      <c r="H6" s="119"/>
      <c r="I6" s="81" t="s">
        <v>138</v>
      </c>
    </row>
    <row r="7" spans="1:9" ht="15" customHeight="1" x14ac:dyDescent="0.25">
      <c r="A7" s="91"/>
      <c r="B7" s="90"/>
      <c r="C7" s="64"/>
      <c r="D7" s="64"/>
      <c r="E7" s="64"/>
      <c r="F7" s="64"/>
      <c r="G7" s="64"/>
      <c r="H7" s="64"/>
      <c r="I7" s="64"/>
    </row>
    <row r="8" spans="1:9" ht="15" customHeight="1" x14ac:dyDescent="0.25">
      <c r="A8" s="92" t="s">
        <v>140</v>
      </c>
      <c r="B8" s="97">
        <v>161.19</v>
      </c>
      <c r="C8" s="97">
        <v>167.6</v>
      </c>
      <c r="D8" s="97">
        <v>178.59</v>
      </c>
      <c r="E8" s="97">
        <v>185.41</v>
      </c>
      <c r="F8" s="97">
        <v>185.41</v>
      </c>
      <c r="G8" s="97">
        <v>189.82</v>
      </c>
      <c r="H8" s="130">
        <v>196.25</v>
      </c>
      <c r="I8" s="129">
        <f>+H8/G8*100-100</f>
        <v>3.3874196607312115</v>
      </c>
    </row>
    <row r="9" spans="1:9" ht="15" customHeight="1" x14ac:dyDescent="0.25">
      <c r="A9" s="93"/>
      <c r="B9" s="77"/>
      <c r="C9" s="77"/>
      <c r="D9" s="77"/>
      <c r="E9" s="77"/>
      <c r="F9" s="78"/>
      <c r="G9" s="78"/>
      <c r="H9" s="77"/>
      <c r="I9" s="129"/>
    </row>
    <row r="10" spans="1:9" ht="15" customHeight="1" x14ac:dyDescent="0.25">
      <c r="A10" s="93" t="s">
        <v>129</v>
      </c>
      <c r="B10" s="77"/>
      <c r="C10" s="77"/>
      <c r="D10" s="77"/>
      <c r="E10" s="77"/>
      <c r="F10" s="78"/>
      <c r="G10" s="78"/>
      <c r="H10" s="77"/>
      <c r="I10" s="129"/>
    </row>
    <row r="11" spans="1:9" ht="15" customHeight="1" x14ac:dyDescent="0.25">
      <c r="A11" s="94" t="s">
        <v>139</v>
      </c>
      <c r="B11" s="97">
        <v>150.52000000000001</v>
      </c>
      <c r="C11" s="97">
        <v>150.43</v>
      </c>
      <c r="D11" s="97">
        <v>154.26</v>
      </c>
      <c r="E11" s="97">
        <v>154.77000000000001</v>
      </c>
      <c r="F11" s="97">
        <v>156.26</v>
      </c>
      <c r="G11" s="97">
        <v>158.22999999999999</v>
      </c>
      <c r="H11" s="130">
        <v>163.38999999999999</v>
      </c>
      <c r="I11" s="129">
        <f>+H11/G11*100-100</f>
        <v>3.2610756493711648</v>
      </c>
    </row>
    <row r="12" spans="1:9" ht="15" customHeight="1" x14ac:dyDescent="0.25">
      <c r="A12" s="94" t="s">
        <v>95</v>
      </c>
      <c r="B12" s="78"/>
      <c r="C12" s="78"/>
      <c r="D12" s="77"/>
      <c r="E12" s="77"/>
      <c r="F12" s="78"/>
      <c r="G12" s="78"/>
      <c r="H12" s="77"/>
      <c r="I12" s="129"/>
    </row>
    <row r="13" spans="1:9" ht="28.35" customHeight="1" x14ac:dyDescent="0.25">
      <c r="A13" s="95" t="s">
        <v>173</v>
      </c>
      <c r="B13" s="97">
        <v>2.44</v>
      </c>
      <c r="C13" s="97">
        <v>2.21</v>
      </c>
      <c r="D13" s="97">
        <v>2.87</v>
      </c>
      <c r="E13" s="97">
        <v>3.92</v>
      </c>
      <c r="F13" s="97">
        <v>1.57</v>
      </c>
      <c r="G13" s="97">
        <v>1.84</v>
      </c>
      <c r="H13" s="130">
        <v>1.67</v>
      </c>
      <c r="I13" s="129">
        <f>+H13/G13*100-100</f>
        <v>-9.2391304347826235</v>
      </c>
    </row>
    <row r="14" spans="1:9" ht="28.35" customHeight="1" x14ac:dyDescent="0.25">
      <c r="A14" s="95" t="s">
        <v>174</v>
      </c>
      <c r="B14" s="97">
        <v>2.88</v>
      </c>
      <c r="C14" s="97">
        <v>2.95</v>
      </c>
      <c r="D14" s="97">
        <v>2.56</v>
      </c>
      <c r="E14" s="97">
        <v>1.86</v>
      </c>
      <c r="F14" s="97">
        <v>2.95</v>
      </c>
      <c r="G14" s="97">
        <v>3.41</v>
      </c>
      <c r="H14" s="130">
        <v>3.25</v>
      </c>
      <c r="I14" s="129">
        <f>+H14/G14*100-100</f>
        <v>-4.6920821114369602</v>
      </c>
    </row>
    <row r="15" spans="1:9" ht="15" customHeight="1" x14ac:dyDescent="0.25">
      <c r="A15" s="94" t="s">
        <v>98</v>
      </c>
      <c r="B15" s="97">
        <v>73.930000000000007</v>
      </c>
      <c r="C15" s="97">
        <v>67.19</v>
      </c>
      <c r="D15" s="97">
        <v>66.790000000000006</v>
      </c>
      <c r="E15" s="97">
        <v>58.46</v>
      </c>
      <c r="F15" s="97">
        <v>58.11</v>
      </c>
      <c r="G15" s="97">
        <v>60.39</v>
      </c>
      <c r="H15" s="130">
        <v>57.6</v>
      </c>
      <c r="I15" s="129">
        <f>+H15/G15*100-100</f>
        <v>-4.6199701937406843</v>
      </c>
    </row>
    <row r="16" spans="1:9" ht="15" customHeight="1" x14ac:dyDescent="0.25">
      <c r="A16" s="94" t="s">
        <v>99</v>
      </c>
      <c r="B16" s="97">
        <v>63.6</v>
      </c>
      <c r="C16" s="97">
        <v>70.44</v>
      </c>
      <c r="D16" s="78">
        <v>69.78</v>
      </c>
      <c r="E16" s="78">
        <v>71.819999999999993</v>
      </c>
      <c r="F16" s="78">
        <v>73.02</v>
      </c>
      <c r="G16" s="78">
        <v>70.87</v>
      </c>
      <c r="H16" s="77">
        <v>76.28</v>
      </c>
      <c r="I16" s="129">
        <f>+H16/G16*100-100</f>
        <v>7.6336954988006198</v>
      </c>
    </row>
    <row r="17" spans="1:9" ht="15" customHeight="1" x14ac:dyDescent="0.25">
      <c r="A17" s="94" t="s">
        <v>100</v>
      </c>
      <c r="B17" s="115">
        <v>4.0199999999999996</v>
      </c>
      <c r="C17" s="115">
        <v>3.75</v>
      </c>
      <c r="D17" s="98" t="s">
        <v>20</v>
      </c>
      <c r="E17" s="98" t="s">
        <v>20</v>
      </c>
      <c r="F17" s="98" t="s">
        <v>20</v>
      </c>
      <c r="G17" s="98" t="s">
        <v>20</v>
      </c>
      <c r="H17" s="128">
        <v>5.05</v>
      </c>
      <c r="I17" s="98" t="s">
        <v>20</v>
      </c>
    </row>
    <row r="18" spans="1:9" ht="15" customHeight="1" x14ac:dyDescent="0.25">
      <c r="A18" s="94" t="s">
        <v>104</v>
      </c>
      <c r="B18" s="69" t="s">
        <v>18</v>
      </c>
      <c r="C18" s="69" t="s">
        <v>18</v>
      </c>
      <c r="D18" s="78" t="s">
        <v>18</v>
      </c>
      <c r="E18" s="78" t="s">
        <v>18</v>
      </c>
      <c r="F18" s="98" t="s">
        <v>20</v>
      </c>
      <c r="G18" s="78" t="s">
        <v>18</v>
      </c>
      <c r="H18" s="77" t="s">
        <v>18</v>
      </c>
      <c r="I18" s="77" t="s">
        <v>18</v>
      </c>
    </row>
    <row r="19" spans="1:9" ht="28.35" customHeight="1" x14ac:dyDescent="0.25">
      <c r="A19" s="95" t="s">
        <v>175</v>
      </c>
      <c r="B19" s="69" t="s">
        <v>18</v>
      </c>
      <c r="C19" s="69" t="s">
        <v>18</v>
      </c>
      <c r="D19" s="78" t="s">
        <v>18</v>
      </c>
      <c r="E19" s="98" t="s">
        <v>20</v>
      </c>
      <c r="F19" s="78" t="s">
        <v>18</v>
      </c>
      <c r="G19" s="78" t="s">
        <v>18</v>
      </c>
      <c r="H19" s="77" t="s">
        <v>18</v>
      </c>
      <c r="I19" s="77" t="s">
        <v>18</v>
      </c>
    </row>
    <row r="20" spans="1:9" ht="15" customHeight="1" x14ac:dyDescent="0.25">
      <c r="A20" s="94" t="s">
        <v>106</v>
      </c>
      <c r="B20" s="78">
        <v>1.01</v>
      </c>
      <c r="C20" s="78">
        <v>0.98</v>
      </c>
      <c r="D20" s="78">
        <v>0.57999999999999996</v>
      </c>
      <c r="E20" s="98" t="s">
        <v>20</v>
      </c>
      <c r="F20" s="115">
        <v>0.71</v>
      </c>
      <c r="G20" s="115">
        <v>0.76</v>
      </c>
      <c r="H20" s="128">
        <v>0.69</v>
      </c>
      <c r="I20" s="129">
        <f>+H20/G20*100-100</f>
        <v>-9.2105263157894797</v>
      </c>
    </row>
    <row r="21" spans="1:9" ht="15" customHeight="1" x14ac:dyDescent="0.25">
      <c r="A21" s="94" t="s">
        <v>107</v>
      </c>
      <c r="B21" s="97">
        <v>1.42</v>
      </c>
      <c r="C21" s="97">
        <v>1.54</v>
      </c>
      <c r="D21" s="97">
        <v>1.45</v>
      </c>
      <c r="E21" s="97">
        <v>2.4</v>
      </c>
      <c r="F21" s="97">
        <v>2.5</v>
      </c>
      <c r="G21" s="97">
        <v>1.51</v>
      </c>
      <c r="H21" s="130">
        <v>1.58</v>
      </c>
      <c r="I21" s="129">
        <f>+H21/G21*100-100</f>
        <v>4.6357615894039697</v>
      </c>
    </row>
    <row r="22" spans="1:9" ht="15" customHeight="1" x14ac:dyDescent="0.25">
      <c r="A22" s="100" t="s">
        <v>149</v>
      </c>
      <c r="B22" s="77" t="s">
        <v>20</v>
      </c>
      <c r="C22" s="77" t="s">
        <v>20</v>
      </c>
      <c r="D22" s="97">
        <v>6.42</v>
      </c>
      <c r="E22" s="97">
        <v>11.85</v>
      </c>
      <c r="F22" s="97">
        <v>13.89</v>
      </c>
      <c r="G22" s="97">
        <v>13.43</v>
      </c>
      <c r="H22" s="130">
        <v>17.27</v>
      </c>
      <c r="I22" s="129">
        <f>+H22/G22*100-100</f>
        <v>28.592702903946389</v>
      </c>
    </row>
    <row r="23" spans="1:9" ht="15" customHeight="1" x14ac:dyDescent="0.25">
      <c r="A23" s="94" t="s">
        <v>108</v>
      </c>
      <c r="B23" s="77" t="s">
        <v>20</v>
      </c>
      <c r="C23" s="77" t="s">
        <v>20</v>
      </c>
      <c r="D23" s="77" t="s">
        <v>20</v>
      </c>
      <c r="E23" s="78" t="s">
        <v>18</v>
      </c>
      <c r="F23" s="77" t="s">
        <v>20</v>
      </c>
      <c r="G23" s="77" t="s">
        <v>20</v>
      </c>
      <c r="H23" s="98" t="s">
        <v>20</v>
      </c>
      <c r="I23" s="98" t="s">
        <v>20</v>
      </c>
    </row>
    <row r="24" spans="1:9" ht="15" customHeight="1" x14ac:dyDescent="0.25">
      <c r="A24" s="93"/>
      <c r="B24" s="67"/>
      <c r="C24" s="67"/>
      <c r="D24" s="77"/>
      <c r="E24" s="77"/>
      <c r="F24" s="78"/>
      <c r="G24" s="78"/>
      <c r="H24" s="77"/>
      <c r="I24" s="69"/>
    </row>
    <row r="25" spans="1:9" ht="51" customHeight="1" x14ac:dyDescent="0.25">
      <c r="A25" s="99" t="s">
        <v>176</v>
      </c>
      <c r="B25" s="67"/>
      <c r="C25" s="67"/>
      <c r="D25" s="77"/>
      <c r="E25" s="77"/>
      <c r="F25" s="78"/>
      <c r="G25" s="78"/>
      <c r="H25" s="77"/>
      <c r="I25" s="69"/>
    </row>
    <row r="26" spans="1:9" ht="17.649999999999999" customHeight="1" x14ac:dyDescent="0.25">
      <c r="A26" s="181" t="s">
        <v>139</v>
      </c>
      <c r="B26" s="77" t="s">
        <v>20</v>
      </c>
      <c r="C26" s="78">
        <v>17.170000000000002</v>
      </c>
      <c r="D26" s="78">
        <v>24.32</v>
      </c>
      <c r="E26" s="78">
        <v>30.64</v>
      </c>
      <c r="F26" s="78">
        <v>29.15</v>
      </c>
      <c r="G26" s="78">
        <v>31.59</v>
      </c>
      <c r="H26" s="77">
        <v>32.86</v>
      </c>
      <c r="I26" s="129">
        <f>+H26/G26*100-100</f>
        <v>4.0202595758151318</v>
      </c>
    </row>
    <row r="27" spans="1:9" ht="17.649999999999999" customHeight="1" x14ac:dyDescent="0.25">
      <c r="A27" s="94" t="s">
        <v>109</v>
      </c>
      <c r="B27" s="67"/>
      <c r="C27" s="67"/>
      <c r="D27" s="77"/>
      <c r="E27" s="77"/>
      <c r="F27" s="78"/>
      <c r="G27" s="78"/>
      <c r="H27" s="77"/>
      <c r="I27" s="69"/>
    </row>
    <row r="28" spans="1:9" ht="17.649999999999999" customHeight="1" x14ac:dyDescent="0.25">
      <c r="A28" s="94" t="s">
        <v>110</v>
      </c>
      <c r="B28" s="77" t="s">
        <v>20</v>
      </c>
      <c r="C28" s="77" t="s">
        <v>20</v>
      </c>
      <c r="D28" s="78">
        <v>24.32</v>
      </c>
      <c r="E28" s="113" t="s">
        <v>192</v>
      </c>
      <c r="F28" s="113" t="s">
        <v>192</v>
      </c>
      <c r="G28" s="113" t="s">
        <v>192</v>
      </c>
      <c r="H28" s="98" t="s">
        <v>20</v>
      </c>
      <c r="I28" s="98" t="s">
        <v>20</v>
      </c>
    </row>
    <row r="29" spans="1:9" ht="17.649999999999999" customHeight="1" x14ac:dyDescent="0.25">
      <c r="A29" s="94" t="s">
        <v>111</v>
      </c>
      <c r="B29" s="77" t="s">
        <v>20</v>
      </c>
      <c r="C29" s="77" t="s">
        <v>20</v>
      </c>
      <c r="D29" s="77" t="s">
        <v>20</v>
      </c>
      <c r="E29" s="77" t="s">
        <v>20</v>
      </c>
      <c r="F29" s="77" t="s">
        <v>20</v>
      </c>
      <c r="G29" s="77" t="s">
        <v>20</v>
      </c>
      <c r="H29" s="98" t="s">
        <v>20</v>
      </c>
      <c r="I29" s="98" t="s">
        <v>20</v>
      </c>
    </row>
    <row r="30" spans="1:9" ht="11.1" customHeight="1" x14ac:dyDescent="0.25">
      <c r="A30" s="94"/>
      <c r="B30" s="77"/>
      <c r="C30" s="77"/>
      <c r="D30" s="77"/>
      <c r="E30" s="77"/>
      <c r="F30" s="78"/>
      <c r="G30" s="78"/>
      <c r="H30" s="77"/>
      <c r="I30" s="120"/>
    </row>
    <row r="31" spans="1:9" ht="17.649999999999999" customHeight="1" x14ac:dyDescent="0.25">
      <c r="A31" s="94" t="s">
        <v>164</v>
      </c>
      <c r="B31" s="77"/>
      <c r="C31" s="77"/>
      <c r="D31" s="78"/>
      <c r="E31" s="113"/>
      <c r="F31" s="127"/>
      <c r="G31" s="127"/>
      <c r="H31" s="113"/>
      <c r="I31" s="120"/>
    </row>
    <row r="32" spans="1:9" ht="28.35" customHeight="1" x14ac:dyDescent="0.25">
      <c r="A32" s="114" t="s">
        <v>178</v>
      </c>
      <c r="B32" s="79">
        <v>10.25</v>
      </c>
      <c r="C32" s="79">
        <v>12.95</v>
      </c>
      <c r="D32" s="79">
        <v>18.350000000000001</v>
      </c>
      <c r="E32" s="79">
        <v>26.76</v>
      </c>
      <c r="F32" s="79">
        <v>29.65</v>
      </c>
      <c r="G32" s="79">
        <v>30.42</v>
      </c>
      <c r="H32" s="126">
        <v>34.97</v>
      </c>
      <c r="I32" s="173">
        <f>+H32/G32*100-100</f>
        <v>14.957264957264954</v>
      </c>
    </row>
    <row r="33" spans="1:9" ht="11.25" customHeight="1" x14ac:dyDescent="0.25">
      <c r="A33" s="74"/>
      <c r="B33" s="74"/>
      <c r="C33" s="74"/>
      <c r="D33" s="74"/>
      <c r="G33" s="74"/>
      <c r="H33" s="74"/>
      <c r="I33" s="74"/>
    </row>
    <row r="34" spans="1:9" ht="15" customHeight="1" x14ac:dyDescent="0.25">
      <c r="A34" s="75"/>
      <c r="B34" s="76"/>
      <c r="C34" s="76"/>
      <c r="D34" s="76"/>
      <c r="E34" s="76"/>
      <c r="F34" s="76"/>
      <c r="G34" s="76"/>
      <c r="H34" s="76"/>
    </row>
    <row r="35" spans="1:9" ht="15" customHeight="1" x14ac:dyDescent="0.25">
      <c r="A35" s="75" t="s">
        <v>113</v>
      </c>
      <c r="B35" s="76"/>
      <c r="C35" s="76"/>
      <c r="D35" s="76"/>
      <c r="E35" s="76"/>
      <c r="F35" s="76"/>
      <c r="G35" s="76"/>
      <c r="H35" s="76"/>
    </row>
    <row r="36" spans="1:9" x14ac:dyDescent="0.25">
      <c r="A36" s="75" t="s">
        <v>113</v>
      </c>
      <c r="B36" s="76"/>
      <c r="C36" s="76"/>
      <c r="D36" s="76"/>
      <c r="E36" s="76"/>
      <c r="F36" s="76"/>
      <c r="G36" s="76"/>
      <c r="H36" s="76"/>
    </row>
    <row r="37" spans="1:9" x14ac:dyDescent="0.25">
      <c r="A37" s="75" t="s">
        <v>113</v>
      </c>
      <c r="B37" s="76"/>
      <c r="C37" s="76"/>
      <c r="D37" s="76"/>
      <c r="E37" s="76"/>
      <c r="F37" s="76"/>
      <c r="G37" s="76"/>
      <c r="H37" s="76"/>
    </row>
  </sheetData>
  <mergeCells count="5">
    <mergeCell ref="A1:I1"/>
    <mergeCell ref="A2:I2"/>
    <mergeCell ref="A4:A6"/>
    <mergeCell ref="B4:I4"/>
    <mergeCell ref="B6:G6"/>
  </mergeCells>
  <conditionalFormatting sqref="A7:I7 A8:A32 B8:D28 B29:F32 I8:I16 I21:I22 I24:I27 H30:I32 G29">
    <cfRule type="expression" dxfId="31" priority="44">
      <formula>MOD(ROW(),2)=0</formula>
    </cfRule>
  </conditionalFormatting>
  <conditionalFormatting sqref="H8:H16 H21:H22 H24:H25 H27">
    <cfRule type="expression" dxfId="30" priority="42">
      <formula>MOD(ROW(),2)=0</formula>
    </cfRule>
  </conditionalFormatting>
  <conditionalFormatting sqref="H20">
    <cfRule type="expression" dxfId="29" priority="41">
      <formula>MOD(ROW(),2)=0</formula>
    </cfRule>
  </conditionalFormatting>
  <conditionalFormatting sqref="E23">
    <cfRule type="expression" dxfId="28" priority="32">
      <formula>MOD(ROW(),2)=0</formula>
    </cfRule>
  </conditionalFormatting>
  <conditionalFormatting sqref="H26">
    <cfRule type="expression" dxfId="27" priority="36">
      <formula>MOD(ROW(),2)=0</formula>
    </cfRule>
  </conditionalFormatting>
  <conditionalFormatting sqref="E18 E17:G17 E28:G28">
    <cfRule type="expression" dxfId="26" priority="35">
      <formula>MOD(ROW(),2)=0</formula>
    </cfRule>
  </conditionalFormatting>
  <conditionalFormatting sqref="E8:F16 E21:F22 E24:F25 E27:F27 E26">
    <cfRule type="expression" dxfId="25" priority="34">
      <formula>MOD(ROW(),2)=0</formula>
    </cfRule>
  </conditionalFormatting>
  <conditionalFormatting sqref="E20:F20 E19">
    <cfRule type="expression" dxfId="24" priority="33">
      <formula>MOD(ROW(),2)=0</formula>
    </cfRule>
  </conditionalFormatting>
  <conditionalFormatting sqref="F18">
    <cfRule type="expression" dxfId="23" priority="31">
      <formula>MOD(ROW(),2)=0</formula>
    </cfRule>
  </conditionalFormatting>
  <conditionalFormatting sqref="F19">
    <cfRule type="expression" dxfId="22" priority="30">
      <formula>MOD(ROW(),2)=0</formula>
    </cfRule>
  </conditionalFormatting>
  <conditionalFormatting sqref="F23:G23">
    <cfRule type="expression" dxfId="21" priority="29">
      <formula>MOD(ROW(),2)=0</formula>
    </cfRule>
  </conditionalFormatting>
  <conditionalFormatting sqref="F26">
    <cfRule type="expression" dxfId="20" priority="28">
      <formula>MOD(ROW(),2)=0</formula>
    </cfRule>
  </conditionalFormatting>
  <conditionalFormatting sqref="H17">
    <cfRule type="expression" dxfId="19" priority="27">
      <formula>MOD(ROW(),2)=0</formula>
    </cfRule>
  </conditionalFormatting>
  <conditionalFormatting sqref="H18">
    <cfRule type="expression" dxfId="18" priority="26">
      <formula>MOD(ROW(),2)=0</formula>
    </cfRule>
  </conditionalFormatting>
  <conditionalFormatting sqref="H19">
    <cfRule type="expression" dxfId="17" priority="25">
      <formula>MOD(ROW(),2)=0</formula>
    </cfRule>
  </conditionalFormatting>
  <conditionalFormatting sqref="H23">
    <cfRule type="expression" dxfId="16" priority="24">
      <formula>MOD(ROW(),2)=0</formula>
    </cfRule>
  </conditionalFormatting>
  <conditionalFormatting sqref="H28">
    <cfRule type="expression" dxfId="15" priority="23">
      <formula>MOD(ROW(),2)=0</formula>
    </cfRule>
  </conditionalFormatting>
  <conditionalFormatting sqref="H29">
    <cfRule type="expression" dxfId="14" priority="22">
      <formula>MOD(ROW(),2)=0</formula>
    </cfRule>
  </conditionalFormatting>
  <conditionalFormatting sqref="I17">
    <cfRule type="expression" dxfId="13" priority="20">
      <formula>MOD(ROW(),2)=0</formula>
    </cfRule>
  </conditionalFormatting>
  <conditionalFormatting sqref="I23">
    <cfRule type="expression" dxfId="12" priority="17">
      <formula>MOD(ROW(),2)=0</formula>
    </cfRule>
  </conditionalFormatting>
  <conditionalFormatting sqref="I28">
    <cfRule type="expression" dxfId="11" priority="16">
      <formula>MOD(ROW(),2)=0</formula>
    </cfRule>
  </conditionalFormatting>
  <conditionalFormatting sqref="I29">
    <cfRule type="expression" dxfId="10" priority="15">
      <formula>MOD(ROW(),2)=0</formula>
    </cfRule>
  </conditionalFormatting>
  <conditionalFormatting sqref="G30:G32">
    <cfRule type="expression" dxfId="9" priority="14">
      <formula>MOD(ROW(),2)=0</formula>
    </cfRule>
  </conditionalFormatting>
  <conditionalFormatting sqref="G8:G16 G21:G22 G24:G25 G27">
    <cfRule type="expression" dxfId="8" priority="13">
      <formula>MOD(ROW(),2)=0</formula>
    </cfRule>
  </conditionalFormatting>
  <conditionalFormatting sqref="G20">
    <cfRule type="expression" dxfId="7" priority="12">
      <formula>MOD(ROW(),2)=0</formula>
    </cfRule>
  </conditionalFormatting>
  <conditionalFormatting sqref="G26">
    <cfRule type="expression" dxfId="6" priority="11">
      <formula>MOD(ROW(),2)=0</formula>
    </cfRule>
  </conditionalFormatting>
  <conditionalFormatting sqref="G18">
    <cfRule type="expression" dxfId="5" priority="9">
      <formula>MOD(ROW(),2)=0</formula>
    </cfRule>
  </conditionalFormatting>
  <conditionalFormatting sqref="G19">
    <cfRule type="expression" dxfId="4" priority="8">
      <formula>MOD(ROW(),2)=0</formula>
    </cfRule>
  </conditionalFormatting>
  <conditionalFormatting sqref="I20">
    <cfRule type="expression" dxfId="3" priority="3">
      <formula>MOD(ROW(),2)=0</formula>
    </cfRule>
  </conditionalFormatting>
  <conditionalFormatting sqref="I18">
    <cfRule type="expression" dxfId="2" priority="2">
      <formula>MOD(ROW(),2)=0</formula>
    </cfRule>
  </conditionalFormatting>
  <conditionalFormatting sqref="I19">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9 - j 22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view="pageLayout" zoomScaleNormal="100" workbookViewId="0">
      <selection sqref="A1:C1"/>
    </sheetView>
  </sheetViews>
  <sheetFormatPr baseColWidth="10" defaultColWidth="11.42578125" defaultRowHeight="15" x14ac:dyDescent="0.25"/>
  <cols>
    <col min="1" max="3" width="30.5703125" style="49" customWidth="1"/>
    <col min="4" max="16384" width="11.42578125" style="49"/>
  </cols>
  <sheetData>
    <row r="1" spans="1:4" ht="19.5" customHeight="1" x14ac:dyDescent="0.25">
      <c r="A1" s="233" t="s">
        <v>218</v>
      </c>
      <c r="B1" s="233"/>
      <c r="C1" s="233"/>
    </row>
    <row r="2" spans="1:4" s="112" customFormat="1" ht="19.5" customHeight="1" x14ac:dyDescent="0.2">
      <c r="A2" s="233" t="s">
        <v>217</v>
      </c>
      <c r="B2" s="233"/>
      <c r="C2" s="233"/>
    </row>
    <row r="3" spans="1:4" ht="14.1" customHeight="1" x14ac:dyDescent="0.25">
      <c r="A3" s="58"/>
      <c r="B3" s="58"/>
      <c r="C3" s="58"/>
    </row>
    <row r="4" spans="1:4" ht="39.6" customHeight="1" x14ac:dyDescent="0.25">
      <c r="A4" s="235" t="s">
        <v>187</v>
      </c>
      <c r="B4" s="238" t="s">
        <v>21</v>
      </c>
      <c r="C4" s="239"/>
    </row>
    <row r="5" spans="1:4" ht="39.6" customHeight="1" x14ac:dyDescent="0.25">
      <c r="A5" s="236"/>
      <c r="B5" s="59" t="s">
        <v>88</v>
      </c>
      <c r="C5" s="111" t="s">
        <v>190</v>
      </c>
      <c r="D5" s="116"/>
    </row>
    <row r="6" spans="1:4" ht="28.35" customHeight="1" x14ac:dyDescent="0.25">
      <c r="A6" s="237"/>
      <c r="B6" s="110" t="s">
        <v>92</v>
      </c>
      <c r="C6" s="109" t="s">
        <v>82</v>
      </c>
      <c r="D6" s="116"/>
    </row>
    <row r="7" spans="1:4" ht="12.75" customHeight="1" x14ac:dyDescent="0.25">
      <c r="A7" s="65"/>
      <c r="B7" s="184"/>
      <c r="C7" s="85"/>
    </row>
    <row r="8" spans="1:4" ht="17.25" customHeight="1" x14ac:dyDescent="0.25">
      <c r="A8" s="117" t="s">
        <v>179</v>
      </c>
      <c r="B8" s="68">
        <v>4</v>
      </c>
      <c r="C8" s="69">
        <v>1.05</v>
      </c>
    </row>
    <row r="9" spans="1:4" ht="17.25" customHeight="1" x14ac:dyDescent="0.25">
      <c r="A9" s="117" t="s">
        <v>180</v>
      </c>
      <c r="B9" s="68">
        <v>5</v>
      </c>
      <c r="C9" s="70">
        <v>3</v>
      </c>
    </row>
    <row r="10" spans="1:4" ht="17.25" customHeight="1" x14ac:dyDescent="0.25">
      <c r="A10" s="118" t="s">
        <v>181</v>
      </c>
      <c r="B10" s="68">
        <v>9</v>
      </c>
      <c r="C10" s="69">
        <v>13.13</v>
      </c>
    </row>
    <row r="11" spans="1:4" ht="17.25" customHeight="1" x14ac:dyDescent="0.25">
      <c r="A11" s="118" t="s">
        <v>182</v>
      </c>
      <c r="B11" s="68">
        <v>6</v>
      </c>
      <c r="C11" s="70">
        <v>15</v>
      </c>
    </row>
    <row r="12" spans="1:4" ht="17.25" customHeight="1" x14ac:dyDescent="0.25">
      <c r="A12" s="118" t="s">
        <v>183</v>
      </c>
      <c r="B12" s="68">
        <v>12</v>
      </c>
      <c r="C12" s="70">
        <v>48.87</v>
      </c>
    </row>
    <row r="13" spans="1:4" ht="17.25" customHeight="1" x14ac:dyDescent="0.25">
      <c r="A13" s="118" t="s">
        <v>184</v>
      </c>
      <c r="B13" s="68">
        <v>6</v>
      </c>
      <c r="C13" s="70">
        <v>34.11</v>
      </c>
    </row>
    <row r="14" spans="1:4" ht="17.25" customHeight="1" x14ac:dyDescent="0.25">
      <c r="A14" s="118" t="s">
        <v>185</v>
      </c>
      <c r="B14" s="68">
        <v>2</v>
      </c>
      <c r="C14" s="85" t="s">
        <v>20</v>
      </c>
    </row>
    <row r="15" spans="1:4" ht="17.25" customHeight="1" x14ac:dyDescent="0.25">
      <c r="A15" s="118" t="s">
        <v>186</v>
      </c>
      <c r="B15" s="68">
        <v>2</v>
      </c>
      <c r="C15" s="172" t="s">
        <v>20</v>
      </c>
    </row>
    <row r="16" spans="1:4" ht="17.25" customHeight="1" x14ac:dyDescent="0.25">
      <c r="A16" s="183" t="s">
        <v>21</v>
      </c>
      <c r="B16" s="72">
        <v>46</v>
      </c>
      <c r="C16" s="73">
        <v>196.25</v>
      </c>
    </row>
  </sheetData>
  <mergeCells count="4">
    <mergeCell ref="B4:C4"/>
    <mergeCell ref="A2:C2"/>
    <mergeCell ref="A4:A6"/>
    <mergeCell ref="A1:C1"/>
  </mergeCells>
  <conditionalFormatting sqref="A7:C16">
    <cfRule type="expression" dxfId="0" priority="8">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9 - j 22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
  <sheetViews>
    <sheetView workbookViewId="0">
      <selection activeCell="I24" sqref="I24"/>
    </sheetView>
  </sheetViews>
  <sheetFormatPr baseColWidth="10" defaultRowHeight="12.75" x14ac:dyDescent="0.2"/>
  <sheetData>
    <row r="2" spans="1:5" x14ac:dyDescent="0.2">
      <c r="A2" t="s">
        <v>194</v>
      </c>
      <c r="B2" t="s">
        <v>132</v>
      </c>
      <c r="C2" t="s">
        <v>195</v>
      </c>
      <c r="D2" t="s">
        <v>149</v>
      </c>
      <c r="E2" t="s">
        <v>196</v>
      </c>
    </row>
    <row r="3" spans="1:5" x14ac:dyDescent="0.2">
      <c r="A3">
        <v>4.92</v>
      </c>
      <c r="B3">
        <v>57.6</v>
      </c>
      <c r="C3">
        <v>76.28</v>
      </c>
      <c r="D3">
        <v>17.27</v>
      </c>
      <c r="E3">
        <v>7.32</v>
      </c>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9 - j 22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view="pageLayout" zoomScaleNormal="100" workbookViewId="0">
      <selection sqref="A1:G1"/>
    </sheetView>
  </sheetViews>
  <sheetFormatPr baseColWidth="10" defaultColWidth="11.42578125" defaultRowHeight="15" x14ac:dyDescent="0.25"/>
  <cols>
    <col min="1" max="1" width="11.42578125" style="49"/>
    <col min="2" max="7" width="13" style="49" customWidth="1"/>
    <col min="8" max="16384" width="11.42578125" style="49"/>
  </cols>
  <sheetData>
    <row r="1" spans="1:7" ht="15.75" x14ac:dyDescent="0.25">
      <c r="A1" s="220" t="s">
        <v>0</v>
      </c>
      <c r="B1" s="220"/>
      <c r="C1" s="220"/>
      <c r="D1" s="220"/>
      <c r="E1" s="220"/>
      <c r="F1" s="220"/>
      <c r="G1" s="220"/>
    </row>
    <row r="2" spans="1:7" ht="12.75" customHeight="1" x14ac:dyDescent="0.25">
      <c r="A2" s="103"/>
      <c r="B2" s="103"/>
      <c r="C2" s="103"/>
      <c r="D2" s="103"/>
      <c r="E2" s="103"/>
      <c r="F2" s="103"/>
      <c r="G2" s="103"/>
    </row>
    <row r="3" spans="1:7" ht="12.75" customHeight="1" x14ac:dyDescent="0.25">
      <c r="A3" s="103"/>
      <c r="B3" s="103"/>
      <c r="C3" s="103"/>
      <c r="D3" s="103"/>
      <c r="E3" s="103"/>
      <c r="F3" s="103"/>
      <c r="G3" s="103"/>
    </row>
    <row r="4" spans="1:7" ht="15.75" x14ac:dyDescent="0.25">
      <c r="A4" s="221" t="s">
        <v>1</v>
      </c>
      <c r="B4" s="221"/>
      <c r="C4" s="221"/>
      <c r="D4" s="221"/>
      <c r="E4" s="221"/>
      <c r="F4" s="221"/>
      <c r="G4" s="221"/>
    </row>
    <row r="5" spans="1:7" ht="12.75" customHeight="1" x14ac:dyDescent="0.25">
      <c r="A5" s="222"/>
      <c r="B5" s="222"/>
      <c r="C5" s="222"/>
      <c r="D5" s="222"/>
      <c r="E5" s="222"/>
      <c r="F5" s="222"/>
      <c r="G5" s="222"/>
    </row>
    <row r="6" spans="1:7" x14ac:dyDescent="0.25">
      <c r="A6" s="104" t="s">
        <v>69</v>
      </c>
      <c r="B6" s="105"/>
      <c r="C6" s="105"/>
      <c r="D6" s="105"/>
      <c r="E6" s="105"/>
      <c r="F6" s="105"/>
      <c r="G6" s="105"/>
    </row>
    <row r="7" spans="1:7" ht="5.25" customHeight="1" x14ac:dyDescent="0.25">
      <c r="A7" s="104"/>
      <c r="B7" s="105"/>
      <c r="C7" s="105"/>
      <c r="D7" s="105"/>
      <c r="E7" s="105"/>
      <c r="F7" s="105"/>
      <c r="G7" s="105"/>
    </row>
    <row r="8" spans="1:7" ht="15" customHeight="1" x14ac:dyDescent="0.25">
      <c r="A8" s="219" t="s">
        <v>49</v>
      </c>
      <c r="B8" s="219"/>
      <c r="C8" s="219"/>
      <c r="D8" s="219"/>
      <c r="E8" s="219"/>
      <c r="F8" s="219"/>
      <c r="G8" s="219"/>
    </row>
    <row r="9" spans="1:7" ht="15" customHeight="1" x14ac:dyDescent="0.25">
      <c r="A9" s="223" t="s">
        <v>4</v>
      </c>
      <c r="B9" s="223"/>
      <c r="C9" s="223"/>
      <c r="D9" s="223"/>
      <c r="E9" s="223"/>
      <c r="F9" s="223"/>
      <c r="G9" s="223"/>
    </row>
    <row r="10" spans="1:7" ht="5.25" customHeight="1" x14ac:dyDescent="0.25">
      <c r="A10" s="105"/>
      <c r="B10" s="105"/>
      <c r="C10" s="105"/>
      <c r="D10" s="105"/>
      <c r="E10" s="105"/>
      <c r="F10" s="105"/>
      <c r="G10" s="105"/>
    </row>
    <row r="11" spans="1:7" x14ac:dyDescent="0.25">
      <c r="A11" s="224" t="s">
        <v>2</v>
      </c>
      <c r="B11" s="224"/>
      <c r="C11" s="224"/>
      <c r="D11" s="224"/>
      <c r="E11" s="224"/>
      <c r="F11" s="224"/>
      <c r="G11" s="224"/>
    </row>
    <row r="12" spans="1:7" ht="15" customHeight="1" x14ac:dyDescent="0.25">
      <c r="A12" s="223" t="s">
        <v>3</v>
      </c>
      <c r="B12" s="223"/>
      <c r="C12" s="223"/>
      <c r="D12" s="223"/>
      <c r="E12" s="223"/>
      <c r="F12" s="223"/>
      <c r="G12" s="223"/>
    </row>
    <row r="13" spans="1:7" ht="12.75" customHeight="1" x14ac:dyDescent="0.25">
      <c r="A13" s="102"/>
      <c r="B13" s="102"/>
      <c r="C13" s="102"/>
      <c r="D13" s="102"/>
      <c r="E13" s="102"/>
      <c r="F13" s="102"/>
      <c r="G13" s="102"/>
    </row>
    <row r="14" spans="1:7" ht="12.75" customHeight="1" x14ac:dyDescent="0.25">
      <c r="A14" s="105"/>
      <c r="B14" s="105"/>
      <c r="C14" s="105"/>
      <c r="D14" s="105"/>
      <c r="E14" s="105"/>
      <c r="F14" s="105"/>
      <c r="G14" s="105"/>
    </row>
    <row r="15" spans="1:7" ht="15" customHeight="1" x14ac:dyDescent="0.25">
      <c r="A15" s="219" t="s">
        <v>50</v>
      </c>
      <c r="B15" s="219"/>
      <c r="C15" s="219"/>
      <c r="D15" s="101"/>
      <c r="E15" s="101"/>
      <c r="F15" s="101"/>
      <c r="G15" s="101"/>
    </row>
    <row r="16" spans="1:7" ht="5.25" customHeight="1" x14ac:dyDescent="0.25">
      <c r="A16" s="101"/>
      <c r="B16" s="102"/>
      <c r="C16" s="102"/>
      <c r="D16" s="101"/>
      <c r="E16" s="101"/>
      <c r="F16" s="101"/>
      <c r="G16" s="101"/>
    </row>
    <row r="17" spans="1:7" ht="12.75" customHeight="1" x14ac:dyDescent="0.25">
      <c r="A17" s="225" t="s">
        <v>199</v>
      </c>
      <c r="B17" s="223"/>
      <c r="C17" s="223"/>
      <c r="D17" s="102"/>
      <c r="E17" s="102"/>
      <c r="F17" s="102"/>
      <c r="G17" s="102"/>
    </row>
    <row r="18" spans="1:7" ht="12.75" customHeight="1" x14ac:dyDescent="0.25">
      <c r="A18" s="102" t="s">
        <v>62</v>
      </c>
      <c r="B18" s="225" t="s">
        <v>200</v>
      </c>
      <c r="C18" s="223"/>
      <c r="D18" s="102"/>
      <c r="E18" s="102"/>
      <c r="F18" s="102"/>
      <c r="G18" s="102"/>
    </row>
    <row r="19" spans="1:7" ht="12.75" customHeight="1" x14ac:dyDescent="0.25">
      <c r="A19" s="102" t="s">
        <v>63</v>
      </c>
      <c r="B19" s="226" t="s">
        <v>81</v>
      </c>
      <c r="C19" s="226"/>
      <c r="D19" s="226"/>
      <c r="E19" s="102"/>
      <c r="F19" s="102"/>
      <c r="G19" s="102"/>
    </row>
    <row r="20" spans="1:7" ht="12.75" customHeight="1" x14ac:dyDescent="0.25">
      <c r="A20" s="102"/>
      <c r="B20" s="102"/>
      <c r="C20" s="102"/>
      <c r="D20" s="102"/>
      <c r="E20" s="102"/>
      <c r="F20" s="102"/>
      <c r="G20" s="102"/>
    </row>
    <row r="21" spans="1:7" ht="12.75" customHeight="1" x14ac:dyDescent="0.25">
      <c r="A21" s="219" t="s">
        <v>70</v>
      </c>
      <c r="B21" s="219"/>
      <c r="C21" s="101"/>
      <c r="D21" s="101"/>
      <c r="E21" s="101"/>
      <c r="F21" s="101"/>
      <c r="G21" s="101"/>
    </row>
    <row r="22" spans="1:7" ht="5.25" customHeight="1" x14ac:dyDescent="0.25">
      <c r="A22" s="101"/>
      <c r="B22" s="102"/>
      <c r="C22" s="101"/>
      <c r="D22" s="101"/>
      <c r="E22" s="101"/>
      <c r="F22" s="101"/>
      <c r="G22" s="101"/>
    </row>
    <row r="23" spans="1:7" ht="12.75" customHeight="1" x14ac:dyDescent="0.25">
      <c r="A23" s="102" t="s">
        <v>64</v>
      </c>
      <c r="B23" s="223" t="s">
        <v>65</v>
      </c>
      <c r="C23" s="223"/>
      <c r="D23" s="102"/>
      <c r="E23" s="102"/>
      <c r="F23" s="102"/>
      <c r="G23" s="102"/>
    </row>
    <row r="24" spans="1:7" ht="12.75" customHeight="1" x14ac:dyDescent="0.25">
      <c r="A24" s="102" t="s">
        <v>66</v>
      </c>
      <c r="B24" s="223" t="s">
        <v>67</v>
      </c>
      <c r="C24" s="223"/>
      <c r="D24" s="102"/>
      <c r="E24" s="102"/>
      <c r="F24" s="102"/>
      <c r="G24" s="102"/>
    </row>
    <row r="25" spans="1:7" ht="12.75" customHeight="1" x14ac:dyDescent="0.25">
      <c r="A25" s="102"/>
      <c r="B25" s="223"/>
      <c r="C25" s="223"/>
      <c r="D25" s="102"/>
      <c r="E25" s="102"/>
      <c r="F25" s="102"/>
      <c r="G25" s="102"/>
    </row>
    <row r="26" spans="1:7" ht="12.75" customHeight="1" x14ac:dyDescent="0.25">
      <c r="A26" s="105"/>
      <c r="B26" s="105"/>
      <c r="C26" s="105"/>
      <c r="D26" s="105"/>
      <c r="E26" s="105"/>
      <c r="F26" s="105"/>
      <c r="G26" s="105"/>
    </row>
    <row r="27" spans="1:7" ht="12.75" customHeight="1" x14ac:dyDescent="0.25">
      <c r="A27" s="105" t="s">
        <v>71</v>
      </c>
      <c r="B27" s="51" t="s">
        <v>72</v>
      </c>
      <c r="C27" s="105"/>
      <c r="D27" s="105"/>
      <c r="E27" s="105"/>
      <c r="F27" s="105"/>
      <c r="G27" s="105"/>
    </row>
    <row r="28" spans="1:7" ht="12.75" customHeight="1" x14ac:dyDescent="0.25">
      <c r="A28" s="105"/>
      <c r="B28" s="51"/>
      <c r="C28" s="105"/>
      <c r="D28" s="105"/>
      <c r="E28" s="105"/>
      <c r="F28" s="105"/>
      <c r="G28" s="105"/>
    </row>
    <row r="29" spans="1:7" ht="12.75" customHeight="1" x14ac:dyDescent="0.25">
      <c r="A29" s="105"/>
      <c r="B29" s="105"/>
      <c r="C29" s="105"/>
      <c r="D29" s="105"/>
      <c r="E29" s="105"/>
      <c r="F29" s="105"/>
      <c r="G29" s="105"/>
    </row>
    <row r="30" spans="1:7" ht="12.75" customHeight="1" x14ac:dyDescent="0.25">
      <c r="A30" s="225" t="s">
        <v>214</v>
      </c>
      <c r="B30" s="225"/>
      <c r="C30" s="225"/>
      <c r="D30" s="225"/>
      <c r="E30" s="225"/>
      <c r="F30" s="225"/>
      <c r="G30" s="225"/>
    </row>
    <row r="31" spans="1:7" ht="12.75" customHeight="1" x14ac:dyDescent="0.25">
      <c r="A31" s="52" t="s">
        <v>61</v>
      </c>
      <c r="B31" s="102"/>
      <c r="C31" s="102"/>
      <c r="D31" s="102"/>
      <c r="E31" s="102"/>
      <c r="F31" s="102"/>
      <c r="G31" s="102"/>
    </row>
    <row r="32" spans="1:7" ht="42.6" customHeight="1" x14ac:dyDescent="0.25">
      <c r="A32" s="225" t="s">
        <v>155</v>
      </c>
      <c r="B32" s="225"/>
      <c r="C32" s="225"/>
      <c r="D32" s="225"/>
      <c r="E32" s="225"/>
      <c r="F32" s="225"/>
      <c r="G32" s="225"/>
    </row>
    <row r="33" spans="1:7" ht="12.75" customHeight="1" x14ac:dyDescent="0.25">
      <c r="A33" s="105"/>
      <c r="B33" s="105"/>
      <c r="C33" s="105"/>
      <c r="D33" s="105"/>
      <c r="E33" s="105"/>
      <c r="F33" s="105"/>
      <c r="G33" s="105"/>
    </row>
    <row r="34" spans="1:7" ht="12.75" customHeight="1" x14ac:dyDescent="0.25">
      <c r="A34" s="50"/>
      <c r="B34" s="50"/>
      <c r="C34" s="50"/>
      <c r="D34" s="50"/>
      <c r="E34" s="50"/>
      <c r="F34" s="50"/>
      <c r="G34" s="50"/>
    </row>
    <row r="35" spans="1:7" ht="12.75" customHeight="1" x14ac:dyDescent="0.25">
      <c r="A35" s="50"/>
      <c r="B35" s="50"/>
      <c r="C35" s="50"/>
      <c r="D35" s="50"/>
      <c r="E35" s="50"/>
      <c r="F35" s="50"/>
      <c r="G35" s="50"/>
    </row>
    <row r="36" spans="1:7" ht="12.75" customHeight="1" x14ac:dyDescent="0.25">
      <c r="A36" s="222" t="s">
        <v>73</v>
      </c>
      <c r="B36" s="222"/>
      <c r="C36" s="50"/>
      <c r="D36" s="50"/>
      <c r="E36" s="50"/>
      <c r="F36" s="50"/>
      <c r="G36" s="50"/>
    </row>
    <row r="37" spans="1:7" ht="5.25" customHeight="1" x14ac:dyDescent="0.25">
      <c r="A37" s="50"/>
      <c r="B37" s="50"/>
      <c r="C37" s="50"/>
      <c r="D37" s="50"/>
      <c r="E37" s="50"/>
      <c r="F37" s="50"/>
      <c r="G37" s="50"/>
    </row>
    <row r="38" spans="1:7" ht="14.1" customHeight="1" x14ac:dyDescent="0.25">
      <c r="A38" s="53">
        <v>0</v>
      </c>
      <c r="B38" s="54" t="s">
        <v>5</v>
      </c>
      <c r="C38" s="50"/>
      <c r="D38" s="50"/>
      <c r="E38" s="50"/>
      <c r="F38" s="50"/>
      <c r="G38" s="50"/>
    </row>
    <row r="39" spans="1:7" ht="14.1" customHeight="1" x14ac:dyDescent="0.25">
      <c r="A39" s="54" t="s">
        <v>18</v>
      </c>
      <c r="B39" s="54" t="s">
        <v>6</v>
      </c>
      <c r="C39" s="50"/>
      <c r="D39" s="50"/>
      <c r="E39" s="50"/>
      <c r="F39" s="50"/>
      <c r="G39" s="50"/>
    </row>
    <row r="40" spans="1:7" ht="14.1" customHeight="1" x14ac:dyDescent="0.25">
      <c r="A40" s="55" t="s">
        <v>19</v>
      </c>
      <c r="B40" s="54" t="s">
        <v>7</v>
      </c>
      <c r="C40" s="50"/>
      <c r="D40" s="50"/>
      <c r="E40" s="50"/>
      <c r="F40" s="50"/>
      <c r="G40" s="50"/>
    </row>
    <row r="41" spans="1:7" ht="14.1" customHeight="1" x14ac:dyDescent="0.25">
      <c r="A41" s="55" t="s">
        <v>20</v>
      </c>
      <c r="B41" s="54" t="s">
        <v>8</v>
      </c>
      <c r="C41" s="50"/>
      <c r="D41" s="50"/>
      <c r="E41" s="50"/>
      <c r="F41" s="50"/>
      <c r="G41" s="50"/>
    </row>
    <row r="42" spans="1:7" ht="14.1" customHeight="1" x14ac:dyDescent="0.25">
      <c r="A42" s="54" t="s">
        <v>79</v>
      </c>
      <c r="B42" s="54" t="s">
        <v>9</v>
      </c>
      <c r="C42" s="50"/>
      <c r="D42" s="50"/>
      <c r="E42" s="50"/>
      <c r="F42" s="50"/>
      <c r="G42" s="50"/>
    </row>
    <row r="43" spans="1:7" ht="14.1" customHeight="1" x14ac:dyDescent="0.25">
      <c r="A43" s="54" t="s">
        <v>15</v>
      </c>
      <c r="B43" s="54" t="s">
        <v>10</v>
      </c>
      <c r="C43" s="50"/>
      <c r="D43" s="50"/>
      <c r="E43" s="50"/>
      <c r="F43" s="50"/>
      <c r="G43" s="50"/>
    </row>
    <row r="44" spans="1:7" ht="14.1" customHeight="1" x14ac:dyDescent="0.25">
      <c r="A44" s="54" t="s">
        <v>16</v>
      </c>
      <c r="B44" s="54" t="s">
        <v>11</v>
      </c>
      <c r="C44" s="50"/>
      <c r="D44" s="50"/>
      <c r="E44" s="50"/>
      <c r="F44" s="50"/>
      <c r="G44" s="50"/>
    </row>
    <row r="45" spans="1:7" ht="14.1" customHeight="1" x14ac:dyDescent="0.25">
      <c r="A45" s="54" t="s">
        <v>17</v>
      </c>
      <c r="B45" s="54" t="s">
        <v>12</v>
      </c>
      <c r="C45" s="50"/>
      <c r="D45" s="50"/>
      <c r="E45" s="50"/>
      <c r="F45" s="50"/>
      <c r="G45" s="50"/>
    </row>
    <row r="46" spans="1:7" ht="14.1" customHeight="1" x14ac:dyDescent="0.25">
      <c r="A46" s="54" t="s">
        <v>74</v>
      </c>
      <c r="B46" s="54" t="s">
        <v>13</v>
      </c>
      <c r="C46" s="50"/>
      <c r="D46" s="50"/>
      <c r="E46" s="50"/>
      <c r="F46" s="50"/>
      <c r="G46" s="50"/>
    </row>
    <row r="47" spans="1:7" ht="14.1" customHeight="1" x14ac:dyDescent="0.25">
      <c r="A47" s="54" t="s">
        <v>60</v>
      </c>
      <c r="B47" s="54" t="s">
        <v>14</v>
      </c>
      <c r="C47" s="50"/>
      <c r="D47" s="50"/>
      <c r="E47" s="50"/>
      <c r="F47" s="50"/>
      <c r="G47" s="50"/>
    </row>
    <row r="48" spans="1:7" ht="14.1" customHeight="1" x14ac:dyDescent="0.25">
      <c r="A48" s="50" t="s">
        <v>75</v>
      </c>
      <c r="B48" s="50" t="s">
        <v>76</v>
      </c>
      <c r="C48" s="50"/>
      <c r="D48" s="50"/>
      <c r="E48" s="50"/>
      <c r="F48" s="50"/>
      <c r="G48" s="50"/>
    </row>
    <row r="49" spans="1:8" ht="14.1" customHeight="1" x14ac:dyDescent="0.25">
      <c r="A49" s="54" t="s">
        <v>77</v>
      </c>
      <c r="B49" s="56" t="s">
        <v>78</v>
      </c>
      <c r="C49" s="56"/>
      <c r="D49" s="56"/>
      <c r="E49" s="56"/>
      <c r="F49" s="56"/>
      <c r="G49" s="56"/>
    </row>
    <row r="50" spans="1:8" ht="14.1" customHeight="1" x14ac:dyDescent="0.25">
      <c r="A50" s="54" t="s">
        <v>82</v>
      </c>
      <c r="B50" s="56" t="s">
        <v>83</v>
      </c>
      <c r="C50" s="56"/>
      <c r="D50" s="56"/>
      <c r="E50" s="56"/>
      <c r="F50" s="56"/>
      <c r="G50" s="56"/>
    </row>
    <row r="51" spans="1:8" ht="14.1" customHeight="1" x14ac:dyDescent="0.25">
      <c r="A51" s="56" t="s">
        <v>84</v>
      </c>
      <c r="B51" s="56" t="s">
        <v>85</v>
      </c>
      <c r="C51" s="56"/>
      <c r="D51" s="57"/>
      <c r="E51" s="57"/>
      <c r="F51" s="57"/>
      <c r="G51" s="57"/>
    </row>
    <row r="52" spans="1:8" ht="14.1" customHeight="1" x14ac:dyDescent="0.25">
      <c r="A52" s="57"/>
      <c r="B52" s="57"/>
      <c r="C52" s="57"/>
      <c r="D52" s="57"/>
      <c r="E52" s="57"/>
      <c r="F52" s="57"/>
      <c r="G52" s="57"/>
    </row>
    <row r="53" spans="1:8" ht="33" customHeight="1" x14ac:dyDescent="0.25">
      <c r="A53" s="227" t="s">
        <v>137</v>
      </c>
      <c r="B53" s="227"/>
      <c r="C53" s="227"/>
      <c r="D53" s="227"/>
      <c r="E53" s="227"/>
      <c r="F53" s="227"/>
      <c r="G53" s="227"/>
      <c r="H53" s="80"/>
    </row>
  </sheetData>
  <mergeCells count="19">
    <mergeCell ref="A53:G53"/>
    <mergeCell ref="B23:C23"/>
    <mergeCell ref="B24:C24"/>
    <mergeCell ref="B25:C25"/>
    <mergeCell ref="A30:G30"/>
    <mergeCell ref="A32:G32"/>
    <mergeCell ref="A36:B36"/>
    <mergeCell ref="A21:B21"/>
    <mergeCell ref="A1:G1"/>
    <mergeCell ref="A4:G4"/>
    <mergeCell ref="A5:G5"/>
    <mergeCell ref="A8:G8"/>
    <mergeCell ref="A9:G9"/>
    <mergeCell ref="A11:G11"/>
    <mergeCell ref="A12:G12"/>
    <mergeCell ref="A15:C15"/>
    <mergeCell ref="A17:C17"/>
    <mergeCell ref="B18:C18"/>
    <mergeCell ref="B19:D19"/>
  </mergeCells>
  <hyperlinks>
    <hyperlink ref="B27" r:id="rId1"/>
    <hyperlink ref="B26"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 9 - j 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view="pageLayout" zoomScaleNormal="100" workbookViewId="0">
      <selection sqref="A1:G1"/>
    </sheetView>
  </sheetViews>
  <sheetFormatPr baseColWidth="10" defaultColWidth="11.28515625" defaultRowHeight="15" x14ac:dyDescent="0.25"/>
  <cols>
    <col min="1" max="1" width="4.5703125" style="49" customWidth="1"/>
    <col min="2" max="4" width="14.42578125" style="49" customWidth="1"/>
    <col min="5" max="5" width="13.5703125" style="49" customWidth="1"/>
    <col min="6" max="6" width="23.42578125" style="49" customWidth="1"/>
    <col min="7" max="7" width="6.5703125" style="106" customWidth="1"/>
    <col min="8" max="16384" width="11.28515625" style="49"/>
  </cols>
  <sheetData>
    <row r="1" spans="1:7" ht="15.75" x14ac:dyDescent="0.25">
      <c r="A1" s="229" t="s">
        <v>141</v>
      </c>
      <c r="B1" s="229"/>
      <c r="C1" s="229"/>
      <c r="D1" s="229"/>
      <c r="E1" s="229"/>
      <c r="F1" s="229"/>
      <c r="G1" s="229"/>
    </row>
    <row r="2" spans="1:7" ht="15.75" x14ac:dyDescent="0.25">
      <c r="A2" s="84"/>
      <c r="G2" s="89" t="s">
        <v>142</v>
      </c>
    </row>
    <row r="4" spans="1:7" x14ac:dyDescent="0.25">
      <c r="A4" s="86" t="s">
        <v>156</v>
      </c>
      <c r="B4" s="86"/>
      <c r="C4" s="86"/>
      <c r="D4" s="86"/>
      <c r="E4" s="86"/>
      <c r="F4" s="86"/>
      <c r="G4" s="89">
        <v>5</v>
      </c>
    </row>
    <row r="5" spans="1:7" x14ac:dyDescent="0.25">
      <c r="A5" s="86"/>
      <c r="B5" s="86"/>
      <c r="C5" s="86"/>
      <c r="D5" s="86"/>
      <c r="E5" s="86"/>
      <c r="F5" s="86"/>
      <c r="G5" s="89"/>
    </row>
    <row r="6" spans="1:7" x14ac:dyDescent="0.25">
      <c r="A6" s="87" t="s">
        <v>198</v>
      </c>
      <c r="B6" s="86"/>
      <c r="C6" s="86"/>
      <c r="D6" s="86"/>
      <c r="E6" s="86"/>
      <c r="F6" s="86"/>
      <c r="G6" s="89">
        <v>6</v>
      </c>
    </row>
    <row r="7" spans="1:7" x14ac:dyDescent="0.25">
      <c r="A7" s="86"/>
      <c r="B7" s="86"/>
      <c r="C7" s="86"/>
      <c r="D7" s="86"/>
      <c r="E7" s="86"/>
      <c r="F7" s="86"/>
      <c r="G7" s="89"/>
    </row>
    <row r="8" spans="1:7" x14ac:dyDescent="0.25">
      <c r="A8" s="87" t="s">
        <v>143</v>
      </c>
      <c r="B8" s="86"/>
      <c r="C8" s="86"/>
      <c r="D8" s="86"/>
      <c r="E8" s="86"/>
      <c r="F8" s="86"/>
      <c r="G8" s="89"/>
    </row>
    <row r="9" spans="1:7" ht="7.5" customHeight="1" x14ac:dyDescent="0.25">
      <c r="A9" s="86"/>
      <c r="B9" s="86"/>
      <c r="C9" s="86"/>
      <c r="D9" s="86"/>
      <c r="E9" s="86"/>
      <c r="F9" s="86"/>
      <c r="G9" s="89"/>
    </row>
    <row r="10" spans="1:7" ht="25.5" customHeight="1" x14ac:dyDescent="0.25">
      <c r="A10" s="88" t="s">
        <v>144</v>
      </c>
      <c r="B10" s="228" t="s">
        <v>203</v>
      </c>
      <c r="C10" s="228"/>
      <c r="D10" s="228"/>
      <c r="E10" s="228"/>
      <c r="F10" s="228"/>
      <c r="G10" s="89">
        <v>7</v>
      </c>
    </row>
    <row r="11" spans="1:7" ht="7.5" customHeight="1" x14ac:dyDescent="0.25">
      <c r="A11" s="86"/>
      <c r="B11" s="86"/>
      <c r="C11" s="86"/>
      <c r="D11" s="86"/>
      <c r="E11" s="86"/>
      <c r="F11" s="86"/>
      <c r="G11" s="89"/>
    </row>
    <row r="12" spans="1:7" ht="26.65" customHeight="1" x14ac:dyDescent="0.25">
      <c r="A12" s="88" t="s">
        <v>145</v>
      </c>
      <c r="B12" s="228" t="s">
        <v>204</v>
      </c>
      <c r="C12" s="228"/>
      <c r="D12" s="228"/>
      <c r="E12" s="228"/>
      <c r="F12" s="228"/>
      <c r="G12" s="89">
        <v>8</v>
      </c>
    </row>
    <row r="13" spans="1:7" ht="7.5" customHeight="1" x14ac:dyDescent="0.25">
      <c r="A13" s="86"/>
      <c r="B13" s="86"/>
      <c r="C13" s="86"/>
      <c r="D13" s="86"/>
      <c r="E13" s="86"/>
      <c r="F13" s="86"/>
      <c r="G13" s="89"/>
    </row>
    <row r="14" spans="1:7" ht="26.1" customHeight="1" x14ac:dyDescent="0.25">
      <c r="A14" s="88" t="s">
        <v>146</v>
      </c>
      <c r="B14" s="228" t="s">
        <v>205</v>
      </c>
      <c r="C14" s="228"/>
      <c r="D14" s="228"/>
      <c r="E14" s="228"/>
      <c r="F14" s="228"/>
      <c r="G14" s="89">
        <v>9</v>
      </c>
    </row>
    <row r="15" spans="1:7" ht="7.5" customHeight="1" x14ac:dyDescent="0.25">
      <c r="A15" s="88"/>
      <c r="B15" s="132"/>
      <c r="C15" s="132"/>
      <c r="D15" s="132"/>
      <c r="E15" s="132"/>
      <c r="F15" s="132"/>
      <c r="G15" s="89"/>
    </row>
    <row r="16" spans="1:7" ht="26.25" customHeight="1" x14ac:dyDescent="0.25">
      <c r="A16" s="88" t="s">
        <v>147</v>
      </c>
      <c r="B16" s="228" t="s">
        <v>206</v>
      </c>
      <c r="C16" s="228"/>
      <c r="D16" s="228"/>
      <c r="E16" s="228"/>
      <c r="F16" s="228"/>
      <c r="G16" s="89">
        <v>10</v>
      </c>
    </row>
    <row r="17" spans="1:7" ht="7.5" customHeight="1" x14ac:dyDescent="0.25">
      <c r="A17" s="86"/>
      <c r="B17" s="86"/>
      <c r="C17" s="86"/>
      <c r="D17" s="86"/>
      <c r="E17" s="86"/>
      <c r="F17" s="86"/>
      <c r="G17" s="89"/>
    </row>
    <row r="18" spans="1:7" x14ac:dyDescent="0.25">
      <c r="A18" s="88" t="s">
        <v>188</v>
      </c>
      <c r="B18" s="228" t="s">
        <v>207</v>
      </c>
      <c r="C18" s="228"/>
      <c r="D18" s="228"/>
      <c r="E18" s="228"/>
      <c r="F18" s="228"/>
      <c r="G18" s="89">
        <v>11</v>
      </c>
    </row>
  </sheetData>
  <mergeCells count="6">
    <mergeCell ref="B18:F18"/>
    <mergeCell ref="B16:F16"/>
    <mergeCell ref="A1:G1"/>
    <mergeCell ref="B14:F14"/>
    <mergeCell ref="B10:F10"/>
    <mergeCell ref="B12:F12"/>
  </mergeCells>
  <conditionalFormatting sqref="A17:G17 A4:G9 A11:G11 A10:B10 G10 A13:G13 A12:B12 G12 A15:G15 A14:B14 G14">
    <cfRule type="expression" dxfId="81" priority="11">
      <formula>MOD(ROW(),2)=0</formula>
    </cfRule>
  </conditionalFormatting>
  <conditionalFormatting sqref="A14:B14">
    <cfRule type="expression" dxfId="80" priority="8">
      <formula>MOD(ROW(),2)=0</formula>
    </cfRule>
  </conditionalFormatting>
  <conditionalFormatting sqref="G14">
    <cfRule type="expression" dxfId="79" priority="7">
      <formula>MOD(ROW(),2)=0</formula>
    </cfRule>
  </conditionalFormatting>
  <conditionalFormatting sqref="A16:B16">
    <cfRule type="expression" dxfId="78" priority="6">
      <formula>MOD(ROW(),2)=0</formula>
    </cfRule>
  </conditionalFormatting>
  <conditionalFormatting sqref="G16">
    <cfRule type="expression" dxfId="77" priority="5">
      <formula>MOD(ROW(),2)=0</formula>
    </cfRule>
  </conditionalFormatting>
  <conditionalFormatting sqref="A16:B16">
    <cfRule type="expression" dxfId="76" priority="4">
      <formula>MOD(ROW(),2)=0</formula>
    </cfRule>
  </conditionalFormatting>
  <conditionalFormatting sqref="G16">
    <cfRule type="expression" dxfId="75" priority="3">
      <formula>MOD(ROW(),2)=0</formula>
    </cfRule>
  </conditionalFormatting>
  <conditionalFormatting sqref="A18:B18">
    <cfRule type="expression" dxfId="74" priority="2">
      <formula>MOD(ROW(),2)=0</formula>
    </cfRule>
  </conditionalFormatting>
  <conditionalFormatting sqref="G18">
    <cfRule type="expression" dxfId="7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9 - j 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5" x14ac:dyDescent="0.25"/>
  <cols>
    <col min="1" max="4" width="12.28515625" style="49" customWidth="1"/>
    <col min="5" max="6" width="14.7109375" style="49" customWidth="1"/>
    <col min="7" max="7" width="13.5703125" style="49" customWidth="1"/>
    <col min="8" max="8" width="11.28515625" style="49" customWidth="1"/>
    <col min="9" max="16384" width="11.28515625" style="49"/>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9 - j 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view="pageLayout" zoomScaleNormal="100" workbookViewId="0">
      <selection sqref="A1:H1"/>
    </sheetView>
  </sheetViews>
  <sheetFormatPr baseColWidth="10" defaultRowHeight="12.75" x14ac:dyDescent="0.2"/>
  <sheetData>
    <row r="1" spans="1:8" ht="19.5" customHeight="1" x14ac:dyDescent="0.2">
      <c r="A1" s="230" t="s">
        <v>216</v>
      </c>
      <c r="B1" s="230"/>
      <c r="C1" s="230"/>
      <c r="D1" s="230"/>
      <c r="E1" s="230"/>
      <c r="F1" s="230"/>
      <c r="G1" s="230"/>
      <c r="H1" s="230"/>
    </row>
    <row r="19" spans="1:1" x14ac:dyDescent="0.2">
      <c r="A19" t="s">
        <v>197</v>
      </c>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9 - j 22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view="pageLayout" zoomScaleNormal="100" workbookViewId="0">
      <selection sqref="A1:E1"/>
    </sheetView>
  </sheetViews>
  <sheetFormatPr baseColWidth="10" defaultColWidth="11.42578125" defaultRowHeight="15" x14ac:dyDescent="0.25"/>
  <cols>
    <col min="1" max="1" width="41.42578125" style="49" customWidth="1"/>
    <col min="2" max="5" width="12.5703125" style="49" customWidth="1"/>
    <col min="6" max="16384" width="11.42578125" style="49"/>
  </cols>
  <sheetData>
    <row r="1" spans="1:5" s="108" customFormat="1" ht="19.5" customHeight="1" x14ac:dyDescent="0.2">
      <c r="A1" s="233" t="s">
        <v>86</v>
      </c>
      <c r="B1" s="233"/>
      <c r="C1" s="233"/>
      <c r="D1" s="233"/>
      <c r="E1" s="233"/>
    </row>
    <row r="2" spans="1:5" s="108" customFormat="1" ht="19.5" customHeight="1" x14ac:dyDescent="0.2">
      <c r="A2" s="233" t="s">
        <v>208</v>
      </c>
      <c r="B2" s="233"/>
      <c r="C2" s="233"/>
      <c r="D2" s="233"/>
      <c r="E2" s="233"/>
    </row>
    <row r="3" spans="1:5" ht="25.5" customHeight="1" x14ac:dyDescent="0.25">
      <c r="A3" s="234" t="s">
        <v>87</v>
      </c>
      <c r="B3" s="234"/>
      <c r="C3" s="234"/>
      <c r="D3" s="234"/>
      <c r="E3" s="234"/>
    </row>
    <row r="4" spans="1:5" ht="14.1" customHeight="1" x14ac:dyDescent="0.25">
      <c r="A4" s="58"/>
      <c r="B4" s="58"/>
      <c r="C4" s="58"/>
      <c r="D4" s="58"/>
      <c r="E4" s="58"/>
    </row>
    <row r="5" spans="1:5" ht="39.6" customHeight="1" x14ac:dyDescent="0.25">
      <c r="A5" s="235" t="s">
        <v>212</v>
      </c>
      <c r="B5" s="238" t="s">
        <v>21</v>
      </c>
      <c r="C5" s="239"/>
      <c r="D5" s="239"/>
      <c r="E5" s="240"/>
    </row>
    <row r="6" spans="1:5" ht="39.6" customHeight="1" x14ac:dyDescent="0.25">
      <c r="A6" s="236"/>
      <c r="B6" s="59" t="s">
        <v>88</v>
      </c>
      <c r="C6" s="59" t="s">
        <v>89</v>
      </c>
      <c r="D6" s="59" t="s">
        <v>90</v>
      </c>
      <c r="E6" s="60" t="s">
        <v>91</v>
      </c>
    </row>
    <row r="7" spans="1:5" ht="28.35" customHeight="1" x14ac:dyDescent="0.25">
      <c r="A7" s="237"/>
      <c r="B7" s="61" t="s">
        <v>92</v>
      </c>
      <c r="C7" s="61" t="s">
        <v>82</v>
      </c>
      <c r="D7" s="241" t="s">
        <v>84</v>
      </c>
      <c r="E7" s="238"/>
    </row>
    <row r="8" spans="1:5" ht="14.25" customHeight="1" x14ac:dyDescent="0.25">
      <c r="A8" s="62"/>
      <c r="B8" s="63"/>
      <c r="C8" s="64"/>
      <c r="D8" s="64"/>
      <c r="E8" s="64"/>
    </row>
    <row r="9" spans="1:5" ht="12.75" customHeight="1" x14ac:dyDescent="0.25">
      <c r="A9" s="65" t="s">
        <v>93</v>
      </c>
      <c r="B9" s="66">
        <v>46</v>
      </c>
      <c r="C9" s="85">
        <v>196.25</v>
      </c>
      <c r="D9" s="67" t="s">
        <v>193</v>
      </c>
      <c r="E9" s="121">
        <v>9224</v>
      </c>
    </row>
    <row r="10" spans="1:5" ht="12.75" customHeight="1" x14ac:dyDescent="0.25">
      <c r="A10" s="62"/>
      <c r="B10" s="68"/>
      <c r="C10" s="70"/>
      <c r="D10" s="69"/>
      <c r="E10" s="69"/>
    </row>
    <row r="11" spans="1:5" ht="12.75" customHeight="1" x14ac:dyDescent="0.25">
      <c r="A11" s="62" t="s">
        <v>94</v>
      </c>
      <c r="B11" s="68">
        <v>42</v>
      </c>
      <c r="C11" s="70">
        <v>163.38999999999999</v>
      </c>
      <c r="D11" s="69" t="s">
        <v>193</v>
      </c>
      <c r="E11" s="122">
        <v>3886</v>
      </c>
    </row>
    <row r="12" spans="1:5" ht="17.649999999999999" customHeight="1" x14ac:dyDescent="0.25">
      <c r="A12" s="62" t="s">
        <v>95</v>
      </c>
      <c r="B12" s="68"/>
      <c r="C12" s="70"/>
      <c r="D12" s="123"/>
      <c r="E12" s="69"/>
    </row>
    <row r="13" spans="1:5" ht="17.649999999999999" customHeight="1" x14ac:dyDescent="0.25">
      <c r="A13" s="62" t="s">
        <v>96</v>
      </c>
      <c r="B13" s="68">
        <v>11</v>
      </c>
      <c r="C13" s="70">
        <v>1.67</v>
      </c>
      <c r="D13" s="69">
        <v>23.8</v>
      </c>
      <c r="E13" s="69">
        <v>40</v>
      </c>
    </row>
    <row r="14" spans="1:5" ht="17.649999999999999" customHeight="1" x14ac:dyDescent="0.25">
      <c r="A14" s="62" t="s">
        <v>97</v>
      </c>
      <c r="B14" s="68">
        <v>11</v>
      </c>
      <c r="C14" s="70">
        <v>3.25</v>
      </c>
      <c r="D14" s="69">
        <v>17.2</v>
      </c>
      <c r="E14" s="69">
        <v>56</v>
      </c>
    </row>
    <row r="15" spans="1:5" ht="17.649999999999999" customHeight="1" x14ac:dyDescent="0.25">
      <c r="A15" s="62" t="s">
        <v>98</v>
      </c>
      <c r="B15" s="68">
        <v>21</v>
      </c>
      <c r="C15" s="70">
        <v>57.6</v>
      </c>
      <c r="D15" s="124">
        <v>28.5</v>
      </c>
      <c r="E15" s="122">
        <v>1641</v>
      </c>
    </row>
    <row r="16" spans="1:5" ht="17.649999999999999" customHeight="1" x14ac:dyDescent="0.25">
      <c r="A16" s="62" t="s">
        <v>99</v>
      </c>
      <c r="B16" s="68">
        <v>18</v>
      </c>
      <c r="C16" s="70">
        <v>76.28</v>
      </c>
      <c r="D16" s="124">
        <v>25.9</v>
      </c>
      <c r="E16" s="122">
        <v>1975</v>
      </c>
    </row>
    <row r="17" spans="1:5" ht="17.649999999999999" customHeight="1" x14ac:dyDescent="0.25">
      <c r="A17" s="62" t="s">
        <v>100</v>
      </c>
      <c r="B17" s="68">
        <v>3</v>
      </c>
      <c r="C17" s="70">
        <v>5.05</v>
      </c>
      <c r="D17" s="69" t="s">
        <v>193</v>
      </c>
      <c r="E17" s="69" t="s">
        <v>193</v>
      </c>
    </row>
    <row r="18" spans="1:5" ht="17.649999999999999" customHeight="1" x14ac:dyDescent="0.25">
      <c r="A18" s="62" t="s">
        <v>101</v>
      </c>
      <c r="B18" s="68"/>
      <c r="C18" s="124"/>
      <c r="D18" s="69"/>
      <c r="E18" s="123"/>
    </row>
    <row r="19" spans="1:5" ht="17.649999999999999" customHeight="1" x14ac:dyDescent="0.25">
      <c r="A19" s="62" t="s">
        <v>102</v>
      </c>
      <c r="B19" s="68">
        <v>3</v>
      </c>
      <c r="C19" s="124" t="s">
        <v>193</v>
      </c>
      <c r="D19" s="69" t="s">
        <v>193</v>
      </c>
      <c r="E19" s="133" t="s">
        <v>20</v>
      </c>
    </row>
    <row r="20" spans="1:5" ht="17.649999999999999" customHeight="1" x14ac:dyDescent="0.25">
      <c r="A20" s="62" t="s">
        <v>103</v>
      </c>
      <c r="B20" s="68">
        <v>2</v>
      </c>
      <c r="C20" s="124" t="s">
        <v>193</v>
      </c>
      <c r="D20" s="69" t="s">
        <v>193</v>
      </c>
      <c r="E20" s="133" t="s">
        <v>20</v>
      </c>
    </row>
    <row r="21" spans="1:5" ht="17.649999999999999" customHeight="1" x14ac:dyDescent="0.25">
      <c r="A21" s="62" t="s">
        <v>104</v>
      </c>
      <c r="B21" s="68" t="s">
        <v>18</v>
      </c>
      <c r="C21" s="165" t="s">
        <v>18</v>
      </c>
      <c r="D21" s="123" t="s">
        <v>18</v>
      </c>
      <c r="E21" s="123" t="s">
        <v>18</v>
      </c>
    </row>
    <row r="22" spans="1:5" ht="17.649999999999999" customHeight="1" x14ac:dyDescent="0.25">
      <c r="A22" s="62" t="s">
        <v>105</v>
      </c>
      <c r="B22" s="68" t="s">
        <v>18</v>
      </c>
      <c r="C22" s="165" t="s">
        <v>18</v>
      </c>
      <c r="D22" s="69" t="s">
        <v>193</v>
      </c>
      <c r="E22" s="69" t="s">
        <v>193</v>
      </c>
    </row>
    <row r="23" spans="1:5" ht="17.649999999999999" customHeight="1" x14ac:dyDescent="0.25">
      <c r="A23" s="62" t="s">
        <v>106</v>
      </c>
      <c r="B23" s="68">
        <v>5</v>
      </c>
      <c r="C23" s="70">
        <v>0.69</v>
      </c>
      <c r="D23" s="164" t="s">
        <v>20</v>
      </c>
      <c r="E23" s="164" t="s">
        <v>20</v>
      </c>
    </row>
    <row r="24" spans="1:5" ht="17.649999999999999" customHeight="1" x14ac:dyDescent="0.25">
      <c r="A24" s="62" t="s">
        <v>107</v>
      </c>
      <c r="B24" s="68">
        <v>8</v>
      </c>
      <c r="C24" s="70">
        <v>1.58</v>
      </c>
      <c r="D24" s="124">
        <v>36</v>
      </c>
      <c r="E24" s="69">
        <v>57</v>
      </c>
    </row>
    <row r="25" spans="1:5" ht="17.649999999999999" customHeight="1" x14ac:dyDescent="0.25">
      <c r="A25" s="82" t="s">
        <v>149</v>
      </c>
      <c r="B25" s="68">
        <v>8</v>
      </c>
      <c r="C25" s="70">
        <v>17.27</v>
      </c>
      <c r="D25" s="69">
        <v>5.3</v>
      </c>
      <c r="E25" s="69">
        <v>92</v>
      </c>
    </row>
    <row r="26" spans="1:5" ht="17.649999999999999" customHeight="1" x14ac:dyDescent="0.25">
      <c r="A26" s="71" t="s">
        <v>108</v>
      </c>
      <c r="B26" s="68" t="s">
        <v>18</v>
      </c>
      <c r="C26" s="165" t="s">
        <v>18</v>
      </c>
      <c r="D26" s="69" t="s">
        <v>193</v>
      </c>
      <c r="E26" s="165" t="s">
        <v>18</v>
      </c>
    </row>
    <row r="27" spans="1:5" ht="17.649999999999999" customHeight="1" x14ac:dyDescent="0.25">
      <c r="A27" s="62"/>
      <c r="B27" s="68"/>
      <c r="C27" s="124"/>
      <c r="D27" s="69"/>
      <c r="E27" s="69"/>
    </row>
    <row r="28" spans="1:5" ht="26.65" customHeight="1" x14ac:dyDescent="0.25">
      <c r="A28" s="83" t="s">
        <v>150</v>
      </c>
      <c r="B28" s="68">
        <v>10</v>
      </c>
      <c r="C28" s="70">
        <v>32.86</v>
      </c>
      <c r="D28" s="69" t="s">
        <v>193</v>
      </c>
      <c r="E28" s="122">
        <v>5339</v>
      </c>
    </row>
    <row r="29" spans="1:5" ht="17.649999999999999" customHeight="1" x14ac:dyDescent="0.25">
      <c r="A29" s="62" t="s">
        <v>109</v>
      </c>
      <c r="B29" s="68"/>
      <c r="C29" s="124"/>
      <c r="D29" s="123"/>
      <c r="E29" s="69"/>
    </row>
    <row r="30" spans="1:5" ht="17.649999999999999" customHeight="1" x14ac:dyDescent="0.25">
      <c r="A30" s="62" t="s">
        <v>110</v>
      </c>
      <c r="B30" s="68">
        <v>9</v>
      </c>
      <c r="C30" s="164" t="s">
        <v>20</v>
      </c>
      <c r="D30" s="69">
        <v>161.6</v>
      </c>
      <c r="E30" s="133" t="s">
        <v>20</v>
      </c>
    </row>
    <row r="31" spans="1:5" ht="17.649999999999999" customHeight="1" x14ac:dyDescent="0.25">
      <c r="A31" s="62" t="s">
        <v>111</v>
      </c>
      <c r="B31" s="68">
        <v>3</v>
      </c>
      <c r="C31" s="164" t="s">
        <v>20</v>
      </c>
      <c r="D31" s="69" t="s">
        <v>193</v>
      </c>
      <c r="E31" s="133" t="s">
        <v>20</v>
      </c>
    </row>
    <row r="32" spans="1:5" ht="17.649999999999999" customHeight="1" x14ac:dyDescent="0.25">
      <c r="A32" s="62"/>
      <c r="B32" s="68"/>
      <c r="C32" s="124"/>
      <c r="D32" s="69"/>
      <c r="E32" s="133"/>
    </row>
    <row r="33" spans="1:5" ht="26.65" customHeight="1" x14ac:dyDescent="0.25">
      <c r="A33" s="107" t="s">
        <v>177</v>
      </c>
      <c r="B33" s="72">
        <v>11</v>
      </c>
      <c r="C33" s="176">
        <v>34.97</v>
      </c>
      <c r="D33" s="73" t="s">
        <v>193</v>
      </c>
      <c r="E33" s="180">
        <v>1242</v>
      </c>
    </row>
    <row r="34" spans="1:5" ht="11.25" customHeight="1" x14ac:dyDescent="0.25">
      <c r="A34" s="74"/>
      <c r="B34" s="74"/>
      <c r="C34" s="74"/>
      <c r="D34" s="74"/>
      <c r="E34" s="74"/>
    </row>
    <row r="35" spans="1:5" ht="11.85" customHeight="1" x14ac:dyDescent="0.25">
      <c r="A35" s="231" t="s">
        <v>112</v>
      </c>
      <c r="B35" s="232"/>
      <c r="C35" s="232"/>
      <c r="D35" s="232"/>
      <c r="E35" s="232"/>
    </row>
    <row r="36" spans="1:5" x14ac:dyDescent="0.25">
      <c r="A36" s="75" t="s">
        <v>113</v>
      </c>
      <c r="B36" s="76"/>
      <c r="C36" s="76"/>
      <c r="D36" s="76"/>
    </row>
    <row r="37" spans="1:5" x14ac:dyDescent="0.25">
      <c r="A37" s="75" t="s">
        <v>113</v>
      </c>
      <c r="B37" s="76"/>
      <c r="C37" s="76"/>
      <c r="D37" s="76"/>
    </row>
  </sheetData>
  <mergeCells count="7">
    <mergeCell ref="A35:E35"/>
    <mergeCell ref="A1:E1"/>
    <mergeCell ref="A2:E2"/>
    <mergeCell ref="A3:E3"/>
    <mergeCell ref="A5:A7"/>
    <mergeCell ref="B5:E5"/>
    <mergeCell ref="D7:E7"/>
  </mergeCells>
  <conditionalFormatting sqref="A8:E33">
    <cfRule type="expression" dxfId="7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9 - j 22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Layout" zoomScaleNormal="100" workbookViewId="0">
      <selection sqref="A1:I1"/>
    </sheetView>
  </sheetViews>
  <sheetFormatPr baseColWidth="10" defaultColWidth="9.42578125" defaultRowHeight="15" x14ac:dyDescent="0.25"/>
  <cols>
    <col min="1" max="1" width="32.7109375" style="135" customWidth="1"/>
    <col min="2" max="2" width="7.42578125" style="135" customWidth="1"/>
    <col min="3" max="3" width="6.7109375" style="135" customWidth="1"/>
    <col min="4" max="4" width="7.42578125" style="135" customWidth="1"/>
    <col min="5" max="5" width="7.5703125" style="135" customWidth="1"/>
    <col min="6" max="6" width="7.28515625" style="135" customWidth="1"/>
    <col min="7" max="7" width="7" style="135" customWidth="1"/>
    <col min="8" max="8" width="7.42578125" style="135" customWidth="1"/>
    <col min="9" max="9" width="7" style="135" customWidth="1"/>
    <col min="10" max="16384" width="9.42578125" style="134"/>
  </cols>
  <sheetData>
    <row r="1" spans="1:9" s="161" customFormat="1" ht="19.5" customHeight="1" x14ac:dyDescent="0.2">
      <c r="A1" s="243" t="s">
        <v>114</v>
      </c>
      <c r="B1" s="244"/>
      <c r="C1" s="244"/>
      <c r="D1" s="244"/>
      <c r="E1" s="244"/>
      <c r="F1" s="244"/>
      <c r="G1" s="244"/>
      <c r="H1" s="244"/>
      <c r="I1" s="244"/>
    </row>
    <row r="2" spans="1:9" s="161" customFormat="1" ht="19.5" customHeight="1" x14ac:dyDescent="0.2">
      <c r="A2" s="243" t="s">
        <v>209</v>
      </c>
      <c r="B2" s="244"/>
      <c r="C2" s="244"/>
      <c r="D2" s="244"/>
      <c r="E2" s="244"/>
      <c r="F2" s="244"/>
      <c r="G2" s="244"/>
      <c r="H2" s="244"/>
      <c r="I2" s="244"/>
    </row>
    <row r="3" spans="1:9" ht="14.1" customHeight="1" x14ac:dyDescent="0.25">
      <c r="A3" s="160"/>
      <c r="B3" s="160"/>
      <c r="C3" s="160"/>
      <c r="D3" s="160"/>
      <c r="E3" s="160"/>
      <c r="F3" s="160"/>
      <c r="G3" s="160"/>
      <c r="H3" s="160"/>
      <c r="I3" s="160"/>
    </row>
    <row r="4" spans="1:9" ht="27.6" customHeight="1" x14ac:dyDescent="0.25">
      <c r="A4" s="245" t="s">
        <v>154</v>
      </c>
      <c r="B4" s="248" t="s">
        <v>21</v>
      </c>
      <c r="C4" s="248"/>
      <c r="D4" s="248"/>
      <c r="E4" s="248"/>
      <c r="F4" s="248" t="s">
        <v>159</v>
      </c>
      <c r="G4" s="248"/>
      <c r="H4" s="248"/>
      <c r="I4" s="249"/>
    </row>
    <row r="5" spans="1:9" ht="14.65" customHeight="1" x14ac:dyDescent="0.25">
      <c r="A5" s="246"/>
      <c r="B5" s="248"/>
      <c r="C5" s="248"/>
      <c r="D5" s="248"/>
      <c r="E5" s="248"/>
      <c r="F5" s="251" t="s">
        <v>160</v>
      </c>
      <c r="G5" s="252"/>
      <c r="H5" s="252"/>
      <c r="I5" s="252"/>
    </row>
    <row r="6" spans="1:9" ht="12.6" customHeight="1" x14ac:dyDescent="0.25">
      <c r="A6" s="246"/>
      <c r="B6" s="248"/>
      <c r="C6" s="248"/>
      <c r="D6" s="248"/>
      <c r="E6" s="248"/>
      <c r="F6" s="253"/>
      <c r="G6" s="254"/>
      <c r="H6" s="254"/>
      <c r="I6" s="254"/>
    </row>
    <row r="7" spans="1:9" ht="9" customHeight="1" x14ac:dyDescent="0.25">
      <c r="A7" s="246" t="s">
        <v>151</v>
      </c>
      <c r="B7" s="248"/>
      <c r="C7" s="248"/>
      <c r="D7" s="248"/>
      <c r="E7" s="248"/>
      <c r="F7" s="255"/>
      <c r="G7" s="256"/>
      <c r="H7" s="256"/>
      <c r="I7" s="256"/>
    </row>
    <row r="8" spans="1:9" ht="31.35" customHeight="1" x14ac:dyDescent="0.25">
      <c r="A8" s="246"/>
      <c r="B8" s="157" t="s">
        <v>88</v>
      </c>
      <c r="C8" s="157" t="s">
        <v>115</v>
      </c>
      <c r="D8" s="157" t="s">
        <v>158</v>
      </c>
      <c r="E8" s="157" t="s">
        <v>128</v>
      </c>
      <c r="F8" s="159" t="s">
        <v>88</v>
      </c>
      <c r="G8" s="159" t="s">
        <v>115</v>
      </c>
      <c r="H8" s="157" t="s">
        <v>158</v>
      </c>
      <c r="I8" s="158" t="s">
        <v>128</v>
      </c>
    </row>
    <row r="9" spans="1:9" ht="17.649999999999999" customHeight="1" x14ac:dyDescent="0.25">
      <c r="A9" s="247"/>
      <c r="B9" s="157" t="s">
        <v>92</v>
      </c>
      <c r="C9" s="157" t="s">
        <v>82</v>
      </c>
      <c r="D9" s="249" t="s">
        <v>84</v>
      </c>
      <c r="E9" s="250"/>
      <c r="F9" s="157" t="s">
        <v>92</v>
      </c>
      <c r="G9" s="157" t="s">
        <v>82</v>
      </c>
      <c r="H9" s="248" t="s">
        <v>84</v>
      </c>
      <c r="I9" s="249"/>
    </row>
    <row r="10" spans="1:9" ht="14.85" customHeight="1" x14ac:dyDescent="0.25">
      <c r="A10" s="156"/>
      <c r="B10" s="155"/>
      <c r="C10" s="154"/>
      <c r="D10" s="153"/>
      <c r="E10" s="154"/>
      <c r="F10" s="153"/>
      <c r="G10" s="154"/>
      <c r="H10" s="153"/>
      <c r="I10" s="153"/>
    </row>
    <row r="11" spans="1:9" ht="17.649999999999999" customHeight="1" x14ac:dyDescent="0.25">
      <c r="A11" s="152" t="s">
        <v>162</v>
      </c>
      <c r="B11" s="151">
        <v>46</v>
      </c>
      <c r="C11" s="162">
        <v>196.25</v>
      </c>
      <c r="D11" s="150" t="s">
        <v>193</v>
      </c>
      <c r="E11" s="175">
        <v>9224</v>
      </c>
      <c r="F11" s="147">
        <v>11</v>
      </c>
      <c r="G11" s="177">
        <v>34.97</v>
      </c>
      <c r="H11" s="147" t="s">
        <v>193</v>
      </c>
      <c r="I11" s="175">
        <v>1242</v>
      </c>
    </row>
    <row r="12" spans="1:9" ht="12.75" customHeight="1" x14ac:dyDescent="0.25">
      <c r="A12" s="143"/>
      <c r="B12" s="151"/>
      <c r="C12" s="162"/>
      <c r="D12" s="150"/>
      <c r="E12" s="174"/>
      <c r="F12" s="142"/>
      <c r="G12" s="144"/>
      <c r="H12" s="142"/>
      <c r="I12" s="144"/>
    </row>
    <row r="13" spans="1:9" ht="12.75" customHeight="1" x14ac:dyDescent="0.25">
      <c r="A13" s="143" t="s">
        <v>163</v>
      </c>
      <c r="B13" s="140">
        <v>42</v>
      </c>
      <c r="C13" s="163">
        <v>163.38999999999999</v>
      </c>
      <c r="D13" s="138" t="s">
        <v>193</v>
      </c>
      <c r="E13" s="174">
        <v>3886</v>
      </c>
      <c r="F13" s="142">
        <v>10</v>
      </c>
      <c r="G13" s="150" t="s">
        <v>20</v>
      </c>
      <c r="H13" s="142" t="s">
        <v>193</v>
      </c>
      <c r="I13" s="150" t="s">
        <v>20</v>
      </c>
    </row>
    <row r="14" spans="1:9" ht="17.649999999999999" customHeight="1" x14ac:dyDescent="0.25">
      <c r="A14" s="143" t="s">
        <v>95</v>
      </c>
      <c r="B14" s="140"/>
      <c r="C14" s="163"/>
      <c r="D14" s="168"/>
      <c r="E14" s="168"/>
      <c r="F14" s="142"/>
      <c r="G14" s="144"/>
      <c r="H14" s="144"/>
      <c r="I14" s="144"/>
    </row>
    <row r="15" spans="1:9" ht="17.649999999999999" customHeight="1" x14ac:dyDescent="0.25">
      <c r="A15" s="143" t="s">
        <v>116</v>
      </c>
      <c r="B15" s="140">
        <v>11</v>
      </c>
      <c r="C15" s="163">
        <v>1.67</v>
      </c>
      <c r="D15" s="168">
        <v>23.8</v>
      </c>
      <c r="E15" s="168">
        <v>40</v>
      </c>
      <c r="F15" s="142">
        <v>2</v>
      </c>
      <c r="G15" s="150" t="s">
        <v>20</v>
      </c>
      <c r="H15" s="150" t="s">
        <v>20</v>
      </c>
      <c r="I15" s="150" t="s">
        <v>20</v>
      </c>
    </row>
    <row r="16" spans="1:9" ht="17.649999999999999" customHeight="1" x14ac:dyDescent="0.25">
      <c r="A16" s="143" t="s">
        <v>117</v>
      </c>
      <c r="B16" s="140">
        <v>11</v>
      </c>
      <c r="C16" s="163">
        <v>3.25</v>
      </c>
      <c r="D16" s="168">
        <v>17.2</v>
      </c>
      <c r="E16" s="168">
        <v>56</v>
      </c>
      <c r="F16" s="142">
        <v>2</v>
      </c>
      <c r="G16" s="150" t="s">
        <v>20</v>
      </c>
      <c r="H16" s="150" t="s">
        <v>20</v>
      </c>
      <c r="I16" s="150" t="s">
        <v>20</v>
      </c>
    </row>
    <row r="17" spans="1:9" ht="17.649999999999999" customHeight="1" x14ac:dyDescent="0.25">
      <c r="A17" s="143" t="s">
        <v>118</v>
      </c>
      <c r="B17" s="140">
        <v>21</v>
      </c>
      <c r="C17" s="163">
        <v>57.6</v>
      </c>
      <c r="D17" s="168">
        <v>28.5</v>
      </c>
      <c r="E17" s="174">
        <v>1641</v>
      </c>
      <c r="F17" s="142">
        <v>1</v>
      </c>
      <c r="G17" s="150" t="s">
        <v>20</v>
      </c>
      <c r="H17" s="150" t="s">
        <v>20</v>
      </c>
      <c r="I17" s="150" t="s">
        <v>20</v>
      </c>
    </row>
    <row r="18" spans="1:9" ht="17.649999999999999" customHeight="1" x14ac:dyDescent="0.25">
      <c r="A18" s="143" t="s">
        <v>119</v>
      </c>
      <c r="B18" s="140">
        <v>18</v>
      </c>
      <c r="C18" s="163">
        <v>76.28</v>
      </c>
      <c r="D18" s="168">
        <v>25.9</v>
      </c>
      <c r="E18" s="174">
        <v>1975</v>
      </c>
      <c r="F18" s="142">
        <v>3</v>
      </c>
      <c r="G18" s="150" t="s">
        <v>20</v>
      </c>
      <c r="H18" s="150" t="s">
        <v>20</v>
      </c>
      <c r="I18" s="150" t="s">
        <v>20</v>
      </c>
    </row>
    <row r="19" spans="1:9" ht="17.649999999999999" customHeight="1" x14ac:dyDescent="0.25">
      <c r="A19" s="143" t="s">
        <v>120</v>
      </c>
      <c r="B19" s="140">
        <v>3</v>
      </c>
      <c r="C19" s="163">
        <v>5.05</v>
      </c>
      <c r="D19" s="138" t="s">
        <v>193</v>
      </c>
      <c r="E19" s="138" t="s">
        <v>193</v>
      </c>
      <c r="F19" s="142">
        <v>1</v>
      </c>
      <c r="G19" s="150" t="s">
        <v>20</v>
      </c>
      <c r="H19" s="142" t="s">
        <v>193</v>
      </c>
      <c r="I19" s="142" t="s">
        <v>193</v>
      </c>
    </row>
    <row r="20" spans="1:9" ht="17.649999999999999" customHeight="1" x14ac:dyDescent="0.25">
      <c r="A20" s="143" t="s">
        <v>101</v>
      </c>
      <c r="B20" s="140"/>
      <c r="C20" s="139"/>
      <c r="D20" s="138"/>
      <c r="E20" s="138"/>
      <c r="F20" s="142"/>
      <c r="G20" s="149"/>
      <c r="H20" s="144"/>
      <c r="I20" s="144"/>
    </row>
    <row r="21" spans="1:9" ht="17.649999999999999" customHeight="1" x14ac:dyDescent="0.25">
      <c r="A21" s="143" t="s">
        <v>121</v>
      </c>
      <c r="B21" s="140">
        <v>3</v>
      </c>
      <c r="C21" s="139" t="s">
        <v>193</v>
      </c>
      <c r="D21" s="138" t="s">
        <v>193</v>
      </c>
      <c r="E21" s="150" t="s">
        <v>20</v>
      </c>
      <c r="F21" s="142">
        <v>1</v>
      </c>
      <c r="G21" s="142" t="s">
        <v>193</v>
      </c>
      <c r="H21" s="142" t="s">
        <v>193</v>
      </c>
      <c r="I21" s="150" t="s">
        <v>20</v>
      </c>
    </row>
    <row r="22" spans="1:9" ht="17.649999999999999" customHeight="1" x14ac:dyDescent="0.25">
      <c r="A22" s="143" t="s">
        <v>122</v>
      </c>
      <c r="B22" s="140">
        <v>2</v>
      </c>
      <c r="C22" s="139" t="s">
        <v>193</v>
      </c>
      <c r="D22" s="138" t="s">
        <v>193</v>
      </c>
      <c r="E22" s="150" t="s">
        <v>20</v>
      </c>
      <c r="F22" s="142">
        <v>1</v>
      </c>
      <c r="G22" s="142" t="s">
        <v>193</v>
      </c>
      <c r="H22" s="142" t="s">
        <v>193</v>
      </c>
      <c r="I22" s="150" t="s">
        <v>20</v>
      </c>
    </row>
    <row r="23" spans="1:9" ht="17.649999999999999" customHeight="1" x14ac:dyDescent="0.25">
      <c r="A23" s="143" t="s">
        <v>123</v>
      </c>
      <c r="B23" s="140" t="s">
        <v>18</v>
      </c>
      <c r="C23" s="139" t="s">
        <v>18</v>
      </c>
      <c r="D23" s="138" t="s">
        <v>18</v>
      </c>
      <c r="E23" s="138" t="s">
        <v>18</v>
      </c>
      <c r="F23" s="138" t="s">
        <v>18</v>
      </c>
      <c r="G23" s="138" t="s">
        <v>18</v>
      </c>
      <c r="H23" s="138" t="s">
        <v>18</v>
      </c>
      <c r="I23" s="138" t="s">
        <v>18</v>
      </c>
    </row>
    <row r="24" spans="1:9" ht="17.649999999999999" customHeight="1" x14ac:dyDescent="0.25">
      <c r="A24" s="143" t="s">
        <v>124</v>
      </c>
      <c r="B24" s="140" t="s">
        <v>18</v>
      </c>
      <c r="C24" s="139" t="s">
        <v>18</v>
      </c>
      <c r="D24" s="138" t="s">
        <v>193</v>
      </c>
      <c r="E24" s="138" t="s">
        <v>193</v>
      </c>
      <c r="F24" s="138" t="s">
        <v>18</v>
      </c>
      <c r="G24" s="138" t="s">
        <v>18</v>
      </c>
      <c r="H24" s="142" t="s">
        <v>193</v>
      </c>
      <c r="I24" s="142" t="s">
        <v>193</v>
      </c>
    </row>
    <row r="25" spans="1:9" ht="17.649999999999999" customHeight="1" x14ac:dyDescent="0.25">
      <c r="A25" s="145" t="s">
        <v>125</v>
      </c>
      <c r="B25" s="140">
        <v>5</v>
      </c>
      <c r="C25" s="163">
        <v>0.69</v>
      </c>
      <c r="D25" s="150" t="s">
        <v>20</v>
      </c>
      <c r="E25" s="150" t="s">
        <v>20</v>
      </c>
      <c r="F25" s="142">
        <v>1</v>
      </c>
      <c r="G25" s="150" t="s">
        <v>20</v>
      </c>
      <c r="H25" s="150" t="s">
        <v>20</v>
      </c>
      <c r="I25" s="150" t="s">
        <v>20</v>
      </c>
    </row>
    <row r="26" spans="1:9" ht="17.649999999999999" customHeight="1" x14ac:dyDescent="0.25">
      <c r="A26" s="145" t="s">
        <v>126</v>
      </c>
      <c r="B26" s="140">
        <v>8</v>
      </c>
      <c r="C26" s="163">
        <v>1.58</v>
      </c>
      <c r="D26" s="179">
        <v>36</v>
      </c>
      <c r="E26" s="168">
        <v>57</v>
      </c>
      <c r="F26" s="142">
        <v>1</v>
      </c>
      <c r="G26" s="150" t="s">
        <v>20</v>
      </c>
      <c r="H26" s="150" t="s">
        <v>20</v>
      </c>
      <c r="I26" s="150" t="s">
        <v>20</v>
      </c>
    </row>
    <row r="27" spans="1:9" ht="17.649999999999999" customHeight="1" x14ac:dyDescent="0.25">
      <c r="A27" s="148" t="s">
        <v>149</v>
      </c>
      <c r="B27" s="140">
        <v>8</v>
      </c>
      <c r="C27" s="163">
        <v>17.27</v>
      </c>
      <c r="D27" s="168">
        <v>5.3</v>
      </c>
      <c r="E27" s="168">
        <v>92</v>
      </c>
      <c r="F27" s="142">
        <v>7</v>
      </c>
      <c r="G27" s="178">
        <v>17.059999999999999</v>
      </c>
      <c r="H27" s="166">
        <v>5.0999999999999996</v>
      </c>
      <c r="I27" s="144">
        <v>87</v>
      </c>
    </row>
    <row r="28" spans="1:9" ht="17.649999999999999" customHeight="1" x14ac:dyDescent="0.25">
      <c r="A28" s="143" t="s">
        <v>127</v>
      </c>
      <c r="B28" s="140" t="s">
        <v>18</v>
      </c>
      <c r="C28" s="138" t="s">
        <v>18</v>
      </c>
      <c r="D28" s="138" t="s">
        <v>193</v>
      </c>
      <c r="E28" s="138" t="s">
        <v>18</v>
      </c>
      <c r="F28" s="138" t="s">
        <v>18</v>
      </c>
      <c r="G28" s="138" t="s">
        <v>18</v>
      </c>
      <c r="H28" s="142" t="s">
        <v>193</v>
      </c>
      <c r="I28" s="138" t="s">
        <v>18</v>
      </c>
    </row>
    <row r="29" spans="1:9" ht="12.75" customHeight="1" x14ac:dyDescent="0.25">
      <c r="A29" s="143"/>
      <c r="B29" s="140"/>
      <c r="C29" s="163"/>
      <c r="D29" s="168"/>
      <c r="E29" s="168"/>
      <c r="F29" s="142"/>
      <c r="G29" s="142"/>
      <c r="H29" s="142"/>
      <c r="I29" s="142"/>
    </row>
    <row r="30" spans="1:9" ht="40.35" customHeight="1" x14ac:dyDescent="0.25">
      <c r="A30" s="146" t="s">
        <v>157</v>
      </c>
      <c r="B30" s="140">
        <v>10</v>
      </c>
      <c r="C30" s="163">
        <v>32.86</v>
      </c>
      <c r="D30" s="138" t="s">
        <v>193</v>
      </c>
      <c r="E30" s="174">
        <v>5339</v>
      </c>
      <c r="F30" s="142">
        <v>1</v>
      </c>
      <c r="G30" s="150" t="s">
        <v>20</v>
      </c>
      <c r="H30" s="142" t="s">
        <v>193</v>
      </c>
      <c r="I30" s="150" t="s">
        <v>20</v>
      </c>
    </row>
    <row r="31" spans="1:9" ht="14.65" customHeight="1" x14ac:dyDescent="0.25">
      <c r="A31" s="145" t="s">
        <v>109</v>
      </c>
      <c r="B31" s="140"/>
      <c r="C31" s="163"/>
      <c r="D31" s="168"/>
      <c r="E31" s="168"/>
      <c r="F31" s="142"/>
      <c r="G31" s="167"/>
      <c r="H31" s="142"/>
      <c r="I31" s="138"/>
    </row>
    <row r="32" spans="1:9" ht="17.649999999999999" customHeight="1" x14ac:dyDescent="0.25">
      <c r="A32" s="143" t="s">
        <v>152</v>
      </c>
      <c r="B32" s="140">
        <v>9</v>
      </c>
      <c r="C32" s="169" t="s">
        <v>20</v>
      </c>
      <c r="D32" s="168">
        <v>161.6</v>
      </c>
      <c r="E32" s="150" t="s">
        <v>20</v>
      </c>
      <c r="F32" s="142">
        <v>1</v>
      </c>
      <c r="G32" s="150" t="s">
        <v>20</v>
      </c>
      <c r="H32" s="150" t="s">
        <v>20</v>
      </c>
      <c r="I32" s="150" t="s">
        <v>20</v>
      </c>
    </row>
    <row r="33" spans="1:9" ht="17.649999999999999" customHeight="1" x14ac:dyDescent="0.25">
      <c r="A33" s="141" t="s">
        <v>153</v>
      </c>
      <c r="B33" s="125">
        <v>3</v>
      </c>
      <c r="C33" s="171" t="s">
        <v>20</v>
      </c>
      <c r="D33" s="137" t="s">
        <v>193</v>
      </c>
      <c r="E33" s="170" t="s">
        <v>20</v>
      </c>
      <c r="F33" s="137">
        <v>1</v>
      </c>
      <c r="G33" s="170" t="s">
        <v>20</v>
      </c>
      <c r="H33" s="137" t="s">
        <v>193</v>
      </c>
      <c r="I33" s="170" t="s">
        <v>20</v>
      </c>
    </row>
    <row r="34" spans="1:9" ht="11.25" customHeight="1" x14ac:dyDescent="0.25">
      <c r="A34" s="136"/>
      <c r="B34" s="136"/>
      <c r="C34" s="136"/>
      <c r="D34" s="136"/>
      <c r="E34" s="136"/>
      <c r="F34" s="136"/>
      <c r="G34" s="136"/>
      <c r="H34" s="136"/>
      <c r="I34" s="136"/>
    </row>
    <row r="35" spans="1:9" ht="14.65" customHeight="1" x14ac:dyDescent="0.25">
      <c r="A35" s="242" t="s">
        <v>161</v>
      </c>
      <c r="B35" s="242"/>
      <c r="C35" s="242"/>
      <c r="D35" s="242"/>
      <c r="E35" s="242"/>
      <c r="F35" s="242"/>
      <c r="G35" s="242"/>
      <c r="H35" s="242"/>
      <c r="I35" s="242"/>
    </row>
  </sheetData>
  <mergeCells count="9">
    <mergeCell ref="A35:I35"/>
    <mergeCell ref="A1:I1"/>
    <mergeCell ref="A2:I2"/>
    <mergeCell ref="A4:A9"/>
    <mergeCell ref="B4:E7"/>
    <mergeCell ref="D9:E9"/>
    <mergeCell ref="H9:I9"/>
    <mergeCell ref="F4:I4"/>
    <mergeCell ref="F5:I7"/>
  </mergeCells>
  <conditionalFormatting sqref="A10:I10 F13 F14:I14 F12:I12 A33 C33:D33 F15:F19 H19:I19 H13 A11:D13 F11:H11 A14:E24 F20:I33 A26:E32 A25:C25">
    <cfRule type="expression" dxfId="71" priority="21">
      <formula>MOD(ROW(),2)=1</formula>
    </cfRule>
  </conditionalFormatting>
  <conditionalFormatting sqref="B33">
    <cfRule type="expression" dxfId="70" priority="17">
      <formula>MOD(ROW(),2)=1</formula>
    </cfRule>
  </conditionalFormatting>
  <conditionalFormatting sqref="E33">
    <cfRule type="expression" dxfId="69" priority="15">
      <formula>MOD(ROW(),2)=1</formula>
    </cfRule>
  </conditionalFormatting>
  <conditionalFormatting sqref="G15:G19">
    <cfRule type="expression" dxfId="68" priority="14">
      <formula>MOD(ROW(),2)=1</formula>
    </cfRule>
  </conditionalFormatting>
  <conditionalFormatting sqref="H15">
    <cfRule type="expression" dxfId="67" priority="13">
      <formula>MOD(ROW(),2)=1</formula>
    </cfRule>
  </conditionalFormatting>
  <conditionalFormatting sqref="H16">
    <cfRule type="expression" dxfId="66" priority="12">
      <formula>MOD(ROW(),2)=1</formula>
    </cfRule>
  </conditionalFormatting>
  <conditionalFormatting sqref="H17">
    <cfRule type="expression" dxfId="65" priority="11">
      <formula>MOD(ROW(),2)=1</formula>
    </cfRule>
  </conditionalFormatting>
  <conditionalFormatting sqref="H18">
    <cfRule type="expression" dxfId="64" priority="10">
      <formula>MOD(ROW(),2)=1</formula>
    </cfRule>
  </conditionalFormatting>
  <conditionalFormatting sqref="I15:I18">
    <cfRule type="expression" dxfId="63" priority="9">
      <formula>MOD(ROW(),2)=1</formula>
    </cfRule>
  </conditionalFormatting>
  <conditionalFormatting sqref="G13">
    <cfRule type="expression" dxfId="62" priority="8">
      <formula>MOD(ROW(),2)=1</formula>
    </cfRule>
  </conditionalFormatting>
  <conditionalFormatting sqref="I13">
    <cfRule type="expression" dxfId="61" priority="7">
      <formula>MOD(ROW(),2)=1</formula>
    </cfRule>
  </conditionalFormatting>
  <conditionalFormatting sqref="E11:E13">
    <cfRule type="expression" dxfId="60" priority="6">
      <formula>MOD(ROW(),2)=1</formula>
    </cfRule>
  </conditionalFormatting>
  <conditionalFormatting sqref="I11">
    <cfRule type="expression" dxfId="59" priority="5">
      <formula>MOD(ROW(),2)=1</formula>
    </cfRule>
  </conditionalFormatting>
  <conditionalFormatting sqref="D25">
    <cfRule type="expression" dxfId="58" priority="2">
      <formula>MOD(ROW(),2)=1</formula>
    </cfRule>
  </conditionalFormatting>
  <conditionalFormatting sqref="E25">
    <cfRule type="expression" dxfId="5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9 - j 22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view="pageLayout" zoomScaleNormal="100" workbookViewId="0">
      <selection sqref="A1:K1"/>
    </sheetView>
  </sheetViews>
  <sheetFormatPr baseColWidth="10" defaultColWidth="9.28515625" defaultRowHeight="15" x14ac:dyDescent="0.25"/>
  <cols>
    <col min="1" max="1" width="15.85546875" style="188" customWidth="1"/>
    <col min="2" max="2" width="7.5703125" style="188" customWidth="1"/>
    <col min="3" max="3" width="8.42578125" style="188" customWidth="1"/>
    <col min="4" max="4" width="7.5703125" style="188" customWidth="1"/>
    <col min="5" max="5" width="8.42578125" style="188" customWidth="1"/>
    <col min="6" max="6" width="7.5703125" style="188" customWidth="1"/>
    <col min="7" max="7" width="7.140625" style="188" customWidth="1"/>
    <col min="8" max="8" width="7.5703125" style="188" customWidth="1"/>
    <col min="9" max="9" width="7.140625" style="188" customWidth="1"/>
    <col min="10" max="10" width="7.5703125" style="188" customWidth="1"/>
    <col min="11" max="11" width="7.140625" style="188" customWidth="1"/>
    <col min="12" max="16384" width="9.28515625" style="188"/>
  </cols>
  <sheetData>
    <row r="1" spans="1:11" s="185" customFormat="1" ht="19.5" customHeight="1" x14ac:dyDescent="0.2">
      <c r="A1" s="288" t="s">
        <v>191</v>
      </c>
      <c r="B1" s="289"/>
      <c r="C1" s="289"/>
      <c r="D1" s="289"/>
      <c r="E1" s="289"/>
      <c r="F1" s="289"/>
      <c r="G1" s="289"/>
      <c r="H1" s="289"/>
      <c r="I1" s="289"/>
      <c r="J1" s="289"/>
      <c r="K1" s="289"/>
    </row>
    <row r="2" spans="1:11" s="185" customFormat="1" ht="19.5" customHeight="1" x14ac:dyDescent="0.2">
      <c r="A2" s="290" t="s">
        <v>219</v>
      </c>
      <c r="B2" s="290"/>
      <c r="C2" s="290"/>
      <c r="D2" s="290"/>
      <c r="E2" s="290"/>
      <c r="F2" s="290"/>
      <c r="G2" s="290"/>
      <c r="H2" s="290"/>
      <c r="I2" s="290"/>
      <c r="J2" s="290"/>
      <c r="K2" s="290"/>
    </row>
    <row r="3" spans="1:11" ht="14.1" customHeight="1" x14ac:dyDescent="0.25">
      <c r="A3" s="186"/>
      <c r="B3" s="187"/>
      <c r="C3" s="187"/>
      <c r="D3" s="187"/>
      <c r="E3" s="187"/>
      <c r="F3" s="187"/>
      <c r="G3" s="187"/>
      <c r="H3" s="187"/>
      <c r="I3" s="187"/>
      <c r="J3" s="187"/>
      <c r="K3" s="187"/>
    </row>
    <row r="4" spans="1:11" ht="25.5" customHeight="1" x14ac:dyDescent="0.25">
      <c r="A4" s="261" t="s">
        <v>130</v>
      </c>
      <c r="B4" s="265" t="s">
        <v>21</v>
      </c>
      <c r="C4" s="266"/>
      <c r="D4" s="267" t="s">
        <v>170</v>
      </c>
      <c r="E4" s="268"/>
      <c r="F4" s="269"/>
      <c r="G4" s="269"/>
      <c r="H4" s="269"/>
      <c r="I4" s="269"/>
      <c r="J4" s="269"/>
      <c r="K4" s="269"/>
    </row>
    <row r="5" spans="1:11" ht="25.5" customHeight="1" x14ac:dyDescent="0.25">
      <c r="A5" s="262"/>
      <c r="B5" s="265"/>
      <c r="C5" s="266"/>
      <c r="D5" s="259" t="s">
        <v>21</v>
      </c>
      <c r="E5" s="269"/>
      <c r="F5" s="267" t="s">
        <v>169</v>
      </c>
      <c r="G5" s="268"/>
      <c r="H5" s="268"/>
      <c r="I5" s="268"/>
      <c r="J5" s="268"/>
      <c r="K5" s="268"/>
    </row>
    <row r="6" spans="1:11" ht="12.75" customHeight="1" x14ac:dyDescent="0.25">
      <c r="A6" s="263"/>
      <c r="B6" s="266"/>
      <c r="C6" s="266"/>
      <c r="D6" s="270"/>
      <c r="E6" s="271"/>
      <c r="F6" s="274" t="s">
        <v>131</v>
      </c>
      <c r="G6" s="274"/>
      <c r="H6" s="274" t="s">
        <v>132</v>
      </c>
      <c r="I6" s="274"/>
      <c r="J6" s="274" t="s">
        <v>133</v>
      </c>
      <c r="K6" s="272"/>
    </row>
    <row r="7" spans="1:11" ht="12.75" customHeight="1" x14ac:dyDescent="0.25">
      <c r="A7" s="263"/>
      <c r="B7" s="266"/>
      <c r="C7" s="266"/>
      <c r="D7" s="270"/>
      <c r="E7" s="271"/>
      <c r="F7" s="265"/>
      <c r="G7" s="265"/>
      <c r="H7" s="265"/>
      <c r="I7" s="265"/>
      <c r="J7" s="265"/>
      <c r="K7" s="267"/>
    </row>
    <row r="8" spans="1:11" ht="12.75" customHeight="1" x14ac:dyDescent="0.25">
      <c r="A8" s="263"/>
      <c r="B8" s="266"/>
      <c r="C8" s="266"/>
      <c r="D8" s="270"/>
      <c r="E8" s="271"/>
      <c r="F8" s="266"/>
      <c r="G8" s="266"/>
      <c r="H8" s="266"/>
      <c r="I8" s="266"/>
      <c r="J8" s="266"/>
      <c r="K8" s="275"/>
    </row>
    <row r="9" spans="1:11" ht="12.75" customHeight="1" x14ac:dyDescent="0.25">
      <c r="A9" s="263"/>
      <c r="B9" s="266"/>
      <c r="C9" s="266"/>
      <c r="D9" s="272"/>
      <c r="E9" s="273"/>
      <c r="F9" s="266"/>
      <c r="G9" s="266"/>
      <c r="H9" s="266"/>
      <c r="I9" s="266"/>
      <c r="J9" s="266"/>
      <c r="K9" s="275"/>
    </row>
    <row r="10" spans="1:11" ht="17.100000000000001" customHeight="1" x14ac:dyDescent="0.25">
      <c r="A10" s="263"/>
      <c r="B10" s="257" t="s">
        <v>88</v>
      </c>
      <c r="C10" s="257" t="s">
        <v>134</v>
      </c>
      <c r="D10" s="257" t="s">
        <v>88</v>
      </c>
      <c r="E10" s="257" t="s">
        <v>134</v>
      </c>
      <c r="F10" s="257" t="s">
        <v>88</v>
      </c>
      <c r="G10" s="257" t="s">
        <v>134</v>
      </c>
      <c r="H10" s="257" t="s">
        <v>88</v>
      </c>
      <c r="I10" s="257" t="s">
        <v>134</v>
      </c>
      <c r="J10" s="257" t="s">
        <v>88</v>
      </c>
      <c r="K10" s="259" t="s">
        <v>135</v>
      </c>
    </row>
    <row r="11" spans="1:11" ht="17.100000000000001" customHeight="1" x14ac:dyDescent="0.25">
      <c r="A11" s="263"/>
      <c r="B11" s="258"/>
      <c r="C11" s="258"/>
      <c r="D11" s="258"/>
      <c r="E11" s="258"/>
      <c r="F11" s="258"/>
      <c r="G11" s="258"/>
      <c r="H11" s="258"/>
      <c r="I11" s="258"/>
      <c r="J11" s="258"/>
      <c r="K11" s="260"/>
    </row>
    <row r="12" spans="1:11" ht="20.100000000000001" customHeight="1" x14ac:dyDescent="0.25">
      <c r="A12" s="264"/>
      <c r="B12" s="189" t="s">
        <v>92</v>
      </c>
      <c r="C12" s="189" t="s">
        <v>82</v>
      </c>
      <c r="D12" s="189" t="s">
        <v>92</v>
      </c>
      <c r="E12" s="189" t="s">
        <v>82</v>
      </c>
      <c r="F12" s="189" t="s">
        <v>92</v>
      </c>
      <c r="G12" s="189" t="s">
        <v>82</v>
      </c>
      <c r="H12" s="189" t="s">
        <v>92</v>
      </c>
      <c r="I12" s="189" t="s">
        <v>82</v>
      </c>
      <c r="J12" s="189" t="s">
        <v>92</v>
      </c>
      <c r="K12" s="190" t="s">
        <v>82</v>
      </c>
    </row>
    <row r="13" spans="1:11" ht="15" customHeight="1" x14ac:dyDescent="0.25">
      <c r="A13" s="191"/>
      <c r="B13" s="192"/>
      <c r="C13" s="193"/>
      <c r="D13" s="193"/>
      <c r="E13" s="193"/>
      <c r="F13" s="193"/>
      <c r="G13" s="193"/>
      <c r="H13" s="193"/>
      <c r="I13" s="193"/>
      <c r="J13" s="193"/>
      <c r="K13" s="193"/>
    </row>
    <row r="14" spans="1:11" ht="15" customHeight="1" x14ac:dyDescent="0.25">
      <c r="A14" s="194" t="s">
        <v>136</v>
      </c>
      <c r="B14" s="195">
        <v>46</v>
      </c>
      <c r="C14" s="196">
        <v>196.25</v>
      </c>
      <c r="D14" s="197">
        <v>42</v>
      </c>
      <c r="E14" s="196">
        <v>163.38999999999999</v>
      </c>
      <c r="F14" s="198">
        <v>11</v>
      </c>
      <c r="G14" s="198">
        <v>4.92</v>
      </c>
      <c r="H14" s="198">
        <v>21</v>
      </c>
      <c r="I14" s="196">
        <v>57.6</v>
      </c>
      <c r="J14" s="198">
        <v>18</v>
      </c>
      <c r="K14" s="198">
        <v>76.28</v>
      </c>
    </row>
    <row r="15" spans="1:11" ht="15" customHeight="1" x14ac:dyDescent="0.25">
      <c r="A15" s="194"/>
      <c r="B15" s="195"/>
      <c r="C15" s="198"/>
      <c r="D15" s="197"/>
      <c r="E15" s="198"/>
      <c r="F15" s="198"/>
      <c r="G15" s="198"/>
      <c r="H15" s="198"/>
      <c r="I15" s="198"/>
      <c r="J15" s="198"/>
      <c r="K15" s="198"/>
    </row>
    <row r="16" spans="1:11" ht="15" customHeight="1" x14ac:dyDescent="0.25">
      <c r="A16" s="199" t="s">
        <v>164</v>
      </c>
      <c r="B16" s="195"/>
      <c r="C16" s="198"/>
      <c r="D16" s="197"/>
      <c r="E16" s="198"/>
      <c r="F16" s="198"/>
      <c r="G16" s="198"/>
      <c r="H16" s="198"/>
      <c r="I16" s="198"/>
      <c r="J16" s="198"/>
      <c r="K16" s="198"/>
    </row>
    <row r="17" spans="1:11" ht="28.35" customHeight="1" x14ac:dyDescent="0.25">
      <c r="A17" s="200" t="s">
        <v>171</v>
      </c>
      <c r="B17" s="201">
        <v>8</v>
      </c>
      <c r="C17" s="202">
        <v>48.84</v>
      </c>
      <c r="D17" s="203">
        <v>8</v>
      </c>
      <c r="E17" s="204">
        <v>23.84</v>
      </c>
      <c r="F17" s="204">
        <v>1</v>
      </c>
      <c r="G17" s="198" t="s">
        <v>20</v>
      </c>
      <c r="H17" s="204">
        <v>5</v>
      </c>
      <c r="I17" s="204">
        <v>14.48</v>
      </c>
      <c r="J17" s="204">
        <v>3</v>
      </c>
      <c r="K17" s="202">
        <v>6.9</v>
      </c>
    </row>
    <row r="18" spans="1:11" ht="15" customHeight="1" x14ac:dyDescent="0.25">
      <c r="A18" s="199" t="s">
        <v>165</v>
      </c>
      <c r="B18" s="201">
        <v>3</v>
      </c>
      <c r="C18" s="202">
        <v>3.36</v>
      </c>
      <c r="D18" s="203">
        <v>2</v>
      </c>
      <c r="E18" s="198" t="s">
        <v>20</v>
      </c>
      <c r="F18" s="204">
        <v>1</v>
      </c>
      <c r="G18" s="198" t="s">
        <v>20</v>
      </c>
      <c r="H18" s="204">
        <v>1</v>
      </c>
      <c r="I18" s="198" t="s">
        <v>20</v>
      </c>
      <c r="J18" s="204" t="s">
        <v>18</v>
      </c>
      <c r="K18" s="204" t="s">
        <v>18</v>
      </c>
    </row>
    <row r="19" spans="1:11" ht="15" customHeight="1" x14ac:dyDescent="0.25">
      <c r="A19" s="199" t="s">
        <v>166</v>
      </c>
      <c r="B19" s="201">
        <v>4</v>
      </c>
      <c r="C19" s="202">
        <v>6.88</v>
      </c>
      <c r="D19" s="203">
        <v>3</v>
      </c>
      <c r="E19" s="205">
        <v>6.38</v>
      </c>
      <c r="F19" s="204">
        <v>1</v>
      </c>
      <c r="G19" s="198" t="s">
        <v>20</v>
      </c>
      <c r="H19" s="204">
        <v>3</v>
      </c>
      <c r="I19" s="205">
        <v>5.7</v>
      </c>
      <c r="J19" s="204" t="s">
        <v>18</v>
      </c>
      <c r="K19" s="204" t="s">
        <v>18</v>
      </c>
    </row>
    <row r="20" spans="1:11" ht="15" customHeight="1" x14ac:dyDescent="0.25">
      <c r="A20" s="199" t="s">
        <v>189</v>
      </c>
      <c r="B20" s="201">
        <v>4</v>
      </c>
      <c r="C20" s="204">
        <v>14.14</v>
      </c>
      <c r="D20" s="203">
        <v>4</v>
      </c>
      <c r="E20" s="204">
        <v>14.14</v>
      </c>
      <c r="F20" s="204">
        <v>1</v>
      </c>
      <c r="G20" s="198" t="s">
        <v>20</v>
      </c>
      <c r="H20" s="204">
        <v>2</v>
      </c>
      <c r="I20" s="198" t="s">
        <v>20</v>
      </c>
      <c r="J20" s="204" t="s">
        <v>18</v>
      </c>
      <c r="K20" s="204" t="s">
        <v>18</v>
      </c>
    </row>
    <row r="21" spans="1:11" ht="28.35" customHeight="1" x14ac:dyDescent="0.25">
      <c r="A21" s="200" t="s">
        <v>172</v>
      </c>
      <c r="B21" s="201">
        <v>7</v>
      </c>
      <c r="C21" s="202">
        <v>25.43</v>
      </c>
      <c r="D21" s="203">
        <v>7</v>
      </c>
      <c r="E21" s="202">
        <v>25.4</v>
      </c>
      <c r="F21" s="204">
        <v>3</v>
      </c>
      <c r="G21" s="205">
        <v>0.89</v>
      </c>
      <c r="H21" s="204">
        <v>4</v>
      </c>
      <c r="I21" s="202">
        <v>11.1</v>
      </c>
      <c r="J21" s="204">
        <v>3</v>
      </c>
      <c r="K21" s="202">
        <v>9.7100000000000009</v>
      </c>
    </row>
    <row r="22" spans="1:11" ht="15" customHeight="1" x14ac:dyDescent="0.25">
      <c r="A22" s="199" t="s">
        <v>167</v>
      </c>
      <c r="B22" s="201">
        <v>3</v>
      </c>
      <c r="C22" s="202">
        <v>15.96</v>
      </c>
      <c r="D22" s="203">
        <v>3</v>
      </c>
      <c r="E22" s="198" t="s">
        <v>20</v>
      </c>
      <c r="F22" s="204">
        <v>2</v>
      </c>
      <c r="G22" s="198" t="s">
        <v>20</v>
      </c>
      <c r="H22" s="204">
        <v>2</v>
      </c>
      <c r="I22" s="198" t="s">
        <v>20</v>
      </c>
      <c r="J22" s="204">
        <v>1</v>
      </c>
      <c r="K22" s="198" t="s">
        <v>20</v>
      </c>
    </row>
    <row r="23" spans="1:11" ht="15" customHeight="1" x14ac:dyDescent="0.25">
      <c r="A23" s="206" t="s">
        <v>168</v>
      </c>
      <c r="B23" s="207">
        <v>5</v>
      </c>
      <c r="C23" s="208">
        <v>19.96</v>
      </c>
      <c r="D23" s="211">
        <v>5</v>
      </c>
      <c r="E23" s="211">
        <v>18.96</v>
      </c>
      <c r="F23" s="210">
        <v>1</v>
      </c>
      <c r="G23" s="209" t="s">
        <v>20</v>
      </c>
      <c r="H23" s="210">
        <v>2</v>
      </c>
      <c r="I23" s="209" t="s">
        <v>20</v>
      </c>
      <c r="J23" s="211">
        <v>4</v>
      </c>
      <c r="K23" s="209" t="s">
        <v>20</v>
      </c>
    </row>
    <row r="24" spans="1:11" x14ac:dyDescent="0.25">
      <c r="A24" s="212"/>
      <c r="B24" s="212"/>
      <c r="C24" s="212"/>
      <c r="D24" s="212"/>
      <c r="E24" s="212"/>
      <c r="F24" s="212"/>
      <c r="G24" s="212"/>
      <c r="H24" s="212"/>
      <c r="I24" s="212"/>
      <c r="J24" s="212"/>
      <c r="K24" s="212"/>
    </row>
    <row r="25" spans="1:11" x14ac:dyDescent="0.25">
      <c r="A25" s="212"/>
      <c r="B25" s="212"/>
      <c r="C25" s="212"/>
      <c r="D25" s="212"/>
      <c r="E25" s="212"/>
      <c r="F25" s="212"/>
      <c r="G25" s="212"/>
      <c r="H25" s="212"/>
      <c r="I25" s="212"/>
      <c r="J25" s="212"/>
      <c r="K25" s="212"/>
    </row>
    <row r="26" spans="1:11" x14ac:dyDescent="0.25">
      <c r="A26" s="212"/>
      <c r="B26" s="212"/>
      <c r="C26" s="212"/>
      <c r="D26" s="212"/>
      <c r="E26" s="212"/>
      <c r="F26" s="212"/>
      <c r="G26" s="212"/>
      <c r="H26" s="212"/>
      <c r="I26" s="212"/>
      <c r="J26" s="212"/>
      <c r="K26" s="212"/>
    </row>
    <row r="27" spans="1:11" x14ac:dyDescent="0.25">
      <c r="A27" s="212"/>
      <c r="B27" s="212"/>
      <c r="C27" s="212"/>
      <c r="D27" s="212"/>
      <c r="E27" s="212"/>
      <c r="F27" s="212"/>
      <c r="G27" s="212"/>
      <c r="H27" s="212"/>
      <c r="I27" s="212"/>
      <c r="J27" s="212"/>
      <c r="K27" s="212"/>
    </row>
    <row r="28" spans="1:11" x14ac:dyDescent="0.25">
      <c r="A28" s="212"/>
      <c r="B28" s="212"/>
      <c r="C28" s="212"/>
      <c r="D28" s="212"/>
      <c r="E28" s="212"/>
      <c r="F28" s="212"/>
      <c r="G28" s="212"/>
      <c r="H28" s="212"/>
      <c r="I28" s="212"/>
      <c r="J28" s="212"/>
      <c r="K28" s="212"/>
    </row>
    <row r="29" spans="1:11" x14ac:dyDescent="0.25">
      <c r="A29" s="212"/>
      <c r="B29" s="212"/>
      <c r="C29" s="212"/>
      <c r="D29" s="212"/>
      <c r="E29" s="212"/>
      <c r="F29" s="212"/>
      <c r="G29" s="212"/>
      <c r="H29" s="212"/>
      <c r="I29" s="212"/>
      <c r="J29" s="212"/>
      <c r="K29" s="212"/>
    </row>
    <row r="30" spans="1:11" x14ac:dyDescent="0.25">
      <c r="A30" s="212"/>
      <c r="B30" s="212"/>
      <c r="C30" s="212"/>
      <c r="D30" s="212"/>
      <c r="E30" s="212"/>
      <c r="F30" s="212"/>
      <c r="G30" s="212"/>
      <c r="H30" s="212"/>
      <c r="I30" s="212"/>
      <c r="J30" s="212"/>
      <c r="K30" s="212"/>
    </row>
    <row r="31" spans="1:11" x14ac:dyDescent="0.25">
      <c r="A31" s="212"/>
      <c r="B31" s="212"/>
      <c r="C31" s="212"/>
      <c r="D31" s="212"/>
      <c r="E31" s="212"/>
      <c r="F31" s="212"/>
      <c r="G31" s="212"/>
      <c r="H31" s="212"/>
      <c r="I31" s="212"/>
      <c r="J31" s="212"/>
      <c r="K31" s="212"/>
    </row>
    <row r="32" spans="1:11" x14ac:dyDescent="0.25">
      <c r="A32" s="212"/>
      <c r="B32" s="212"/>
      <c r="C32" s="212"/>
      <c r="D32" s="212"/>
      <c r="E32" s="212"/>
      <c r="F32" s="212"/>
      <c r="G32" s="212"/>
      <c r="H32" s="212"/>
      <c r="I32" s="212"/>
      <c r="J32" s="212"/>
      <c r="K32" s="212"/>
    </row>
    <row r="33" spans="1:11" x14ac:dyDescent="0.25">
      <c r="A33" s="212"/>
      <c r="B33" s="212"/>
      <c r="C33" s="212"/>
      <c r="D33" s="212"/>
      <c r="E33" s="212"/>
      <c r="F33" s="212"/>
      <c r="G33" s="212"/>
      <c r="H33" s="212"/>
      <c r="I33" s="212"/>
      <c r="J33" s="212"/>
      <c r="K33" s="212"/>
    </row>
    <row r="34" spans="1:11" x14ac:dyDescent="0.25">
      <c r="A34" s="212"/>
      <c r="B34" s="212"/>
      <c r="C34" s="212"/>
      <c r="D34" s="212"/>
      <c r="E34" s="212"/>
      <c r="F34" s="212"/>
      <c r="G34" s="212"/>
      <c r="H34" s="212"/>
      <c r="I34" s="212"/>
      <c r="J34" s="212"/>
      <c r="K34" s="212"/>
    </row>
    <row r="35" spans="1:11" x14ac:dyDescent="0.25">
      <c r="A35" s="212"/>
      <c r="B35" s="212"/>
      <c r="C35" s="212"/>
      <c r="D35" s="212"/>
      <c r="E35" s="212"/>
      <c r="F35" s="212"/>
      <c r="G35" s="212"/>
      <c r="H35" s="212"/>
      <c r="I35" s="212"/>
      <c r="J35" s="212"/>
      <c r="K35" s="212"/>
    </row>
    <row r="36" spans="1:11" x14ac:dyDescent="0.25">
      <c r="A36" s="212"/>
      <c r="B36" s="212"/>
      <c r="C36" s="212"/>
      <c r="D36" s="212"/>
      <c r="E36" s="212"/>
      <c r="F36" s="212"/>
      <c r="G36" s="212"/>
      <c r="H36" s="212"/>
      <c r="I36" s="212"/>
      <c r="J36" s="212"/>
      <c r="K36" s="212"/>
    </row>
    <row r="37" spans="1:11" x14ac:dyDescent="0.25">
      <c r="A37" s="212"/>
      <c r="B37" s="212"/>
      <c r="C37" s="212"/>
      <c r="D37" s="212"/>
      <c r="E37" s="212"/>
      <c r="F37" s="212"/>
      <c r="G37" s="212"/>
      <c r="H37" s="212"/>
      <c r="I37" s="212"/>
      <c r="J37" s="212"/>
      <c r="K37" s="212"/>
    </row>
    <row r="38" spans="1:11" x14ac:dyDescent="0.25">
      <c r="A38" s="212"/>
      <c r="B38" s="212"/>
      <c r="C38" s="212"/>
      <c r="D38" s="212"/>
      <c r="E38" s="212"/>
      <c r="F38" s="212"/>
      <c r="G38" s="212"/>
      <c r="H38" s="212"/>
      <c r="I38" s="212"/>
      <c r="J38" s="212"/>
      <c r="K38" s="212"/>
    </row>
    <row r="39" spans="1:11" x14ac:dyDescent="0.25">
      <c r="A39" s="212"/>
      <c r="B39" s="212"/>
      <c r="C39" s="212"/>
      <c r="D39" s="212"/>
      <c r="E39" s="212"/>
      <c r="F39" s="212"/>
      <c r="G39" s="212"/>
      <c r="H39" s="212"/>
      <c r="I39" s="212"/>
      <c r="J39" s="212"/>
      <c r="K39" s="212"/>
    </row>
    <row r="40" spans="1:11" x14ac:dyDescent="0.25">
      <c r="A40" s="212"/>
      <c r="B40" s="212"/>
      <c r="C40" s="212"/>
      <c r="D40" s="212"/>
      <c r="E40" s="212"/>
      <c r="F40" s="212"/>
      <c r="G40" s="212"/>
      <c r="H40" s="212"/>
      <c r="I40" s="212"/>
      <c r="J40" s="212"/>
      <c r="K40" s="212"/>
    </row>
    <row r="41" spans="1:11" x14ac:dyDescent="0.25">
      <c r="A41" s="212"/>
      <c r="B41" s="212"/>
      <c r="C41" s="212"/>
      <c r="D41" s="212"/>
      <c r="E41" s="212"/>
      <c r="F41" s="212"/>
      <c r="G41" s="212"/>
      <c r="H41" s="212"/>
      <c r="I41" s="212"/>
      <c r="J41" s="212"/>
      <c r="K41" s="212"/>
    </row>
  </sheetData>
  <mergeCells count="20">
    <mergeCell ref="A1:K1"/>
    <mergeCell ref="A2:K2"/>
    <mergeCell ref="A4:A12"/>
    <mergeCell ref="B4:C9"/>
    <mergeCell ref="D4:K4"/>
    <mergeCell ref="D5:E9"/>
    <mergeCell ref="F5:K5"/>
    <mergeCell ref="F6:G9"/>
    <mergeCell ref="H6:I9"/>
    <mergeCell ref="J6:K9"/>
    <mergeCell ref="H10:H11"/>
    <mergeCell ref="I10:I11"/>
    <mergeCell ref="J10:J11"/>
    <mergeCell ref="K10:K11"/>
    <mergeCell ref="B10:B11"/>
    <mergeCell ref="C10:C11"/>
    <mergeCell ref="D10:D11"/>
    <mergeCell ref="E10:E11"/>
    <mergeCell ref="F10:F11"/>
    <mergeCell ref="G10:G11"/>
  </mergeCells>
  <conditionalFormatting sqref="A13:K16 A21:K21 H17:K17 A17:D18 F18 H18 A19:F19 H19:I19 A20:B20 D20 F20 H20 A22:D23 H22:H23 J22:J23 F22:F23">
    <cfRule type="expression" dxfId="56" priority="25">
      <formula>MOD(ROW(),2)=0</formula>
    </cfRule>
  </conditionalFormatting>
  <conditionalFormatting sqref="F17">
    <cfRule type="expression" dxfId="55" priority="24">
      <formula>MOD(ROW(),2)=0</formula>
    </cfRule>
  </conditionalFormatting>
  <conditionalFormatting sqref="G18">
    <cfRule type="expression" dxfId="54" priority="21">
      <formula>MOD(ROW(),2)=0</formula>
    </cfRule>
  </conditionalFormatting>
  <conditionalFormatting sqref="J18">
    <cfRule type="expression" dxfId="53" priority="23">
      <formula>MOD(ROW(),2)=0</formula>
    </cfRule>
  </conditionalFormatting>
  <conditionalFormatting sqref="E18">
    <cfRule type="expression" dxfId="52" priority="22">
      <formula>MOD(ROW(),2)=0</formula>
    </cfRule>
  </conditionalFormatting>
  <conditionalFormatting sqref="I18">
    <cfRule type="expression" dxfId="51" priority="20">
      <formula>MOD(ROW(),2)=0</formula>
    </cfRule>
  </conditionalFormatting>
  <conditionalFormatting sqref="J19:K19">
    <cfRule type="expression" dxfId="50" priority="19">
      <formula>MOD(ROW(),2)=0</formula>
    </cfRule>
  </conditionalFormatting>
  <conditionalFormatting sqref="K18">
    <cfRule type="expression" dxfId="49" priority="18">
      <formula>MOD(ROW(),2)=0</formula>
    </cfRule>
  </conditionalFormatting>
  <conditionalFormatting sqref="G19">
    <cfRule type="expression" dxfId="48" priority="17">
      <formula>MOD(ROW(),2)=0</formula>
    </cfRule>
  </conditionalFormatting>
  <conditionalFormatting sqref="C20">
    <cfRule type="expression" dxfId="47" priority="16">
      <formula>MOD(ROW(),2)=0</formula>
    </cfRule>
  </conditionalFormatting>
  <conditionalFormatting sqref="E20">
    <cfRule type="expression" dxfId="46" priority="15">
      <formula>MOD(ROW(),2)=0</formula>
    </cfRule>
  </conditionalFormatting>
  <conditionalFormatting sqref="G20">
    <cfRule type="expression" dxfId="45" priority="14">
      <formula>MOD(ROW(),2)=0</formula>
    </cfRule>
  </conditionalFormatting>
  <conditionalFormatting sqref="I20">
    <cfRule type="expression" dxfId="44" priority="13">
      <formula>MOD(ROW(),2)=0</formula>
    </cfRule>
  </conditionalFormatting>
  <conditionalFormatting sqref="G22">
    <cfRule type="expression" dxfId="43" priority="11">
      <formula>MOD(ROW(),2)=0</formula>
    </cfRule>
  </conditionalFormatting>
  <conditionalFormatting sqref="E22">
    <cfRule type="expression" dxfId="42" priority="12">
      <formula>MOD(ROW(),2)=0</formula>
    </cfRule>
  </conditionalFormatting>
  <conditionalFormatting sqref="I22">
    <cfRule type="expression" dxfId="41" priority="10">
      <formula>MOD(ROW(),2)=0</formula>
    </cfRule>
  </conditionalFormatting>
  <conditionalFormatting sqref="K22">
    <cfRule type="expression" dxfId="40" priority="9">
      <formula>MOD(ROW(),2)=0</formula>
    </cfRule>
  </conditionalFormatting>
  <conditionalFormatting sqref="G23">
    <cfRule type="expression" dxfId="39" priority="8">
      <formula>MOD(ROW(),2)=0</formula>
    </cfRule>
  </conditionalFormatting>
  <conditionalFormatting sqref="I23">
    <cfRule type="expression" dxfId="38" priority="7">
      <formula>MOD(ROW(),2)=0</formula>
    </cfRule>
  </conditionalFormatting>
  <conditionalFormatting sqref="E17">
    <cfRule type="expression" dxfId="37" priority="6">
      <formula>MOD(ROW(),2)=0</formula>
    </cfRule>
  </conditionalFormatting>
  <conditionalFormatting sqref="E23">
    <cfRule type="expression" dxfId="36" priority="5">
      <formula>MOD(ROW(),2)=0</formula>
    </cfRule>
  </conditionalFormatting>
  <conditionalFormatting sqref="G17">
    <cfRule type="expression" dxfId="35" priority="4">
      <formula>MOD(ROW(),2)=0</formula>
    </cfRule>
  </conditionalFormatting>
  <conditionalFormatting sqref="J20">
    <cfRule type="expression" dxfId="34" priority="3">
      <formula>MOD(ROW(),2)=0</formula>
    </cfRule>
  </conditionalFormatting>
  <conditionalFormatting sqref="K20">
    <cfRule type="expression" dxfId="33" priority="2">
      <formula>MOD(ROW(),2)=0</formula>
    </cfRule>
  </conditionalFormatting>
  <conditionalFormatting sqref="K23">
    <cfRule type="expression" dxfId="3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9 - j 22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5703125" customWidth="1"/>
    <col min="2" max="2" width="11.42578125" customWidth="1"/>
    <col min="9" max="26" width="2.28515625" customWidth="1"/>
  </cols>
  <sheetData>
    <row r="1" spans="1:26" x14ac:dyDescent="0.2">
      <c r="A1" s="6" t="s">
        <v>31</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76" t="s">
        <v>32</v>
      </c>
      <c r="B3" s="281" t="s">
        <v>33</v>
      </c>
      <c r="C3" s="282"/>
      <c r="D3" s="8"/>
      <c r="E3" s="8"/>
      <c r="F3" s="8"/>
      <c r="G3" s="8"/>
      <c r="H3" s="8"/>
      <c r="I3" s="8"/>
      <c r="J3" s="8"/>
      <c r="K3" s="8"/>
      <c r="L3" s="8"/>
      <c r="M3" s="8"/>
      <c r="N3" s="8"/>
      <c r="O3" s="8"/>
      <c r="P3" s="10"/>
      <c r="Q3" s="10"/>
      <c r="R3" s="11"/>
      <c r="S3" s="11"/>
      <c r="T3" s="11"/>
      <c r="U3" s="11"/>
      <c r="V3" s="11"/>
      <c r="W3" s="11"/>
      <c r="X3" s="11"/>
      <c r="Y3" s="11"/>
      <c r="Z3" s="11"/>
    </row>
    <row r="4" spans="1:26" x14ac:dyDescent="0.2">
      <c r="A4" s="277"/>
      <c r="B4" s="283" t="s">
        <v>51</v>
      </c>
      <c r="C4" s="284"/>
      <c r="D4" s="8"/>
      <c r="E4" s="8"/>
      <c r="F4" s="8"/>
      <c r="G4" s="8"/>
      <c r="H4" s="8"/>
      <c r="I4" s="8"/>
      <c r="J4" s="8"/>
      <c r="K4" s="8"/>
      <c r="L4" s="8"/>
      <c r="M4" s="8"/>
      <c r="N4" s="8"/>
      <c r="O4" s="8"/>
      <c r="P4" s="10"/>
      <c r="Q4" s="10"/>
      <c r="R4" s="11"/>
      <c r="S4" s="11"/>
      <c r="T4" s="11"/>
      <c r="U4" s="11"/>
      <c r="V4" s="11"/>
      <c r="W4" s="11"/>
      <c r="X4" s="11"/>
      <c r="Y4" s="11"/>
      <c r="Z4" s="11"/>
    </row>
    <row r="5" spans="1:26" x14ac:dyDescent="0.2">
      <c r="A5" s="277"/>
      <c r="B5" s="279"/>
      <c r="C5" s="280"/>
      <c r="D5" s="8"/>
      <c r="E5" s="8"/>
      <c r="F5" s="8"/>
      <c r="G5" s="8"/>
      <c r="H5" s="8"/>
      <c r="I5" s="8"/>
      <c r="J5" s="8"/>
      <c r="K5" s="8"/>
      <c r="L5" s="8"/>
      <c r="M5" s="8"/>
      <c r="N5" s="8"/>
      <c r="O5" s="8"/>
      <c r="P5" s="8"/>
      <c r="Q5" s="8"/>
      <c r="R5" s="8"/>
      <c r="S5" s="8"/>
      <c r="T5" s="8"/>
      <c r="U5" s="8"/>
      <c r="V5" s="8"/>
      <c r="W5" s="8"/>
      <c r="X5" s="8"/>
      <c r="Y5" s="8"/>
      <c r="Z5" s="11"/>
    </row>
    <row r="6" spans="1:26" x14ac:dyDescent="0.2">
      <c r="A6" s="278"/>
      <c r="B6" s="279"/>
      <c r="C6" s="280"/>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21</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52</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53</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54</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24</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55</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26</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56</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28</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25</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29</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23</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30</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57</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58</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27</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34</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59</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22</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35</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36</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37</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38</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39</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40</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41</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42</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43</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44</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45</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46</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vt:i4>
      </vt:variant>
    </vt:vector>
  </HeadingPairs>
  <TitlesOfParts>
    <vt:vector size="13" baseType="lpstr">
      <vt:lpstr>C I 9 - j22 SH</vt:lpstr>
      <vt:lpstr>Impressum</vt:lpstr>
      <vt:lpstr> Inhalt (S.4)</vt:lpstr>
      <vt:lpstr>Ergebnisse (S.5)</vt:lpstr>
      <vt:lpstr>Diagramm (S.6)</vt:lpstr>
      <vt:lpstr>Tab. 1 (S.7)</vt:lpstr>
      <vt:lpstr>Tab. 2 (S.8)</vt:lpstr>
      <vt:lpstr>Tab. 3 (S.9)</vt:lpstr>
      <vt:lpstr>T3_1</vt:lpstr>
      <vt:lpstr>Tab. 4 (S.10)</vt:lpstr>
      <vt:lpstr>Tab. 5 (S.11)</vt:lpstr>
      <vt:lpstr>Diagrammdaten</vt:lpstr>
      <vt:lpstr>'C I 9 - j22 SH'!Druckbereich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2023-02-02T12:23:09Z</cp:lastPrinted>
  <dcterms:created xsi:type="dcterms:W3CDTF">2012-03-28T07:56:08Z</dcterms:created>
  <dcterms:modified xsi:type="dcterms:W3CDTF">2023-02-02T12:24:17Z</dcterms:modified>
  <cp:category>LIS-Bericht</cp:category>
</cp:coreProperties>
</file>