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45" windowWidth="13980" windowHeight="8835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</externalReferences>
  <definedNames>
    <definedName name="_xlnm.Print_Area" localSheetId="1">'Seite 1'!#REF!</definedName>
    <definedName name="_xlnm.Print_Area" localSheetId="2">'Seite 2'!#REF!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2" localSheetId="2">'Seite 2'!#REF!</definedName>
    <definedName name="Quartal" localSheetId="0">'Statistischer Bericht'!#REF!</definedName>
    <definedName name="Quartal">#REF!</definedName>
    <definedName name="CRITERIA">'[1]Januar bis Dezember 92 (A)'!#REF!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<sst xmlns="http://schemas.openxmlformats.org/spreadsheetml/2006/main" count="152" uniqueCount="109">
  <si>
    <t>Insgesamt</t>
  </si>
  <si>
    <t>Empfang</t>
  </si>
  <si>
    <t>Versand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</si>
  <si>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</si>
  <si>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</si>
  <si>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</si>
  <si>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</si>
  <si>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</si>
  <si>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</si>
  <si>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</si>
  <si>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</si>
  <si>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</si>
  <si>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</si>
  <si>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</si>
  <si>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</si>
  <si>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</si>
  <si>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</si>
  <si>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</si>
  <si>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</si>
  <si>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</si>
  <si>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</si>
  <si>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</si>
  <si>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</si>
  <si>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Binnenschifffahrt des Hamburger Hafens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</si>
  <si>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</si>
  <si>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</si>
  <si>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</si>
  <si>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</si>
  <si>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</si>
  <si>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</si>
  <si>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</si>
  <si>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Jürgen Kost</t>
  </si>
  <si>
    <t>040 42831-2152</t>
  </si>
  <si>
    <t>Deutschland</t>
  </si>
  <si>
    <t>Niederlande</t>
  </si>
  <si>
    <t>Tschechien</t>
  </si>
  <si>
    <t>Polen</t>
  </si>
  <si>
    <t>Duisburg</t>
  </si>
  <si>
    <t>Köln</t>
  </si>
  <si>
    <t>Hamburg</t>
  </si>
  <si>
    <t>Ludwigshafen</t>
  </si>
  <si>
    <t>Neuss</t>
  </si>
  <si>
    <t>Mannheim</t>
  </si>
  <si>
    <t>davon</t>
  </si>
  <si>
    <t>Hafen</t>
  </si>
  <si>
    <t>x</t>
  </si>
  <si>
    <t/>
  </si>
  <si>
    <t>Veränderung</t>
  </si>
  <si>
    <t>2010</t>
  </si>
  <si>
    <t>2011</t>
  </si>
  <si>
    <t>absolut</t>
  </si>
  <si>
    <t>%</t>
  </si>
  <si>
    <t xml:space="preserve">Berlin                     </t>
  </si>
  <si>
    <t xml:space="preserve">Brandenburg                </t>
  </si>
  <si>
    <t xml:space="preserve">Niedersachen               </t>
  </si>
  <si>
    <t xml:space="preserve">Nordrhein-Westfalen        </t>
  </si>
  <si>
    <t xml:space="preserve">Rheinland-Pfalz            </t>
  </si>
  <si>
    <t xml:space="preserve">Sachsen                    </t>
  </si>
  <si>
    <t xml:space="preserve">Sachsen-Anhalt             </t>
  </si>
  <si>
    <t xml:space="preserve">Schleswig-Holstein         </t>
  </si>
  <si>
    <t xml:space="preserve">Deutschland                </t>
  </si>
  <si>
    <t xml:space="preserve">Ausland                    </t>
  </si>
  <si>
    <t xml:space="preserve">Zusammen                   </t>
  </si>
  <si>
    <r>
      <t xml:space="preserve">Tabelle 1   </t>
    </r>
    <r>
      <rPr>
        <b/>
        <sz val="10"/>
        <rFont val="Arial"/>
        <family val="2"/>
      </rPr>
      <t xml:space="preserve"> Gesamtübersicht</t>
    </r>
  </si>
  <si>
    <t>Art des Verkehrs</t>
  </si>
  <si>
    <t xml:space="preserve">     </t>
  </si>
  <si>
    <t>Massengut</t>
  </si>
  <si>
    <t>fest</t>
  </si>
  <si>
    <t>flüssig</t>
  </si>
  <si>
    <t>Stückgut</t>
  </si>
  <si>
    <t>Container</t>
  </si>
  <si>
    <t>2. Schiffsverkehr</t>
  </si>
  <si>
    <t>Schiffsbewegungen (Anzahl)</t>
  </si>
  <si>
    <t>darunter  Flagge</t>
  </si>
  <si>
    <t>Sonstige</t>
  </si>
  <si>
    <t>Schiffsbewegungen, Tragfähigkeit (1000 Tonnen )</t>
  </si>
  <si>
    <t>Tabelle 2 Wichtige Binnenhäfen in Deutschland, Umschlag in 1000 Tonnen</t>
  </si>
  <si>
    <t>Tabelle 3  Güterverkehr nach Güterabteilungen in Tonnen</t>
  </si>
  <si>
    <t>Gegenstand der Nachweisung</t>
  </si>
  <si>
    <t xml:space="preserve"> Erzeugn. d. Land- u. Forstwirtsch. s. Fischerei </t>
  </si>
  <si>
    <t xml:space="preserve"> Kohle, rohes Erdöl und Erdgas                   </t>
  </si>
  <si>
    <t xml:space="preserve"> Erze, Steine und Erden, sonst. Bergbauerzeugn.  </t>
  </si>
  <si>
    <t xml:space="preserve"> Nahrungs- und Genussmittel                      </t>
  </si>
  <si>
    <t xml:space="preserve"> Textilien, Bekleidung, Leder u. Lederwaren      </t>
  </si>
  <si>
    <t xml:space="preserve"> Holzwaren, Papier, Pappe, Druckererzeugnisse    </t>
  </si>
  <si>
    <t xml:space="preserve"> Kokerei- und Mineralölerzeugnisse)              </t>
  </si>
  <si>
    <t xml:space="preserve"> Chemische Erzeugnisse etc.                      </t>
  </si>
  <si>
    <t xml:space="preserve"> Sonst. Mineralerzeugn. (Glas, Zement, Gips etc.)</t>
  </si>
  <si>
    <t xml:space="preserve"> Metalle und Metallerzeugnisse                   </t>
  </si>
  <si>
    <t xml:space="preserve"> Maschinen u. Ausrüstungen, Haushaltsgeräte etc. </t>
  </si>
  <si>
    <t xml:space="preserve"> Fahrzeuge                                       </t>
  </si>
  <si>
    <t xml:space="preserve"> Möbel, Schmuck, Musikinstr., Sportgeräte etc.   </t>
  </si>
  <si>
    <t xml:space="preserve"> Sekundärrohstoffe, Abfälle                      </t>
  </si>
  <si>
    <t xml:space="preserve"> Post, Pakete                                    </t>
  </si>
  <si>
    <t xml:space="preserve"> Geräte u. Material für die Güterbeförderung     </t>
  </si>
  <si>
    <t xml:space="preserve"> Umzugsgut u. sonst. nicht marktbestimmte Güter  </t>
  </si>
  <si>
    <t xml:space="preserve"> Sammelgut                                       </t>
  </si>
  <si>
    <t xml:space="preserve"> Nicht identifizierbare Güter                    </t>
  </si>
  <si>
    <t xml:space="preserve"> Sonstige Güter a.n.g.                           </t>
  </si>
  <si>
    <t>Tabelle 4  Güterverkehr nach Ein- und Ausladehäfen in Tonnen</t>
  </si>
  <si>
    <t>Bundesland/Land</t>
  </si>
  <si>
    <r>
      <t>1. Güterumschlag in 1 000 Tonnen, Zahl der umgeschlagenen Container in TEU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 </t>
    </r>
  </si>
  <si>
    <r>
      <t>Zahl der umgeschlagenen Container TEU</t>
    </r>
    <r>
      <rPr>
        <vertAlign val="superscript"/>
        <sz val="10"/>
        <rFont val="Arial"/>
        <family val="2"/>
      </rPr>
      <t>1)</t>
    </r>
  </si>
  <si>
    <t xml:space="preserve">1) Twenty-foot Equivalent Unit
</t>
  </si>
  <si>
    <t>Januar bis Dezember</t>
  </si>
  <si>
    <t xml:space="preserve"> - </t>
  </si>
  <si>
    <t>Bayern</t>
  </si>
  <si>
    <t xml:space="preserve"> darunter Tschechische Republik</t>
  </si>
  <si>
    <t>H II 1 - j/11 H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</si>
</sst>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\ \ \ \ \ "/>
    <numFmt numFmtId="169" formatCode="\ \+* ##.0;\ \ \-* ##.0;"/>
    <numFmt numFmtId="170" formatCode="#\ ##0"/>
    <numFmt numFmtId="171" formatCode="\ \ \+\ * #0.0\ \ \ \ \ ;\ \ \-\ * #0.0\ \ \ \ \ "/>
    <numFmt numFmtId="172" formatCode="#\ ###\ \ \ \ \ "/>
    <numFmt numFmtId="173" formatCode="#\ ###\ ##0.0\ \ \ \ "/>
    <numFmt numFmtId="174" formatCode="0.0"/>
    <numFmt numFmtId="175" formatCode="#\ ##\ #\ ##0.0\ \ \ \ "/>
    <numFmt numFmtId="176" formatCode="\ \ \ \ \ \+*###,##0.0\ \ \ \ \ ;\ \ \ \ \ \-*###,##0.0"/>
    <numFmt numFmtId="177" formatCode="###\ ##0\ \ \ "/>
    <numFmt numFmtId="178" formatCode="d/\ mmmm\ yyyy"/>
    <numFmt numFmtId="179" formatCode="00"/>
    <numFmt numFmtId="180" formatCode="000"/>
    <numFmt numFmtId="181" formatCode="#\ ##0\ \ \ "/>
    <numFmt numFmtId="182" formatCode="#\ ###\ ##0\ \ \ "/>
    <numFmt numFmtId="183" formatCode="\ \ \ \ \ \ \ \ \+* #,##0.0\ \ \ \ \ ;\ \ \ \ \ \ \ \ \-* #,##0.0\ \ \ \ \ "/>
    <numFmt numFmtId="184" formatCode="\ \ \ \ \ \ \+* #\ ##0\ \ \ \ ;\ \ \ \ \ \ \-* #\ ##0\ \ \ \ "/>
    <numFmt numFmtId="185" formatCode="#\ ###\ ##0.0\ "/>
    <numFmt numFmtId="186" formatCode="\ \ \ \+* #\ ##0.0\ ;\ \ \ \-* #\ ##0.0\ "/>
    <numFmt numFmtId="187" formatCode="\ \ \ \ \ \ \ \+* #\ ##0.0\ \ \ ;\ \ \ \ \ \ \ \-* #\ ##0.0\ \ \ "/>
    <numFmt numFmtId="188" formatCode="#\ ###\ ##0\ "/>
    <numFmt numFmtId="189" formatCode="\ \ \ \+* #\ ##0\ \ ;\ \ \ \-* #\ ##0\ \ "/>
    <numFmt numFmtId="190" formatCode="\ \ \ \+* #\ ##0\ \ ;\ \ \ \-* #\ ##0\ "/>
    <numFmt numFmtId="191" formatCode="\ \ \ \+* #\ ##0\ \ \ \ ;\ \ \ \-* #\ ##0\ \ \ "/>
    <numFmt numFmtId="192" formatCode="\ \ \ \+* ##\ ##0.0\ ;\ \ \ \-* ##\ ##0.0\ "/>
    <numFmt numFmtId="193" formatCode="\ \ \ \+* ###\ ##0.0\ ;\ \ \ \-* ###\ ##0.0\ "/>
    <numFmt numFmtId="194" formatCode="\ \ \ \+* #\ ##0\ \ \ \ ;\ \ \ \-* #\ ##0\ \ \ \ "/>
  </numFmts>
  <fonts count="5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Helvetic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6.75"/>
      <color indexed="12"/>
      <name val="Helvetic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MS Sans Serif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 style="thin"/>
      <bottom/>
    </border>
    <border>
      <left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/>
      <top style="thin"/>
      <bottom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6" fillId="0" borderId="0" applyNumberFormat="0" applyFill="0" applyBorder="0" applyAlignment="0" applyProtection="0"/>
    <xf numFmtId="38" fontId="3" fillId="0" borderId="0">
      <alignment horizontal="center"/>
      <protection/>
    </xf>
    <xf numFmtId="38" fontId="3" fillId="0" borderId="0">
      <alignment horizontal="center"/>
      <protection/>
    </xf>
    <xf numFmtId="165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62">
    <xf numFmtId="0" fontId="0" fillId="0" borderId="0" xfId="0" applyAlignment="1">
      <alignment/>
    </xf>
    <xf numFmtId="0" fontId="1" fillId="33" borderId="10" xfId="57" applyFont="1" applyFill="1" applyBorder="1" applyAlignment="1" applyProtection="1">
      <alignment/>
      <protection hidden="1"/>
    </xf>
    <xf numFmtId="0" fontId="2" fillId="0" borderId="0" xfId="59" applyFont="1">
      <alignment/>
      <protection/>
    </xf>
    <xf numFmtId="0" fontId="0" fillId="33" borderId="11" xfId="57" applyFont="1" applyFill="1" applyBorder="1" applyAlignment="1" applyProtection="1">
      <alignment/>
      <protection hidden="1"/>
    </xf>
    <xf numFmtId="0" fontId="8" fillId="33" borderId="12" xfId="50" applyFont="1" applyFill="1" applyBorder="1" applyAlignment="1" applyProtection="1">
      <alignment horizontal="left"/>
      <protection hidden="1"/>
    </xf>
    <xf numFmtId="0" fontId="1" fillId="33" borderId="11" xfId="57" applyFont="1" applyFill="1" applyBorder="1" applyAlignment="1" applyProtection="1">
      <alignment/>
      <protection hidden="1"/>
    </xf>
    <xf numFmtId="0" fontId="0" fillId="33" borderId="0" xfId="57" applyFont="1" applyFill="1" applyBorder="1" applyProtection="1">
      <alignment/>
      <protection hidden="1"/>
    </xf>
    <xf numFmtId="0" fontId="1" fillId="33" borderId="0" xfId="57" applyFont="1" applyFill="1" applyBorder="1" applyAlignment="1" applyProtection="1">
      <alignment horizontal="centerContinuous"/>
      <protection hidden="1"/>
    </xf>
    <xf numFmtId="0" fontId="1" fillId="33" borderId="11" xfId="57" applyFont="1" applyFill="1" applyBorder="1" applyAlignment="1" applyProtection="1">
      <alignment horizontal="left"/>
      <protection hidden="1"/>
    </xf>
    <xf numFmtId="1" fontId="1" fillId="33" borderId="11" xfId="57" applyNumberFormat="1" applyFont="1" applyFill="1" applyBorder="1" applyAlignment="1" applyProtection="1">
      <alignment horizontal="left"/>
      <protection hidden="1"/>
    </xf>
    <xf numFmtId="0" fontId="9" fillId="33" borderId="13" xfId="50" applyFont="1" applyFill="1" applyBorder="1" applyAlignment="1" applyProtection="1">
      <alignment horizontal="left"/>
      <protection hidden="1"/>
    </xf>
    <xf numFmtId="0" fontId="0" fillId="0" borderId="0" xfId="57" applyFont="1" applyProtection="1">
      <alignment/>
      <protection hidden="1"/>
    </xf>
    <xf numFmtId="0" fontId="0" fillId="33" borderId="0" xfId="0" applyFont="1" applyFill="1" applyAlignment="1">
      <alignment/>
    </xf>
    <xf numFmtId="49" fontId="0" fillId="33" borderId="14" xfId="0" applyNumberFormat="1" applyFont="1" applyFill="1" applyBorder="1" applyAlignment="1">
      <alignment horizontal="left" vertical="center" wrapText="1"/>
    </xf>
    <xf numFmtId="49" fontId="0" fillId="33" borderId="15" xfId="0" applyNumberFormat="1" applyFont="1" applyFill="1" applyBorder="1" applyAlignment="1">
      <alignment horizontal="left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left" vertical="center" wrapText="1"/>
    </xf>
    <xf numFmtId="49" fontId="0" fillId="33" borderId="18" xfId="0" applyNumberFormat="1" applyFont="1" applyFill="1" applyBorder="1" applyAlignment="1">
      <alignment horizontal="center" vertical="center" wrapText="1"/>
    </xf>
    <xf numFmtId="49" fontId="0" fillId="33" borderId="19" xfId="0" applyNumberFormat="1" applyFont="1" applyFill="1" applyBorder="1" applyAlignment="1">
      <alignment horizontal="center" vertical="center" wrapText="1"/>
    </xf>
    <xf numFmtId="183" fontId="0" fillId="33" borderId="11" xfId="0" applyNumberFormat="1" applyFont="1" applyFill="1" applyBorder="1" applyAlignment="1">
      <alignment horizontal="right"/>
    </xf>
    <xf numFmtId="183" fontId="0" fillId="33" borderId="11" xfId="0" applyNumberFormat="1" applyFont="1" applyFill="1" applyBorder="1" applyAlignment="1">
      <alignment horizontal="center"/>
    </xf>
    <xf numFmtId="183" fontId="1" fillId="33" borderId="11" xfId="0" applyNumberFormat="1" applyFont="1" applyFill="1" applyBorder="1" applyAlignment="1">
      <alignment horizontal="right"/>
    </xf>
    <xf numFmtId="0" fontId="0" fillId="33" borderId="0" xfId="58" applyFont="1" applyFill="1">
      <alignment/>
      <protection/>
    </xf>
    <xf numFmtId="0" fontId="49" fillId="0" borderId="0" xfId="0" applyFont="1" applyAlignment="1">
      <alignment/>
    </xf>
    <xf numFmtId="0" fontId="1" fillId="33" borderId="0" xfId="58" applyFont="1" applyFill="1">
      <alignment/>
      <protection/>
    </xf>
    <xf numFmtId="0" fontId="0" fillId="33" borderId="20" xfId="58" applyFont="1" applyFill="1" applyBorder="1">
      <alignment/>
      <protection/>
    </xf>
    <xf numFmtId="0" fontId="0" fillId="33" borderId="21" xfId="58" applyFont="1" applyFill="1" applyBorder="1" applyAlignment="1">
      <alignment horizontal="center"/>
      <protection/>
    </xf>
    <xf numFmtId="0" fontId="0" fillId="33" borderId="22" xfId="58" applyFont="1" applyFill="1" applyBorder="1">
      <alignment/>
      <protection/>
    </xf>
    <xf numFmtId="0" fontId="0" fillId="33" borderId="22" xfId="58" applyFont="1" applyFill="1" applyBorder="1" applyAlignment="1">
      <alignment horizontal="center"/>
      <protection/>
    </xf>
    <xf numFmtId="0" fontId="49" fillId="0" borderId="12" xfId="0" applyFont="1" applyBorder="1" applyAlignment="1">
      <alignment horizontal="center"/>
    </xf>
    <xf numFmtId="0" fontId="0" fillId="33" borderId="0" xfId="58" applyFont="1" applyFill="1" applyBorder="1">
      <alignment/>
      <protection/>
    </xf>
    <xf numFmtId="185" fontId="0" fillId="33" borderId="21" xfId="58" applyNumberFormat="1" applyFont="1" applyFill="1" applyBorder="1">
      <alignment/>
      <protection/>
    </xf>
    <xf numFmtId="186" fontId="0" fillId="33" borderId="21" xfId="61" applyNumberFormat="1" applyFont="1" applyFill="1" applyBorder="1">
      <alignment/>
      <protection/>
    </xf>
    <xf numFmtId="187" fontId="0" fillId="33" borderId="11" xfId="0" applyNumberFormat="1" applyFont="1" applyFill="1" applyBorder="1" applyAlignment="1">
      <alignment horizontal="right"/>
    </xf>
    <xf numFmtId="185" fontId="0" fillId="33" borderId="22" xfId="58" applyNumberFormat="1" applyFont="1" applyFill="1" applyBorder="1">
      <alignment/>
      <protection/>
    </xf>
    <xf numFmtId="186" fontId="0" fillId="33" borderId="22" xfId="61" applyNumberFormat="1" applyFont="1" applyFill="1" applyBorder="1">
      <alignment/>
      <protection/>
    </xf>
    <xf numFmtId="187" fontId="0" fillId="33" borderId="12" xfId="0" applyNumberFormat="1" applyFont="1" applyFill="1" applyBorder="1" applyAlignment="1">
      <alignment horizontal="right"/>
    </xf>
    <xf numFmtId="188" fontId="0" fillId="33" borderId="21" xfId="58" applyNumberFormat="1" applyFont="1" applyFill="1" applyBorder="1">
      <alignment/>
      <protection/>
    </xf>
    <xf numFmtId="185" fontId="0" fillId="33" borderId="0" xfId="58" applyNumberFormat="1" applyFont="1" applyFill="1" applyBorder="1">
      <alignment/>
      <protection/>
    </xf>
    <xf numFmtId="189" fontId="0" fillId="33" borderId="21" xfId="61" applyNumberFormat="1" applyFont="1" applyFill="1" applyBorder="1">
      <alignment/>
      <protection/>
    </xf>
    <xf numFmtId="0" fontId="0" fillId="33" borderId="0" xfId="58" applyFont="1" applyFill="1" applyBorder="1" applyAlignment="1">
      <alignment/>
      <protection/>
    </xf>
    <xf numFmtId="188" fontId="0" fillId="33" borderId="21" xfId="58" applyNumberFormat="1" applyFont="1" applyFill="1" applyBorder="1" applyAlignment="1">
      <alignment vertical="center"/>
      <protection/>
    </xf>
    <xf numFmtId="0" fontId="50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49" fontId="0" fillId="33" borderId="23" xfId="0" applyNumberFormat="1" applyFont="1" applyFill="1" applyBorder="1" applyAlignment="1">
      <alignment horizontal="left" vertical="center" wrapText="1"/>
    </xf>
    <xf numFmtId="49" fontId="0" fillId="33" borderId="24" xfId="0" applyNumberFormat="1" applyFont="1" applyFill="1" applyBorder="1" applyAlignment="1">
      <alignment horizontal="center" vertical="center" wrapText="1"/>
    </xf>
    <xf numFmtId="190" fontId="0" fillId="33" borderId="21" xfId="61" applyNumberFormat="1" applyFont="1" applyFill="1" applyBorder="1">
      <alignment/>
      <protection/>
    </xf>
    <xf numFmtId="188" fontId="0" fillId="33" borderId="21" xfId="58" applyNumberFormat="1" applyFont="1" applyFill="1" applyBorder="1" applyAlignment="1">
      <alignment horizontal="center"/>
      <protection/>
    </xf>
    <xf numFmtId="49" fontId="0" fillId="33" borderId="25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Alignment="1">
      <alignment horizontal="left" vertical="center" wrapText="1"/>
    </xf>
    <xf numFmtId="0" fontId="0" fillId="33" borderId="26" xfId="58" applyFont="1" applyFill="1" applyBorder="1">
      <alignment/>
      <protection/>
    </xf>
    <xf numFmtId="0" fontId="0" fillId="33" borderId="13" xfId="58" applyFont="1" applyFill="1" applyBorder="1">
      <alignment/>
      <protection/>
    </xf>
    <xf numFmtId="0" fontId="1" fillId="33" borderId="0" xfId="58" applyFont="1" applyFill="1" applyBorder="1" applyAlignment="1">
      <alignment vertical="center"/>
      <protection/>
    </xf>
    <xf numFmtId="0" fontId="0" fillId="33" borderId="0" xfId="58" applyFont="1" applyFill="1" applyBorder="1" applyAlignment="1">
      <alignment vertical="center"/>
      <protection/>
    </xf>
    <xf numFmtId="185" fontId="1" fillId="33" borderId="21" xfId="58" applyNumberFormat="1" applyFont="1" applyFill="1" applyBorder="1" applyAlignment="1">
      <alignment vertical="center"/>
      <protection/>
    </xf>
    <xf numFmtId="186" fontId="1" fillId="33" borderId="21" xfId="61" applyNumberFormat="1" applyFont="1" applyFill="1" applyBorder="1" applyAlignment="1">
      <alignment vertical="center"/>
      <protection/>
    </xf>
    <xf numFmtId="187" fontId="1" fillId="33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88" fontId="0" fillId="33" borderId="21" xfId="58" applyNumberFormat="1" applyFont="1" applyFill="1" applyBorder="1" applyAlignment="1">
      <alignment horizontal="right"/>
      <protection/>
    </xf>
    <xf numFmtId="190" fontId="0" fillId="33" borderId="0" xfId="61" applyNumberFormat="1" applyFont="1" applyFill="1" applyBorder="1">
      <alignment/>
      <protection/>
    </xf>
    <xf numFmtId="190" fontId="0" fillId="33" borderId="0" xfId="61" applyNumberFormat="1" applyFont="1" applyFill="1" applyBorder="1" applyAlignment="1">
      <alignment horizontal="right"/>
      <protection/>
    </xf>
    <xf numFmtId="194" fontId="0" fillId="33" borderId="21" xfId="61" applyNumberFormat="1" applyFont="1" applyFill="1" applyBorder="1">
      <alignment/>
      <protection/>
    </xf>
    <xf numFmtId="188" fontId="0" fillId="33" borderId="0" xfId="58" applyNumberFormat="1" applyFont="1" applyFill="1" applyBorder="1">
      <alignment/>
      <protection/>
    </xf>
    <xf numFmtId="49" fontId="0" fillId="33" borderId="0" xfId="57" applyNumberFormat="1" applyFont="1" applyFill="1" applyBorder="1" applyAlignment="1" applyProtection="1">
      <alignment horizontal="left"/>
      <protection hidden="1"/>
    </xf>
    <xf numFmtId="49" fontId="0" fillId="33" borderId="27" xfId="57" applyNumberFormat="1" applyFont="1" applyFill="1" applyBorder="1" applyAlignment="1" applyProtection="1">
      <alignment horizontal="left"/>
      <protection hidden="1"/>
    </xf>
    <xf numFmtId="178" fontId="0" fillId="33" borderId="28" xfId="57" applyNumberFormat="1" applyFont="1" applyFill="1" applyBorder="1" applyAlignment="1" applyProtection="1">
      <alignment horizontal="left"/>
      <protection hidden="1"/>
    </xf>
    <xf numFmtId="178" fontId="0" fillId="33" borderId="29" xfId="57" applyNumberFormat="1" applyFont="1" applyFill="1" applyBorder="1" applyAlignment="1" applyProtection="1">
      <alignment horizontal="left"/>
      <protection hidden="1"/>
    </xf>
    <xf numFmtId="49" fontId="0" fillId="33" borderId="30" xfId="57" applyNumberFormat="1" applyFont="1" applyFill="1" applyBorder="1" applyAlignment="1" applyProtection="1">
      <alignment horizontal="left"/>
      <protection hidden="1"/>
    </xf>
    <xf numFmtId="49" fontId="0" fillId="33" borderId="31" xfId="57" applyNumberFormat="1" applyFont="1" applyFill="1" applyBorder="1" applyAlignment="1" applyProtection="1">
      <alignment horizontal="left"/>
      <protection hidden="1"/>
    </xf>
    <xf numFmtId="0" fontId="9" fillId="33" borderId="26" xfId="51" applyFont="1" applyFill="1" applyBorder="1" applyAlignment="1" applyProtection="1">
      <alignment horizontal="left"/>
      <protection hidden="1"/>
    </xf>
    <xf numFmtId="0" fontId="9" fillId="33" borderId="26" xfId="50" applyFont="1" applyFill="1" applyBorder="1" applyAlignment="1" applyProtection="1">
      <alignment horizontal="left"/>
      <protection hidden="1"/>
    </xf>
    <xf numFmtId="0" fontId="0" fillId="33" borderId="30" xfId="58" applyFont="1" applyFill="1" applyBorder="1" applyAlignment="1">
      <alignment horizontal="center" vertical="center"/>
      <protection/>
    </xf>
    <xf numFmtId="0" fontId="0" fillId="33" borderId="31" xfId="58" applyFont="1" applyFill="1" applyBorder="1" applyAlignment="1">
      <alignment horizontal="center" vertical="center"/>
      <protection/>
    </xf>
    <xf numFmtId="0" fontId="0" fillId="33" borderId="0" xfId="58" applyFont="1" applyFill="1" applyBorder="1" applyAlignment="1">
      <alignment horizontal="center" vertical="center"/>
      <protection/>
    </xf>
    <xf numFmtId="0" fontId="0" fillId="33" borderId="27" xfId="58" applyFont="1" applyFill="1" applyBorder="1" applyAlignment="1">
      <alignment horizontal="center" vertical="center"/>
      <protection/>
    </xf>
    <xf numFmtId="0" fontId="0" fillId="33" borderId="26" xfId="58" applyFont="1" applyFill="1" applyBorder="1" applyAlignment="1">
      <alignment horizontal="center" vertical="center"/>
      <protection/>
    </xf>
    <xf numFmtId="0" fontId="0" fillId="33" borderId="13" xfId="58" applyFont="1" applyFill="1" applyBorder="1" applyAlignment="1">
      <alignment horizontal="center" vertical="center"/>
      <protection/>
    </xf>
    <xf numFmtId="0" fontId="0" fillId="33" borderId="28" xfId="58" applyFont="1" applyFill="1" applyBorder="1" applyAlignment="1">
      <alignment horizontal="center"/>
      <protection/>
    </xf>
    <xf numFmtId="0" fontId="0" fillId="33" borderId="32" xfId="58" applyFont="1" applyFill="1" applyBorder="1" applyAlignment="1">
      <alignment horizontal="center"/>
      <protection/>
    </xf>
    <xf numFmtId="0" fontId="0" fillId="33" borderId="33" xfId="58" applyFont="1" applyFill="1" applyBorder="1" applyAlignment="1">
      <alignment horizontal="center"/>
      <protection/>
    </xf>
    <xf numFmtId="0" fontId="1" fillId="33" borderId="0" xfId="58" applyFont="1" applyFill="1" applyAlignment="1">
      <alignment horizontal="center"/>
      <protection/>
    </xf>
    <xf numFmtId="0" fontId="1" fillId="33" borderId="0" xfId="58" applyFont="1" applyFill="1" applyBorder="1" applyAlignment="1">
      <alignment horizontal="center"/>
      <protection/>
    </xf>
    <xf numFmtId="0" fontId="0" fillId="33" borderId="20" xfId="58" applyFont="1" applyFill="1" applyBorder="1" applyAlignment="1">
      <alignment horizontal="center" vertical="center"/>
      <protection/>
    </xf>
    <xf numFmtId="0" fontId="0" fillId="33" borderId="22" xfId="58" applyFont="1" applyFill="1" applyBorder="1" applyAlignment="1">
      <alignment horizontal="center" vertical="center"/>
      <protection/>
    </xf>
    <xf numFmtId="0" fontId="49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49" fontId="0" fillId="33" borderId="34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35" xfId="0" applyNumberFormat="1" applyFont="1" applyFill="1" applyBorder="1" applyAlignment="1">
      <alignment horizontal="center" vertical="center" wrapText="1"/>
    </xf>
    <xf numFmtId="49" fontId="0" fillId="33" borderId="36" xfId="0" applyNumberFormat="1" applyFon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>
      <alignment horizontal="center" vertical="center"/>
    </xf>
    <xf numFmtId="49" fontId="0" fillId="33" borderId="37" xfId="0" applyNumberFormat="1" applyFont="1" applyFill="1" applyBorder="1" applyAlignment="1">
      <alignment horizontal="center" vertical="center"/>
    </xf>
    <xf numFmtId="49" fontId="0" fillId="33" borderId="38" xfId="0" applyNumberFormat="1" applyFont="1" applyFill="1" applyBorder="1" applyAlignment="1">
      <alignment horizontal="center" vertical="center"/>
    </xf>
    <xf numFmtId="49" fontId="0" fillId="33" borderId="39" xfId="0" applyNumberFormat="1" applyFont="1" applyFill="1" applyBorder="1" applyAlignment="1">
      <alignment horizontal="center" vertical="center"/>
    </xf>
    <xf numFmtId="49" fontId="0" fillId="33" borderId="3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26" xfId="0" applyNumberFormat="1" applyFont="1" applyFill="1" applyBorder="1" applyAlignment="1">
      <alignment horizontal="center" vertical="center" wrapText="1"/>
    </xf>
    <xf numFmtId="49" fontId="0" fillId="33" borderId="40" xfId="0" applyNumberFormat="1" applyFont="1" applyFill="1" applyBorder="1" applyAlignment="1">
      <alignment horizontal="center" vertical="center" wrapText="1"/>
    </xf>
    <xf numFmtId="49" fontId="0" fillId="33" borderId="20" xfId="0" applyNumberFormat="1" applyFont="1" applyFill="1" applyBorder="1" applyAlignment="1">
      <alignment horizontal="center" vertical="center" wrapText="1"/>
    </xf>
    <xf numFmtId="49" fontId="0" fillId="33" borderId="22" xfId="0" applyNumberFormat="1" applyFont="1" applyFill="1" applyBorder="1" applyAlignment="1">
      <alignment horizontal="center" vertical="center" wrapText="1"/>
    </xf>
    <xf numFmtId="49" fontId="0" fillId="33" borderId="24" xfId="0" applyNumberFormat="1" applyFont="1" applyFill="1" applyBorder="1" applyAlignment="1">
      <alignment horizontal="center" vertical="center" wrapText="1"/>
    </xf>
    <xf numFmtId="0" fontId="1" fillId="34" borderId="30" xfId="57" applyFont="1" applyFill="1" applyBorder="1" applyAlignment="1" applyProtection="1">
      <alignment/>
      <protection hidden="1"/>
    </xf>
    <xf numFmtId="0" fontId="0" fillId="34" borderId="30" xfId="57" applyFont="1" applyFill="1" applyBorder="1" applyAlignment="1" applyProtection="1">
      <alignment/>
      <protection hidden="1"/>
    </xf>
    <xf numFmtId="0" fontId="0" fillId="34" borderId="31" xfId="57" applyFont="1" applyFill="1" applyBorder="1" applyAlignment="1" applyProtection="1">
      <alignment/>
      <protection hidden="1"/>
    </xf>
    <xf numFmtId="0" fontId="0" fillId="34" borderId="0" xfId="57" applyFont="1" applyFill="1" applyBorder="1" applyAlignment="1" applyProtection="1">
      <alignment vertical="top"/>
      <protection hidden="1"/>
    </xf>
    <xf numFmtId="0" fontId="0" fillId="34" borderId="0" xfId="57" applyFont="1" applyFill="1" applyBorder="1" applyAlignment="1" applyProtection="1">
      <alignment/>
      <protection hidden="1"/>
    </xf>
    <xf numFmtId="0" fontId="0" fillId="34" borderId="27" xfId="57" applyFont="1" applyFill="1" applyBorder="1" applyAlignment="1" applyProtection="1">
      <alignment/>
      <protection hidden="1"/>
    </xf>
    <xf numFmtId="0" fontId="8" fillId="34" borderId="26" xfId="50" applyFont="1" applyFill="1" applyBorder="1" applyAlignment="1" applyProtection="1">
      <alignment horizontal="left"/>
      <protection hidden="1"/>
    </xf>
    <xf numFmtId="0" fontId="0" fillId="34" borderId="26" xfId="57" applyFont="1" applyFill="1" applyBorder="1" applyAlignment="1" applyProtection="1">
      <alignment/>
      <protection hidden="1"/>
    </xf>
    <xf numFmtId="0" fontId="0" fillId="34" borderId="13" xfId="57" applyFont="1" applyFill="1" applyBorder="1" applyAlignment="1" applyProtection="1">
      <alignment/>
      <protection hidden="1"/>
    </xf>
    <xf numFmtId="0" fontId="0" fillId="34" borderId="30" xfId="57" applyFont="1" applyFill="1" applyBorder="1" applyProtection="1">
      <alignment/>
      <protection hidden="1"/>
    </xf>
    <xf numFmtId="0" fontId="0" fillId="34" borderId="31" xfId="57" applyFont="1" applyFill="1" applyBorder="1" applyProtection="1">
      <alignment/>
      <protection hidden="1"/>
    </xf>
    <xf numFmtId="0" fontId="0" fillId="34" borderId="0" xfId="57" applyFont="1" applyFill="1" applyBorder="1" applyProtection="1">
      <alignment/>
      <protection hidden="1"/>
    </xf>
    <xf numFmtId="0" fontId="0" fillId="34" borderId="27" xfId="57" applyFont="1" applyFill="1" applyBorder="1" applyProtection="1">
      <alignment/>
      <protection hidden="1"/>
    </xf>
    <xf numFmtId="49" fontId="0" fillId="34" borderId="0" xfId="57" applyNumberFormat="1" applyFont="1" applyFill="1" applyBorder="1" applyProtection="1">
      <alignment/>
      <protection hidden="1"/>
    </xf>
    <xf numFmtId="0" fontId="0" fillId="34" borderId="0" xfId="57" applyFont="1" applyFill="1" applyBorder="1" applyProtection="1" quotePrefix="1">
      <alignment/>
      <protection hidden="1"/>
    </xf>
    <xf numFmtId="0" fontId="9" fillId="34" borderId="26" xfId="51" applyFont="1" applyFill="1" applyBorder="1" applyAlignment="1" applyProtection="1">
      <alignment horizontal="left"/>
      <protection hidden="1"/>
    </xf>
    <xf numFmtId="0" fontId="9" fillId="34" borderId="26" xfId="50" applyFont="1" applyFill="1" applyBorder="1" applyAlignment="1" applyProtection="1">
      <alignment horizontal="left"/>
      <protection hidden="1"/>
    </xf>
    <xf numFmtId="0" fontId="9" fillId="34" borderId="13" xfId="50" applyFont="1" applyFill="1" applyBorder="1" applyAlignment="1" applyProtection="1">
      <alignment horizontal="left"/>
      <protection hidden="1"/>
    </xf>
    <xf numFmtId="0" fontId="0" fillId="34" borderId="26" xfId="57" applyFont="1" applyFill="1" applyBorder="1" applyProtection="1">
      <alignment/>
      <protection hidden="1"/>
    </xf>
    <xf numFmtId="0" fontId="0" fillId="34" borderId="10" xfId="57" applyFont="1" applyFill="1" applyBorder="1" applyProtection="1">
      <alignment/>
      <protection hidden="1"/>
    </xf>
    <xf numFmtId="0" fontId="0" fillId="34" borderId="11" xfId="57" applyFont="1" applyFill="1" applyBorder="1" applyProtection="1">
      <alignment/>
      <protection hidden="1"/>
    </xf>
    <xf numFmtId="0" fontId="0" fillId="34" borderId="12" xfId="57" applyFont="1" applyFill="1" applyBorder="1" applyProtection="1">
      <alignment/>
      <protection hidden="1"/>
    </xf>
    <xf numFmtId="0" fontId="1" fillId="34" borderId="11" xfId="57" applyFont="1" applyFill="1" applyBorder="1" applyAlignment="1" applyProtection="1">
      <alignment/>
      <protection hidden="1"/>
    </xf>
    <xf numFmtId="0" fontId="1" fillId="34" borderId="0" xfId="57" applyFont="1" applyFill="1" applyBorder="1" applyAlignment="1" applyProtection="1">
      <alignment horizontal="centerContinuous"/>
      <protection hidden="1"/>
    </xf>
    <xf numFmtId="0" fontId="1" fillId="34" borderId="27" xfId="57" applyFont="1" applyFill="1" applyBorder="1" applyAlignment="1" applyProtection="1">
      <alignment horizontal="centerContinuous"/>
      <protection hidden="1"/>
    </xf>
    <xf numFmtId="0" fontId="0" fillId="34" borderId="0" xfId="57" applyFont="1" applyFill="1" applyProtection="1">
      <alignment/>
      <protection hidden="1"/>
    </xf>
    <xf numFmtId="0" fontId="0" fillId="34" borderId="10" xfId="57" applyFont="1" applyFill="1" applyBorder="1" applyAlignment="1" applyProtection="1">
      <alignment horizontal="left" vertical="top" wrapText="1"/>
      <protection hidden="1"/>
    </xf>
    <xf numFmtId="0" fontId="0" fillId="34" borderId="30" xfId="57" applyFont="1" applyFill="1" applyBorder="1" applyAlignment="1" applyProtection="1">
      <alignment horizontal="left" vertical="top" wrapText="1"/>
      <protection hidden="1"/>
    </xf>
    <xf numFmtId="0" fontId="0" fillId="34" borderId="31" xfId="57" applyFont="1" applyFill="1" applyBorder="1" applyAlignment="1" applyProtection="1">
      <alignment horizontal="left" vertical="top" wrapText="1"/>
      <protection hidden="1"/>
    </xf>
    <xf numFmtId="0" fontId="0" fillId="34" borderId="11" xfId="57" applyFont="1" applyFill="1" applyBorder="1" applyAlignment="1" applyProtection="1">
      <alignment horizontal="left" vertical="top" wrapText="1"/>
      <protection hidden="1"/>
    </xf>
    <xf numFmtId="0" fontId="0" fillId="34" borderId="0" xfId="57" applyFont="1" applyFill="1" applyBorder="1" applyAlignment="1" applyProtection="1">
      <alignment horizontal="left" vertical="top" wrapText="1"/>
      <protection hidden="1"/>
    </xf>
    <xf numFmtId="0" fontId="0" fillId="34" borderId="27" xfId="57" applyFont="1" applyFill="1" applyBorder="1" applyAlignment="1" applyProtection="1">
      <alignment horizontal="left" vertical="top" wrapText="1"/>
      <protection hidden="1"/>
    </xf>
    <xf numFmtId="0" fontId="0" fillId="34" borderId="12" xfId="57" applyFont="1" applyFill="1" applyBorder="1" applyAlignment="1" applyProtection="1">
      <alignment horizontal="left" vertical="top" wrapText="1"/>
      <protection hidden="1"/>
    </xf>
    <xf numFmtId="0" fontId="0" fillId="34" borderId="26" xfId="57" applyFont="1" applyFill="1" applyBorder="1" applyAlignment="1" applyProtection="1">
      <alignment horizontal="left" vertical="top" wrapText="1"/>
      <protection hidden="1"/>
    </xf>
    <xf numFmtId="0" fontId="0" fillId="34" borderId="13" xfId="57" applyFont="1" applyFill="1" applyBorder="1" applyAlignment="1" applyProtection="1">
      <alignment horizontal="left" vertical="top" wrapText="1"/>
      <protection hidden="1"/>
    </xf>
    <xf numFmtId="0" fontId="0" fillId="34" borderId="28" xfId="57" applyFont="1" applyFill="1" applyBorder="1" applyProtection="1">
      <alignment/>
      <protection hidden="1"/>
    </xf>
    <xf numFmtId="0" fontId="0" fillId="34" borderId="32" xfId="57" applyFont="1" applyFill="1" applyBorder="1" applyProtection="1">
      <alignment/>
      <protection hidden="1"/>
    </xf>
    <xf numFmtId="0" fontId="0" fillId="34" borderId="29" xfId="57" applyFont="1" applyFill="1" applyBorder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26" xfId="0" applyFont="1" applyBorder="1" applyAlignment="1">
      <alignment/>
    </xf>
    <xf numFmtId="49" fontId="0" fillId="33" borderId="0" xfId="0" applyNumberFormat="1" applyFont="1" applyFill="1" applyAlignment="1">
      <alignment vertical="center" wrapText="1"/>
    </xf>
    <xf numFmtId="0" fontId="2" fillId="33" borderId="0" xfId="60" applyFont="1" applyFill="1">
      <alignment/>
      <protection/>
    </xf>
    <xf numFmtId="0" fontId="50" fillId="0" borderId="0" xfId="0" applyFont="1" applyBorder="1" applyAlignment="1">
      <alignment horizontal="left" vertical="center"/>
    </xf>
    <xf numFmtId="49" fontId="1" fillId="33" borderId="0" xfId="0" applyNumberFormat="1" applyFont="1" applyFill="1" applyBorder="1" applyAlignment="1">
      <alignment horizontal="left" vertical="center" wrapText="1"/>
    </xf>
    <xf numFmtId="49" fontId="1" fillId="33" borderId="0" xfId="0" applyNumberFormat="1" applyFont="1" applyFill="1" applyBorder="1" applyAlignment="1">
      <alignment horizontal="left" vertical="center" wrapText="1"/>
    </xf>
    <xf numFmtId="49" fontId="0" fillId="33" borderId="35" xfId="0" applyNumberFormat="1" applyFont="1" applyFill="1" applyBorder="1" applyAlignment="1">
      <alignment horizontal="left" vertical="top" wrapText="1"/>
    </xf>
    <xf numFmtId="188" fontId="0" fillId="33" borderId="41" xfId="58" applyNumberFormat="1" applyFont="1" applyFill="1" applyBorder="1" applyAlignment="1">
      <alignment horizontal="center" vertical="top"/>
      <protection/>
    </xf>
    <xf numFmtId="188" fontId="0" fillId="33" borderId="22" xfId="58" applyNumberFormat="1" applyFont="1" applyFill="1" applyBorder="1" applyAlignment="1">
      <alignment vertical="top"/>
      <protection/>
    </xf>
    <xf numFmtId="194" fontId="0" fillId="33" borderId="22" xfId="61" applyNumberFormat="1" applyFont="1" applyFill="1" applyBorder="1" applyAlignment="1">
      <alignment vertical="top"/>
      <protection/>
    </xf>
    <xf numFmtId="183" fontId="0" fillId="33" borderId="12" xfId="0" applyNumberFormat="1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49" fontId="0" fillId="33" borderId="26" xfId="0" applyNumberFormat="1" applyFont="1" applyFill="1" applyBorder="1" applyAlignment="1">
      <alignment horizontal="left" vertical="top" wrapText="1"/>
    </xf>
    <xf numFmtId="183" fontId="0" fillId="33" borderId="12" xfId="0" applyNumberFormat="1" applyFont="1" applyFill="1" applyBorder="1" applyAlignment="1">
      <alignment horizontal="right" vertical="top"/>
    </xf>
    <xf numFmtId="49" fontId="0" fillId="33" borderId="14" xfId="0" applyNumberFormat="1" applyFont="1" applyFill="1" applyBorder="1" applyAlignment="1">
      <alignment horizontal="left" wrapText="1"/>
    </xf>
    <xf numFmtId="188" fontId="0" fillId="33" borderId="21" xfId="58" applyNumberFormat="1" applyFont="1" applyFill="1" applyBorder="1" applyAlignment="1">
      <alignment/>
      <protection/>
    </xf>
    <xf numFmtId="194" fontId="0" fillId="33" borderId="21" xfId="61" applyNumberFormat="1" applyFont="1" applyFill="1" applyBorder="1" applyAlignment="1">
      <alignment/>
      <protection/>
    </xf>
    <xf numFmtId="49" fontId="1" fillId="33" borderId="14" xfId="0" applyNumberFormat="1" applyFont="1" applyFill="1" applyBorder="1" applyAlignment="1">
      <alignment horizontal="right" wrapText="1"/>
    </xf>
    <xf numFmtId="188" fontId="1" fillId="33" borderId="21" xfId="58" applyNumberFormat="1" applyFont="1" applyFill="1" applyBorder="1" applyAlignment="1">
      <alignment/>
      <protection/>
    </xf>
    <xf numFmtId="194" fontId="1" fillId="33" borderId="21" xfId="61" applyNumberFormat="1" applyFont="1" applyFill="1" applyBorder="1" applyAlignment="1">
      <alignment/>
      <protection/>
    </xf>
    <xf numFmtId="49" fontId="1" fillId="33" borderId="0" xfId="0" applyNumberFormat="1" applyFont="1" applyFill="1" applyAlignment="1">
      <alignment horizontal="right" wrapText="1"/>
    </xf>
  </cellXfs>
  <cellStyles count="5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Dezimal [0,0]" xfId="42"/>
    <cellStyle name="Dezimal [0,00]" xfId="43"/>
    <cellStyle name="Comma [0]" xfId="44"/>
    <cellStyle name="Eingabe" xfId="45"/>
    <cellStyle name="Ergebnis" xfId="46"/>
    <cellStyle name="Erklärender Text" xfId="47"/>
    <cellStyle name="Gut" xfId="48"/>
    <cellStyle name="Hyperlink" xfId="49"/>
    <cellStyle name="Hyperlink_A_I_2_vj061_S" xfId="50"/>
    <cellStyle name="Hyperlink_H_II_2_j06_H" xfId="51"/>
    <cellStyle name="Comma" xfId="52"/>
    <cellStyle name="Neutral" xfId="53"/>
    <cellStyle name="Notiz" xfId="54"/>
    <cellStyle name="Percent" xfId="55"/>
    <cellStyle name="Schlecht" xfId="56"/>
    <cellStyle name="Standard_A_I_2_vj061_S" xfId="57"/>
    <cellStyle name="Standard_DEZ94" xfId="58"/>
    <cellStyle name="Standard_EXCEL-Vorblatt für Statistische Berichte" xfId="59"/>
    <cellStyle name="Standard_H2J_95A (2)" xfId="60"/>
    <cellStyle name="Standard_HII942A (2)" xfId="61"/>
    <cellStyle name="Überschrift" xfId="62"/>
    <cellStyle name="Überschrift 1" xfId="63"/>
    <cellStyle name="Überschrift 2" xfId="64"/>
    <cellStyle name="Überschrift 3" xfId="65"/>
    <cellStyle name="Überschrift 4" xfId="66"/>
    <cellStyle name="Verknüpfte Zelle" xfId="67"/>
    <cellStyle name="Currency" xfId="68"/>
    <cellStyle name="Currency [0]" xfId="69"/>
    <cellStyle name="Warnender Text" xfId="70"/>
    <cellStyle name="Zelle überprüfen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133350</xdr:rowOff>
    </xdr:from>
    <xdr:to>
      <xdr:col>5</xdr:col>
      <xdr:colOff>123825</xdr:colOff>
      <xdr:row>56</xdr:row>
      <xdr:rowOff>66675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06150"/>
          <a:ext cx="6505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3\Ausk&#252;nfte\Seeverkehr_Hamburg\Statistischer%20Bericht\Anwendungen_Mo_Jahre\Statistischer_Berich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A)"/>
      <sheetName val="Januar bis Dezember 98 (B)"/>
      <sheetName val="Januar bis Dezember 99 (A)"/>
      <sheetName val="Januar bis Dezember 99 (B)"/>
      <sheetName val="Januar bis Dezember 00 (A)"/>
      <sheetName val="Januar bis Dezember 00 (B)"/>
      <sheetName val="Januar bis Dezember 02 (A)"/>
      <sheetName val="Januar bis Dezember 02 (B)"/>
      <sheetName val="Januar bis Dezember 03 (A)"/>
      <sheetName val="Januar bis Dezember 03 (B)"/>
      <sheetName val="Januar bis Dezember 04 (A)"/>
      <sheetName val="Januar bis Dezember 04_S2"/>
      <sheetName val="Januar bis Dezember 04 (B)S3"/>
      <sheetName val="Januar bis Dezember 04 (B)S4"/>
      <sheetName val="Januar bis Dezember 05 (A)"/>
      <sheetName val="Januar bis Dezember 05(B)S2"/>
      <sheetName val="Januar bis Dezember 05 (B)S3"/>
      <sheetName val="Januar bis Dezember 05 (B)S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selection activeCell="I1" sqref="I1"/>
    </sheetView>
  </sheetViews>
  <sheetFormatPr defaultColWidth="11.421875" defaultRowHeight="12.75"/>
  <cols>
    <col min="1" max="1" width="17.28125" style="11" customWidth="1"/>
    <col min="2" max="4" width="11.8515625" style="11" customWidth="1"/>
    <col min="5" max="5" width="12.421875" style="11" customWidth="1"/>
    <col min="6" max="7" width="11.8515625" style="11" customWidth="1"/>
    <col min="8" max="8" width="7.140625" style="11" customWidth="1"/>
    <col min="9" max="16384" width="11.421875" style="2" customWidth="1"/>
  </cols>
  <sheetData>
    <row r="1" spans="1:8" ht="19.5" customHeight="1">
      <c r="A1" s="1"/>
      <c r="B1" s="101" t="s">
        <v>3</v>
      </c>
      <c r="C1" s="102"/>
      <c r="D1" s="102"/>
      <c r="E1" s="102"/>
      <c r="F1" s="102"/>
      <c r="G1" s="102"/>
      <c r="H1" s="103"/>
    </row>
    <row r="2" spans="1:8" ht="19.5" customHeight="1">
      <c r="A2" s="3"/>
      <c r="B2" s="104" t="s">
        <v>4</v>
      </c>
      <c r="C2" s="105"/>
      <c r="D2" s="105"/>
      <c r="E2" s="105"/>
      <c r="F2" s="105"/>
      <c r="G2" s="105"/>
      <c r="H2" s="106"/>
    </row>
    <row r="3" spans="1:8" ht="12.75">
      <c r="A3" s="4"/>
      <c r="B3" s="107" t="s">
        <v>5</v>
      </c>
      <c r="C3" s="108"/>
      <c r="D3" s="108"/>
      <c r="E3" s="108"/>
      <c r="F3" s="108"/>
      <c r="G3" s="108"/>
      <c r="H3" s="109"/>
    </row>
    <row r="4" spans="1:8" ht="12.75">
      <c r="A4" s="120" t="s">
        <v>6</v>
      </c>
      <c r="B4" s="110" t="s">
        <v>7</v>
      </c>
      <c r="C4" s="110"/>
      <c r="D4" s="111"/>
      <c r="E4" s="110" t="s">
        <v>8</v>
      </c>
      <c r="F4" s="110" t="s">
        <v>9</v>
      </c>
      <c r="G4" s="110"/>
      <c r="H4" s="111"/>
    </row>
    <row r="5" spans="1:8" ht="12.75">
      <c r="A5" s="121" t="s">
        <v>10</v>
      </c>
      <c r="B5" s="112" t="s">
        <v>11</v>
      </c>
      <c r="C5" s="112"/>
      <c r="D5" s="113"/>
      <c r="E5" s="112" t="s">
        <v>10</v>
      </c>
      <c r="F5" s="112" t="s">
        <v>12</v>
      </c>
      <c r="G5" s="112"/>
      <c r="H5" s="113"/>
    </row>
    <row r="6" spans="1:8" ht="12.75">
      <c r="A6" s="121" t="s">
        <v>13</v>
      </c>
      <c r="B6" s="114" t="s">
        <v>14</v>
      </c>
      <c r="C6" s="112"/>
      <c r="D6" s="113"/>
      <c r="E6" s="112" t="s">
        <v>13</v>
      </c>
      <c r="F6" s="114" t="s">
        <v>15</v>
      </c>
      <c r="G6" s="115"/>
      <c r="H6" s="113"/>
    </row>
    <row r="7" spans="1:8" ht="12.75">
      <c r="A7" s="121" t="s">
        <v>16</v>
      </c>
      <c r="B7" s="114" t="s">
        <v>17</v>
      </c>
      <c r="C7" s="112"/>
      <c r="D7" s="113"/>
      <c r="E7" s="112" t="s">
        <v>16</v>
      </c>
      <c r="F7" s="114" t="s">
        <v>18</v>
      </c>
      <c r="G7" s="115"/>
      <c r="H7" s="113"/>
    </row>
    <row r="8" spans="1:8" ht="12.75">
      <c r="A8" s="122" t="s">
        <v>19</v>
      </c>
      <c r="B8" s="116" t="s">
        <v>20</v>
      </c>
      <c r="C8" s="117"/>
      <c r="D8" s="118"/>
      <c r="E8" s="119" t="s">
        <v>19</v>
      </c>
      <c r="F8" s="117" t="s">
        <v>21</v>
      </c>
      <c r="G8" s="117"/>
      <c r="H8" s="118"/>
    </row>
    <row r="9" spans="1:8" ht="12.75">
      <c r="A9" s="120"/>
      <c r="B9" s="110"/>
      <c r="C9" s="110"/>
      <c r="D9" s="110"/>
      <c r="E9" s="110"/>
      <c r="F9" s="110"/>
      <c r="G9" s="110"/>
      <c r="H9" s="111"/>
    </row>
    <row r="10" spans="1:8" ht="12.75">
      <c r="A10" s="123" t="s">
        <v>22</v>
      </c>
      <c r="B10" s="112"/>
      <c r="C10" s="112"/>
      <c r="D10" s="112"/>
      <c r="E10" s="112"/>
      <c r="F10" s="112"/>
      <c r="G10" s="112"/>
      <c r="H10" s="113"/>
    </row>
    <row r="11" spans="1:8" ht="12.75">
      <c r="A11" s="5" t="s">
        <v>108</v>
      </c>
      <c r="B11" s="6"/>
      <c r="C11" s="7"/>
      <c r="D11" s="7"/>
      <c r="E11" s="7"/>
      <c r="F11" s="7"/>
      <c r="G11" s="124"/>
      <c r="H11" s="125"/>
    </row>
    <row r="12" spans="1:8" ht="12.75">
      <c r="A12" s="8" t="s">
        <v>23</v>
      </c>
      <c r="B12" s="6"/>
      <c r="C12" s="7"/>
      <c r="D12" s="7"/>
      <c r="E12" s="7"/>
      <c r="F12" s="7"/>
      <c r="G12" s="124"/>
      <c r="H12" s="125"/>
    </row>
    <row r="13" spans="1:8" ht="12.75">
      <c r="A13" s="9">
        <v>2011</v>
      </c>
      <c r="B13" s="6"/>
      <c r="C13" s="6"/>
      <c r="D13" s="6"/>
      <c r="E13" s="6"/>
      <c r="F13" s="6"/>
      <c r="G13" s="112"/>
      <c r="H13" s="113"/>
    </row>
    <row r="14" spans="1:8" ht="12.75">
      <c r="A14" s="121"/>
      <c r="B14" s="112"/>
      <c r="C14" s="112"/>
      <c r="D14" s="112"/>
      <c r="E14" s="112"/>
      <c r="F14" s="112"/>
      <c r="G14" s="112"/>
      <c r="H14" s="113"/>
    </row>
    <row r="15" spans="1:8" ht="12.75">
      <c r="A15" s="121" t="s">
        <v>24</v>
      </c>
      <c r="B15" s="112"/>
      <c r="C15" s="126"/>
      <c r="D15" s="126"/>
      <c r="E15" s="126"/>
      <c r="F15" s="126"/>
      <c r="G15" s="112" t="s">
        <v>25</v>
      </c>
      <c r="H15" s="113"/>
    </row>
    <row r="16" spans="1:8" ht="12.75">
      <c r="A16" s="120" t="s">
        <v>26</v>
      </c>
      <c r="B16" s="67" t="s">
        <v>31</v>
      </c>
      <c r="C16" s="67"/>
      <c r="D16" s="67"/>
      <c r="E16" s="68"/>
      <c r="F16" s="126"/>
      <c r="G16" s="65">
        <v>41074</v>
      </c>
      <c r="H16" s="66"/>
    </row>
    <row r="17" spans="1:8" ht="12.75">
      <c r="A17" s="121" t="s">
        <v>13</v>
      </c>
      <c r="B17" s="63" t="s">
        <v>32</v>
      </c>
      <c r="C17" s="63"/>
      <c r="D17" s="63"/>
      <c r="E17" s="64"/>
      <c r="F17" s="112"/>
      <c r="G17" s="112"/>
      <c r="H17" s="113"/>
    </row>
    <row r="18" spans="1:8" ht="12.75">
      <c r="A18" s="122" t="s">
        <v>19</v>
      </c>
      <c r="B18" s="69" t="s">
        <v>27</v>
      </c>
      <c r="C18" s="70"/>
      <c r="D18" s="70"/>
      <c r="E18" s="10"/>
      <c r="F18" s="112"/>
      <c r="G18" s="112"/>
      <c r="H18" s="113"/>
    </row>
    <row r="19" spans="1:8" ht="12.75">
      <c r="A19" s="121"/>
      <c r="B19" s="112"/>
      <c r="C19" s="112"/>
      <c r="D19" s="112"/>
      <c r="E19" s="112"/>
      <c r="F19" s="112"/>
      <c r="G19" s="112"/>
      <c r="H19" s="113"/>
    </row>
    <row r="20" spans="1:8" ht="27" customHeight="1">
      <c r="A20" s="127" t="s">
        <v>28</v>
      </c>
      <c r="B20" s="128"/>
      <c r="C20" s="128"/>
      <c r="D20" s="128"/>
      <c r="E20" s="128"/>
      <c r="F20" s="128"/>
      <c r="G20" s="128"/>
      <c r="H20" s="129"/>
    </row>
    <row r="21" spans="1:8" ht="28.5" customHeight="1">
      <c r="A21" s="130" t="s">
        <v>29</v>
      </c>
      <c r="B21" s="131"/>
      <c r="C21" s="131"/>
      <c r="D21" s="131"/>
      <c r="E21" s="131"/>
      <c r="F21" s="131"/>
      <c r="G21" s="131"/>
      <c r="H21" s="132"/>
    </row>
    <row r="22" spans="1:8" ht="12.75">
      <c r="A22" s="133" t="s">
        <v>30</v>
      </c>
      <c r="B22" s="134"/>
      <c r="C22" s="134"/>
      <c r="D22" s="134"/>
      <c r="E22" s="134"/>
      <c r="F22" s="134"/>
      <c r="G22" s="134"/>
      <c r="H22" s="135"/>
    </row>
    <row r="23" spans="1:8" ht="12.75">
      <c r="A23" s="136"/>
      <c r="B23" s="137"/>
      <c r="C23" s="137"/>
      <c r="D23" s="137"/>
      <c r="E23" s="137"/>
      <c r="F23" s="137"/>
      <c r="G23" s="137"/>
      <c r="H23" s="138"/>
    </row>
    <row r="24" spans="1:8" ht="12">
      <c r="A24" s="2"/>
      <c r="B24" s="2"/>
      <c r="C24" s="2"/>
      <c r="D24" s="2"/>
      <c r="E24" s="2"/>
      <c r="F24" s="2"/>
      <c r="G24" s="2"/>
      <c r="H24" s="2"/>
    </row>
    <row r="25" spans="1:8" ht="12">
      <c r="A25" s="2"/>
      <c r="B25" s="2"/>
      <c r="C25" s="2"/>
      <c r="D25" s="2"/>
      <c r="E25" s="2"/>
      <c r="F25" s="2"/>
      <c r="G25" s="2"/>
      <c r="H25" s="2"/>
    </row>
    <row r="26" spans="1:8" ht="12">
      <c r="A26" s="2"/>
      <c r="B26" s="2"/>
      <c r="C26" s="2"/>
      <c r="D26" s="2"/>
      <c r="E26" s="2"/>
      <c r="F26" s="2"/>
      <c r="G26" s="2"/>
      <c r="H26" s="2"/>
    </row>
    <row r="27" spans="1:8" ht="12">
      <c r="A27" s="2"/>
      <c r="B27" s="2"/>
      <c r="C27" s="2"/>
      <c r="D27" s="2"/>
      <c r="E27" s="2"/>
      <c r="F27" s="2"/>
      <c r="G27" s="2"/>
      <c r="H27" s="2"/>
    </row>
    <row r="28" spans="1:8" ht="12">
      <c r="A28" s="2"/>
      <c r="B28" s="2"/>
      <c r="C28" s="2"/>
      <c r="D28" s="2"/>
      <c r="E28" s="2"/>
      <c r="F28" s="2"/>
      <c r="G28" s="2"/>
      <c r="H28" s="2"/>
    </row>
    <row r="29" spans="1:8" ht="12">
      <c r="A29" s="2"/>
      <c r="B29" s="2"/>
      <c r="C29" s="2"/>
      <c r="D29" s="2"/>
      <c r="E29" s="2"/>
      <c r="F29" s="2"/>
      <c r="G29" s="2"/>
      <c r="H29" s="2"/>
    </row>
    <row r="30" spans="1:8" ht="12">
      <c r="A30" s="2"/>
      <c r="B30" s="2"/>
      <c r="C30" s="2"/>
      <c r="D30" s="2"/>
      <c r="E30" s="2"/>
      <c r="F30" s="2"/>
      <c r="G30" s="2"/>
      <c r="H30" s="2"/>
    </row>
    <row r="31" spans="1:8" ht="12">
      <c r="A31" s="2"/>
      <c r="B31" s="2"/>
      <c r="C31" s="2"/>
      <c r="D31" s="2"/>
      <c r="E31" s="2"/>
      <c r="F31" s="2"/>
      <c r="G31" s="2"/>
      <c r="H31" s="2"/>
    </row>
    <row r="32" spans="1:8" ht="12">
      <c r="A32" s="2"/>
      <c r="B32" s="2"/>
      <c r="C32" s="2"/>
      <c r="D32" s="2"/>
      <c r="E32" s="2"/>
      <c r="F32" s="2"/>
      <c r="G32" s="2"/>
      <c r="H32" s="2"/>
    </row>
    <row r="33" spans="1:8" ht="12">
      <c r="A33" s="2"/>
      <c r="B33" s="2"/>
      <c r="C33" s="2"/>
      <c r="D33" s="2"/>
      <c r="E33" s="2"/>
      <c r="F33" s="2"/>
      <c r="G33" s="2"/>
      <c r="H33" s="2"/>
    </row>
    <row r="34" spans="1:8" ht="12">
      <c r="A34" s="2"/>
      <c r="B34" s="2"/>
      <c r="C34" s="2"/>
      <c r="D34" s="2"/>
      <c r="E34" s="2"/>
      <c r="F34" s="2"/>
      <c r="G34" s="2"/>
      <c r="H34" s="2"/>
    </row>
    <row r="35" spans="1:8" ht="12">
      <c r="A35" s="2"/>
      <c r="B35" s="2"/>
      <c r="C35" s="2"/>
      <c r="D35" s="2"/>
      <c r="E35" s="2"/>
      <c r="F35" s="2"/>
      <c r="G35" s="2"/>
      <c r="H35" s="2"/>
    </row>
    <row r="36" spans="1:8" ht="12">
      <c r="A36" s="2"/>
      <c r="B36" s="2"/>
      <c r="C36" s="2"/>
      <c r="D36" s="2"/>
      <c r="E36" s="2"/>
      <c r="F36" s="2"/>
      <c r="G36" s="2"/>
      <c r="H36" s="2"/>
    </row>
    <row r="37" spans="1:8" ht="12">
      <c r="A37" s="2"/>
      <c r="B37" s="2"/>
      <c r="C37" s="2"/>
      <c r="D37" s="2"/>
      <c r="E37" s="2"/>
      <c r="F37" s="2"/>
      <c r="G37" s="2"/>
      <c r="H37" s="2"/>
    </row>
    <row r="38" spans="1:8" ht="12">
      <c r="A38" s="2"/>
      <c r="B38" s="2"/>
      <c r="C38" s="2"/>
      <c r="D38" s="2"/>
      <c r="E38" s="2"/>
      <c r="F38" s="2"/>
      <c r="G38" s="2"/>
      <c r="H38" s="2"/>
    </row>
    <row r="39" spans="1:8" ht="12">
      <c r="A39" s="2"/>
      <c r="B39" s="2"/>
      <c r="C39" s="2"/>
      <c r="D39" s="2"/>
      <c r="E39" s="2"/>
      <c r="F39" s="2"/>
      <c r="G39" s="2"/>
      <c r="H39" s="2"/>
    </row>
    <row r="40" spans="1:8" ht="12">
      <c r="A40" s="2"/>
      <c r="B40" s="2"/>
      <c r="C40" s="2"/>
      <c r="D40" s="2"/>
      <c r="E40" s="2"/>
      <c r="F40" s="2"/>
      <c r="G40" s="2"/>
      <c r="H40" s="2"/>
    </row>
    <row r="41" spans="1:8" ht="12">
      <c r="A41" s="2"/>
      <c r="B41" s="2"/>
      <c r="C41" s="2"/>
      <c r="D41" s="2"/>
      <c r="E41" s="2"/>
      <c r="F41" s="2"/>
      <c r="G41" s="2"/>
      <c r="H41" s="2"/>
    </row>
    <row r="42" spans="1:8" ht="12">
      <c r="A42" s="2"/>
      <c r="B42" s="2"/>
      <c r="C42" s="2"/>
      <c r="D42" s="2"/>
      <c r="E42" s="2"/>
      <c r="F42" s="2"/>
      <c r="G42" s="2"/>
      <c r="H42" s="2"/>
    </row>
    <row r="43" spans="1:8" ht="12">
      <c r="A43" s="2"/>
      <c r="B43" s="2"/>
      <c r="C43" s="2"/>
      <c r="D43" s="2"/>
      <c r="E43" s="2"/>
      <c r="F43" s="2"/>
      <c r="G43" s="2"/>
      <c r="H43" s="2"/>
    </row>
    <row r="44" spans="1:8" ht="12">
      <c r="A44" s="2"/>
      <c r="B44" s="2"/>
      <c r="C44" s="2"/>
      <c r="D44" s="2"/>
      <c r="E44" s="2"/>
      <c r="F44" s="2"/>
      <c r="G44" s="2"/>
      <c r="H44" s="2"/>
    </row>
  </sheetData>
  <sheetProtection/>
  <mergeCells count="9">
    <mergeCell ref="A22:H22"/>
    <mergeCell ref="B17:E17"/>
    <mergeCell ref="B8:D8"/>
    <mergeCell ref="G16:H16"/>
    <mergeCell ref="F8:H8"/>
    <mergeCell ref="B16:E16"/>
    <mergeCell ref="A21:H21"/>
    <mergeCell ref="A20:H20"/>
    <mergeCell ref="B18:D18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showGridLines="0" workbookViewId="0" topLeftCell="A1">
      <selection activeCell="J1" sqref="J1"/>
    </sheetView>
  </sheetViews>
  <sheetFormatPr defaultColWidth="11.421875" defaultRowHeight="12.75"/>
  <cols>
    <col min="1" max="1" width="9.8515625" style="139" customWidth="1"/>
    <col min="2" max="2" width="7.421875" style="139" customWidth="1"/>
    <col min="3" max="3" width="8.140625" style="139" customWidth="1"/>
    <col min="4" max="4" width="12.8515625" style="139" customWidth="1"/>
    <col min="5" max="5" width="8.28125" style="139" customWidth="1"/>
    <col min="6" max="6" width="9.421875" style="139" customWidth="1"/>
    <col min="7" max="7" width="9.8515625" style="139" customWidth="1"/>
    <col min="8" max="8" width="11.421875" style="139" bestFit="1" customWidth="1"/>
    <col min="9" max="9" width="12.8515625" style="139" bestFit="1" customWidth="1"/>
    <col min="10" max="16384" width="11.421875" style="139" customWidth="1"/>
  </cols>
  <sheetData>
    <row r="1" spans="1:9" ht="12.75">
      <c r="A1" s="22" t="s">
        <v>63</v>
      </c>
      <c r="B1" s="22"/>
      <c r="C1" s="22"/>
      <c r="D1" s="22"/>
      <c r="E1" s="22"/>
      <c r="F1" s="22"/>
      <c r="G1" s="22"/>
      <c r="H1" s="22"/>
      <c r="I1" s="23"/>
    </row>
    <row r="2" spans="1:9" ht="12.75">
      <c r="A2" s="12"/>
      <c r="B2" s="12"/>
      <c r="C2" s="24"/>
      <c r="D2" s="22"/>
      <c r="E2" s="22"/>
      <c r="F2" s="22"/>
      <c r="G2" s="22"/>
      <c r="H2" s="22"/>
      <c r="I2" s="23"/>
    </row>
    <row r="3" spans="1:9" ht="12.75">
      <c r="A3" s="71" t="s">
        <v>64</v>
      </c>
      <c r="B3" s="71"/>
      <c r="C3" s="71"/>
      <c r="D3" s="71"/>
      <c r="E3" s="72"/>
      <c r="F3" s="77" t="s">
        <v>104</v>
      </c>
      <c r="G3" s="78"/>
      <c r="H3" s="78"/>
      <c r="I3" s="78"/>
    </row>
    <row r="4" spans="1:9" ht="12.75">
      <c r="A4" s="73"/>
      <c r="B4" s="73"/>
      <c r="C4" s="73"/>
      <c r="D4" s="73"/>
      <c r="E4" s="74"/>
      <c r="F4" s="25"/>
      <c r="G4" s="25"/>
      <c r="H4" s="79" t="s">
        <v>47</v>
      </c>
      <c r="I4" s="77"/>
    </row>
    <row r="5" spans="1:9" ht="12.75">
      <c r="A5" s="73"/>
      <c r="B5" s="73"/>
      <c r="C5" s="73"/>
      <c r="D5" s="73"/>
      <c r="E5" s="74"/>
      <c r="F5" s="26">
        <v>2011</v>
      </c>
      <c r="G5" s="26">
        <v>2010</v>
      </c>
      <c r="H5" s="82" t="s">
        <v>50</v>
      </c>
      <c r="I5" s="84" t="s">
        <v>51</v>
      </c>
    </row>
    <row r="6" spans="1:9" ht="12.75">
      <c r="A6" s="75"/>
      <c r="B6" s="75"/>
      <c r="C6" s="75"/>
      <c r="D6" s="75"/>
      <c r="E6" s="76"/>
      <c r="F6" s="27"/>
      <c r="G6" s="27"/>
      <c r="H6" s="83"/>
      <c r="I6" s="85"/>
    </row>
    <row r="7" spans="1:9" ht="8.25" customHeight="1">
      <c r="A7" s="22"/>
      <c r="B7" s="22"/>
      <c r="C7" s="22"/>
      <c r="D7" s="22"/>
      <c r="E7" s="22"/>
      <c r="F7" s="22"/>
      <c r="G7" s="22"/>
      <c r="H7" s="22"/>
      <c r="I7" s="23"/>
    </row>
    <row r="8" spans="1:9" ht="14.25">
      <c r="A8" s="80" t="s">
        <v>101</v>
      </c>
      <c r="B8" s="80"/>
      <c r="C8" s="80"/>
      <c r="D8" s="80"/>
      <c r="E8" s="80"/>
      <c r="F8" s="80"/>
      <c r="G8" s="80"/>
      <c r="H8" s="80"/>
      <c r="I8" s="23"/>
    </row>
    <row r="9" spans="1:9" ht="10.5" customHeight="1">
      <c r="A9" s="22"/>
      <c r="B9" s="22"/>
      <c r="C9" s="22"/>
      <c r="D9" s="22"/>
      <c r="E9" s="22"/>
      <c r="F9" s="22"/>
      <c r="G9" s="22"/>
      <c r="H9" s="22"/>
      <c r="I9" s="23"/>
    </row>
    <row r="10" spans="1:9" ht="12.75">
      <c r="A10" s="30" t="s">
        <v>1</v>
      </c>
      <c r="B10" s="30"/>
      <c r="C10" s="30"/>
      <c r="D10" s="30"/>
      <c r="E10" s="30"/>
      <c r="F10" s="31">
        <v>4208.4</v>
      </c>
      <c r="G10" s="31">
        <v>4238.8</v>
      </c>
      <c r="H10" s="32">
        <f>F10-G10</f>
        <v>-30.400000000000546</v>
      </c>
      <c r="I10" s="33">
        <f>F10/G10*100-100</f>
        <v>-0.717184108710029</v>
      </c>
    </row>
    <row r="11" spans="1:9" ht="12.75">
      <c r="A11" s="50" t="s">
        <v>2</v>
      </c>
      <c r="B11" s="50"/>
      <c r="C11" s="50"/>
      <c r="D11" s="50"/>
      <c r="E11" s="51"/>
      <c r="F11" s="34">
        <v>5756.3</v>
      </c>
      <c r="G11" s="34">
        <v>5712.8</v>
      </c>
      <c r="H11" s="35">
        <f aca="true" t="shared" si="0" ref="H11:H18">F11-G11</f>
        <v>43.5</v>
      </c>
      <c r="I11" s="36">
        <f aca="true" t="shared" si="1" ref="I11:I18">F11/G11*100-100</f>
        <v>0.7614479764738888</v>
      </c>
    </row>
    <row r="12" spans="1:9" ht="23.25" customHeight="1">
      <c r="A12" s="52" t="s">
        <v>0</v>
      </c>
      <c r="B12" s="52"/>
      <c r="C12" s="53"/>
      <c r="D12" s="53"/>
      <c r="E12" s="53"/>
      <c r="F12" s="54">
        <v>9964.6</v>
      </c>
      <c r="G12" s="54">
        <v>9951.6</v>
      </c>
      <c r="H12" s="55">
        <f t="shared" si="0"/>
        <v>13</v>
      </c>
      <c r="I12" s="56">
        <f t="shared" si="1"/>
        <v>0.13063226013908036</v>
      </c>
    </row>
    <row r="13" spans="1:9" ht="12.75">
      <c r="A13" s="30" t="s">
        <v>65</v>
      </c>
      <c r="B13" s="30" t="s">
        <v>43</v>
      </c>
      <c r="C13" s="30" t="s">
        <v>66</v>
      </c>
      <c r="D13" s="30"/>
      <c r="E13" s="30"/>
      <c r="F13" s="31">
        <v>8762.1</v>
      </c>
      <c r="G13" s="31">
        <v>8921.4</v>
      </c>
      <c r="H13" s="32">
        <f t="shared" si="0"/>
        <v>-159.29999999999927</v>
      </c>
      <c r="I13" s="33">
        <f t="shared" si="1"/>
        <v>-1.785594189252805</v>
      </c>
    </row>
    <row r="14" spans="1:9" ht="12.75">
      <c r="A14" s="30"/>
      <c r="B14" s="30"/>
      <c r="C14" s="30" t="s">
        <v>43</v>
      </c>
      <c r="D14" s="30" t="s">
        <v>67</v>
      </c>
      <c r="E14" s="30"/>
      <c r="F14" s="31">
        <v>6038.3</v>
      </c>
      <c r="G14" s="31">
        <v>6381.7</v>
      </c>
      <c r="H14" s="32">
        <f t="shared" si="0"/>
        <v>-343.39999999999964</v>
      </c>
      <c r="I14" s="33">
        <f t="shared" si="1"/>
        <v>-5.381011329269626</v>
      </c>
    </row>
    <row r="15" spans="1:9" ht="12.75">
      <c r="A15" s="30"/>
      <c r="B15" s="30"/>
      <c r="C15" s="30" t="s">
        <v>65</v>
      </c>
      <c r="D15" s="30" t="s">
        <v>68</v>
      </c>
      <c r="E15" s="30"/>
      <c r="F15" s="31">
        <v>2723.8</v>
      </c>
      <c r="G15" s="31">
        <v>2539.7</v>
      </c>
      <c r="H15" s="32">
        <f t="shared" si="0"/>
        <v>184.10000000000036</v>
      </c>
      <c r="I15" s="33">
        <f t="shared" si="1"/>
        <v>7.248887663897335</v>
      </c>
    </row>
    <row r="16" spans="1:9" ht="12.75">
      <c r="A16" s="30"/>
      <c r="B16" s="30"/>
      <c r="C16" s="30" t="s">
        <v>69</v>
      </c>
      <c r="D16" s="30"/>
      <c r="E16" s="30"/>
      <c r="F16" s="31">
        <v>182.9</v>
      </c>
      <c r="G16" s="31">
        <v>156.6</v>
      </c>
      <c r="H16" s="32">
        <f t="shared" si="0"/>
        <v>26.30000000000001</v>
      </c>
      <c r="I16" s="33">
        <f t="shared" si="1"/>
        <v>16.794380587484042</v>
      </c>
    </row>
    <row r="17" spans="1:9" ht="12.75">
      <c r="A17" s="30"/>
      <c r="B17" s="30"/>
      <c r="C17" s="30" t="s">
        <v>70</v>
      </c>
      <c r="D17" s="30"/>
      <c r="E17" s="30"/>
      <c r="F17" s="31">
        <v>1019.4</v>
      </c>
      <c r="G17" s="31">
        <v>873.4</v>
      </c>
      <c r="H17" s="32">
        <f t="shared" si="0"/>
        <v>146</v>
      </c>
      <c r="I17" s="33">
        <f t="shared" si="1"/>
        <v>16.716281199908394</v>
      </c>
    </row>
    <row r="18" spans="1:9" ht="14.25">
      <c r="A18" s="30" t="s">
        <v>102</v>
      </c>
      <c r="B18" s="30"/>
      <c r="C18" s="30"/>
      <c r="D18" s="30"/>
      <c r="E18" s="30"/>
      <c r="F18" s="37">
        <v>107068</v>
      </c>
      <c r="G18" s="37">
        <v>94860</v>
      </c>
      <c r="H18" s="46">
        <f t="shared" si="0"/>
        <v>12208</v>
      </c>
      <c r="I18" s="33">
        <f t="shared" si="1"/>
        <v>12.869491882774625</v>
      </c>
    </row>
    <row r="19" spans="1:9" ht="8.25" customHeight="1">
      <c r="A19" s="30"/>
      <c r="B19" s="30"/>
      <c r="C19" s="30"/>
      <c r="D19" s="30"/>
      <c r="E19" s="30"/>
      <c r="F19" s="38"/>
      <c r="G19" s="38"/>
      <c r="H19" s="38"/>
      <c r="I19" s="23"/>
    </row>
    <row r="20" spans="1:9" ht="12.75">
      <c r="A20" s="81" t="s">
        <v>71</v>
      </c>
      <c r="B20" s="81"/>
      <c r="C20" s="81"/>
      <c r="D20" s="81"/>
      <c r="E20" s="81"/>
      <c r="F20" s="81"/>
      <c r="G20" s="81"/>
      <c r="H20" s="81"/>
      <c r="I20" s="23"/>
    </row>
    <row r="21" spans="1:9" ht="9" customHeight="1">
      <c r="A21" s="30"/>
      <c r="B21" s="30"/>
      <c r="C21" s="30"/>
      <c r="D21" s="30"/>
      <c r="E21" s="30"/>
      <c r="F21" s="38"/>
      <c r="G21" s="38"/>
      <c r="H21" s="38"/>
      <c r="I21" s="23"/>
    </row>
    <row r="22" spans="1:9" ht="12.75">
      <c r="A22" s="30" t="s">
        <v>72</v>
      </c>
      <c r="B22" s="30"/>
      <c r="C22" s="30"/>
      <c r="D22" s="30"/>
      <c r="E22" s="30"/>
      <c r="F22" s="37">
        <v>19232</v>
      </c>
      <c r="G22" s="37">
        <v>18538</v>
      </c>
      <c r="H22" s="39">
        <f aca="true" t="shared" si="2" ref="H22:H28">F22-G22</f>
        <v>694</v>
      </c>
      <c r="I22" s="33">
        <f aca="true" t="shared" si="3" ref="I22:I28">F22/G22*100-100</f>
        <v>3.743661667925352</v>
      </c>
    </row>
    <row r="23" spans="1:9" ht="12.75">
      <c r="A23" s="22"/>
      <c r="B23" s="40" t="s">
        <v>73</v>
      </c>
      <c r="C23" s="22"/>
      <c r="D23" s="30" t="s">
        <v>33</v>
      </c>
      <c r="E23" s="30"/>
      <c r="F23" s="41">
        <v>16971</v>
      </c>
      <c r="G23" s="41">
        <v>15843</v>
      </c>
      <c r="H23" s="39">
        <f t="shared" si="2"/>
        <v>1128</v>
      </c>
      <c r="I23" s="33">
        <f t="shared" si="3"/>
        <v>7.119863662185196</v>
      </c>
    </row>
    <row r="24" spans="1:9" ht="12.75">
      <c r="A24" s="30"/>
      <c r="B24" s="30"/>
      <c r="C24" s="30"/>
      <c r="D24" s="30" t="s">
        <v>34</v>
      </c>
      <c r="E24" s="30"/>
      <c r="F24" s="41">
        <v>501</v>
      </c>
      <c r="G24" s="41">
        <v>667</v>
      </c>
      <c r="H24" s="39">
        <f t="shared" si="2"/>
        <v>-166</v>
      </c>
      <c r="I24" s="33">
        <f t="shared" si="3"/>
        <v>-24.887556221889056</v>
      </c>
    </row>
    <row r="25" spans="1:9" ht="12.75">
      <c r="A25" s="30"/>
      <c r="B25" s="30"/>
      <c r="C25" s="30"/>
      <c r="D25" s="30" t="s">
        <v>35</v>
      </c>
      <c r="E25" s="30"/>
      <c r="F25" s="41">
        <v>632</v>
      </c>
      <c r="G25" s="41">
        <v>843</v>
      </c>
      <c r="H25" s="39">
        <f t="shared" si="2"/>
        <v>-211</v>
      </c>
      <c r="I25" s="33">
        <f t="shared" si="3"/>
        <v>-25.02965599051008</v>
      </c>
    </row>
    <row r="26" spans="1:9" ht="12.75">
      <c r="A26" s="23"/>
      <c r="B26" s="23"/>
      <c r="C26" s="23"/>
      <c r="D26" s="30" t="s">
        <v>36</v>
      </c>
      <c r="E26" s="23"/>
      <c r="F26" s="41">
        <v>758</v>
      </c>
      <c r="G26" s="41">
        <v>870</v>
      </c>
      <c r="H26" s="39">
        <f t="shared" si="2"/>
        <v>-112</v>
      </c>
      <c r="I26" s="33">
        <f t="shared" si="3"/>
        <v>-12.8735632183908</v>
      </c>
    </row>
    <row r="27" spans="1:9" ht="12.75">
      <c r="A27" s="30"/>
      <c r="B27" s="30"/>
      <c r="C27" s="30"/>
      <c r="D27" s="30" t="s">
        <v>74</v>
      </c>
      <c r="E27" s="30"/>
      <c r="F27" s="41">
        <v>370</v>
      </c>
      <c r="G27" s="41">
        <v>315</v>
      </c>
      <c r="H27" s="39">
        <f t="shared" si="2"/>
        <v>55</v>
      </c>
      <c r="I27" s="33">
        <f t="shared" si="3"/>
        <v>17.46031746031747</v>
      </c>
    </row>
    <row r="28" spans="1:9" ht="12.75">
      <c r="A28" s="30" t="s">
        <v>75</v>
      </c>
      <c r="B28" s="23"/>
      <c r="C28" s="23"/>
      <c r="D28" s="23"/>
      <c r="E28" s="23"/>
      <c r="F28" s="41">
        <v>24949</v>
      </c>
      <c r="G28" s="41">
        <v>23480</v>
      </c>
      <c r="H28" s="39">
        <f t="shared" si="2"/>
        <v>1469</v>
      </c>
      <c r="I28" s="33">
        <f t="shared" si="3"/>
        <v>6.256388415672916</v>
      </c>
    </row>
    <row r="29" spans="1:9" ht="12.75">
      <c r="A29" s="23"/>
      <c r="B29" s="23"/>
      <c r="C29" s="23"/>
      <c r="D29" s="23"/>
      <c r="E29" s="23"/>
      <c r="F29" s="23"/>
      <c r="G29" s="23"/>
      <c r="H29" s="23"/>
      <c r="I29" s="23"/>
    </row>
    <row r="30" spans="1:9" s="140" customFormat="1" ht="27" customHeight="1">
      <c r="A30" s="42" t="s">
        <v>76</v>
      </c>
      <c r="B30" s="43"/>
      <c r="C30" s="43"/>
      <c r="D30" s="43"/>
      <c r="E30" s="43"/>
      <c r="F30" s="43"/>
      <c r="G30" s="43"/>
      <c r="H30" s="43"/>
      <c r="I30" s="43"/>
    </row>
    <row r="31" spans="1:9" ht="12.75">
      <c r="A31" s="71" t="s">
        <v>44</v>
      </c>
      <c r="B31" s="71"/>
      <c r="C31" s="71"/>
      <c r="D31" s="71"/>
      <c r="E31" s="72"/>
      <c r="F31" s="77" t="s">
        <v>104</v>
      </c>
      <c r="G31" s="78"/>
      <c r="H31" s="78"/>
      <c r="I31" s="78"/>
    </row>
    <row r="32" spans="1:9" ht="12.75">
      <c r="A32" s="73"/>
      <c r="B32" s="73"/>
      <c r="C32" s="73"/>
      <c r="D32" s="73"/>
      <c r="E32" s="74"/>
      <c r="F32" s="25"/>
      <c r="G32" s="25"/>
      <c r="H32" s="79" t="s">
        <v>47</v>
      </c>
      <c r="I32" s="77"/>
    </row>
    <row r="33" spans="1:9" ht="12.75">
      <c r="A33" s="75"/>
      <c r="B33" s="75"/>
      <c r="C33" s="75"/>
      <c r="D33" s="75"/>
      <c r="E33" s="76"/>
      <c r="F33" s="28">
        <v>2011</v>
      </c>
      <c r="G33" s="28">
        <v>2010</v>
      </c>
      <c r="H33" s="28" t="s">
        <v>50</v>
      </c>
      <c r="I33" s="29" t="s">
        <v>51</v>
      </c>
    </row>
    <row r="34" spans="2:9" ht="12.75">
      <c r="B34" s="23"/>
      <c r="C34" s="23"/>
      <c r="D34" s="23"/>
      <c r="E34" s="23"/>
      <c r="F34" s="41"/>
      <c r="G34" s="41"/>
      <c r="H34" s="41"/>
      <c r="I34" s="23"/>
    </row>
    <row r="35" spans="2:9" ht="12.75">
      <c r="B35" s="23" t="s">
        <v>37</v>
      </c>
      <c r="C35" s="23"/>
      <c r="D35" s="23"/>
      <c r="E35" s="23"/>
      <c r="F35" s="41">
        <v>54325</v>
      </c>
      <c r="G35" s="37">
        <v>52932</v>
      </c>
      <c r="H35" s="39">
        <f aca="true" t="shared" si="4" ref="H35:H40">F35-G35</f>
        <v>1393</v>
      </c>
      <c r="I35" s="33">
        <f aca="true" t="shared" si="5" ref="I35:I40">F35/G35*100-100</f>
        <v>2.6316783798080507</v>
      </c>
    </row>
    <row r="36" spans="2:9" ht="12.75">
      <c r="B36" s="23" t="s">
        <v>38</v>
      </c>
      <c r="C36" s="23"/>
      <c r="D36" s="23"/>
      <c r="E36" s="23"/>
      <c r="F36" s="41">
        <v>11533</v>
      </c>
      <c r="G36" s="37">
        <v>13285</v>
      </c>
      <c r="H36" s="39">
        <f t="shared" si="4"/>
        <v>-1752</v>
      </c>
      <c r="I36" s="33">
        <f t="shared" si="5"/>
        <v>-13.187805796010537</v>
      </c>
    </row>
    <row r="37" spans="2:9" ht="12.75">
      <c r="B37" s="23" t="s">
        <v>39</v>
      </c>
      <c r="C37" s="23"/>
      <c r="D37" s="23"/>
      <c r="E37" s="23"/>
      <c r="F37" s="41">
        <v>9965</v>
      </c>
      <c r="G37" s="37">
        <v>9952</v>
      </c>
      <c r="H37" s="39">
        <f t="shared" si="4"/>
        <v>13</v>
      </c>
      <c r="I37" s="33">
        <f t="shared" si="5"/>
        <v>0.1306270096463038</v>
      </c>
    </row>
    <row r="38" spans="2:9" ht="12.75">
      <c r="B38" s="23" t="s">
        <v>40</v>
      </c>
      <c r="C38" s="23"/>
      <c r="D38" s="23"/>
      <c r="E38" s="23"/>
      <c r="F38" s="41">
        <v>7062</v>
      </c>
      <c r="G38" s="37">
        <v>8010</v>
      </c>
      <c r="H38" s="39">
        <f t="shared" si="4"/>
        <v>-948</v>
      </c>
      <c r="I38" s="33">
        <f t="shared" si="5"/>
        <v>-11.835205992509373</v>
      </c>
    </row>
    <row r="39" spans="2:9" ht="12.75">
      <c r="B39" s="23" t="s">
        <v>41</v>
      </c>
      <c r="F39" s="41">
        <v>7313</v>
      </c>
      <c r="G39" s="37">
        <v>7292</v>
      </c>
      <c r="H39" s="39">
        <f t="shared" si="4"/>
        <v>21</v>
      </c>
      <c r="I39" s="33">
        <f t="shared" si="5"/>
        <v>0.2879868348875618</v>
      </c>
    </row>
    <row r="40" spans="2:9" ht="12.75">
      <c r="B40" s="23" t="s">
        <v>42</v>
      </c>
      <c r="F40" s="41">
        <v>6584</v>
      </c>
      <c r="G40" s="37">
        <v>7666</v>
      </c>
      <c r="H40" s="39">
        <f t="shared" si="4"/>
        <v>-1082</v>
      </c>
      <c r="I40" s="33">
        <f t="shared" si="5"/>
        <v>-14.114270806157066</v>
      </c>
    </row>
    <row r="41" spans="1:8" ht="12.75">
      <c r="A41" s="141"/>
      <c r="H41" s="59"/>
    </row>
    <row r="42" spans="1:8" ht="12.75">
      <c r="A42" s="57" t="s">
        <v>103</v>
      </c>
      <c r="H42" s="59"/>
    </row>
    <row r="43" ht="12.75">
      <c r="H43" s="60"/>
    </row>
    <row r="44" ht="12.75">
      <c r="H44" s="59"/>
    </row>
    <row r="45" ht="12.75">
      <c r="H45" s="59"/>
    </row>
    <row r="46" ht="12.75">
      <c r="H46" s="59"/>
    </row>
  </sheetData>
  <sheetProtection/>
  <mergeCells count="10">
    <mergeCell ref="A3:E6"/>
    <mergeCell ref="F3:I3"/>
    <mergeCell ref="H4:I4"/>
    <mergeCell ref="A8:H8"/>
    <mergeCell ref="A20:H20"/>
    <mergeCell ref="A31:E33"/>
    <mergeCell ref="F31:I31"/>
    <mergeCell ref="H32:I32"/>
    <mergeCell ref="H5:H6"/>
    <mergeCell ref="I5:I6"/>
  </mergeCells>
  <printOptions/>
  <pageMargins left="0.64" right="0.2" top="0.59" bottom="0.42" header="0.36" footer="0.3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1">
      <selection activeCell="F1" sqref="F1"/>
    </sheetView>
  </sheetViews>
  <sheetFormatPr defaultColWidth="11.421875" defaultRowHeight="12.75"/>
  <cols>
    <col min="1" max="1" width="43.140625" style="139" customWidth="1"/>
    <col min="2" max="3" width="11.421875" style="139" customWidth="1"/>
    <col min="4" max="4" width="15.7109375" style="139" bestFit="1" customWidth="1"/>
    <col min="5" max="5" width="14.00390625" style="139" customWidth="1"/>
    <col min="6" max="16384" width="11.421875" style="139" customWidth="1"/>
  </cols>
  <sheetData>
    <row r="1" spans="1:5" ht="22.5" customHeight="1">
      <c r="A1" s="144" t="s">
        <v>77</v>
      </c>
      <c r="B1" s="144"/>
      <c r="C1" s="144"/>
      <c r="D1" s="144"/>
      <c r="E1" s="144"/>
    </row>
    <row r="2" spans="1:8" ht="12.75">
      <c r="A2" s="57"/>
      <c r="H2" s="59"/>
    </row>
    <row r="3" spans="1:5" ht="12.75">
      <c r="A3" s="86" t="s">
        <v>78</v>
      </c>
      <c r="B3" s="89" t="s">
        <v>104</v>
      </c>
      <c r="C3" s="89"/>
      <c r="D3" s="89"/>
      <c r="E3" s="89"/>
    </row>
    <row r="4" spans="1:5" ht="12.75">
      <c r="A4" s="87"/>
      <c r="B4" s="14" t="s">
        <v>46</v>
      </c>
      <c r="C4" s="44" t="s">
        <v>46</v>
      </c>
      <c r="D4" s="90" t="s">
        <v>47</v>
      </c>
      <c r="E4" s="91"/>
    </row>
    <row r="5" spans="1:5" ht="15" customHeight="1">
      <c r="A5" s="87"/>
      <c r="B5" s="15" t="s">
        <v>48</v>
      </c>
      <c r="C5" s="45" t="s">
        <v>49</v>
      </c>
      <c r="D5" s="92"/>
      <c r="E5" s="93"/>
    </row>
    <row r="6" spans="1:5" ht="15" customHeight="1">
      <c r="A6" s="88"/>
      <c r="B6" s="16" t="s">
        <v>46</v>
      </c>
      <c r="C6" s="16" t="s">
        <v>46</v>
      </c>
      <c r="D6" s="17" t="s">
        <v>50</v>
      </c>
      <c r="E6" s="18" t="s">
        <v>51</v>
      </c>
    </row>
    <row r="7" spans="1:5" s="57" customFormat="1" ht="19.5" customHeight="1">
      <c r="A7" s="155" t="s">
        <v>79</v>
      </c>
      <c r="B7" s="156">
        <v>1345115</v>
      </c>
      <c r="C7" s="156">
        <v>817451</v>
      </c>
      <c r="D7" s="157">
        <f>C7-B7</f>
        <v>-527664</v>
      </c>
      <c r="E7" s="19">
        <f>C7/B7*100-100</f>
        <v>-39.22817008211194</v>
      </c>
    </row>
    <row r="8" spans="1:5" ht="16.5" customHeight="1">
      <c r="A8" s="13" t="s">
        <v>80</v>
      </c>
      <c r="B8" s="37">
        <v>1718466</v>
      </c>
      <c r="C8" s="37">
        <v>1865580</v>
      </c>
      <c r="D8" s="61">
        <f aca="true" t="shared" si="0" ref="D8:D27">C8-B8</f>
        <v>147114</v>
      </c>
      <c r="E8" s="19">
        <f aca="true" t="shared" si="1" ref="E8:E22">C8/B8*100-100</f>
        <v>8.56077455125677</v>
      </c>
    </row>
    <row r="9" spans="1:5" ht="16.5" customHeight="1">
      <c r="A9" s="13" t="s">
        <v>81</v>
      </c>
      <c r="B9" s="37">
        <v>1717993</v>
      </c>
      <c r="C9" s="37">
        <v>2020739</v>
      </c>
      <c r="D9" s="61">
        <f t="shared" si="0"/>
        <v>302746</v>
      </c>
      <c r="E9" s="19">
        <f t="shared" si="1"/>
        <v>17.622074129522062</v>
      </c>
    </row>
    <row r="10" spans="1:5" ht="16.5" customHeight="1">
      <c r="A10" s="13" t="s">
        <v>82</v>
      </c>
      <c r="B10" s="37">
        <v>706259</v>
      </c>
      <c r="C10" s="37">
        <v>886121</v>
      </c>
      <c r="D10" s="61">
        <f t="shared" si="0"/>
        <v>179862</v>
      </c>
      <c r="E10" s="19">
        <f t="shared" si="1"/>
        <v>25.466861307254135</v>
      </c>
    </row>
    <row r="11" spans="1:5" ht="16.5" customHeight="1">
      <c r="A11" s="13" t="s">
        <v>83</v>
      </c>
      <c r="B11" s="37">
        <v>38694</v>
      </c>
      <c r="C11" s="37">
        <v>41873</v>
      </c>
      <c r="D11" s="61">
        <f t="shared" si="0"/>
        <v>3179</v>
      </c>
      <c r="E11" s="19">
        <f t="shared" si="1"/>
        <v>8.215744043004094</v>
      </c>
    </row>
    <row r="12" spans="1:5" ht="16.5" customHeight="1">
      <c r="A12" s="13" t="s">
        <v>84</v>
      </c>
      <c r="B12" s="37">
        <v>130400</v>
      </c>
      <c r="C12" s="37">
        <v>102791</v>
      </c>
      <c r="D12" s="61">
        <f t="shared" si="0"/>
        <v>-27609</v>
      </c>
      <c r="E12" s="19">
        <f t="shared" si="1"/>
        <v>-21.172546012269947</v>
      </c>
    </row>
    <row r="13" spans="1:5" ht="16.5" customHeight="1">
      <c r="A13" s="13" t="s">
        <v>85</v>
      </c>
      <c r="B13" s="37">
        <v>2306731</v>
      </c>
      <c r="C13" s="37">
        <v>2452534</v>
      </c>
      <c r="D13" s="61">
        <f t="shared" si="0"/>
        <v>145803</v>
      </c>
      <c r="E13" s="19">
        <f t="shared" si="1"/>
        <v>6.3207630191816975</v>
      </c>
    </row>
    <row r="14" spans="1:5" ht="16.5" customHeight="1">
      <c r="A14" s="13" t="s">
        <v>86</v>
      </c>
      <c r="B14" s="37">
        <v>421581</v>
      </c>
      <c r="C14" s="37">
        <v>434682</v>
      </c>
      <c r="D14" s="61">
        <f t="shared" si="0"/>
        <v>13101</v>
      </c>
      <c r="E14" s="19">
        <f t="shared" si="1"/>
        <v>3.1075878656770612</v>
      </c>
    </row>
    <row r="15" spans="1:5" ht="16.5" customHeight="1">
      <c r="A15" s="13" t="s">
        <v>87</v>
      </c>
      <c r="B15" s="37">
        <v>157681</v>
      </c>
      <c r="C15" s="37">
        <v>62061</v>
      </c>
      <c r="D15" s="61">
        <f t="shared" si="0"/>
        <v>-95620</v>
      </c>
      <c r="E15" s="19">
        <f t="shared" si="1"/>
        <v>-60.64142160437846</v>
      </c>
    </row>
    <row r="16" spans="1:5" ht="16.5" customHeight="1">
      <c r="A16" s="13" t="s">
        <v>88</v>
      </c>
      <c r="B16" s="37">
        <v>670794</v>
      </c>
      <c r="C16" s="37">
        <v>83963</v>
      </c>
      <c r="D16" s="61">
        <f t="shared" si="0"/>
        <v>-586831</v>
      </c>
      <c r="E16" s="19">
        <f t="shared" si="1"/>
        <v>-87.48304248398166</v>
      </c>
    </row>
    <row r="17" spans="1:5" ht="16.5" customHeight="1">
      <c r="A17" s="13" t="s">
        <v>89</v>
      </c>
      <c r="B17" s="37">
        <v>193946</v>
      </c>
      <c r="C17" s="37">
        <v>157931</v>
      </c>
      <c r="D17" s="61">
        <f t="shared" si="0"/>
        <v>-36015</v>
      </c>
      <c r="E17" s="19">
        <f t="shared" si="1"/>
        <v>-18.56960184793705</v>
      </c>
    </row>
    <row r="18" spans="1:5" ht="16.5" customHeight="1">
      <c r="A18" s="13" t="s">
        <v>90</v>
      </c>
      <c r="B18" s="37">
        <v>46437</v>
      </c>
      <c r="C18" s="37">
        <v>41813</v>
      </c>
      <c r="D18" s="61">
        <f t="shared" si="0"/>
        <v>-4624</v>
      </c>
      <c r="E18" s="19">
        <f t="shared" si="1"/>
        <v>-9.957576932187692</v>
      </c>
    </row>
    <row r="19" spans="1:5" ht="16.5" customHeight="1">
      <c r="A19" s="13" t="s">
        <v>91</v>
      </c>
      <c r="B19" s="37">
        <v>3321</v>
      </c>
      <c r="C19" s="37">
        <v>462957</v>
      </c>
      <c r="D19" s="61">
        <f t="shared" si="0"/>
        <v>459636</v>
      </c>
      <c r="E19" s="20" t="s">
        <v>45</v>
      </c>
    </row>
    <row r="20" spans="1:5" ht="16.5" customHeight="1">
      <c r="A20" s="13" t="s">
        <v>92</v>
      </c>
      <c r="B20" s="37">
        <v>285201</v>
      </c>
      <c r="C20" s="37">
        <v>439505</v>
      </c>
      <c r="D20" s="61">
        <f t="shared" si="0"/>
        <v>154304</v>
      </c>
      <c r="E20" s="19">
        <f t="shared" si="1"/>
        <v>54.1035971122121</v>
      </c>
    </row>
    <row r="21" spans="1:5" ht="16.5" customHeight="1">
      <c r="A21" s="13" t="s">
        <v>93</v>
      </c>
      <c r="B21" s="47" t="s">
        <v>105</v>
      </c>
      <c r="C21" s="47" t="s">
        <v>105</v>
      </c>
      <c r="D21" s="20" t="s">
        <v>45</v>
      </c>
      <c r="E21" s="20" t="s">
        <v>45</v>
      </c>
    </row>
    <row r="22" spans="1:5" ht="16.5" customHeight="1">
      <c r="A22" s="13" t="s">
        <v>94</v>
      </c>
      <c r="B22" s="37">
        <v>78104</v>
      </c>
      <c r="C22" s="37">
        <v>78368</v>
      </c>
      <c r="D22" s="61">
        <f t="shared" si="0"/>
        <v>264</v>
      </c>
      <c r="E22" s="19">
        <f t="shared" si="1"/>
        <v>0.3380108573184373</v>
      </c>
    </row>
    <row r="23" spans="1:5" ht="16.5" customHeight="1">
      <c r="A23" s="13" t="s">
        <v>95</v>
      </c>
      <c r="B23" s="58">
        <v>328</v>
      </c>
      <c r="C23" s="47" t="s">
        <v>105</v>
      </c>
      <c r="D23" s="61">
        <v>-328</v>
      </c>
      <c r="E23" s="20" t="s">
        <v>45</v>
      </c>
    </row>
    <row r="24" spans="1:5" ht="16.5" customHeight="1">
      <c r="A24" s="13" t="s">
        <v>96</v>
      </c>
      <c r="B24" s="47" t="s">
        <v>105</v>
      </c>
      <c r="C24" s="47" t="s">
        <v>105</v>
      </c>
      <c r="D24" s="20" t="s">
        <v>45</v>
      </c>
      <c r="E24" s="20" t="s">
        <v>45</v>
      </c>
    </row>
    <row r="25" spans="1:5" ht="16.5" customHeight="1">
      <c r="A25" s="13" t="s">
        <v>97</v>
      </c>
      <c r="B25" s="37">
        <v>130357</v>
      </c>
      <c r="C25" s="47" t="s">
        <v>105</v>
      </c>
      <c r="D25" s="61">
        <v>-130357</v>
      </c>
      <c r="E25" s="20" t="s">
        <v>45</v>
      </c>
    </row>
    <row r="26" spans="1:5" s="152" customFormat="1" ht="19.5" customHeight="1">
      <c r="A26" s="147" t="s">
        <v>98</v>
      </c>
      <c r="B26" s="148" t="s">
        <v>105</v>
      </c>
      <c r="C26" s="149">
        <v>16069</v>
      </c>
      <c r="D26" s="150">
        <v>16069</v>
      </c>
      <c r="E26" s="151" t="s">
        <v>45</v>
      </c>
    </row>
    <row r="27" spans="1:5" ht="21" customHeight="1">
      <c r="A27" s="158" t="s">
        <v>0</v>
      </c>
      <c r="B27" s="159">
        <v>9951407</v>
      </c>
      <c r="C27" s="159">
        <v>9964437</v>
      </c>
      <c r="D27" s="160">
        <f t="shared" si="0"/>
        <v>13030</v>
      </c>
      <c r="E27" s="21">
        <f>C27/B27*100-100</f>
        <v>0.1309362585612206</v>
      </c>
    </row>
    <row r="28" spans="1:5" ht="12.75">
      <c r="A28" s="23"/>
      <c r="B28" s="23"/>
      <c r="C28" s="23"/>
      <c r="D28" s="23"/>
      <c r="E28" s="23"/>
    </row>
    <row r="29" spans="1:6" ht="12.75">
      <c r="A29" s="146" t="s">
        <v>99</v>
      </c>
      <c r="B29" s="146"/>
      <c r="C29" s="146"/>
      <c r="D29" s="146"/>
      <c r="E29" s="146"/>
      <c r="F29" s="142"/>
    </row>
    <row r="30" spans="1:6" ht="12.75">
      <c r="A30" s="145"/>
      <c r="B30" s="145"/>
      <c r="C30" s="145"/>
      <c r="D30" s="145"/>
      <c r="E30" s="145"/>
      <c r="F30" s="142"/>
    </row>
    <row r="31" spans="1:5" ht="12.75">
      <c r="A31" s="94" t="s">
        <v>100</v>
      </c>
      <c r="B31" s="89" t="s">
        <v>104</v>
      </c>
      <c r="C31" s="89"/>
      <c r="D31" s="97"/>
      <c r="E31" s="97"/>
    </row>
    <row r="32" spans="1:5" ht="12.75">
      <c r="A32" s="95"/>
      <c r="B32" s="98" t="s">
        <v>48</v>
      </c>
      <c r="C32" s="98" t="s">
        <v>49</v>
      </c>
      <c r="D32" s="95" t="s">
        <v>47</v>
      </c>
      <c r="E32" s="100"/>
    </row>
    <row r="33" spans="1:5" ht="12.75">
      <c r="A33" s="96"/>
      <c r="B33" s="99"/>
      <c r="C33" s="99"/>
      <c r="D33" s="48" t="s">
        <v>50</v>
      </c>
      <c r="E33" s="18" t="s">
        <v>51</v>
      </c>
    </row>
    <row r="34" spans="1:5" ht="19.5" customHeight="1">
      <c r="A34" s="139" t="s">
        <v>106</v>
      </c>
      <c r="B34" s="47" t="s">
        <v>105</v>
      </c>
      <c r="C34" s="37">
        <v>520</v>
      </c>
      <c r="D34" s="61">
        <v>520</v>
      </c>
      <c r="E34" s="20" t="s">
        <v>45</v>
      </c>
    </row>
    <row r="35" spans="1:5" ht="16.5" customHeight="1">
      <c r="A35" s="49" t="s">
        <v>52</v>
      </c>
      <c r="B35" s="37">
        <v>283803</v>
      </c>
      <c r="C35" s="37">
        <v>164495</v>
      </c>
      <c r="D35" s="61">
        <f>C35-B35</f>
        <v>-119308</v>
      </c>
      <c r="E35" s="19">
        <f>C35/B35*100-100</f>
        <v>-42.03902002445358</v>
      </c>
    </row>
    <row r="36" spans="1:5" ht="16.5" customHeight="1">
      <c r="A36" s="49" t="s">
        <v>53</v>
      </c>
      <c r="B36" s="37">
        <v>61967</v>
      </c>
      <c r="C36" s="37">
        <v>55408</v>
      </c>
      <c r="D36" s="61">
        <f aca="true" t="shared" si="2" ref="D36:D46">C36-B36</f>
        <v>-6559</v>
      </c>
      <c r="E36" s="19">
        <f aca="true" t="shared" si="3" ref="E36:E46">C36/B36*100-100</f>
        <v>-10.584666031920221</v>
      </c>
    </row>
    <row r="37" spans="1:5" ht="16.5" customHeight="1">
      <c r="A37" s="49" t="s">
        <v>54</v>
      </c>
      <c r="B37" s="37">
        <v>5215558</v>
      </c>
      <c r="C37" s="37">
        <v>5458897</v>
      </c>
      <c r="D37" s="61">
        <f t="shared" si="2"/>
        <v>243339</v>
      </c>
      <c r="E37" s="19">
        <f t="shared" si="3"/>
        <v>4.6656369270555444</v>
      </c>
    </row>
    <row r="38" spans="1:5" ht="16.5" customHeight="1">
      <c r="A38" s="49" t="s">
        <v>55</v>
      </c>
      <c r="B38" s="37">
        <v>472714</v>
      </c>
      <c r="C38" s="37">
        <v>423473</v>
      </c>
      <c r="D38" s="61">
        <f t="shared" si="2"/>
        <v>-49241</v>
      </c>
      <c r="E38" s="19">
        <f>C38/B38*100-100</f>
        <v>-10.416657852316618</v>
      </c>
    </row>
    <row r="39" spans="1:5" ht="16.5" customHeight="1">
      <c r="A39" s="49" t="s">
        <v>56</v>
      </c>
      <c r="B39" s="37">
        <v>600</v>
      </c>
      <c r="C39" s="47" t="s">
        <v>105</v>
      </c>
      <c r="D39" s="61">
        <v>-600</v>
      </c>
      <c r="E39" s="20" t="s">
        <v>45</v>
      </c>
    </row>
    <row r="40" spans="1:5" ht="16.5" customHeight="1">
      <c r="A40" s="49" t="s">
        <v>57</v>
      </c>
      <c r="B40" s="58">
        <v>78157</v>
      </c>
      <c r="C40" s="58">
        <v>70798</v>
      </c>
      <c r="D40" s="61">
        <f>C40-B40</f>
        <v>-7359</v>
      </c>
      <c r="E40" s="19">
        <f t="shared" si="3"/>
        <v>-9.415663344294174</v>
      </c>
    </row>
    <row r="41" spans="1:5" ht="16.5" customHeight="1">
      <c r="A41" s="49" t="s">
        <v>58</v>
      </c>
      <c r="B41" s="37">
        <v>1388089</v>
      </c>
      <c r="C41" s="37">
        <v>1312609</v>
      </c>
      <c r="D41" s="61">
        <f t="shared" si="2"/>
        <v>-75480</v>
      </c>
      <c r="E41" s="19">
        <f t="shared" si="3"/>
        <v>-5.4376916753896865</v>
      </c>
    </row>
    <row r="42" spans="1:5" ht="16.5" customHeight="1">
      <c r="A42" s="49" t="s">
        <v>59</v>
      </c>
      <c r="B42" s="37">
        <v>1964309</v>
      </c>
      <c r="C42" s="37">
        <v>2185479</v>
      </c>
      <c r="D42" s="61">
        <f t="shared" si="2"/>
        <v>221170</v>
      </c>
      <c r="E42" s="19">
        <f t="shared" si="3"/>
        <v>11.259430160937</v>
      </c>
    </row>
    <row r="43" spans="1:5" ht="16.5" customHeight="1">
      <c r="A43" s="49" t="s">
        <v>60</v>
      </c>
      <c r="B43" s="37">
        <v>9465823</v>
      </c>
      <c r="C43" s="37">
        <v>9671680</v>
      </c>
      <c r="D43" s="61">
        <f t="shared" si="2"/>
        <v>205857</v>
      </c>
      <c r="E43" s="19">
        <f t="shared" si="3"/>
        <v>2.1747395868272577</v>
      </c>
    </row>
    <row r="44" spans="1:5" ht="16.5" customHeight="1">
      <c r="A44" s="49" t="s">
        <v>61</v>
      </c>
      <c r="B44" s="37">
        <v>485584</v>
      </c>
      <c r="C44" s="37">
        <v>292757</v>
      </c>
      <c r="D44" s="61">
        <f>C44-B44</f>
        <v>-192827</v>
      </c>
      <c r="E44" s="19">
        <f>C44/B44*100-100</f>
        <v>-39.71032818214768</v>
      </c>
    </row>
    <row r="45" spans="1:5" s="152" customFormat="1" ht="19.5" customHeight="1">
      <c r="A45" s="153" t="s">
        <v>107</v>
      </c>
      <c r="B45" s="149">
        <v>332495</v>
      </c>
      <c r="C45" s="149">
        <v>212216</v>
      </c>
      <c r="D45" s="150">
        <f t="shared" si="2"/>
        <v>-120279</v>
      </c>
      <c r="E45" s="154">
        <f>C45/B45*100-100</f>
        <v>-36.17467931848599</v>
      </c>
    </row>
    <row r="46" spans="1:5" s="57" customFormat="1" ht="21" customHeight="1">
      <c r="A46" s="161" t="s">
        <v>62</v>
      </c>
      <c r="B46" s="159">
        <v>9951407</v>
      </c>
      <c r="C46" s="159">
        <v>9964437</v>
      </c>
      <c r="D46" s="160">
        <f t="shared" si="2"/>
        <v>13030</v>
      </c>
      <c r="E46" s="21">
        <f t="shared" si="3"/>
        <v>0.1309362585612206</v>
      </c>
    </row>
    <row r="48" spans="1:3" ht="12.75">
      <c r="A48" s="143"/>
      <c r="B48" s="62"/>
      <c r="C48" s="62"/>
    </row>
  </sheetData>
  <sheetProtection/>
  <mergeCells count="10">
    <mergeCell ref="A1:E1"/>
    <mergeCell ref="A3:A6"/>
    <mergeCell ref="B3:E3"/>
    <mergeCell ref="D4:E5"/>
    <mergeCell ref="A29:E29"/>
    <mergeCell ref="A31:A33"/>
    <mergeCell ref="B31:E31"/>
    <mergeCell ref="B32:B33"/>
    <mergeCell ref="C32:C33"/>
    <mergeCell ref="D32:E32"/>
  </mergeCells>
  <printOptions/>
  <pageMargins left="0.42" right="0.2755905511811024" top="0.23" bottom="0.17" header="0.21" footer="0.17"/>
  <pageSetup horizontalDpi="600" verticalDpi="600" orientation="portrait" paperSize="9" scale="98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st5310</dc:creator>
  <cp:keywords/>
  <dc:description/>
  <cp:lastModifiedBy>FoersMon</cp:lastModifiedBy>
  <cp:lastPrinted>2012-06-13T06:37:22Z</cp:lastPrinted>
  <dcterms:created xsi:type="dcterms:W3CDTF">2004-06-10T07:07:23Z</dcterms:created>
  <dcterms:modified xsi:type="dcterms:W3CDTF">2012-06-13T06:57:15Z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