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4325"/>
  </bookViews>
  <sheets>
    <sheet name="V0_1" sheetId="1" r:id="rId1"/>
    <sheet name="V0_2" sheetId="8" r:id="rId2"/>
    <sheet name="Seite1_1" sheetId="28" r:id="rId3"/>
    <sheet name="Seite2_1" sheetId="10" r:id="rId4"/>
    <sheet name="Seite3_1" sheetId="12" r:id="rId5"/>
    <sheet name="Seite4_1" sheetId="21" r:id="rId6"/>
    <sheet name="Seite5_1" sheetId="22" r:id="rId7"/>
    <sheet name="Seite6_1" sheetId="25" r:id="rId8"/>
    <sheet name="Seite7_1" sheetId="26" r:id="rId9"/>
    <sheet name="Graphikdaten_1" sheetId="27" state="hidden" r:id="rId10"/>
  </sheets>
  <definedNames>
    <definedName name="_AMO_UniqueIdentifier" hidden="1">"'e9c4e783-eeb9-4036-8e02-1090645378bf'"</definedName>
    <definedName name="_xlnm.Print_Titles" localSheetId="3">Seite2_1!$1:$7</definedName>
  </definedNames>
  <calcPr calcId="145621"/>
</workbook>
</file>

<file path=xl/calcChain.xml><?xml version="1.0" encoding="utf-8"?>
<calcChain xmlns="http://schemas.openxmlformats.org/spreadsheetml/2006/main">
  <c r="G31" i="27" l="1"/>
  <c r="D31" i="27"/>
  <c r="G30" i="27"/>
  <c r="D30" i="27"/>
  <c r="G29" i="27"/>
  <c r="D29" i="27"/>
  <c r="G28" i="27"/>
  <c r="D28" i="27"/>
  <c r="G27" i="27"/>
  <c r="D27" i="27"/>
  <c r="G26" i="27"/>
  <c r="D26" i="27"/>
  <c r="G25" i="27"/>
  <c r="D25" i="27"/>
  <c r="G24" i="27"/>
  <c r="D24" i="27"/>
  <c r="G23" i="27"/>
  <c r="D23" i="27"/>
  <c r="G22" i="27"/>
  <c r="D22" i="27"/>
  <c r="G21" i="27"/>
  <c r="D21" i="27"/>
  <c r="G20" i="27"/>
  <c r="D20" i="27"/>
</calcChain>
</file>

<file path=xl/sharedStrings.xml><?xml version="1.0" encoding="utf-8"?>
<sst xmlns="http://schemas.openxmlformats.org/spreadsheetml/2006/main" count="495" uniqueCount="268">
  <si>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</si>
  <si>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</si>
  <si>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</si>
  <si>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</si>
  <si>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</si>
  <si>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</si>
  <si>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</si>
  <si>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</si>
  <si>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</si>
  <si>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</si>
  <si>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</si>
  <si>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</si>
  <si>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</si>
  <si>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</si>
  <si>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</si>
  <si>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</si>
  <si>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</si>
  <si>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</si>
  <si>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</si>
  <si>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</si>
  <si>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</si>
  <si>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</si>
  <si>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</si>
  <si>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</si>
  <si>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</si>
  <si>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</si>
  <si>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</si>
  <si>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</si>
  <si>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</si>
  <si>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</si>
  <si>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</si>
  <si>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</si>
  <si>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</si>
  <si>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</si>
  <si>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</si>
  <si>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</si>
  <si>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</si>
  <si>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</si>
  <si>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</si>
  <si>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</si>
  <si>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</si>
  <si>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</si>
  <si>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</si>
  <si>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</si>
  <si>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</si>
  <si>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</si>
  <si>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</si>
  <si>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</si>
  <si>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</si>
  <si>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</si>
  <si>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</si>
  <si>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</si>
  <si>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</si>
  <si>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</si>
  <si>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</si>
  <si>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</si>
  <si>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</si>
  <si>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</si>
  <si>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</si>
  <si>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</si>
  <si>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</si>
  <si>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</si>
  <si>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</si>
  <si>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</si>
  <si>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</si>
  <si>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</si>
  <si>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</si>
  <si>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Von den Fahrgästen getrennt befördertes Gepäck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</si>
  <si>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</si>
  <si>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</si>
  <si>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</si>
  <si>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</si>
  <si>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</si>
  <si>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</si>
  <si>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</si>
  <si>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Geräte der Elektrizitätserzeugung und -verteilung u.Ä.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</si>
  <si>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</si>
  <si>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</si>
  <si>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</si>
  <si>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</si>
  <si>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</si>
  <si>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</si>
  <si>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</si>
  <si>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</si>
  <si>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</si>
  <si>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</si>
  <si>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</si>
  <si>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</si>
  <si>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</si>
  <si>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</si>
  <si>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</si>
  <si>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</si>
  <si>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</si>
  <si>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</si>
  <si>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</si>
  <si>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</si>
  <si>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</si>
  <si>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</si>
  <si>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</si>
  <si>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</si>
  <si>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</si>
  <si>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</si>
  <si>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</si>
  <si>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</si>
  <si>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</si>
  <si>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</si>
  <si>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</si>
  <si>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</si>
  <si>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</si>
  <si>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</si>
  <si>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</si>
  <si>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</si>
  <si>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</si>
  <si>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</si>
  <si>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</si>
  <si>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</si>
  <si>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</si>
  <si>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</si>
  <si>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</si>
  <si>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</si>
  <si>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</si>
  <si>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</si>
  <si>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</si>
  <si>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</si>
  <si>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</si>
  <si>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</si>
  <si>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</si>
  <si>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</si>
  <si>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</si>
  <si>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</si>
  <si>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</si>
  <si>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</si>
  <si>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</si>
  <si>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</si>
  <si>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</si>
  <si>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</si>
  <si>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</si>
  <si>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</si>
  <si>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</si>
  <si>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</si>
  <si>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</si>
  <si>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</si>
  <si>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</si>
  <si>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</si>
  <si>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</si>
  <si>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</si>
  <si>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</si>
  <si>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</si>
  <si>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</si>
  <si>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</si>
  <si>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</si>
  <si>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</si>
  <si>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t>Australien und Ozeanien</t>
  </si>
  <si>
    <t>Nicht ermittelte Länder, Polargebiete</t>
  </si>
  <si>
    <t>Südosteuropa am Mittelmeer 
und am Schwarzen Meer</t>
  </si>
  <si>
    <t>Sven Ohlsen</t>
  </si>
  <si>
    <t>hafen@statistik-nord.de</t>
  </si>
  <si>
    <t>040 42831-1820</t>
  </si>
  <si>
    <t>Nr.
der
Syste-
matik</t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</si>
  <si>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</si>
  <si>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</si>
  <si>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</si>
  <si>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</si>
  <si>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</si>
  <si>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</si>
  <si>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</si>
  <si>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</si>
  <si>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</si>
  <si>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</si>
  <si>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</si>
  <si>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</si>
  <si>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>Elektronische Bauelemente 
und Übertragungsgeräte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</si>
  <si>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</si>
  <si>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</si>
  <si>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</si>
  <si>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</si>
  <si>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</si>
  <si>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</si>
  <si>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</si>
  <si>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</si>
  <si>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</si>
  <si>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</si>
  <si>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Angekommene Schiffe</t>
  </si>
  <si>
    <t>Güterempfang</t>
  </si>
  <si>
    <t>Güterversand</t>
  </si>
  <si>
    <t>Güterumschlag insgesamt</t>
  </si>
  <si>
    <t>Lübeck</t>
  </si>
  <si>
    <t>Brunsbüttel</t>
  </si>
  <si>
    <t>Kiel</t>
  </si>
  <si>
    <t>Flensburg</t>
  </si>
  <si>
    <t>Rendsburg</t>
  </si>
  <si>
    <t>Husum</t>
  </si>
  <si>
    <t>Außerdem: Eigengewichte der Ladungsträger</t>
  </si>
  <si>
    <t>Ein- und ausgestiegene Fahrgäste</t>
  </si>
  <si>
    <t>Dagebüll</t>
  </si>
  <si>
    <t>Hafen</t>
  </si>
  <si>
    <t>Glücksburg</t>
  </si>
  <si>
    <t>Amrum, Insel</t>
  </si>
  <si>
    <t>Föhr, Fährhafen</t>
  </si>
  <si>
    <t>Hörnum</t>
  </si>
  <si>
    <t>List, Sylt</t>
  </si>
  <si>
    <t>Nordstrand, Insel</t>
  </si>
  <si>
    <t>Pellworm , Insel</t>
  </si>
  <si>
    <t>Wyk, Föhr</t>
  </si>
  <si>
    <t>Steenodde, Amrum</t>
  </si>
  <si>
    <t>Wittdün, Amrum</t>
  </si>
  <si>
    <t>Gröde, Halligen</t>
  </si>
  <si>
    <t>Schlüttsiel</t>
  </si>
  <si>
    <t>Büsum</t>
  </si>
  <si>
    <t>Glückstadt</t>
  </si>
  <si>
    <t>Helgoland, Insel</t>
  </si>
  <si>
    <t>Wedel</t>
  </si>
  <si>
    <t>Eckernförde</t>
  </si>
  <si>
    <t>Burgstaaken,Fehmarn</t>
  </si>
  <si>
    <t>Heiligenhafen</t>
  </si>
  <si>
    <t>Neustadt, Holstein</t>
  </si>
  <si>
    <t>Puttgarden, Fehmarn</t>
  </si>
  <si>
    <t>Jahr</t>
  </si>
  <si>
    <t>Beförderte Gütermenge insgesamt</t>
  </si>
  <si>
    <t xml:space="preserve">d a v o n </t>
  </si>
  <si>
    <t>Verkehr mit dem Ausland</t>
  </si>
  <si>
    <t>insgesamt</t>
  </si>
  <si>
    <t>Verkehr mit anderen deutschen Häfen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</si>
  <si>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</si>
  <si>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</si>
  <si>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</si>
  <si>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</si>
  <si>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</si>
  <si>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</si>
  <si>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</si>
  <si>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</si>
  <si>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</si>
  <si>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</si>
  <si>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</si>
  <si>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</si>
  <si>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Personen</t>
  </si>
  <si>
    <t>Güter</t>
  </si>
  <si>
    <t>Grafik-Tabelle 1: Güterumschlag und Personeverkehr in Schleswig-Holstein– Insgesamt</t>
  </si>
  <si>
    <t>Anzahl in 1 000</t>
  </si>
  <si>
    <t>Gütergruppe</t>
  </si>
  <si>
    <t>Verände-
rung
in %</t>
  </si>
  <si>
    <t>Veränder-
ung in %</t>
  </si>
  <si>
    <t>6. Entwicklung des Seegüterverkehrs in den Häfen Schleswig-Holsteins seit 1980</t>
  </si>
  <si>
    <t>Ausgestiegene Fahrgäste</t>
  </si>
  <si>
    <t>Eingestiegene Fahrgäste</t>
  </si>
  <si>
    <t>darunter</t>
  </si>
  <si>
    <t>Die Seeschifffahrt in Schleswig-Holstein</t>
  </si>
  <si>
    <r>
      <t>BRZ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gesamt</t>
    </r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</si>
  <si>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 Bruttoraumzahl</t>
    </r>
  </si>
  <si>
    <t xml:space="preserve"> Personenverkehr </t>
  </si>
  <si>
    <t>Kennziffer: H II 2 - vj 3/17 SH</t>
  </si>
  <si>
    <t>3. Quartal 2017</t>
  </si>
  <si>
    <t>1. Gesamtübersicht des Seeverkehrs in Schleswig Holstein – von Januar bis September 2017</t>
  </si>
  <si>
    <t>Januar - September</t>
  </si>
  <si>
    <t>2. Seeverkehr der Häfen Schleswig-Holsteins nach Gütergruppen – von Januar bis September 2017</t>
  </si>
  <si>
    <t>Januar bis September</t>
  </si>
  <si>
    <t xml:space="preserve">x  </t>
  </si>
  <si>
    <t>3. Seeverkehr der Häfen Schleswig-Holsteins nach Verkehrsbereichen von Januar bis September 2017</t>
  </si>
  <si>
    <t>4. Seegüterumschlag in den Häfen Schleswig-Holsteins von Januar bis September 2017</t>
  </si>
  <si>
    <t>5. Fahrgäste in den Häfen Schleswig-Holsteins von Januar bis September 2017</t>
  </si>
  <si>
    <t xml:space="preserve">© Statistisches Amt für Hamburg und Schleswig-Holstein, Hamburg 2019  
Auszugsweise Vervielfältigung und Verbreitung mit Quellenangabe gestattet.        </t>
  </si>
  <si>
    <t>Beförderte Gütermenge in 1 000 Tonnen</t>
  </si>
  <si>
    <t>Grafik: Personenverkehr in den Häfen Schleswig-Holsteins - Insgesamt</t>
  </si>
  <si>
    <r>
      <t>Grafik: Güterumschlag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den Häfen Schleswig-Holsteins - Insgesamt 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</si>
  <si>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September 2017: Aktualisiertes Ergebnis nach Korrektur im Januar 2019</t>
    </r>
  </si>
  <si>
    <r>
      <t xml:space="preserve">Schiffsverkehr 
</t>
    </r>
    <r>
      <rPr>
        <sz val="9"/>
        <color theme="1"/>
        <rFont val="Arial"/>
        <family val="2"/>
      </rPr>
      <t>– Anzahl der Fahrten –</t>
    </r>
  </si>
  <si>
    <r>
      <t xml:space="preserve">  Güterverkehr 
</t>
    </r>
    <r>
      <rPr>
        <sz val="9"/>
        <color theme="1"/>
        <rFont val="Arial"/>
        <family val="2"/>
      </rPr>
      <t>– in Tonnen –</t>
    </r>
  </si>
  <si>
    <r>
      <t xml:space="preserve">Herausgegeben am: 25. Januar 2019 </t>
    </r>
    <r>
      <rPr>
        <b/>
        <sz val="12"/>
        <rFont val="Arial"/>
        <family val="2"/>
      </rPr>
      <t>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</si>
</sst>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0">
    <numFmt numFmtId="43" formatCode="_-* #,##0.00\ _€_-;\-* #,##0.00\ _€_-;_-* &quot;-&quot;??\ _€_-;_-@_-"/>
    <numFmt numFmtId="164" formatCode="#\ ##0.0"/>
    <numFmt numFmtId="165" formatCode="\+* ##\ #0.0\ ;\-* ##\ #0.0\ "/>
    <numFmt numFmtId="166" formatCode="0.0"/>
    <numFmt numFmtId="167" formatCode="#\ ###\ ##0"/>
    <numFmt numFmtId="168" formatCode="00#"/>
    <numFmt numFmtId="169" formatCode=";;;"/>
    <numFmt numFmtId="170" formatCode="\ ##\ ###\ ##0.0\ \ ;\ \–#\ ###\ ##0.0\ \ ;\ * \–\ \ ;\ * @\ \ "/>
    <numFmt numFmtId="171" formatCode="\ #\ ###\ ###\ ##0\ \ ;\ \–###\ ###\ ##0\ \ ;\ * \–\ \ ;\ * @\ \ "/>
    <numFmt numFmtId="172" formatCode="_-* #,##0_-;\-* #,##0_-;_-* &quot;-&quot;_-;_-@_-"/>
    <numFmt numFmtId="173" formatCode="_-* #,##0.00_-;\-* #,##0.00_-;_-* &quot;-&quot;??_-;_-@_-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_-* #,##0.00\ [$€]_-;\-* #,##0.00\ [$€]_-;_-* &quot;-&quot;??\ [$€]_-;_-@_-"/>
    <numFmt numFmtId="177" formatCode="#\ ###\ ##0&quot; Tsd&quot;"/>
    <numFmt numFmtId="178" formatCode="0\ &quot;%&quot;"/>
    <numFmt numFmtId="179" formatCode="#\ ###\ ##0&quot; TDM&quot;"/>
    <numFmt numFmtId="180" formatCode="#\ ###\ ##0&quot; TEuro&quot;"/>
    <numFmt numFmtId="181" formatCode="#\ ##0\ ##0\ "/>
    <numFmt numFmtId="182" formatCode="\ ??0.0\ \ ;\ * \–??0.0\ \ ;\ * \–\ \ ;\ * @\ \ "/>
    <numFmt numFmtId="183" formatCode="###\ ###\ ###__"/>
    <numFmt numFmtId="184" formatCode="###\ ###__"/>
    <numFmt numFmtId="185" formatCode="###\ ##0.0__"/>
    <numFmt numFmtId="186" formatCode="###\ ###\ ##0.0__"/>
    <numFmt numFmtId="187" formatCode="_(&quot;$&quot;* #,##0.00_);_(&quot;$&quot;* \(#,##0.00\);_(&quot;$&quot;* &quot;-&quot;??_);_(@_)"/>
    <numFmt numFmtId="188" formatCode="\ \ 0.00\ \ "/>
    <numFmt numFmtId="189" formatCode="\ \ 0.0\ \ "/>
    <numFmt numFmtId="190" formatCode="###\ ###\ ###"/>
    <numFmt numFmtId="191" formatCode="0#"/>
    <numFmt numFmtId="192" formatCode="###\ ##0\ \ "/>
    <numFmt numFmtId="193" formatCode="0;\-0;;@"/>
    <numFmt numFmtId="194" formatCode="###\ ###\ ##0&quot;  &quot;;\-###\ ###\ ##0&quot;  &quot;;&quot; –  &quot;"/>
    <numFmt numFmtId="195" formatCode="###\ ##0.0&quot;  &quot;;\-###\ ##0.0&quot;  &quot;;&quot; –  &quot;"/>
    <numFmt numFmtId="196" formatCode="###\ ###\ ##0.0&quot;  &quot;;\-###\ ###\ ##0.0&quot;  &quot;;&quot;-  &quot;"/>
    <numFmt numFmtId="197" formatCode="###\ ###\ ##0&quot;  &quot;;\-###\ ###\ ##0&quot;  &quot;;&quot;-  &quot;"/>
    <numFmt numFmtId="198" formatCode="###\ ###\ ##0\ \ ;\-###\ ###\ ##0\ \ ;\-\ \ "/>
    <numFmt numFmtId="199" formatCode="\r\ #\ ###\ ###&quot;  &quot;"/>
    <numFmt numFmtId="200" formatCode="\r\ ###.0&quot;  &quot;"/>
    <numFmt numFmtId="201" formatCode="\r\ ###\ ##0.0&quot;  &quot;;\r\ \-\ ###\ ##0.0&quot;  &quot;;\r\ &quot;-  &quot;"/>
    <numFmt numFmtId="202" formatCode="\r\ ##0.0&quot;  &quot;;\r\ \-\ ##0.0&quot;  &quot;;\r\ &quot;-  &quot;"/>
  </numFmts>
  <fonts count="10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sz val="27"/>
      <color theme="1"/>
      <name val="Arial"/>
      <family val="2"/>
    </font>
    <font>
      <sz val="8.5"/>
      <name val="Arial"/>
      <family val="2"/>
    </font>
    <font>
      <sz val="8.5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u/>
      <sz val="11"/>
      <color theme="10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31">
    <xf numFmtId="0" fontId="0" fillId="0" borderId="0"/>
    <xf numFmtId="0" fontId="10" fillId="0" borderId="0" applyNumberFormat="0" applyFill="0" applyBorder="0" applyAlignment="0" applyProtection="0"/>
    <xf numFmtId="0" fontId="11" fillId="0" borderId="0"/>
    <xf numFmtId="38" fontId="13" fillId="0" borderId="0">
      <alignment horizontal="center"/>
    </xf>
    <xf numFmtId="38" fontId="13" fillId="0" borderId="0">
      <alignment horizontal="center"/>
    </xf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8" fillId="0" borderId="0"/>
    <xf numFmtId="0" fontId="12" fillId="0" borderId="0"/>
    <xf numFmtId="0" fontId="19" fillId="0" borderId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4" applyNumberFormat="0" applyAlignment="0" applyProtection="0"/>
    <xf numFmtId="0" fontId="27" fillId="6" borderId="5" applyNumberFormat="0" applyAlignment="0" applyProtection="0"/>
    <xf numFmtId="0" fontId="28" fillId="6" borderId="4" applyNumberFormat="0" applyAlignment="0" applyProtection="0"/>
    <xf numFmtId="0" fontId="29" fillId="0" borderId="6" applyNumberFormat="0" applyFill="0" applyAlignment="0" applyProtection="0"/>
    <xf numFmtId="0" fontId="30" fillId="7" borderId="7" applyNumberFormat="0" applyAlignment="0" applyProtection="0"/>
    <xf numFmtId="0" fontId="31" fillId="0" borderId="0" applyNumberFormat="0" applyFill="0" applyBorder="0" applyAlignment="0" applyProtection="0"/>
    <xf numFmtId="0" fontId="19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34" fillId="32" borderId="0" applyNumberFormat="0" applyBorder="0" applyAlignment="0" applyProtection="0"/>
    <xf numFmtId="0" fontId="6" fillId="0" borderId="0"/>
    <xf numFmtId="0" fontId="5" fillId="0" borderId="0"/>
    <xf numFmtId="0" fontId="4" fillId="0" borderId="0"/>
    <xf numFmtId="0" fontId="11" fillId="0" borderId="0"/>
    <xf numFmtId="0" fontId="55" fillId="0" borderId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1" borderId="0" applyNumberFormat="0" applyBorder="0" applyAlignment="0" applyProtection="0"/>
    <xf numFmtId="0" fontId="56" fillId="46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7" borderId="0" applyNumberFormat="0" applyBorder="0" applyAlignment="0" applyProtection="0"/>
    <xf numFmtId="0" fontId="56" fillId="46" borderId="0" applyNumberFormat="0" applyBorder="0" applyAlignment="0" applyProtection="0"/>
    <xf numFmtId="0" fontId="56" fillId="39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0" fontId="57" fillId="44" borderId="0" applyNumberFormat="0" applyBorder="0" applyAlignment="0" applyProtection="0"/>
    <xf numFmtId="0" fontId="57" fillId="48" borderId="0" applyNumberFormat="0" applyBorder="0" applyAlignment="0" applyProtection="0"/>
    <xf numFmtId="0" fontId="57" fillId="38" borderId="0" applyNumberFormat="0" applyBorder="0" applyAlignment="0" applyProtection="0"/>
    <xf numFmtId="0" fontId="58" fillId="50" borderId="0" applyNumberFormat="0" applyBorder="0" applyAlignment="0" applyProtection="0"/>
    <xf numFmtId="0" fontId="58" fillId="39" borderId="0" applyNumberFormat="0" applyBorder="0" applyAlignment="0" applyProtection="0"/>
    <xf numFmtId="0" fontId="58" fillId="51" borderId="0" applyNumberFormat="0" applyBorder="0" applyAlignment="0" applyProtection="0"/>
    <xf numFmtId="0" fontId="58" fillId="43" borderId="0" applyNumberFormat="0" applyBorder="0" applyAlignment="0" applyProtection="0"/>
    <xf numFmtId="0" fontId="58" fillId="50" borderId="0" applyNumberFormat="0" applyBorder="0" applyAlignment="0" applyProtection="0"/>
    <xf numFmtId="0" fontId="58" fillId="39" borderId="0" applyNumberFormat="0" applyBorder="0" applyAlignment="0" applyProtection="0"/>
    <xf numFmtId="0" fontId="59" fillId="52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0" fontId="59" fillId="55" borderId="0" applyNumberFormat="0" applyBorder="0" applyAlignment="0" applyProtection="0"/>
    <xf numFmtId="0" fontId="59" fillId="56" borderId="0" applyNumberFormat="0" applyBorder="0" applyAlignment="0" applyProtection="0"/>
    <xf numFmtId="0" fontId="59" fillId="57" borderId="0" applyNumberFormat="0" applyBorder="0" applyAlignment="0" applyProtection="0"/>
    <xf numFmtId="0" fontId="59" fillId="58" borderId="0" applyNumberFormat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0" fontId="59" fillId="59" borderId="0" applyNumberFormat="0" applyBorder="0" applyAlignment="0" applyProtection="0"/>
    <xf numFmtId="1" fontId="60" fillId="36" borderId="0">
      <alignment horizontal="center" vertical="center"/>
    </xf>
    <xf numFmtId="0" fontId="61" fillId="0" borderId="27">
      <alignment horizontal="center" vertical="center"/>
      <protection locked="0"/>
    </xf>
    <xf numFmtId="0" fontId="11" fillId="0" borderId="0" applyNumberFormat="0" applyAlignment="0">
      <alignment horizontal="centerContinuous"/>
    </xf>
    <xf numFmtId="169" fontId="62" fillId="60" borderId="30" applyFont="0" applyBorder="0" applyAlignment="0">
      <alignment horizontal="right"/>
    </xf>
    <xf numFmtId="0" fontId="63" fillId="61" borderId="31" applyNumberFormat="0" applyAlignment="0" applyProtection="0"/>
    <xf numFmtId="170" fontId="40" fillId="0" borderId="0">
      <alignment horizontal="right"/>
    </xf>
    <xf numFmtId="171" fontId="40" fillId="0" borderId="0">
      <alignment horizontal="right"/>
    </xf>
    <xf numFmtId="0" fontId="64" fillId="61" borderId="32" applyNumberFormat="0" applyAlignment="0" applyProtection="0"/>
    <xf numFmtId="0" fontId="48" fillId="62" borderId="33"/>
    <xf numFmtId="0" fontId="65" fillId="63" borderId="34">
      <alignment horizontal="right" vertical="top" wrapText="1"/>
    </xf>
    <xf numFmtId="0" fontId="48" fillId="0" borderId="27"/>
    <xf numFmtId="0" fontId="66" fillId="64" borderId="0">
      <alignment horizontal="center"/>
    </xf>
    <xf numFmtId="0" fontId="67" fillId="64" borderId="0">
      <alignment horizontal="center" vertical="center"/>
    </xf>
    <xf numFmtId="0" fontId="11" fillId="65" borderId="0">
      <alignment horizontal="center" wrapText="1"/>
    </xf>
    <xf numFmtId="0" fontId="68" fillId="64" borderId="0">
      <alignment horizontal="center"/>
    </xf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52" fillId="33" borderId="27">
      <protection locked="0"/>
    </xf>
    <xf numFmtId="0" fontId="69" fillId="41" borderId="32" applyNumberFormat="0" applyAlignment="0" applyProtection="0"/>
    <xf numFmtId="0" fontId="70" fillId="60" borderId="0" applyNumberFormat="0" applyBorder="0" applyAlignment="0">
      <alignment horizontal="right"/>
    </xf>
    <xf numFmtId="167" fontId="71" fillId="64" borderId="0" applyBorder="0">
      <alignment horizontal="right" vertical="center"/>
      <protection locked="0"/>
    </xf>
    <xf numFmtId="0" fontId="72" fillId="0" borderId="35" applyNumberFormat="0" applyFill="0" applyAlignment="0" applyProtection="0"/>
    <xf numFmtId="0" fontId="73" fillId="0" borderId="0" applyNumberFormat="0" applyFill="0" applyBorder="0" applyAlignment="0" applyProtection="0"/>
    <xf numFmtId="0" fontId="74" fillId="33" borderId="33">
      <protection locked="0"/>
    </xf>
    <xf numFmtId="0" fontId="11" fillId="33" borderId="27"/>
    <xf numFmtId="0" fontId="11" fillId="64" borderId="0"/>
    <xf numFmtId="176" fontId="40" fillId="0" borderId="0" applyFont="0" applyFill="0" applyBorder="0" applyAlignment="0" applyProtection="0"/>
    <xf numFmtId="176" fontId="40" fillId="0" borderId="0" applyFont="0" applyFill="0" applyBorder="0" applyAlignment="0" applyProtection="0"/>
    <xf numFmtId="177" fontId="75" fillId="64" borderId="0">
      <alignment horizontal="center" vertical="center"/>
      <protection hidden="1"/>
    </xf>
    <xf numFmtId="178" fontId="76" fillId="0" borderId="27">
      <alignment horizontal="center" vertical="center"/>
      <protection locked="0"/>
    </xf>
    <xf numFmtId="167" fontId="77" fillId="66" borderId="0">
      <alignment horizontal="center" vertical="center"/>
    </xf>
    <xf numFmtId="177" fontId="76" fillId="0" borderId="27">
      <alignment horizontal="center" vertical="center"/>
      <protection locked="0"/>
    </xf>
    <xf numFmtId="179" fontId="76" fillId="0" borderId="27">
      <alignment horizontal="center" vertical="center"/>
      <protection locked="0"/>
    </xf>
    <xf numFmtId="180" fontId="76" fillId="0" borderId="27">
      <alignment horizontal="center" vertical="center"/>
      <protection locked="0"/>
    </xf>
    <xf numFmtId="0" fontId="75" fillId="64" borderId="27">
      <alignment horizontal="left"/>
    </xf>
    <xf numFmtId="0" fontId="11" fillId="33" borderId="27" applyNumberFormat="0" applyFont="0" applyAlignment="0">
      <protection locked="0"/>
    </xf>
    <xf numFmtId="0" fontId="11" fillId="33" borderId="27" applyNumberFormat="0" applyFont="0" applyAlignment="0">
      <protection locked="0"/>
    </xf>
    <xf numFmtId="0" fontId="78" fillId="64" borderId="0">
      <alignment horizontal="left"/>
    </xf>
    <xf numFmtId="0" fontId="11" fillId="67" borderId="0" applyNumberFormat="0" applyFont="0" applyBorder="0" applyAlignment="0"/>
    <xf numFmtId="0" fontId="11" fillId="67" borderId="0" applyNumberFormat="0" applyFont="0" applyBorder="0" applyAlignment="0"/>
    <xf numFmtId="0" fontId="11" fillId="68" borderId="27" applyNumberFormat="0" applyFont="0" applyBorder="0" applyAlignment="0"/>
    <xf numFmtId="0" fontId="11" fillId="68" borderId="27" applyNumberFormat="0" applyFont="0" applyBorder="0" applyAlignment="0"/>
    <xf numFmtId="1" fontId="71" fillId="64" borderId="0" applyBorder="0">
      <alignment horizontal="right" vertical="center"/>
      <protection locked="0"/>
    </xf>
    <xf numFmtId="0" fontId="65" fillId="69" borderId="0">
      <alignment horizontal="right" vertical="top" wrapText="1"/>
    </xf>
    <xf numFmtId="0" fontId="79" fillId="43" borderId="0" applyNumberFormat="0" applyBorder="0" applyAlignment="0" applyProtection="0"/>
    <xf numFmtId="0" fontId="15" fillId="65" borderId="0">
      <alignment horizontal="center"/>
    </xf>
    <xf numFmtId="0" fontId="11" fillId="64" borderId="27">
      <alignment horizontal="centerContinuous" wrapText="1"/>
    </xf>
    <xf numFmtId="0" fontId="80" fillId="70" borderId="0">
      <alignment horizontal="center" wrapText="1"/>
    </xf>
    <xf numFmtId="49" fontId="81" fillId="71" borderId="36">
      <alignment horizontal="center" vertical="center" wrapText="1"/>
    </xf>
    <xf numFmtId="0" fontId="48" fillId="71" borderId="0" applyFont="0" applyAlignment="0"/>
    <xf numFmtId="0" fontId="48" fillId="64" borderId="37">
      <alignment wrapText="1"/>
    </xf>
    <xf numFmtId="0" fontId="48" fillId="64" borderId="28"/>
    <xf numFmtId="0" fontId="48" fillId="64" borderId="11"/>
    <xf numFmtId="0" fontId="48" fillId="64" borderId="29">
      <alignment horizontal="center" wrapText="1"/>
    </xf>
    <xf numFmtId="172" fontId="11" fillId="0" borderId="0" applyFont="0" applyFill="0" applyBorder="0" applyAlignment="0" applyProtection="0"/>
    <xf numFmtId="0" fontId="82" fillId="47" borderId="0" applyNumberFormat="0" applyBorder="0" applyAlignment="0" applyProtection="0"/>
    <xf numFmtId="0" fontId="48" fillId="0" borderId="0"/>
    <xf numFmtId="0" fontId="18" fillId="67" borderId="38" applyNumberFormat="0" applyFont="0" applyAlignment="0" applyProtection="0"/>
    <xf numFmtId="0" fontId="55" fillId="8" borderId="8" applyNumberFormat="0" applyFont="0" applyAlignment="0" applyProtection="0"/>
    <xf numFmtId="181" fontId="83" fillId="0" borderId="0"/>
    <xf numFmtId="9" fontId="11" fillId="0" borderId="0" applyNumberFormat="0" applyFont="0" applyFill="0" applyBorder="0" applyAlignment="0" applyProtection="0"/>
    <xf numFmtId="182" fontId="40" fillId="0" borderId="0">
      <alignment horizontal="right"/>
    </xf>
    <xf numFmtId="0" fontId="48" fillId="64" borderId="27"/>
    <xf numFmtId="0" fontId="67" fillId="64" borderId="0">
      <alignment horizontal="right"/>
    </xf>
    <xf numFmtId="0" fontId="84" fillId="70" borderId="0">
      <alignment horizontal="center"/>
    </xf>
    <xf numFmtId="0" fontId="85" fillId="69" borderId="27">
      <alignment horizontal="left" vertical="top" wrapText="1"/>
    </xf>
    <xf numFmtId="0" fontId="86" fillId="69" borderId="39">
      <alignment horizontal="left" vertical="top" wrapText="1"/>
    </xf>
    <xf numFmtId="0" fontId="85" fillId="69" borderId="40">
      <alignment horizontal="left" vertical="top" wrapText="1"/>
    </xf>
    <xf numFmtId="0" fontId="85" fillId="69" borderId="39">
      <alignment horizontal="left" vertical="top"/>
    </xf>
    <xf numFmtId="0" fontId="87" fillId="42" borderId="0" applyNumberFormat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8" fillId="0" borderId="0">
      <alignment vertical="top"/>
    </xf>
    <xf numFmtId="0" fontId="88" fillId="37" borderId="0"/>
    <xf numFmtId="0" fontId="88" fillId="37" borderId="0"/>
    <xf numFmtId="0" fontId="88" fillId="72" borderId="0"/>
    <xf numFmtId="183" fontId="88" fillId="72" borderId="0" applyFill="0" applyBorder="0" applyAlignment="0">
      <alignment horizontal="right"/>
    </xf>
    <xf numFmtId="184" fontId="88" fillId="72" borderId="0" applyFill="0" applyBorder="0" applyProtection="0">
      <alignment horizontal="right"/>
    </xf>
    <xf numFmtId="183" fontId="88" fillId="72" borderId="0" applyFill="0" applyBorder="0" applyProtection="0">
      <alignment horizontal="right"/>
    </xf>
    <xf numFmtId="184" fontId="88" fillId="72" borderId="0" applyFill="0" applyBorder="0" applyProtection="0">
      <alignment horizontal="right"/>
    </xf>
    <xf numFmtId="185" fontId="88" fillId="72" borderId="0" applyFill="0">
      <alignment horizontal="right"/>
    </xf>
    <xf numFmtId="186" fontId="88" fillId="72" borderId="0" applyFill="0" applyBorder="0" applyProtection="0">
      <alignment horizontal="right"/>
    </xf>
    <xf numFmtId="185" fontId="81" fillId="72" borderId="0" applyFill="0">
      <alignment horizontal="right"/>
    </xf>
    <xf numFmtId="0" fontId="66" fillId="64" borderId="0">
      <alignment horizontal="center"/>
    </xf>
    <xf numFmtId="0" fontId="81" fillId="71" borderId="0">
      <alignment horizontal="left" vertical="center"/>
    </xf>
    <xf numFmtId="0" fontId="81" fillId="73" borderId="0">
      <alignment horizontal="left" vertical="center"/>
    </xf>
    <xf numFmtId="0" fontId="81" fillId="74" borderId="0">
      <alignment horizontal="left" vertical="center"/>
    </xf>
    <xf numFmtId="0" fontId="81" fillId="72" borderId="0">
      <alignment horizontal="left" vertical="center"/>
    </xf>
    <xf numFmtId="49" fontId="88" fillId="75" borderId="41" applyBorder="0" applyAlignment="0">
      <alignment horizontal="center" vertical="center" wrapText="1"/>
    </xf>
    <xf numFmtId="0" fontId="53" fillId="64" borderId="0"/>
    <xf numFmtId="0" fontId="88" fillId="37" borderId="42">
      <alignment horizontal="center"/>
    </xf>
    <xf numFmtId="0" fontId="88" fillId="37" borderId="42">
      <alignment horizontal="center"/>
    </xf>
    <xf numFmtId="0" fontId="88" fillId="72" borderId="42">
      <alignment horizontal="center"/>
    </xf>
    <xf numFmtId="169" fontId="70" fillId="60" borderId="0" applyFont="0" applyBorder="0" applyAlignment="0">
      <alignment horizontal="right"/>
    </xf>
    <xf numFmtId="49" fontId="89" fillId="60" borderId="0" applyFont="0" applyFill="0" applyBorder="0" applyAlignment="0" applyProtection="0">
      <alignment horizontal="right"/>
    </xf>
    <xf numFmtId="0" fontId="90" fillId="0" borderId="43" applyNumberFormat="0" applyFill="0" applyAlignment="0" applyProtection="0"/>
    <xf numFmtId="0" fontId="91" fillId="0" borderId="44" applyNumberFormat="0" applyFill="0" applyAlignment="0" applyProtection="0"/>
    <xf numFmtId="0" fontId="92" fillId="0" borderId="4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49" fontId="94" fillId="71" borderId="36">
      <alignment horizontal="center" vertical="center" wrapText="1"/>
    </xf>
    <xf numFmtId="0" fontId="88" fillId="74" borderId="0">
      <alignment horizontal="center"/>
    </xf>
    <xf numFmtId="0" fontId="95" fillId="0" borderId="46" applyNumberFormat="0" applyFill="0" applyAlignment="0" applyProtection="0"/>
    <xf numFmtId="0" fontId="96" fillId="0" borderId="0"/>
    <xf numFmtId="187" fontId="1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49" fontId="71" fillId="64" borderId="0" applyBorder="0" applyAlignment="0">
      <alignment horizontal="right"/>
      <protection locked="0"/>
    </xf>
    <xf numFmtId="49" fontId="60" fillId="36" borderId="0">
      <alignment horizontal="left" vertical="center"/>
    </xf>
    <xf numFmtId="49" fontId="76" fillId="0" borderId="27">
      <alignment horizontal="left" vertical="center"/>
      <protection locked="0"/>
    </xf>
    <xf numFmtId="188" fontId="83" fillId="0" borderId="10">
      <alignment horizontal="right"/>
    </xf>
    <xf numFmtId="189" fontId="83" fillId="0" borderId="10">
      <alignment horizontal="left"/>
    </xf>
    <xf numFmtId="0" fontId="97" fillId="76" borderId="47" applyNumberFormat="0" applyAlignment="0" applyProtection="0"/>
    <xf numFmtId="0" fontId="88" fillId="74" borderId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104" fillId="0" borderId="0" applyNumberFormat="0" applyFill="0" applyBorder="0" applyAlignment="0" applyProtection="0"/>
  </cellStyleXfs>
  <cellXfs count="228">
    <xf numFmtId="0" fontId="0" fillId="0" borderId="0" xfId="0"/>
    <xf numFmtId="0" fontId="35" fillId="0" borderId="0" xfId="0" applyFont="1"/>
    <xf numFmtId="0" fontId="38" fillId="0" borderId="0" xfId="0" applyFont="1"/>
    <xf numFmtId="166" fontId="35" fillId="0" borderId="0" xfId="0" applyNumberFormat="1" applyFont="1"/>
    <xf numFmtId="0" fontId="35" fillId="0" borderId="0" xfId="0" applyFont="1" applyBorder="1"/>
    <xf numFmtId="0" fontId="36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/>
    </xf>
    <xf numFmtId="0" fontId="11" fillId="0" borderId="0" xfId="0" applyFont="1"/>
    <xf numFmtId="0" fontId="44" fillId="0" borderId="0" xfId="0" applyFont="1" applyAlignment="1">
      <alignment horizontal="right" vertical="center"/>
    </xf>
    <xf numFmtId="0" fontId="0" fillId="0" borderId="0" xfId="0" applyFont="1"/>
    <xf numFmtId="0" fontId="0" fillId="0" borderId="0" xfId="0" applyAlignment="1">
      <alignment horizontal="left"/>
    </xf>
    <xf numFmtId="0" fontId="3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7" fillId="0" borderId="0" xfId="5" applyFont="1" applyAlignment="1" applyProtection="1">
      <alignment horizontal="left"/>
    </xf>
    <xf numFmtId="0" fontId="11" fillId="0" borderId="0" xfId="0" quotePrefix="1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/>
    <xf numFmtId="0" fontId="35" fillId="0" borderId="0" xfId="0" applyFont="1" applyAlignment="1">
      <alignment horizontal="left"/>
    </xf>
    <xf numFmtId="0" fontId="38" fillId="0" borderId="15" xfId="0" applyFont="1" applyBorder="1" applyAlignment="1">
      <alignment wrapText="1"/>
    </xf>
    <xf numFmtId="0" fontId="38" fillId="0" borderId="0" xfId="0" applyFont="1" applyAlignment="1">
      <alignment horizontal="right"/>
    </xf>
    <xf numFmtId="0" fontId="38" fillId="0" borderId="20" xfId="0" applyFont="1" applyBorder="1" applyAlignment="1">
      <alignment horizontal="right"/>
    </xf>
    <xf numFmtId="0" fontId="38" fillId="0" borderId="26" xfId="0" applyFont="1" applyBorder="1" applyAlignment="1">
      <alignment horizontal="right"/>
    </xf>
    <xf numFmtId="0" fontId="3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38" fillId="0" borderId="16" xfId="0" applyFont="1" applyBorder="1" applyAlignment="1">
      <alignment vertical="top"/>
    </xf>
    <xf numFmtId="0" fontId="51" fillId="0" borderId="16" xfId="0" applyFont="1" applyBorder="1" applyAlignment="1">
      <alignment vertical="top"/>
    </xf>
    <xf numFmtId="0" fontId="35" fillId="0" borderId="0" xfId="0" applyFont="1" applyAlignment="1">
      <alignment vertical="center"/>
    </xf>
    <xf numFmtId="0" fontId="35" fillId="0" borderId="0" xfId="0" applyFont="1" applyAlignment="1">
      <alignment vertical="top"/>
    </xf>
    <xf numFmtId="0" fontId="0" fillId="0" borderId="0" xfId="0" applyAlignment="1">
      <alignment vertical="top"/>
    </xf>
    <xf numFmtId="0" fontId="50" fillId="0" borderId="17" xfId="0" applyFont="1" applyBorder="1" applyAlignment="1">
      <alignment horizontal="left"/>
    </xf>
    <xf numFmtId="0" fontId="16" fillId="34" borderId="12" xfId="0" quotePrefix="1" applyFont="1" applyFill="1" applyBorder="1" applyAlignment="1">
      <alignment horizontal="center" vertical="center" wrapText="1"/>
    </xf>
    <xf numFmtId="0" fontId="36" fillId="0" borderId="0" xfId="0" applyFont="1" applyAlignment="1">
      <alignment horizontal="right"/>
    </xf>
    <xf numFmtId="0" fontId="36" fillId="0" borderId="16" xfId="0" applyFont="1" applyBorder="1" applyAlignment="1">
      <alignment horizontal="left"/>
    </xf>
    <xf numFmtId="0" fontId="35" fillId="0" borderId="16" xfId="0" applyFont="1" applyBorder="1" applyAlignment="1">
      <alignment horizontal="left"/>
    </xf>
    <xf numFmtId="0" fontId="35" fillId="0" borderId="0" xfId="0" applyFont="1" applyAlignment="1">
      <alignment horizontal="right"/>
    </xf>
    <xf numFmtId="0" fontId="35" fillId="0" borderId="16" xfId="0" applyFont="1" applyBorder="1" applyAlignment="1">
      <alignment horizontal="left" indent="1"/>
    </xf>
    <xf numFmtId="0" fontId="35" fillId="0" borderId="16" xfId="0" applyFont="1" applyBorder="1" applyAlignment="1">
      <alignment horizontal="left" wrapText="1"/>
    </xf>
    <xf numFmtId="0" fontId="36" fillId="0" borderId="0" xfId="0" applyFont="1" applyBorder="1" applyAlignment="1">
      <alignment horizontal="right"/>
    </xf>
    <xf numFmtId="0" fontId="35" fillId="0" borderId="17" xfId="0" applyFont="1" applyBorder="1" applyAlignment="1">
      <alignment horizontal="left" indent="1"/>
    </xf>
    <xf numFmtId="0" fontId="36" fillId="0" borderId="17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/>
    <xf numFmtId="0" fontId="48" fillId="34" borderId="12" xfId="0" applyFont="1" applyFill="1" applyBorder="1" applyAlignment="1">
      <alignment horizontal="centerContinuous" vertical="center" wrapText="1"/>
    </xf>
    <xf numFmtId="0" fontId="17" fillId="33" borderId="0" xfId="6" applyFont="1" applyFill="1" applyAlignment="1">
      <alignment horizontal="center"/>
    </xf>
    <xf numFmtId="190" fontId="38" fillId="0" borderId="0" xfId="0" applyNumberFormat="1" applyFont="1" applyAlignment="1">
      <alignment horizontal="left"/>
    </xf>
    <xf numFmtId="190" fontId="38" fillId="0" borderId="0" xfId="0" applyNumberFormat="1" applyFont="1" applyAlignment="1">
      <alignment horizontal="right"/>
    </xf>
    <xf numFmtId="0" fontId="37" fillId="0" borderId="0" xfId="0" applyFont="1" applyAlignment="1">
      <alignment horizontal="center"/>
    </xf>
    <xf numFmtId="0" fontId="15" fillId="33" borderId="0" xfId="7" applyFont="1" applyFill="1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6" fillId="34" borderId="13" xfId="0" applyFont="1" applyFill="1" applyBorder="1" applyAlignment="1">
      <alignment horizontal="center" vertical="center" wrapText="1"/>
    </xf>
    <xf numFmtId="0" fontId="15" fillId="0" borderId="0" xfId="0" quotePrefix="1" applyFont="1" applyFill="1" applyAlignment="1">
      <alignment horizontal="center" vertic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4" fillId="0" borderId="0" xfId="5" applyAlignment="1" applyProtection="1">
      <alignment horizontal="left" wrapText="1"/>
    </xf>
    <xf numFmtId="0" fontId="47" fillId="0" borderId="0" xfId="5" applyFont="1" applyAlignment="1" applyProtection="1">
      <alignment horizontal="left" wrapText="1"/>
    </xf>
    <xf numFmtId="0" fontId="16" fillId="0" borderId="16" xfId="0" applyFont="1" applyFill="1" applyBorder="1" applyAlignment="1">
      <alignment horizontal="left" wrapText="1" indent="1"/>
    </xf>
    <xf numFmtId="0" fontId="35" fillId="0" borderId="0" xfId="0" applyFont="1" applyBorder="1" applyAlignment="1">
      <alignment horizontal="right"/>
    </xf>
    <xf numFmtId="0" fontId="38" fillId="0" borderId="0" xfId="0" applyFont="1" applyAlignment="1">
      <alignment vertical="top"/>
    </xf>
    <xf numFmtId="0" fontId="38" fillId="0" borderId="0" xfId="0" applyFont="1" applyAlignment="1">
      <alignment horizontal="left" vertical="top"/>
    </xf>
    <xf numFmtId="192" fontId="35" fillId="0" borderId="0" xfId="0" applyNumberFormat="1" applyFont="1" applyAlignment="1">
      <alignment horizontal="right"/>
    </xf>
    <xf numFmtId="0" fontId="43" fillId="0" borderId="0" xfId="0" applyFont="1" applyAlignment="1">
      <alignment horizontal="right"/>
    </xf>
    <xf numFmtId="0" fontId="43" fillId="0" borderId="0" xfId="0" quotePrefix="1" applyFont="1" applyAlignment="1">
      <alignment horizontal="right" vertical="center"/>
    </xf>
    <xf numFmtId="0" fontId="98" fillId="0" borderId="0" xfId="0" applyFont="1" applyAlignment="1">
      <alignment horizontal="right"/>
    </xf>
    <xf numFmtId="0" fontId="35" fillId="0" borderId="0" xfId="0" applyFont="1" applyBorder="1" applyAlignment="1">
      <alignment horizontal="right" indent="1"/>
    </xf>
    <xf numFmtId="0" fontId="35" fillId="0" borderId="0" xfId="0" applyFont="1" applyBorder="1" applyAlignment="1">
      <alignment horizontal="right" wrapText="1"/>
    </xf>
    <xf numFmtId="0" fontId="35" fillId="0" borderId="0" xfId="0" applyFont="1" applyBorder="1" applyAlignment="1">
      <alignment horizontal="right" vertical="center"/>
    </xf>
    <xf numFmtId="193" fontId="38" fillId="0" borderId="0" xfId="0" applyNumberFormat="1" applyFont="1" applyAlignment="1">
      <alignment horizontal="right"/>
    </xf>
    <xf numFmtId="0" fontId="16" fillId="35" borderId="12" xfId="7" applyFont="1" applyFill="1" applyBorder="1" applyAlignment="1">
      <alignment horizontal="center" vertical="center"/>
    </xf>
    <xf numFmtId="0" fontId="16" fillId="35" borderId="25" xfId="7" applyFont="1" applyFill="1" applyBorder="1" applyAlignment="1">
      <alignment horizontal="center" vertical="center"/>
    </xf>
    <xf numFmtId="0" fontId="16" fillId="35" borderId="22" xfId="7" applyFont="1" applyFill="1" applyBorder="1" applyAlignment="1">
      <alignment horizontal="center" vertical="center"/>
    </xf>
    <xf numFmtId="0" fontId="99" fillId="35" borderId="12" xfId="7" applyFont="1" applyFill="1" applyBorder="1" applyAlignment="1">
      <alignment horizontal="center" vertical="center"/>
    </xf>
    <xf numFmtId="0" fontId="99" fillId="35" borderId="13" xfId="7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2" fillId="0" borderId="0" xfId="0" applyFont="1" applyAlignment="1">
      <alignment horizontal="left" vertical="top"/>
    </xf>
    <xf numFmtId="0" fontId="98" fillId="0" borderId="0" xfId="0" quotePrefix="1" applyFont="1" applyAlignment="1">
      <alignment horizontal="right"/>
    </xf>
    <xf numFmtId="0" fontId="35" fillId="35" borderId="12" xfId="0" quotePrefix="1" applyFont="1" applyFill="1" applyBorder="1" applyAlignment="1">
      <alignment horizontal="center" vertical="center" wrapText="1"/>
    </xf>
    <xf numFmtId="0" fontId="35" fillId="35" borderId="18" xfId="0" quotePrefix="1" applyFont="1" applyFill="1" applyBorder="1" applyAlignment="1">
      <alignment horizontal="center" vertical="center" wrapText="1"/>
    </xf>
    <xf numFmtId="194" fontId="35" fillId="0" borderId="0" xfId="0" applyNumberFormat="1" applyFont="1" applyAlignment="1">
      <alignment horizontal="right"/>
    </xf>
    <xf numFmtId="194" fontId="35" fillId="0" borderId="0" xfId="0" applyNumberFormat="1" applyFont="1" applyBorder="1" applyAlignment="1">
      <alignment horizontal="right"/>
    </xf>
    <xf numFmtId="194" fontId="35" fillId="0" borderId="14" xfId="0" applyNumberFormat="1" applyFont="1" applyBorder="1" applyAlignment="1">
      <alignment horizontal="right"/>
    </xf>
    <xf numFmtId="194" fontId="36" fillId="0" borderId="0" xfId="0" applyNumberFormat="1" applyFont="1" applyBorder="1" applyAlignment="1">
      <alignment horizontal="right"/>
    </xf>
    <xf numFmtId="195" fontId="35" fillId="0" borderId="0" xfId="0" applyNumberFormat="1" applyFont="1" applyAlignment="1">
      <alignment horizontal="right"/>
    </xf>
    <xf numFmtId="195" fontId="35" fillId="0" borderId="0" xfId="0" applyNumberFormat="1" applyFont="1" applyBorder="1" applyAlignment="1">
      <alignment horizontal="right"/>
    </xf>
    <xf numFmtId="194" fontId="36" fillId="0" borderId="0" xfId="0" applyNumberFormat="1" applyFont="1" applyAlignment="1">
      <alignment horizontal="right"/>
    </xf>
    <xf numFmtId="195" fontId="36" fillId="0" borderId="0" xfId="0" applyNumberFormat="1" applyFont="1" applyAlignment="1">
      <alignment horizontal="right"/>
    </xf>
    <xf numFmtId="194" fontId="16" fillId="0" borderId="0" xfId="0" applyNumberFormat="1" applyFont="1" applyFill="1" applyBorder="1" applyAlignment="1">
      <alignment horizontal="right" indent="1"/>
    </xf>
    <xf numFmtId="194" fontId="16" fillId="0" borderId="0" xfId="0" applyNumberFormat="1" applyFont="1" applyBorder="1" applyAlignment="1">
      <alignment horizontal="right"/>
    </xf>
    <xf numFmtId="194" fontId="16" fillId="0" borderId="0" xfId="0" applyNumberFormat="1" applyFont="1" applyAlignment="1">
      <alignment horizontal="right"/>
    </xf>
    <xf numFmtId="195" fontId="16" fillId="0" borderId="0" xfId="0" applyNumberFormat="1" applyFont="1" applyAlignment="1">
      <alignment horizontal="right"/>
    </xf>
    <xf numFmtId="195" fontId="35" fillId="0" borderId="14" xfId="0" applyNumberFormat="1" applyFont="1" applyBorder="1" applyAlignment="1">
      <alignment horizontal="right"/>
    </xf>
    <xf numFmtId="196" fontId="38" fillId="0" borderId="0" xfId="0" applyNumberFormat="1" applyFont="1" applyAlignment="1">
      <alignment horizontal="right"/>
    </xf>
    <xf numFmtId="196" fontId="50" fillId="0" borderId="0" xfId="0" applyNumberFormat="1" applyFont="1" applyAlignment="1">
      <alignment horizontal="right"/>
    </xf>
    <xf numFmtId="196" fontId="50" fillId="0" borderId="14" xfId="0" applyNumberFormat="1" applyFont="1" applyBorder="1" applyAlignment="1">
      <alignment horizontal="right"/>
    </xf>
    <xf numFmtId="196" fontId="35" fillId="0" borderId="0" xfId="0" applyNumberFormat="1" applyFont="1" applyAlignment="1">
      <alignment horizontal="right"/>
    </xf>
    <xf numFmtId="196" fontId="36" fillId="0" borderId="14" xfId="0" applyNumberFormat="1" applyFont="1" applyBorder="1" applyAlignment="1">
      <alignment horizontal="right"/>
    </xf>
    <xf numFmtId="197" fontId="35" fillId="0" borderId="0" xfId="0" applyNumberFormat="1" applyFont="1" applyAlignment="1">
      <alignment horizontal="right"/>
    </xf>
    <xf numFmtId="198" fontId="38" fillId="0" borderId="0" xfId="0" applyNumberFormat="1" applyFont="1" applyAlignment="1">
      <alignment horizontal="right"/>
    </xf>
    <xf numFmtId="0" fontId="45" fillId="0" borderId="0" xfId="0" applyFont="1" applyAlignment="1"/>
    <xf numFmtId="199" fontId="35" fillId="0" borderId="0" xfId="0" applyNumberFormat="1" applyFont="1" applyBorder="1" applyAlignment="1">
      <alignment horizontal="right"/>
    </xf>
    <xf numFmtId="199" fontId="36" fillId="0" borderId="0" xfId="0" applyNumberFormat="1" applyFont="1" applyBorder="1" applyAlignment="1">
      <alignment horizontal="right"/>
    </xf>
    <xf numFmtId="200" fontId="35" fillId="0" borderId="0" xfId="0" applyNumberFormat="1" applyFont="1" applyBorder="1" applyAlignment="1">
      <alignment horizontal="right"/>
    </xf>
    <xf numFmtId="200" fontId="36" fillId="0" borderId="0" xfId="0" applyNumberFormat="1" applyFont="1" applyBorder="1" applyAlignment="1">
      <alignment horizontal="right"/>
    </xf>
    <xf numFmtId="201" fontId="50" fillId="0" borderId="14" xfId="0" applyNumberFormat="1" applyFont="1" applyBorder="1" applyAlignment="1">
      <alignment horizontal="right"/>
    </xf>
    <xf numFmtId="202" fontId="50" fillId="0" borderId="14" xfId="0" applyNumberFormat="1" applyFont="1" applyBorder="1" applyAlignment="1">
      <alignment horizontal="right"/>
    </xf>
    <xf numFmtId="0" fontId="38" fillId="0" borderId="16" xfId="0" applyFont="1" applyBorder="1" applyAlignment="1"/>
    <xf numFmtId="201" fontId="38" fillId="0" borderId="0" xfId="0" applyNumberFormat="1" applyFont="1" applyBorder="1" applyAlignment="1">
      <alignment horizontal="right"/>
    </xf>
    <xf numFmtId="196" fontId="38" fillId="0" borderId="21" xfId="0" applyNumberFormat="1" applyFont="1" applyBorder="1" applyAlignment="1">
      <alignment horizontal="right"/>
    </xf>
    <xf numFmtId="0" fontId="38" fillId="0" borderId="15" xfId="0" applyFont="1" applyBorder="1" applyAlignment="1"/>
    <xf numFmtId="0" fontId="38" fillId="0" borderId="16" xfId="0" applyFont="1" applyBorder="1" applyAlignment="1">
      <alignment horizontal="left"/>
    </xf>
    <xf numFmtId="201" fontId="38" fillId="0" borderId="0" xfId="0" applyNumberFormat="1" applyFont="1" applyAlignment="1">
      <alignment horizontal="right"/>
    </xf>
    <xf numFmtId="202" fontId="38" fillId="0" borderId="0" xfId="0" applyNumberFormat="1" applyFont="1" applyAlignment="1">
      <alignment horizontal="right"/>
    </xf>
    <xf numFmtId="201" fontId="35" fillId="0" borderId="0" xfId="0" applyNumberFormat="1" applyFont="1" applyAlignment="1">
      <alignment horizontal="right"/>
    </xf>
    <xf numFmtId="202" fontId="35" fillId="0" borderId="0" xfId="0" applyNumberFormat="1" applyFont="1" applyAlignment="1">
      <alignment horizontal="right"/>
    </xf>
    <xf numFmtId="201" fontId="36" fillId="0" borderId="14" xfId="0" applyNumberFormat="1" applyFont="1" applyBorder="1" applyAlignment="1">
      <alignment horizontal="right"/>
    </xf>
    <xf numFmtId="202" fontId="36" fillId="0" borderId="14" xfId="0" applyNumberFormat="1" applyFont="1" applyBorder="1" applyAlignment="1">
      <alignment horizontal="right"/>
    </xf>
    <xf numFmtId="0" fontId="35" fillId="0" borderId="16" xfId="51" quotePrefix="1" applyFont="1" applyBorder="1" applyAlignment="1"/>
    <xf numFmtId="0" fontId="35" fillId="0" borderId="16" xfId="51" quotePrefix="1" applyFont="1" applyBorder="1" applyAlignment="1">
      <alignment horizontal="center"/>
    </xf>
    <xf numFmtId="0" fontId="35" fillId="0" borderId="26" xfId="51" quotePrefix="1" applyFont="1" applyBorder="1" applyAlignment="1"/>
    <xf numFmtId="0" fontId="38" fillId="0" borderId="16" xfId="0" applyFont="1" applyBorder="1" applyAlignment="1">
      <alignment horizontal="left" indent="1"/>
    </xf>
    <xf numFmtId="0" fontId="38" fillId="0" borderId="16" xfId="0" applyFont="1" applyBorder="1" applyAlignment="1">
      <alignment horizontal="left" wrapText="1" indent="1"/>
    </xf>
    <xf numFmtId="0" fontId="38" fillId="0" borderId="26" xfId="0" applyFont="1" applyBorder="1" applyAlignment="1">
      <alignment vertical="top"/>
    </xf>
    <xf numFmtId="168" fontId="38" fillId="0" borderId="0" xfId="0" applyNumberFormat="1" applyFont="1" applyAlignment="1">
      <alignment horizontal="center" vertical="top"/>
    </xf>
    <xf numFmtId="191" fontId="50" fillId="0" borderId="0" xfId="0" applyNumberFormat="1" applyFont="1" applyAlignment="1">
      <alignment horizontal="center" vertical="top"/>
    </xf>
    <xf numFmtId="0" fontId="38" fillId="0" borderId="0" xfId="0" applyFont="1" applyBorder="1" applyAlignment="1">
      <alignment vertical="top"/>
    </xf>
    <xf numFmtId="0" fontId="38" fillId="0" borderId="14" xfId="0" applyFont="1" applyBorder="1" applyAlignment="1">
      <alignment vertical="top"/>
    </xf>
    <xf numFmtId="0" fontId="38" fillId="0" borderId="15" xfId="0" applyFont="1" applyBorder="1" applyAlignment="1">
      <alignment vertical="top" wrapText="1"/>
    </xf>
    <xf numFmtId="0" fontId="38" fillId="0" borderId="16" xfId="0" applyFont="1" applyBorder="1" applyAlignment="1">
      <alignment horizontal="left" vertical="top" wrapText="1"/>
    </xf>
    <xf numFmtId="0" fontId="50" fillId="0" borderId="16" xfId="0" applyFont="1" applyBorder="1" applyAlignment="1">
      <alignment horizontal="left" vertical="top" wrapText="1"/>
    </xf>
    <xf numFmtId="0" fontId="38" fillId="0" borderId="16" xfId="0" applyFont="1" applyBorder="1" applyAlignment="1">
      <alignment vertical="top" wrapText="1"/>
    </xf>
    <xf numFmtId="0" fontId="50" fillId="0" borderId="16" xfId="0" applyFont="1" applyBorder="1" applyAlignment="1">
      <alignment vertical="top" wrapText="1"/>
    </xf>
    <xf numFmtId="0" fontId="50" fillId="0" borderId="17" xfId="0" applyFont="1" applyBorder="1" applyAlignment="1">
      <alignment horizontal="left" vertical="top"/>
    </xf>
    <xf numFmtId="0" fontId="3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5" fillId="0" borderId="17" xfId="51" quotePrefix="1" applyFont="1" applyBorder="1" applyAlignment="1">
      <alignment horizontal="center"/>
    </xf>
    <xf numFmtId="197" fontId="35" fillId="0" borderId="14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0" fontId="39" fillId="0" borderId="0" xfId="0" applyFont="1" applyAlignment="1">
      <alignment horizontal="left" vertical="center"/>
    </xf>
    <xf numFmtId="0" fontId="46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4" fillId="0" borderId="0" xfId="5" applyAlignment="1" applyProtection="1">
      <alignment horizontal="left" wrapText="1"/>
    </xf>
    <xf numFmtId="0" fontId="47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36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54" fillId="0" borderId="0" xfId="0" applyFont="1" applyAlignment="1"/>
    <xf numFmtId="0" fontId="0" fillId="0" borderId="0" xfId="0" applyAlignment="1"/>
    <xf numFmtId="0" fontId="35" fillId="35" borderId="15" xfId="0" applyFont="1" applyFill="1" applyBorder="1" applyAlignment="1">
      <alignment horizontal="center" vertical="center" wrapText="1"/>
    </xf>
    <xf numFmtId="0" fontId="35" fillId="35" borderId="17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35" fillId="35" borderId="1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6" fillId="0" borderId="26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3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5" fillId="35" borderId="16" xfId="0" applyFont="1" applyFill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35" fillId="35" borderId="23" xfId="0" applyFont="1" applyFill="1" applyBorder="1" applyAlignment="1">
      <alignment horizontal="left" vertical="center" wrapText="1" indent="1"/>
    </xf>
    <xf numFmtId="0" fontId="35" fillId="35" borderId="24" xfId="0" applyFont="1" applyFill="1" applyBorder="1" applyAlignment="1">
      <alignment horizontal="left" vertical="center" indent="1"/>
    </xf>
    <xf numFmtId="0" fontId="49" fillId="0" borderId="24" xfId="0" applyFont="1" applyBorder="1" applyAlignment="1">
      <alignment horizontal="left" vertical="center" indent="1"/>
    </xf>
    <xf numFmtId="0" fontId="49" fillId="0" borderId="25" xfId="0" applyFont="1" applyBorder="1" applyAlignment="1">
      <alignment horizontal="left" vertical="center" indent="1"/>
    </xf>
    <xf numFmtId="165" fontId="16" fillId="35" borderId="23" xfId="7" applyNumberFormat="1" applyFont="1" applyFill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/>
    </xf>
    <xf numFmtId="165" fontId="16" fillId="35" borderId="20" xfId="7" applyNumberFormat="1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/>
    </xf>
    <xf numFmtId="164" fontId="16" fillId="35" borderId="13" xfId="7" applyNumberFormat="1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6" fillId="35" borderId="13" xfId="7" applyFont="1" applyFill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15" fillId="33" borderId="0" xfId="7" applyFont="1" applyFill="1" applyAlignment="1">
      <alignment horizontal="center"/>
    </xf>
    <xf numFmtId="0" fontId="35" fillId="35" borderId="15" xfId="0" applyFont="1" applyFill="1" applyBorder="1" applyAlignment="1">
      <alignment horizontal="left" vertical="center" indent="1"/>
    </xf>
    <xf numFmtId="0" fontId="49" fillId="0" borderId="16" xfId="0" applyFont="1" applyBorder="1" applyAlignment="1">
      <alignment horizontal="left" vertical="center" indent="1"/>
    </xf>
    <xf numFmtId="0" fontId="49" fillId="0" borderId="17" xfId="0" applyFont="1" applyBorder="1" applyAlignment="1">
      <alignment horizontal="left" vertical="center" indent="1"/>
    </xf>
    <xf numFmtId="0" fontId="49" fillId="0" borderId="24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164" fontId="16" fillId="35" borderId="20" xfId="7" applyNumberFormat="1" applyFont="1" applyFill="1" applyBorder="1" applyAlignment="1">
      <alignment horizontal="center" vertical="center"/>
    </xf>
    <xf numFmtId="0" fontId="16" fillId="35" borderId="15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0" fontId="16" fillId="35" borderId="13" xfId="0" applyFont="1" applyFill="1" applyBorder="1" applyAlignment="1">
      <alignment horizontal="center" vertical="center"/>
    </xf>
    <xf numFmtId="0" fontId="35" fillId="35" borderId="15" xfId="0" applyFont="1" applyFill="1" applyBorder="1" applyAlignment="1">
      <alignment horizontal="left" vertical="center" wrapText="1" indent="1"/>
    </xf>
    <xf numFmtId="0" fontId="16" fillId="35" borderId="19" xfId="7" applyFont="1" applyFill="1" applyBorder="1" applyAlignment="1">
      <alignment horizontal="center" vertical="center"/>
    </xf>
    <xf numFmtId="164" fontId="16" fillId="35" borderId="19" xfId="7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9" fillId="35" borderId="15" xfId="7" applyFont="1" applyFill="1" applyBorder="1" applyAlignment="1">
      <alignment horizontal="center" vertical="center"/>
    </xf>
    <xf numFmtId="0" fontId="100" fillId="0" borderId="16" xfId="0" applyFont="1" applyBorder="1" applyAlignment="1">
      <alignment horizontal="center" vertical="center"/>
    </xf>
    <xf numFmtId="0" fontId="100" fillId="0" borderId="17" xfId="0" applyFont="1" applyBorder="1" applyAlignment="1">
      <alignment horizontal="center" vertical="center"/>
    </xf>
    <xf numFmtId="0" fontId="99" fillId="35" borderId="20" xfId="7" applyFont="1" applyFill="1" applyBorder="1" applyAlignment="1">
      <alignment horizontal="center" vertical="center"/>
    </xf>
    <xf numFmtId="0" fontId="100" fillId="0" borderId="26" xfId="0" applyFont="1" applyBorder="1" applyAlignment="1">
      <alignment horizontal="center" vertical="center"/>
    </xf>
    <xf numFmtId="0" fontId="100" fillId="0" borderId="15" xfId="0" applyFont="1" applyBorder="1" applyAlignment="1">
      <alignment horizontal="center" vertical="center"/>
    </xf>
    <xf numFmtId="0" fontId="100" fillId="0" borderId="22" xfId="0" applyFont="1" applyBorder="1" applyAlignment="1">
      <alignment horizontal="center" vertical="center"/>
    </xf>
    <xf numFmtId="0" fontId="100" fillId="0" borderId="14" xfId="0" applyFont="1" applyBorder="1" applyAlignment="1">
      <alignment horizontal="center" vertical="center"/>
    </xf>
    <xf numFmtId="0" fontId="99" fillId="35" borderId="19" xfId="7" applyFont="1" applyFill="1" applyBorder="1" applyAlignment="1">
      <alignment horizontal="center" vertical="center"/>
    </xf>
    <xf numFmtId="0" fontId="100" fillId="0" borderId="19" xfId="0" applyFont="1" applyBorder="1" applyAlignment="1">
      <alignment horizontal="center" vertical="center"/>
    </xf>
    <xf numFmtId="0" fontId="99" fillId="35" borderId="14" xfId="7" applyFont="1" applyFill="1" applyBorder="1" applyAlignment="1">
      <alignment horizontal="center" vertical="center"/>
    </xf>
    <xf numFmtId="0" fontId="99" fillId="35" borderId="13" xfId="7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3" fillId="33" borderId="0" xfId="6" applyFont="1" applyFill="1" applyAlignment="1">
      <alignment horizontal="center"/>
    </xf>
    <xf numFmtId="0" fontId="51" fillId="0" borderId="0" xfId="0" applyFont="1" applyAlignment="1">
      <alignment horizontal="center"/>
    </xf>
    <xf numFmtId="0" fontId="48" fillId="34" borderId="13" xfId="0" quotePrefix="1" applyFont="1" applyFill="1" applyBorder="1" applyAlignment="1">
      <alignment horizontal="center" vertical="center" wrapText="1"/>
    </xf>
    <xf numFmtId="0" fontId="48" fillId="34" borderId="19" xfId="0" quotePrefix="1" applyFont="1" applyFill="1" applyBorder="1" applyAlignment="1">
      <alignment horizontal="center" vertical="center" wrapText="1"/>
    </xf>
    <xf numFmtId="0" fontId="15" fillId="0" borderId="0" xfId="0" quotePrefix="1" applyFont="1" applyFill="1" applyAlignment="1">
      <alignment horizontal="center" vertical="center"/>
    </xf>
    <xf numFmtId="0" fontId="38" fillId="35" borderId="15" xfId="0" applyFont="1" applyFill="1" applyBorder="1" applyAlignment="1">
      <alignment horizontal="left" vertical="center" wrapText="1" indent="1"/>
    </xf>
    <xf numFmtId="0" fontId="38" fillId="35" borderId="17" xfId="0" applyFont="1" applyFill="1" applyBorder="1" applyAlignment="1">
      <alignment horizontal="left" vertical="center" indent="1"/>
    </xf>
    <xf numFmtId="0" fontId="48" fillId="34" borderId="13" xfId="0" quotePrefix="1" applyNumberFormat="1" applyFont="1" applyFill="1" applyBorder="1" applyAlignment="1">
      <alignment horizontal="center" vertical="center" wrapText="1"/>
    </xf>
    <xf numFmtId="0" fontId="48" fillId="34" borderId="19" xfId="0" quotePrefix="1" applyNumberFormat="1" applyFont="1" applyFill="1" applyBorder="1" applyAlignment="1">
      <alignment horizontal="center" vertical="center" wrapText="1"/>
    </xf>
    <xf numFmtId="0" fontId="48" fillId="34" borderId="18" xfId="0" quotePrefix="1" applyNumberFormat="1" applyFont="1" applyFill="1" applyBorder="1" applyAlignment="1">
      <alignment horizontal="center" vertical="center" wrapText="1"/>
    </xf>
  </cellXfs>
  <cellStyles count="331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Hyperlink" xfId="5" builtinId="8"/>
    <cellStyle name="Hyperlink 2" xfId="330"/>
    <cellStyle name="ISC" xfId="145"/>
    <cellStyle name="isced" xfId="146"/>
    <cellStyle name="ISCED Titles" xfId="147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2 3" xfId="329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3" xfId="325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25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67D"/>
      <color rgb="FF64AAC8"/>
      <color rgb="FFF2F2F2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2647791366504718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Graphikdaten_1!$B$17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Graphikdaten_1!$B$20:$B$31</c:f>
              <c:numCache>
                <c:formatCode>###\ ###\ ###</c:formatCode>
                <c:ptCount val="12"/>
                <c:pt idx="0">
                  <c:v>564.70699999999999</c:v>
                </c:pt>
                <c:pt idx="1">
                  <c:v>634.32600000000002</c:v>
                </c:pt>
                <c:pt idx="2">
                  <c:v>761.47799999999995</c:v>
                </c:pt>
                <c:pt idx="3">
                  <c:v>1057.691</c:v>
                </c:pt>
                <c:pt idx="4">
                  <c:v>1390.3610000000001</c:v>
                </c:pt>
                <c:pt idx="5">
                  <c:v>1427.202</c:v>
                </c:pt>
                <c:pt idx="6">
                  <c:v>2148.8760000000002</c:v>
                </c:pt>
                <c:pt idx="7">
                  <c:v>2311.123</c:v>
                </c:pt>
                <c:pt idx="8">
                  <c:v>1181.0260000000001</c:v>
                </c:pt>
                <c:pt idx="9">
                  <c:v>1128.9090000000001</c:v>
                </c:pt>
                <c:pt idx="10">
                  <c:v>672.35199999999998</c:v>
                </c:pt>
                <c:pt idx="11">
                  <c:v>743.18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Graphikdaten_1!$C$17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Graphikdaten_1!$C$20:$C$31</c:f>
              <c:numCache>
                <c:formatCode>###\ ###\ ###</c:formatCode>
                <c:ptCount val="12"/>
                <c:pt idx="0">
                  <c:v>578.66899999999998</c:v>
                </c:pt>
                <c:pt idx="1">
                  <c:v>629.84</c:v>
                </c:pt>
                <c:pt idx="2">
                  <c:v>871.79899999999998</c:v>
                </c:pt>
                <c:pt idx="3">
                  <c:v>941.39499999999998</c:v>
                </c:pt>
                <c:pt idx="4">
                  <c:v>1428.9939999999999</c:v>
                </c:pt>
                <c:pt idx="5">
                  <c:v>1465.8710000000001</c:v>
                </c:pt>
                <c:pt idx="6">
                  <c:v>2296.0740000000001</c:v>
                </c:pt>
                <c:pt idx="7">
                  <c:v>2281.92</c:v>
                </c:pt>
                <c:pt idx="8">
                  <c:v>1289.414</c:v>
                </c:pt>
                <c:pt idx="9">
                  <c:v>1161.0730000000001</c:v>
                </c:pt>
                <c:pt idx="10">
                  <c:v>669.91300000000001</c:v>
                </c:pt>
                <c:pt idx="11">
                  <c:v>757.3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Graphikdaten_1!$D$17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Graphikdaten_1!$D$20:$D$31</c:f>
              <c:numCache>
                <c:formatCode>0;\-0;;@</c:formatCode>
                <c:ptCount val="12"/>
                <c:pt idx="0">
                  <c:v>538.58000000000004</c:v>
                </c:pt>
                <c:pt idx="1">
                  <c:v>606.54899999999998</c:v>
                </c:pt>
                <c:pt idx="2">
                  <c:v>701.81399999999996</c:v>
                </c:pt>
                <c:pt idx="3">
                  <c:v>1160.421</c:v>
                </c:pt>
                <c:pt idx="4">
                  <c:v>1353.809</c:v>
                </c:pt>
                <c:pt idx="5">
                  <c:v>1605.779</c:v>
                </c:pt>
                <c:pt idx="6">
                  <c:v>2323.0239999999999</c:v>
                </c:pt>
                <c:pt idx="7">
                  <c:v>2050.1909999999998</c:v>
                </c:pt>
                <c:pt idx="8">
                  <c:v>1283.9059999999999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834624"/>
        <c:axId val="113833856"/>
      </c:lineChart>
      <c:catAx>
        <c:axId val="113834624"/>
        <c:scaling>
          <c:orientation val="minMax"/>
        </c:scaling>
        <c:delete val="0"/>
        <c:axPos val="b"/>
        <c:numFmt formatCode="###\ ###\ ###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113833856"/>
        <c:crosses val="autoZero"/>
        <c:auto val="1"/>
        <c:lblAlgn val="ctr"/>
        <c:lblOffset val="100"/>
        <c:noMultiLvlLbl val="0"/>
      </c:catAx>
      <c:valAx>
        <c:axId val="113833856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11383462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0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Graphikdaten_1!$E$17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Graphikdaten_1!$E$20:$E$31</c:f>
              <c:numCache>
                <c:formatCode>###\ ###\ ###</c:formatCode>
                <c:ptCount val="12"/>
                <c:pt idx="0">
                  <c:v>3072.0639999999999</c:v>
                </c:pt>
                <c:pt idx="1">
                  <c:v>2759.7060000000001</c:v>
                </c:pt>
                <c:pt idx="2">
                  <c:v>3177.9369999999999</c:v>
                </c:pt>
                <c:pt idx="3">
                  <c:v>3051.6889999999999</c:v>
                </c:pt>
                <c:pt idx="4">
                  <c:v>3128.0430000000001</c:v>
                </c:pt>
                <c:pt idx="5">
                  <c:v>2982.3519999999999</c:v>
                </c:pt>
                <c:pt idx="6">
                  <c:v>2738.8180000000002</c:v>
                </c:pt>
                <c:pt idx="7">
                  <c:v>2849.0830000000001</c:v>
                </c:pt>
                <c:pt idx="8">
                  <c:v>2733.4839999999999</c:v>
                </c:pt>
                <c:pt idx="9">
                  <c:v>3044.904</c:v>
                </c:pt>
                <c:pt idx="10">
                  <c:v>2778.7829999999999</c:v>
                </c:pt>
                <c:pt idx="11">
                  <c:v>2646.0050000000001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Graphikdaten_1!$F$17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Graphikdaten_1!$F$20:$F$31</c:f>
              <c:numCache>
                <c:formatCode>###\ ###\ ###</c:formatCode>
                <c:ptCount val="12"/>
                <c:pt idx="0">
                  <c:v>2803.654</c:v>
                </c:pt>
                <c:pt idx="1">
                  <c:v>2813.982</c:v>
                </c:pt>
                <c:pt idx="2">
                  <c:v>2997.855</c:v>
                </c:pt>
                <c:pt idx="3">
                  <c:v>3304.19</c:v>
                </c:pt>
                <c:pt idx="4">
                  <c:v>3064.0920000000001</c:v>
                </c:pt>
                <c:pt idx="5">
                  <c:v>2979.239</c:v>
                </c:pt>
                <c:pt idx="6">
                  <c:v>2992.931</c:v>
                </c:pt>
                <c:pt idx="7">
                  <c:v>2717.355</c:v>
                </c:pt>
                <c:pt idx="8">
                  <c:v>3009.5010000000002</c:v>
                </c:pt>
                <c:pt idx="9">
                  <c:v>3065.1060000000002</c:v>
                </c:pt>
                <c:pt idx="10">
                  <c:v>2974.5770000000002</c:v>
                </c:pt>
                <c:pt idx="11">
                  <c:v>2919.2950000000001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Graphikdaten_1!$G$17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Graphikdaten_1!$G$20:$G$31</c:f>
              <c:numCache>
                <c:formatCode>###\ ###\ ###</c:formatCode>
                <c:ptCount val="12"/>
                <c:pt idx="0">
                  <c:v>3076.8629999999998</c:v>
                </c:pt>
                <c:pt idx="1">
                  <c:v>3115.7689999999998</c:v>
                </c:pt>
                <c:pt idx="2">
                  <c:v>3537.9609999999998</c:v>
                </c:pt>
                <c:pt idx="3">
                  <c:v>3199.5120000000002</c:v>
                </c:pt>
                <c:pt idx="4">
                  <c:v>3359.4940000000001</c:v>
                </c:pt>
                <c:pt idx="5">
                  <c:v>3225.5790000000002</c:v>
                </c:pt>
                <c:pt idx="6">
                  <c:v>3158.2240000000002</c:v>
                </c:pt>
                <c:pt idx="7">
                  <c:v>3077.3910000000001</c:v>
                </c:pt>
                <c:pt idx="8">
                  <c:v>3154.4690000000001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51168"/>
        <c:axId val="36953088"/>
      </c:lineChart>
      <c:catAx>
        <c:axId val="3695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6953088"/>
        <c:crosses val="autoZero"/>
        <c:auto val="1"/>
        <c:lblAlgn val="ctr"/>
        <c:lblOffset val="100"/>
        <c:noMultiLvlLbl val="0"/>
      </c:catAx>
      <c:valAx>
        <c:axId val="36953088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369511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37368491823377037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29</xdr:row>
      <xdr:rowOff>152372</xdr:rowOff>
    </xdr:from>
    <xdr:to>
      <xdr:col>6</xdr:col>
      <xdr:colOff>900450</xdr:colOff>
      <xdr:row>47</xdr:row>
      <xdr:rowOff>178260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72197"/>
          <a:ext cx="6444000" cy="34548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228599</xdr:colOff>
      <xdr:row>1</xdr:row>
      <xdr:rowOff>161925</xdr:rowOff>
    </xdr:from>
    <xdr:to>
      <xdr:col>6</xdr:col>
      <xdr:colOff>713699</xdr:colOff>
      <xdr:row>23</xdr:row>
      <xdr:rowOff>0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219075</xdr:colOff>
      <xdr:row>25</xdr:row>
      <xdr:rowOff>28575</xdr:rowOff>
    </xdr:from>
    <xdr:to>
      <xdr:col>6</xdr:col>
      <xdr:colOff>704175</xdr:colOff>
      <xdr:row>45</xdr:row>
      <xdr:rowOff>180975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228599</xdr:colOff>
      <xdr:row>25</xdr:row>
      <xdr:rowOff>142875</xdr:rowOff>
    </xdr:from>
    <xdr:to>
      <xdr:col>1</xdr:col>
      <xdr:colOff>168674</xdr:colOff>
      <xdr:row>26</xdr:row>
      <xdr:rowOff>180975</xdr:rowOff>
    </xdr:to>
    <xdr:sp macro="" textlink="">
      <xdr:nvSpPr>
        <xdr:cNvPr id="4" name="Textfeld 1"/>
        <xdr:cNvSpPr txBox="1"/>
      </xdr:nvSpPr>
      <xdr:spPr>
        <a:xfrm>
          <a:off x="228599" y="5133975"/>
          <a:ext cx="864000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1 000  t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0.00677</cdr:x>
      <cdr:y>0.00315</cdr:y>
    </cdr:from>
    <cdr:to>
      <cdr:x>0.12543</cdr:x>
      <cdr:y>0.08063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8100" y="12696"/>
          <a:ext cx="667890" cy="312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900" b="1">
              <a:latin typeface="Arial" pitchFamily="34" charset="0"/>
              <a:cs typeface="Arial" pitchFamily="34" charset="0"/>
            </a:rPr>
            <a:t>Anzahl in 1 000</a:t>
          </a:r>
        </a:p>
        <a:p xmlns:a="http://schemas.openxmlformats.org/drawingml/2006/main">
          <a:pPr algn="ctr"/>
          <a:endParaRPr lang="de-DE" sz="9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view="pageLayout" zoomScaleNormal="100" workbookViewId="0"/>
  </sheetViews>
  <sheetFormatPr baseColWidth="10" defaultColWidth="11.28515625" defaultRowHeight="15"/>
  <cols>
    <col min="1" max="7" width="12.85546875" customWidth="1"/>
    <col min="9" max="10" width="12.5703125" customWidth="1"/>
  </cols>
  <sheetData>
    <row r="1" spans="1:7" ht="12.75" customHeight="1"/>
    <row r="2" spans="1:7" ht="12.75" customHeight="1"/>
    <row r="3" spans="1:7" ht="20.25" customHeight="1">
      <c r="A3" s="6" t="s">
        <v>104</v>
      </c>
    </row>
    <row r="4" spans="1:7" ht="20.25">
      <c r="A4" s="6" t="s">
        <v>105</v>
      </c>
    </row>
    <row r="5" spans="1:7" ht="15" customHeight="1"/>
    <row r="6" spans="1:7" ht="15" customHeight="1"/>
    <row r="7" spans="1:7" ht="15" customHeight="1"/>
    <row r="8" spans="1:7" ht="15" customHeight="1"/>
    <row r="11" spans="1:7" ht="15.75">
      <c r="A11" s="7"/>
      <c r="F11" s="8"/>
      <c r="G11" s="9"/>
    </row>
    <row r="13" spans="1:7">
      <c r="A13" s="10"/>
    </row>
    <row r="15" spans="1:7" ht="23.25">
      <c r="G15" s="11" t="s">
        <v>106</v>
      </c>
    </row>
    <row r="16" spans="1:7">
      <c r="G16" s="67" t="s">
        <v>250</v>
      </c>
    </row>
    <row r="17" spans="1:7">
      <c r="G17" s="12"/>
    </row>
    <row r="18" spans="1:7" ht="33.75">
      <c r="G18" s="68" t="s">
        <v>246</v>
      </c>
    </row>
    <row r="19" spans="1:7" ht="33.75">
      <c r="G19" s="80" t="s">
        <v>251</v>
      </c>
    </row>
    <row r="20" spans="1:7" ht="15.75">
      <c r="G20" s="66"/>
    </row>
    <row r="21" spans="1:7" ht="16.5">
      <c r="A21" s="103"/>
      <c r="B21" s="103"/>
      <c r="C21" s="103"/>
      <c r="D21" s="103"/>
      <c r="E21" s="103"/>
      <c r="F21" s="103"/>
      <c r="G21" s="9" t="s">
        <v>267</v>
      </c>
    </row>
  </sheetData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31"/>
  <sheetViews>
    <sheetView zoomScaleNormal="100" workbookViewId="0"/>
  </sheetViews>
  <sheetFormatPr baseColWidth="10" defaultRowHeight="15"/>
  <cols>
    <col min="8" max="26" width="2" customWidth="1"/>
  </cols>
  <sheetData>
    <row r="1" spans="1:26">
      <c r="A1" s="45"/>
    </row>
    <row r="2" spans="1:26">
      <c r="A2" s="218"/>
      <c r="B2" s="219"/>
      <c r="C2" s="219"/>
      <c r="D2" s="219"/>
      <c r="E2" s="219"/>
      <c r="F2" s="219"/>
      <c r="G2" s="219"/>
      <c r="H2" s="47"/>
      <c r="I2" s="47"/>
      <c r="J2" s="47"/>
      <c r="K2" s="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48" t="s">
        <v>223</v>
      </c>
      <c r="B3" s="49"/>
      <c r="C3" s="49"/>
      <c r="D3" s="102">
        <v>538.58000000000004</v>
      </c>
      <c r="E3" s="49"/>
      <c r="F3" s="49"/>
      <c r="G3" s="49">
        <v>3076.8629999999998</v>
      </c>
      <c r="H3" s="4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48" t="s">
        <v>224</v>
      </c>
      <c r="B4" s="49"/>
      <c r="C4" s="49"/>
      <c r="D4" s="102">
        <v>606.54899999999998</v>
      </c>
      <c r="E4" s="49"/>
      <c r="F4" s="49"/>
      <c r="G4" s="49">
        <v>3115.7689999999998</v>
      </c>
      <c r="H4" s="4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48" t="s">
        <v>225</v>
      </c>
      <c r="B5" s="49"/>
      <c r="C5" s="49"/>
      <c r="D5" s="102">
        <v>701.81399999999996</v>
      </c>
      <c r="E5" s="49"/>
      <c r="F5" s="49"/>
      <c r="G5" s="49">
        <v>3537.9609999999998</v>
      </c>
      <c r="H5" s="4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48" t="s">
        <v>226</v>
      </c>
      <c r="B6" s="49"/>
      <c r="C6" s="49"/>
      <c r="D6" s="102">
        <v>1160.421</v>
      </c>
      <c r="E6" s="49"/>
      <c r="F6" s="49"/>
      <c r="G6" s="49">
        <v>3199.5120000000002</v>
      </c>
      <c r="H6" s="49"/>
    </row>
    <row r="7" spans="1:26">
      <c r="A7" s="48" t="s">
        <v>227</v>
      </c>
      <c r="B7" s="49"/>
      <c r="C7" s="49"/>
      <c r="D7" s="102">
        <v>1353.809</v>
      </c>
      <c r="E7" s="49"/>
      <c r="F7" s="49"/>
      <c r="G7" s="49">
        <v>3359.4940000000001</v>
      </c>
      <c r="H7" s="49"/>
    </row>
    <row r="8" spans="1:26">
      <c r="A8" s="48" t="s">
        <v>228</v>
      </c>
      <c r="B8" s="49"/>
      <c r="C8" s="49"/>
      <c r="D8" s="102">
        <v>1605.779</v>
      </c>
      <c r="E8" s="49"/>
      <c r="F8" s="49"/>
      <c r="G8" s="49">
        <v>3225.5790000000002</v>
      </c>
      <c r="H8" s="49"/>
    </row>
    <row r="9" spans="1:26">
      <c r="A9" s="48" t="s">
        <v>229</v>
      </c>
      <c r="B9" s="49"/>
      <c r="C9" s="49"/>
      <c r="D9" s="102">
        <v>2323.0239999999999</v>
      </c>
      <c r="E9" s="49"/>
      <c r="F9" s="49"/>
      <c r="G9" s="49">
        <v>3158.2240000000002</v>
      </c>
      <c r="H9" s="49"/>
    </row>
    <row r="10" spans="1:26">
      <c r="A10" s="48" t="s">
        <v>230</v>
      </c>
      <c r="B10" s="49"/>
      <c r="C10" s="49"/>
      <c r="D10" s="102">
        <v>2050.1909999999998</v>
      </c>
      <c r="E10" s="49"/>
      <c r="F10" s="49"/>
      <c r="G10" s="49">
        <v>3077.3910000000001</v>
      </c>
      <c r="H10" s="49"/>
    </row>
    <row r="11" spans="1:26">
      <c r="A11" s="48" t="s">
        <v>231</v>
      </c>
      <c r="B11" s="49"/>
      <c r="C11" s="49"/>
      <c r="D11" s="102">
        <v>1283.9059999999999</v>
      </c>
      <c r="E11" s="49"/>
      <c r="F11" s="49"/>
      <c r="G11" s="49">
        <v>3154.4690000000001</v>
      </c>
      <c r="H11" s="49"/>
    </row>
    <row r="12" spans="1:26">
      <c r="A12" s="48" t="s">
        <v>232</v>
      </c>
      <c r="B12" s="49"/>
      <c r="C12" s="49"/>
      <c r="D12" s="72"/>
      <c r="E12" s="49"/>
      <c r="F12" s="49"/>
      <c r="G12" s="49"/>
      <c r="H12" s="49"/>
    </row>
    <row r="13" spans="1:26">
      <c r="A13" s="48" t="s">
        <v>233</v>
      </c>
      <c r="B13" s="49"/>
      <c r="C13" s="49"/>
      <c r="D13" s="72"/>
      <c r="E13" s="49"/>
      <c r="F13" s="49"/>
      <c r="G13" s="49"/>
      <c r="H13" s="49"/>
    </row>
    <row r="14" spans="1:26">
      <c r="A14" s="48" t="s">
        <v>234</v>
      </c>
      <c r="B14" s="49"/>
      <c r="C14" s="49"/>
      <c r="D14" s="72"/>
      <c r="E14" s="49"/>
      <c r="F14" s="49"/>
      <c r="G14" s="49"/>
      <c r="H14" s="49"/>
    </row>
    <row r="15" spans="1:26">
      <c r="A15" s="163" t="s">
        <v>237</v>
      </c>
      <c r="B15" s="163"/>
      <c r="C15" s="163"/>
      <c r="D15" s="163"/>
      <c r="E15" s="163"/>
      <c r="F15" s="163"/>
      <c r="G15" s="163"/>
    </row>
    <row r="16" spans="1:26">
      <c r="A16" s="222"/>
      <c r="B16" s="163"/>
      <c r="C16" s="163"/>
      <c r="D16" s="163"/>
      <c r="E16" s="163"/>
      <c r="F16" s="163"/>
      <c r="G16" s="163"/>
    </row>
    <row r="17" spans="1:26">
      <c r="A17" s="223" t="s">
        <v>4</v>
      </c>
      <c r="B17" s="46">
        <v>2015</v>
      </c>
      <c r="C17" s="46">
        <v>2016</v>
      </c>
      <c r="D17" s="46">
        <v>2017</v>
      </c>
      <c r="E17" s="46">
        <v>2015</v>
      </c>
      <c r="F17" s="46">
        <v>2016</v>
      </c>
      <c r="G17" s="46">
        <v>2017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224"/>
      <c r="B18" s="225" t="s">
        <v>235</v>
      </c>
      <c r="C18" s="226"/>
      <c r="D18" s="227"/>
      <c r="E18" s="220" t="s">
        <v>236</v>
      </c>
      <c r="F18" s="221"/>
      <c r="G18" s="22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218"/>
      <c r="B19" s="219"/>
      <c r="C19" s="219"/>
      <c r="D19" s="219"/>
      <c r="E19" s="219"/>
      <c r="F19" s="219"/>
      <c r="G19" s="219"/>
      <c r="H19" s="47"/>
      <c r="I19" s="47"/>
      <c r="J19" s="47"/>
      <c r="K19" s="4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48" t="s">
        <v>223</v>
      </c>
      <c r="B20" s="49">
        <v>564.70699999999999</v>
      </c>
      <c r="C20" s="49">
        <v>578.66899999999998</v>
      </c>
      <c r="D20" s="72">
        <f t="shared" ref="D20:D31" si="0">IF(D3&lt;&gt;0,D3,#N/A)</f>
        <v>538.58000000000004</v>
      </c>
      <c r="E20" s="49">
        <v>3072.0639999999999</v>
      </c>
      <c r="F20" s="49">
        <v>2803.654</v>
      </c>
      <c r="G20" s="49">
        <f t="shared" ref="G20:G31" si="1">IF(G3&lt;&gt;0,G3,#N/A)</f>
        <v>3076.8629999999998</v>
      </c>
      <c r="H20" s="4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48" t="s">
        <v>224</v>
      </c>
      <c r="B21" s="49">
        <v>634.32600000000002</v>
      </c>
      <c r="C21" s="49">
        <v>629.84</v>
      </c>
      <c r="D21" s="72">
        <f t="shared" si="0"/>
        <v>606.54899999999998</v>
      </c>
      <c r="E21" s="49">
        <v>2759.7060000000001</v>
      </c>
      <c r="F21" s="49">
        <v>2813.982</v>
      </c>
      <c r="G21" s="49">
        <f t="shared" si="1"/>
        <v>3115.7689999999998</v>
      </c>
      <c r="H21" s="4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48" t="s">
        <v>225</v>
      </c>
      <c r="B22" s="49">
        <v>761.47799999999995</v>
      </c>
      <c r="C22" s="49">
        <v>871.79899999999998</v>
      </c>
      <c r="D22" s="72">
        <f t="shared" si="0"/>
        <v>701.81399999999996</v>
      </c>
      <c r="E22" s="49">
        <v>3177.9369999999999</v>
      </c>
      <c r="F22" s="49">
        <v>2997.855</v>
      </c>
      <c r="G22" s="49">
        <f t="shared" si="1"/>
        <v>3537.9609999999998</v>
      </c>
      <c r="H22" s="4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48" t="s">
        <v>226</v>
      </c>
      <c r="B23" s="49">
        <v>1057.691</v>
      </c>
      <c r="C23" s="49">
        <v>941.39499999999998</v>
      </c>
      <c r="D23" s="72">
        <f t="shared" si="0"/>
        <v>1160.421</v>
      </c>
      <c r="E23" s="49">
        <v>3051.6889999999999</v>
      </c>
      <c r="F23" s="49">
        <v>3304.19</v>
      </c>
      <c r="G23" s="49">
        <f t="shared" si="1"/>
        <v>3199.5120000000002</v>
      </c>
      <c r="H23" s="49"/>
    </row>
    <row r="24" spans="1:26">
      <c r="A24" s="48" t="s">
        <v>227</v>
      </c>
      <c r="B24" s="49">
        <v>1390.3610000000001</v>
      </c>
      <c r="C24" s="49">
        <v>1428.9939999999999</v>
      </c>
      <c r="D24" s="72">
        <f t="shared" si="0"/>
        <v>1353.809</v>
      </c>
      <c r="E24" s="49">
        <v>3128.0430000000001</v>
      </c>
      <c r="F24" s="49">
        <v>3064.0920000000001</v>
      </c>
      <c r="G24" s="49">
        <f t="shared" si="1"/>
        <v>3359.4940000000001</v>
      </c>
      <c r="H24" s="49"/>
    </row>
    <row r="25" spans="1:26">
      <c r="A25" s="48" t="s">
        <v>228</v>
      </c>
      <c r="B25" s="49">
        <v>1427.202</v>
      </c>
      <c r="C25" s="49">
        <v>1465.8710000000001</v>
      </c>
      <c r="D25" s="72">
        <f t="shared" si="0"/>
        <v>1605.779</v>
      </c>
      <c r="E25" s="49">
        <v>2982.3519999999999</v>
      </c>
      <c r="F25" s="49">
        <v>2979.239</v>
      </c>
      <c r="G25" s="49">
        <f t="shared" si="1"/>
        <v>3225.5790000000002</v>
      </c>
      <c r="H25" s="49"/>
    </row>
    <row r="26" spans="1:26">
      <c r="A26" s="48" t="s">
        <v>229</v>
      </c>
      <c r="B26" s="49">
        <v>2148.8760000000002</v>
      </c>
      <c r="C26" s="49">
        <v>2296.0740000000001</v>
      </c>
      <c r="D26" s="72">
        <f t="shared" si="0"/>
        <v>2323.0239999999999</v>
      </c>
      <c r="E26" s="49">
        <v>2738.8180000000002</v>
      </c>
      <c r="F26" s="49">
        <v>2992.931</v>
      </c>
      <c r="G26" s="49">
        <f t="shared" si="1"/>
        <v>3158.2240000000002</v>
      </c>
      <c r="H26" s="49"/>
    </row>
    <row r="27" spans="1:26">
      <c r="A27" s="48" t="s">
        <v>230</v>
      </c>
      <c r="B27" s="49">
        <v>2311.123</v>
      </c>
      <c r="C27" s="49">
        <v>2281.92</v>
      </c>
      <c r="D27" s="72">
        <f t="shared" si="0"/>
        <v>2050.1909999999998</v>
      </c>
      <c r="E27" s="49">
        <v>2849.0830000000001</v>
      </c>
      <c r="F27" s="49">
        <v>2717.355</v>
      </c>
      <c r="G27" s="49">
        <f t="shared" si="1"/>
        <v>3077.3910000000001</v>
      </c>
      <c r="H27" s="49"/>
    </row>
    <row r="28" spans="1:26">
      <c r="A28" s="48" t="s">
        <v>231</v>
      </c>
      <c r="B28" s="49">
        <v>1181.0260000000001</v>
      </c>
      <c r="C28" s="49">
        <v>1289.414</v>
      </c>
      <c r="D28" s="72">
        <f t="shared" si="0"/>
        <v>1283.9059999999999</v>
      </c>
      <c r="E28" s="49">
        <v>2733.4839999999999</v>
      </c>
      <c r="F28" s="49">
        <v>3009.5010000000002</v>
      </c>
      <c r="G28" s="49">
        <f t="shared" si="1"/>
        <v>3154.4690000000001</v>
      </c>
      <c r="H28" s="49"/>
    </row>
    <row r="29" spans="1:26">
      <c r="A29" s="48" t="s">
        <v>232</v>
      </c>
      <c r="B29" s="49">
        <v>1128.9090000000001</v>
      </c>
      <c r="C29" s="49">
        <v>1161.0730000000001</v>
      </c>
      <c r="D29" s="72" t="e">
        <f t="shared" si="0"/>
        <v>#N/A</v>
      </c>
      <c r="E29" s="49">
        <v>3044.904</v>
      </c>
      <c r="F29" s="49">
        <v>3065.1060000000002</v>
      </c>
      <c r="G29" s="49" t="e">
        <f t="shared" si="1"/>
        <v>#N/A</v>
      </c>
      <c r="H29" s="49"/>
    </row>
    <row r="30" spans="1:26">
      <c r="A30" s="48" t="s">
        <v>233</v>
      </c>
      <c r="B30" s="49">
        <v>672.35199999999998</v>
      </c>
      <c r="C30" s="49">
        <v>669.91300000000001</v>
      </c>
      <c r="D30" s="72" t="e">
        <f t="shared" si="0"/>
        <v>#N/A</v>
      </c>
      <c r="E30" s="49">
        <v>2778.7829999999999</v>
      </c>
      <c r="F30" s="49">
        <v>2974.5770000000002</v>
      </c>
      <c r="G30" s="49" t="e">
        <f t="shared" si="1"/>
        <v>#N/A</v>
      </c>
      <c r="H30" s="49"/>
    </row>
    <row r="31" spans="1:26">
      <c r="A31" s="48" t="s">
        <v>234</v>
      </c>
      <c r="B31" s="49">
        <v>743.18</v>
      </c>
      <c r="C31" s="49">
        <v>757.3</v>
      </c>
      <c r="D31" s="72" t="e">
        <f t="shared" si="0"/>
        <v>#N/A</v>
      </c>
      <c r="E31" s="49">
        <v>2646.0050000000001</v>
      </c>
      <c r="F31" s="49">
        <v>2919.2950000000001</v>
      </c>
      <c r="G31" s="49" t="e">
        <f t="shared" si="1"/>
        <v>#N/A</v>
      </c>
      <c r="H31" s="49"/>
    </row>
  </sheetData>
  <mergeCells count="7">
    <mergeCell ref="A19:G19"/>
    <mergeCell ref="E18:G18"/>
    <mergeCell ref="A2:G2"/>
    <mergeCell ref="A15:G15"/>
    <mergeCell ref="A16:G16"/>
    <mergeCell ref="A17:A18"/>
    <mergeCell ref="B18:D18"/>
  </mergeCells>
  <conditionalFormatting sqref="C20:G20 C21:D21 E21:G27">
    <cfRule type="expression" dxfId="11" priority="14">
      <formula>MOD(ROW(),2)=1</formula>
    </cfRule>
  </conditionalFormatting>
  <conditionalFormatting sqref="C28:G31 C22:D27">
    <cfRule type="expression" dxfId="10" priority="13">
      <formula>MOD(ROW(),2)=1</formula>
    </cfRule>
  </conditionalFormatting>
  <conditionalFormatting sqref="A20:A21">
    <cfRule type="expression" dxfId="9" priority="12">
      <formula>MOD(ROW(),2)=1</formula>
    </cfRule>
  </conditionalFormatting>
  <conditionalFormatting sqref="A22:A31">
    <cfRule type="expression" dxfId="8" priority="11">
      <formula>MOD(ROW(),2)=1</formula>
    </cfRule>
  </conditionalFormatting>
  <conditionalFormatting sqref="B20:B21">
    <cfRule type="expression" dxfId="7" priority="8">
      <formula>MOD(ROW(),2)=1</formula>
    </cfRule>
  </conditionalFormatting>
  <conditionalFormatting sqref="B22:B31">
    <cfRule type="expression" dxfId="6" priority="7">
      <formula>MOD(ROW(),2)=1</formula>
    </cfRule>
  </conditionalFormatting>
  <conditionalFormatting sqref="C3:G3 C4:D4 E4:G10">
    <cfRule type="expression" dxfId="5" priority="6">
      <formula>MOD(ROW(),2)=1</formula>
    </cfRule>
  </conditionalFormatting>
  <conditionalFormatting sqref="C11:G14 C5:D10">
    <cfRule type="expression" dxfId="4" priority="5">
      <formula>MOD(ROW(),2)=1</formula>
    </cfRule>
  </conditionalFormatting>
  <conditionalFormatting sqref="A3:A4">
    <cfRule type="expression" dxfId="3" priority="4">
      <formula>MOD(ROW(),2)=1</formula>
    </cfRule>
  </conditionalFormatting>
  <conditionalFormatting sqref="A5:A14">
    <cfRule type="expression" dxfId="2" priority="3">
      <formula>MOD(ROW(),2)=1</formula>
    </cfRule>
  </conditionalFormatting>
  <conditionalFormatting sqref="B3:B4">
    <cfRule type="expression" dxfId="1" priority="2">
      <formula>MOD(ROW(),2)=1</formula>
    </cfRule>
  </conditionalFormatting>
  <conditionalFormatting sqref="B5:B14">
    <cfRule type="expression" dxfId="0" priority="1">
      <formula>MOD(ROW(),2)=1</formula>
    </cfRule>
  </conditionalFormatting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Standard"&amp;8Statistischer Bericht H II 2 - vj 3/17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3" customFormat="1" ht="15.75">
      <c r="A1" s="142" t="s">
        <v>107</v>
      </c>
      <c r="B1" s="142"/>
      <c r="C1" s="142"/>
      <c r="D1" s="142"/>
      <c r="E1" s="142"/>
      <c r="F1" s="142"/>
      <c r="G1" s="142"/>
    </row>
    <row r="2" spans="1:7" s="13" customFormat="1" ht="12.75" customHeight="1"/>
    <row r="3" spans="1:7" s="13" customFormat="1" ht="12.75" customHeight="1"/>
    <row r="4" spans="1:7" s="13" customFormat="1" ht="15.75">
      <c r="A4" s="143" t="s">
        <v>108</v>
      </c>
      <c r="B4" s="144"/>
      <c r="C4" s="144"/>
      <c r="D4" s="144"/>
      <c r="E4" s="144"/>
      <c r="F4" s="144"/>
      <c r="G4" s="144"/>
    </row>
    <row r="5" spans="1:7" s="13" customFormat="1" ht="12.75" customHeight="1">
      <c r="A5" s="145"/>
      <c r="B5" s="145"/>
      <c r="C5" s="145"/>
      <c r="D5" s="145"/>
      <c r="E5" s="145"/>
      <c r="F5" s="145"/>
      <c r="G5" s="145"/>
    </row>
    <row r="6" spans="1:7" s="13" customFormat="1" ht="12.75" customHeight="1">
      <c r="A6" s="14" t="s">
        <v>109</v>
      </c>
      <c r="B6" s="15"/>
      <c r="C6" s="15"/>
      <c r="D6" s="15"/>
      <c r="E6" s="15"/>
      <c r="F6" s="15"/>
      <c r="G6" s="15"/>
    </row>
    <row r="7" spans="1:7" s="13" customFormat="1" ht="5.85" customHeight="1">
      <c r="A7" s="14"/>
      <c r="B7" s="15"/>
      <c r="C7" s="15"/>
      <c r="D7" s="15"/>
      <c r="E7" s="15"/>
      <c r="F7" s="15"/>
      <c r="G7" s="15"/>
    </row>
    <row r="8" spans="1:7" s="13" customFormat="1" ht="12.75" customHeight="1">
      <c r="A8" s="146" t="s">
        <v>0</v>
      </c>
      <c r="B8" s="147"/>
      <c r="C8" s="147"/>
      <c r="D8" s="147"/>
      <c r="E8" s="147"/>
      <c r="F8" s="147"/>
      <c r="G8" s="147"/>
    </row>
    <row r="9" spans="1:7" s="13" customFormat="1" ht="12.75" customHeight="1">
      <c r="A9" s="147" t="s">
        <v>110</v>
      </c>
      <c r="B9" s="147"/>
      <c r="C9" s="147"/>
      <c r="D9" s="147"/>
      <c r="E9" s="147"/>
      <c r="F9" s="147"/>
      <c r="G9" s="147"/>
    </row>
    <row r="10" spans="1:7" s="13" customFormat="1" ht="5.0999999999999996" customHeight="1">
      <c r="A10" s="15"/>
      <c r="B10" s="15"/>
      <c r="C10" s="15"/>
      <c r="D10" s="15"/>
      <c r="E10" s="15"/>
      <c r="F10" s="15"/>
      <c r="G10" s="15"/>
    </row>
    <row r="11" spans="1:7" s="13" customFormat="1" ht="12.75" customHeight="1">
      <c r="A11" s="141" t="s">
        <v>111</v>
      </c>
      <c r="B11" s="141"/>
      <c r="C11" s="141"/>
      <c r="D11" s="141"/>
      <c r="E11" s="141"/>
      <c r="F11" s="141"/>
      <c r="G11" s="141"/>
    </row>
    <row r="12" spans="1:7" s="13" customFormat="1" ht="12.75" customHeight="1">
      <c r="A12" s="147" t="s">
        <v>112</v>
      </c>
      <c r="B12" s="147"/>
      <c r="C12" s="147"/>
      <c r="D12" s="147"/>
      <c r="E12" s="147"/>
      <c r="F12" s="147"/>
      <c r="G12" s="147"/>
    </row>
    <row r="13" spans="1:7" s="13" customFormat="1" ht="12.75" customHeight="1">
      <c r="A13" s="15"/>
      <c r="B13" s="15"/>
      <c r="C13" s="15"/>
      <c r="D13" s="15"/>
      <c r="E13" s="15"/>
      <c r="F13" s="15"/>
      <c r="G13" s="15"/>
    </row>
    <row r="14" spans="1:7" s="13" customFormat="1" ht="12.75" customHeight="1">
      <c r="A14" s="15"/>
      <c r="B14" s="15"/>
      <c r="C14" s="15"/>
      <c r="D14" s="15"/>
      <c r="E14" s="15"/>
      <c r="F14" s="15"/>
      <c r="G14" s="15"/>
    </row>
    <row r="15" spans="1:7" s="13" customFormat="1" ht="12.75" customHeight="1">
      <c r="A15" s="146" t="s">
        <v>113</v>
      </c>
      <c r="B15" s="148"/>
      <c r="C15" s="148"/>
      <c r="D15" s="25"/>
      <c r="E15" s="25"/>
      <c r="F15" s="25"/>
      <c r="G15" s="25"/>
    </row>
    <row r="16" spans="1:7" s="13" customFormat="1" ht="5.0999999999999996" customHeight="1">
      <c r="A16" s="25"/>
      <c r="B16" s="26"/>
      <c r="C16" s="26"/>
      <c r="D16" s="25"/>
      <c r="E16" s="25"/>
      <c r="F16" s="25"/>
      <c r="G16" s="25"/>
    </row>
    <row r="17" spans="1:7" s="13" customFormat="1" ht="12.75" customHeight="1">
      <c r="A17" s="148" t="s">
        <v>155</v>
      </c>
      <c r="B17" s="148"/>
      <c r="C17" s="148"/>
      <c r="D17" s="26"/>
      <c r="E17" s="26"/>
      <c r="F17" s="26"/>
      <c r="G17" s="26"/>
    </row>
    <row r="18" spans="1:7" s="13" customFormat="1" ht="12.75" customHeight="1">
      <c r="A18" s="26" t="s">
        <v>2</v>
      </c>
      <c r="B18" s="149" t="s">
        <v>157</v>
      </c>
      <c r="C18" s="148"/>
      <c r="D18" s="26"/>
      <c r="E18" s="26"/>
      <c r="F18" s="26"/>
      <c r="G18" s="26"/>
    </row>
    <row r="19" spans="1:7" s="13" customFormat="1" ht="12.75" customHeight="1">
      <c r="A19" s="26" t="s">
        <v>3</v>
      </c>
      <c r="B19" s="150" t="s">
        <v>156</v>
      </c>
      <c r="C19" s="151"/>
      <c r="D19" s="151"/>
      <c r="E19" s="26"/>
      <c r="F19" s="26"/>
      <c r="G19" s="26"/>
    </row>
    <row r="20" spans="1:7" s="13" customFormat="1" ht="12.75" customHeight="1">
      <c r="A20" s="58"/>
      <c r="B20" s="59"/>
      <c r="C20" s="60"/>
      <c r="D20" s="60"/>
      <c r="E20" s="58"/>
      <c r="F20" s="58"/>
      <c r="G20" s="58"/>
    </row>
    <row r="21" spans="1:7" s="13" customFormat="1" ht="12.75" customHeight="1">
      <c r="A21" s="26"/>
      <c r="B21" s="26"/>
      <c r="C21" s="26"/>
      <c r="D21" s="26"/>
      <c r="E21" s="26"/>
      <c r="F21" s="26"/>
      <c r="G21" s="26"/>
    </row>
    <row r="22" spans="1:7" s="13" customFormat="1" ht="12.75" customHeight="1">
      <c r="A22" s="146" t="s">
        <v>114</v>
      </c>
      <c r="B22" s="148"/>
      <c r="C22" s="25"/>
      <c r="D22" s="25"/>
      <c r="E22" s="25"/>
      <c r="F22" s="25"/>
      <c r="G22" s="25"/>
    </row>
    <row r="23" spans="1:7" s="13" customFormat="1" ht="5.85" customHeight="1">
      <c r="A23" s="25"/>
      <c r="B23" s="26"/>
      <c r="C23" s="25"/>
      <c r="D23" s="25"/>
      <c r="E23" s="25"/>
      <c r="F23" s="25"/>
      <c r="G23" s="25"/>
    </row>
    <row r="24" spans="1:7" s="13" customFormat="1" ht="12.75" customHeight="1">
      <c r="A24" s="26" t="s">
        <v>115</v>
      </c>
      <c r="B24" s="148" t="s">
        <v>116</v>
      </c>
      <c r="C24" s="148"/>
      <c r="D24" s="26"/>
      <c r="E24" s="26"/>
      <c r="F24" s="26"/>
      <c r="G24" s="26"/>
    </row>
    <row r="25" spans="1:7" s="13" customFormat="1" ht="12.75" customHeight="1">
      <c r="A25" s="26" t="s">
        <v>117</v>
      </c>
      <c r="B25" s="148" t="s">
        <v>118</v>
      </c>
      <c r="C25" s="148"/>
      <c r="D25" s="26"/>
      <c r="E25" s="26"/>
      <c r="F25" s="26"/>
      <c r="G25" s="26"/>
    </row>
    <row r="26" spans="1:7" s="13" customFormat="1" ht="12.75" customHeight="1">
      <c r="A26" s="26"/>
      <c r="B26" s="148"/>
      <c r="C26" s="148"/>
      <c r="D26" s="26"/>
      <c r="E26" s="26"/>
      <c r="F26" s="26"/>
      <c r="G26" s="26"/>
    </row>
    <row r="27" spans="1:7" s="13" customFormat="1" ht="12.75" customHeight="1">
      <c r="A27" s="27"/>
      <c r="B27" s="27"/>
      <c r="C27" s="27"/>
      <c r="D27" s="27"/>
      <c r="E27" s="27"/>
      <c r="F27" s="27"/>
      <c r="G27" s="27"/>
    </row>
    <row r="28" spans="1:7" s="13" customFormat="1">
      <c r="A28" s="27" t="s">
        <v>119</v>
      </c>
      <c r="B28" s="16" t="s">
        <v>1</v>
      </c>
      <c r="C28" s="27"/>
      <c r="D28" s="27"/>
      <c r="E28" s="27"/>
      <c r="F28" s="27"/>
      <c r="G28" s="27"/>
    </row>
    <row r="29" spans="1:7" s="13" customFormat="1" ht="12.75" customHeight="1">
      <c r="A29" s="27"/>
      <c r="B29" s="16"/>
      <c r="C29" s="27"/>
      <c r="D29" s="27"/>
      <c r="E29" s="27"/>
      <c r="F29" s="27"/>
      <c r="G29" s="27"/>
    </row>
    <row r="30" spans="1:7" s="13" customFormat="1" ht="12.75" customHeight="1">
      <c r="A30" s="27"/>
      <c r="B30" s="27"/>
      <c r="C30" s="27"/>
      <c r="D30" s="27"/>
      <c r="E30" s="27"/>
      <c r="F30" s="27"/>
      <c r="G30" s="27"/>
    </row>
    <row r="31" spans="1:7" s="13" customFormat="1" ht="27.75" customHeight="1">
      <c r="A31" s="152" t="s">
        <v>260</v>
      </c>
      <c r="B31" s="148"/>
      <c r="C31" s="148"/>
      <c r="D31" s="148"/>
      <c r="E31" s="148"/>
      <c r="F31" s="148"/>
      <c r="G31" s="148"/>
    </row>
    <row r="32" spans="1:7" s="13" customFormat="1" ht="41.85" customHeight="1">
      <c r="A32" s="148" t="s">
        <v>120</v>
      </c>
      <c r="B32" s="148"/>
      <c r="C32" s="148"/>
      <c r="D32" s="148"/>
      <c r="E32" s="148"/>
      <c r="F32" s="148"/>
      <c r="G32" s="148"/>
    </row>
    <row r="33" spans="1:7" s="13" customFormat="1" ht="12.75" customHeight="1">
      <c r="A33" s="15"/>
      <c r="B33" s="15"/>
      <c r="C33" s="15"/>
      <c r="D33" s="15"/>
      <c r="E33" s="15"/>
      <c r="F33" s="15"/>
      <c r="G33" s="15"/>
    </row>
    <row r="34" spans="1:7" s="13" customFormat="1" ht="12.75" customHeight="1">
      <c r="A34" s="57"/>
      <c r="B34" s="57"/>
      <c r="C34" s="57"/>
      <c r="D34" s="57"/>
      <c r="E34" s="57"/>
      <c r="F34" s="57"/>
      <c r="G34" s="57"/>
    </row>
    <row r="35" spans="1:7" s="13" customFormat="1" ht="12.75" customHeight="1">
      <c r="A35" s="15"/>
      <c r="B35" s="15"/>
      <c r="C35" s="15"/>
      <c r="D35" s="15"/>
      <c r="E35" s="15"/>
      <c r="F35" s="15"/>
      <c r="G35" s="15"/>
    </row>
    <row r="36" spans="1:7" s="13" customFormat="1" ht="12.75" customHeight="1">
      <c r="A36" s="15"/>
      <c r="B36" s="15"/>
      <c r="C36" s="15"/>
      <c r="D36" s="15"/>
      <c r="E36" s="15"/>
      <c r="F36" s="15"/>
      <c r="G36" s="15"/>
    </row>
    <row r="37" spans="1:7" s="13" customFormat="1" ht="12.75" customHeight="1">
      <c r="A37" s="15"/>
      <c r="B37" s="15"/>
      <c r="C37" s="15"/>
      <c r="D37" s="15"/>
      <c r="E37" s="15"/>
      <c r="F37" s="15"/>
      <c r="G37" s="15"/>
    </row>
    <row r="38" spans="1:7" s="13" customFormat="1" ht="12.75" customHeight="1">
      <c r="A38" s="15"/>
      <c r="B38" s="15"/>
      <c r="C38" s="15"/>
      <c r="D38" s="15"/>
      <c r="E38" s="15"/>
      <c r="F38" s="15"/>
      <c r="G38" s="15"/>
    </row>
    <row r="39" spans="1:7" s="13" customFormat="1" ht="12.75" customHeight="1">
      <c r="A39" s="15"/>
      <c r="B39" s="15"/>
      <c r="C39" s="15"/>
      <c r="D39" s="15"/>
      <c r="E39" s="15"/>
      <c r="F39" s="15"/>
      <c r="G39" s="15"/>
    </row>
    <row r="40" spans="1:7" s="13" customFormat="1" ht="12.75" customHeight="1">
      <c r="A40" s="15"/>
      <c r="B40" s="15"/>
      <c r="C40" s="15"/>
      <c r="D40" s="15"/>
      <c r="E40" s="15"/>
      <c r="F40" s="15"/>
      <c r="G40" s="15"/>
    </row>
    <row r="41" spans="1:7" s="13" customFormat="1" ht="12.75" customHeight="1">
      <c r="A41" s="15"/>
      <c r="B41" s="15"/>
      <c r="C41" s="15"/>
      <c r="D41" s="15"/>
      <c r="E41" s="15"/>
      <c r="F41" s="15"/>
      <c r="G41" s="15"/>
    </row>
    <row r="42" spans="1:7" s="13" customFormat="1" ht="12.75" customHeight="1">
      <c r="A42" s="15"/>
      <c r="B42" s="15"/>
      <c r="C42" s="15"/>
      <c r="D42" s="15"/>
      <c r="E42" s="15"/>
      <c r="F42" s="15"/>
      <c r="G42" s="15"/>
    </row>
    <row r="43" spans="1:7" s="13" customFormat="1" ht="12.75" customHeight="1">
      <c r="A43" s="145" t="s">
        <v>121</v>
      </c>
      <c r="B43" s="145"/>
      <c r="C43" s="15"/>
      <c r="D43" s="15"/>
      <c r="E43" s="15"/>
      <c r="F43" s="15"/>
      <c r="G43" s="15"/>
    </row>
    <row r="44" spans="1:7" s="13" customFormat="1" ht="5.0999999999999996" customHeight="1">
      <c r="A44" s="15"/>
      <c r="B44" s="15"/>
      <c r="C44" s="15"/>
      <c r="D44" s="15"/>
      <c r="E44" s="15"/>
      <c r="F44" s="15"/>
      <c r="G44" s="15"/>
    </row>
    <row r="45" spans="1:7" s="13" customFormat="1" ht="12.75" customHeight="1">
      <c r="A45" s="17">
        <v>0</v>
      </c>
      <c r="B45" s="18" t="s">
        <v>122</v>
      </c>
      <c r="C45" s="15"/>
      <c r="D45" s="15"/>
      <c r="E45" s="15"/>
      <c r="F45" s="15"/>
      <c r="G45" s="15"/>
    </row>
    <row r="46" spans="1:7" s="13" customFormat="1" ht="12.75" customHeight="1">
      <c r="A46" s="18" t="s">
        <v>123</v>
      </c>
      <c r="B46" s="18" t="s">
        <v>124</v>
      </c>
      <c r="C46" s="15"/>
      <c r="D46" s="15"/>
      <c r="E46" s="15"/>
      <c r="F46" s="15"/>
      <c r="G46" s="15"/>
    </row>
    <row r="47" spans="1:7" s="13" customFormat="1" ht="12.75" customHeight="1">
      <c r="A47" s="18" t="s">
        <v>125</v>
      </c>
      <c r="B47" s="18" t="s">
        <v>126</v>
      </c>
      <c r="C47" s="15"/>
      <c r="D47" s="15"/>
      <c r="E47" s="15"/>
      <c r="F47" s="15"/>
      <c r="G47" s="15"/>
    </row>
    <row r="48" spans="1:7" s="13" customFormat="1" ht="12.75" customHeight="1">
      <c r="A48" s="18" t="s">
        <v>127</v>
      </c>
      <c r="B48" s="18" t="s">
        <v>128</v>
      </c>
      <c r="C48" s="15"/>
      <c r="D48" s="15"/>
      <c r="E48" s="15"/>
      <c r="F48" s="15"/>
      <c r="G48" s="15"/>
    </row>
    <row r="49" spans="1:7" s="13" customFormat="1" ht="12.75" customHeight="1">
      <c r="A49" s="18" t="s">
        <v>129</v>
      </c>
      <c r="B49" s="18" t="s">
        <v>130</v>
      </c>
      <c r="C49" s="15"/>
      <c r="D49" s="15"/>
      <c r="E49" s="15"/>
      <c r="F49" s="15"/>
      <c r="G49" s="15"/>
    </row>
    <row r="50" spans="1:7" s="13" customFormat="1" ht="12.75" customHeight="1">
      <c r="A50" s="18" t="s">
        <v>131</v>
      </c>
      <c r="B50" s="18" t="s">
        <v>132</v>
      </c>
      <c r="C50" s="15"/>
      <c r="D50" s="15"/>
      <c r="E50" s="15"/>
      <c r="F50" s="15"/>
      <c r="G50" s="15"/>
    </row>
    <row r="51" spans="1:7" s="13" customFormat="1" ht="12.75" customHeight="1">
      <c r="A51" s="18" t="s">
        <v>133</v>
      </c>
      <c r="B51" s="18" t="s">
        <v>134</v>
      </c>
      <c r="C51" s="15"/>
      <c r="D51" s="15"/>
      <c r="E51" s="15"/>
      <c r="F51" s="15"/>
      <c r="G51" s="15"/>
    </row>
    <row r="52" spans="1:7" s="13" customFormat="1" ht="12.75" customHeight="1">
      <c r="A52" s="18" t="s">
        <v>135</v>
      </c>
      <c r="B52" s="18" t="s">
        <v>136</v>
      </c>
      <c r="C52" s="15"/>
      <c r="D52" s="15"/>
      <c r="E52" s="15"/>
      <c r="F52" s="15"/>
      <c r="G52" s="15"/>
    </row>
    <row r="53" spans="1:7" s="13" customFormat="1" ht="12.75" customHeight="1">
      <c r="A53" s="18" t="s">
        <v>137</v>
      </c>
      <c r="B53" s="18" t="s">
        <v>138</v>
      </c>
      <c r="C53" s="15"/>
      <c r="D53" s="15"/>
      <c r="E53" s="15"/>
      <c r="F53" s="15"/>
      <c r="G53" s="15"/>
    </row>
    <row r="54" spans="1:7" s="13" customFormat="1" ht="12.75" customHeight="1">
      <c r="A54" s="18" t="s">
        <v>139</v>
      </c>
      <c r="B54" s="18" t="s">
        <v>140</v>
      </c>
      <c r="C54" s="15"/>
      <c r="D54" s="15"/>
      <c r="E54" s="15"/>
      <c r="F54" s="15"/>
      <c r="G54" s="15"/>
    </row>
    <row r="55" spans="1:7" s="13" customFormat="1" ht="12.75" customHeight="1"/>
    <row r="56" spans="1:7" ht="12.75" customHeight="1">
      <c r="A56" s="19"/>
      <c r="B56" s="19"/>
      <c r="C56" s="19"/>
      <c r="D56" s="19"/>
      <c r="E56" s="19"/>
      <c r="F56" s="19"/>
      <c r="G56" s="19"/>
    </row>
    <row r="57" spans="1:7" ht="12.75" customHeight="1"/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H II 2 - vj 3/17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view="pageLayout" zoomScaleNormal="100" workbookViewId="0">
      <selection sqref="A1:G1"/>
    </sheetView>
  </sheetViews>
  <sheetFormatPr baseColWidth="10" defaultColWidth="11.42578125" defaultRowHeight="12"/>
  <cols>
    <col min="1" max="1" width="21.7109375" style="1" customWidth="1"/>
    <col min="2" max="4" width="10.7109375" style="1" customWidth="1"/>
    <col min="5" max="5" width="11.7109375" style="1" customWidth="1"/>
    <col min="6" max="6" width="11.42578125" style="1" customWidth="1"/>
    <col min="7" max="7" width="10.7109375" style="1" customWidth="1"/>
    <col min="8" max="26" width="15.7109375" style="1" customWidth="1"/>
    <col min="27" max="16384" width="11.42578125" style="1"/>
  </cols>
  <sheetData>
    <row r="1" spans="1:7" customFormat="1" ht="14.1" customHeight="1">
      <c r="A1" s="163" t="s">
        <v>252</v>
      </c>
      <c r="B1" s="163"/>
      <c r="C1" s="163"/>
      <c r="D1" s="163"/>
      <c r="E1" s="163"/>
      <c r="F1" s="158"/>
      <c r="G1" s="158"/>
    </row>
    <row r="2" spans="1:7" customFormat="1" ht="8.4499999999999993" customHeight="1">
      <c r="A2" s="56"/>
      <c r="B2" s="56"/>
      <c r="C2" s="54"/>
      <c r="D2" s="54"/>
      <c r="E2" s="54"/>
    </row>
    <row r="3" spans="1:7" ht="26.25" customHeight="1">
      <c r="A3" s="159" t="s">
        <v>4</v>
      </c>
      <c r="B3" s="81" t="s">
        <v>229</v>
      </c>
      <c r="C3" s="82" t="s">
        <v>230</v>
      </c>
      <c r="D3" s="82" t="s">
        <v>231</v>
      </c>
      <c r="E3" s="161" t="s">
        <v>253</v>
      </c>
      <c r="F3" s="162"/>
      <c r="G3" s="162"/>
    </row>
    <row r="4" spans="1:7" ht="31.5" customHeight="1">
      <c r="A4" s="160"/>
      <c r="B4" s="164">
        <v>2017</v>
      </c>
      <c r="C4" s="165"/>
      <c r="D4" s="166"/>
      <c r="E4" s="34">
        <v>2017</v>
      </c>
      <c r="F4" s="34">
        <v>2016</v>
      </c>
      <c r="G4" s="55" t="s">
        <v>241</v>
      </c>
    </row>
    <row r="5" spans="1:7" ht="28.35" customHeight="1">
      <c r="A5" s="167" t="s">
        <v>265</v>
      </c>
      <c r="B5" s="168"/>
      <c r="C5" s="168"/>
      <c r="D5" s="168"/>
      <c r="E5" s="168"/>
      <c r="F5" s="169"/>
      <c r="G5" s="169"/>
    </row>
    <row r="6" spans="1:7" ht="14.25" customHeight="1">
      <c r="A6" s="36" t="s">
        <v>182</v>
      </c>
      <c r="B6" s="86">
        <v>5462</v>
      </c>
      <c r="C6" s="86">
        <v>5390</v>
      </c>
      <c r="D6" s="86">
        <v>4884</v>
      </c>
      <c r="E6" s="86">
        <v>41521</v>
      </c>
      <c r="F6" s="83">
        <v>40933</v>
      </c>
      <c r="G6" s="87">
        <v>1.4364937825226605</v>
      </c>
    </row>
    <row r="7" spans="1:7" ht="12" customHeight="1">
      <c r="A7" s="39" t="s">
        <v>245</v>
      </c>
      <c r="B7" s="69"/>
      <c r="C7" s="69"/>
      <c r="D7" s="70"/>
      <c r="E7" s="38"/>
      <c r="F7" s="38"/>
      <c r="G7" s="38"/>
    </row>
    <row r="8" spans="1:7">
      <c r="A8" s="39" t="s">
        <v>216</v>
      </c>
      <c r="B8" s="83">
        <v>1615</v>
      </c>
      <c r="C8" s="83">
        <v>1585</v>
      </c>
      <c r="D8" s="84">
        <v>1435</v>
      </c>
      <c r="E8" s="83">
        <v>13233</v>
      </c>
      <c r="F8" s="83">
        <v>13429</v>
      </c>
      <c r="G8" s="87">
        <v>-1.4595278874078446</v>
      </c>
    </row>
    <row r="9" spans="1:7">
      <c r="A9" s="39" t="s">
        <v>200</v>
      </c>
      <c r="B9" s="83">
        <v>627</v>
      </c>
      <c r="C9" s="83">
        <v>636</v>
      </c>
      <c r="D9" s="84">
        <v>573</v>
      </c>
      <c r="E9" s="83">
        <v>4630</v>
      </c>
      <c r="F9" s="83">
        <v>4806</v>
      </c>
      <c r="G9" s="87">
        <v>-3.6620890553474936</v>
      </c>
    </row>
    <row r="10" spans="1:7">
      <c r="A10" s="39" t="s">
        <v>198</v>
      </c>
      <c r="B10" s="83">
        <v>575</v>
      </c>
      <c r="C10" s="83">
        <v>553</v>
      </c>
      <c r="D10" s="84">
        <v>488</v>
      </c>
      <c r="E10" s="83">
        <v>3940</v>
      </c>
      <c r="F10" s="83">
        <v>3912</v>
      </c>
      <c r="G10" s="87">
        <v>0.71574642126789456</v>
      </c>
    </row>
    <row r="11" spans="1:7">
      <c r="A11" s="39" t="s">
        <v>194</v>
      </c>
      <c r="B11" s="83">
        <v>567</v>
      </c>
      <c r="C11" s="83">
        <v>565</v>
      </c>
      <c r="D11" s="84">
        <v>534</v>
      </c>
      <c r="E11" s="83">
        <v>4426</v>
      </c>
      <c r="F11" s="83">
        <v>4003</v>
      </c>
      <c r="G11" s="87">
        <v>10.567074693979507</v>
      </c>
    </row>
    <row r="12" spans="1:7">
      <c r="A12" s="39" t="s">
        <v>186</v>
      </c>
      <c r="B12" s="83">
        <v>377</v>
      </c>
      <c r="C12" s="83">
        <v>353</v>
      </c>
      <c r="D12" s="84">
        <v>353</v>
      </c>
      <c r="E12" s="83">
        <v>3423</v>
      </c>
      <c r="F12" s="83">
        <v>3148</v>
      </c>
      <c r="G12" s="87">
        <v>8.7357052096569277</v>
      </c>
    </row>
    <row r="13" spans="1:7">
      <c r="A13" s="39" t="s">
        <v>197</v>
      </c>
      <c r="B13" s="83">
        <v>213</v>
      </c>
      <c r="C13" s="83">
        <v>235</v>
      </c>
      <c r="D13" s="84">
        <v>205</v>
      </c>
      <c r="E13" s="83">
        <v>1897</v>
      </c>
      <c r="F13" s="83">
        <v>1726</v>
      </c>
      <c r="G13" s="87">
        <v>9.9073001158748468</v>
      </c>
    </row>
    <row r="14" spans="1:7">
      <c r="A14" s="39" t="s">
        <v>199</v>
      </c>
      <c r="B14" s="83">
        <v>201</v>
      </c>
      <c r="C14" s="83">
        <v>197</v>
      </c>
      <c r="D14" s="84">
        <v>184</v>
      </c>
      <c r="E14" s="83">
        <v>1089</v>
      </c>
      <c r="F14" s="83">
        <v>1364</v>
      </c>
      <c r="G14" s="87">
        <v>-20.161290322580655</v>
      </c>
    </row>
    <row r="15" spans="1:7">
      <c r="A15" s="39" t="s">
        <v>208</v>
      </c>
      <c r="B15" s="83">
        <v>191</v>
      </c>
      <c r="C15" s="83">
        <v>181</v>
      </c>
      <c r="D15" s="84">
        <v>143</v>
      </c>
      <c r="E15" s="83">
        <v>934</v>
      </c>
      <c r="F15" s="83">
        <v>978</v>
      </c>
      <c r="G15" s="87">
        <v>-4.4989775051124639</v>
      </c>
    </row>
    <row r="16" spans="1:7">
      <c r="A16" s="39" t="s">
        <v>210</v>
      </c>
      <c r="B16" s="83">
        <v>185</v>
      </c>
      <c r="C16" s="83">
        <v>184</v>
      </c>
      <c r="D16" s="84">
        <v>161</v>
      </c>
      <c r="E16" s="83">
        <v>1073</v>
      </c>
      <c r="F16" s="83">
        <v>849</v>
      </c>
      <c r="G16" s="87">
        <v>26.383981154299178</v>
      </c>
    </row>
    <row r="17" spans="1:9">
      <c r="A17" s="39" t="s">
        <v>201</v>
      </c>
      <c r="B17" s="84">
        <v>173</v>
      </c>
      <c r="C17" s="84">
        <v>179</v>
      </c>
      <c r="D17" s="84">
        <v>146</v>
      </c>
      <c r="E17" s="84">
        <v>1369</v>
      </c>
      <c r="F17" s="84">
        <v>1476</v>
      </c>
      <c r="G17" s="88">
        <v>-7.2493224932249376</v>
      </c>
    </row>
    <row r="18" spans="1:9">
      <c r="A18" s="39"/>
      <c r="B18" s="69"/>
      <c r="C18" s="69"/>
      <c r="D18" s="62"/>
      <c r="E18" s="62"/>
      <c r="F18" s="62"/>
      <c r="G18" s="62"/>
    </row>
    <row r="19" spans="1:9" ht="14.25" customHeight="1">
      <c r="A19" s="36" t="s">
        <v>247</v>
      </c>
      <c r="B19" s="89">
        <v>47027032</v>
      </c>
      <c r="C19" s="89">
        <v>46395607</v>
      </c>
      <c r="D19" s="89">
        <v>42353876</v>
      </c>
      <c r="E19" s="89">
        <v>389905614</v>
      </c>
      <c r="F19" s="89">
        <v>377454526</v>
      </c>
      <c r="G19" s="90">
        <v>3.2986988212720547</v>
      </c>
    </row>
    <row r="20" spans="1:9" ht="14.25" customHeight="1">
      <c r="A20" s="36"/>
      <c r="B20" s="71"/>
      <c r="C20" s="41"/>
      <c r="D20" s="35"/>
      <c r="E20" s="35"/>
      <c r="F20" s="38"/>
      <c r="G20" s="38"/>
      <c r="H20" s="30"/>
      <c r="I20" s="30"/>
    </row>
    <row r="21" spans="1:9" s="30" customFormat="1" ht="28.35" customHeight="1">
      <c r="A21" s="153" t="s">
        <v>266</v>
      </c>
      <c r="B21" s="154"/>
      <c r="C21" s="154"/>
      <c r="D21" s="154"/>
      <c r="E21" s="154"/>
      <c r="F21" s="155"/>
      <c r="G21" s="155"/>
    </row>
    <row r="22" spans="1:9">
      <c r="A22" s="37" t="s">
        <v>183</v>
      </c>
      <c r="B22" s="83">
        <v>1951370</v>
      </c>
      <c r="C22" s="83">
        <v>1857961</v>
      </c>
      <c r="D22" s="104">
        <v>1902429</v>
      </c>
      <c r="E22" s="104">
        <v>17457966</v>
      </c>
      <c r="F22" s="83">
        <v>16036478</v>
      </c>
      <c r="G22" s="106">
        <v>8.9</v>
      </c>
      <c r="H22" s="30"/>
      <c r="I22" s="30"/>
    </row>
    <row r="23" spans="1:9">
      <c r="A23" s="37" t="s">
        <v>184</v>
      </c>
      <c r="B23" s="83">
        <v>1206854</v>
      </c>
      <c r="C23" s="83">
        <v>1219430</v>
      </c>
      <c r="D23" s="84">
        <v>1252040</v>
      </c>
      <c r="E23" s="83">
        <v>11447296</v>
      </c>
      <c r="F23" s="83">
        <v>10646321</v>
      </c>
      <c r="G23" s="87">
        <v>7.5234909787146194</v>
      </c>
      <c r="H23" s="30"/>
      <c r="I23" s="30"/>
    </row>
    <row r="24" spans="1:9">
      <c r="A24" s="36" t="s">
        <v>185</v>
      </c>
      <c r="B24" s="89">
        <v>3158224</v>
      </c>
      <c r="C24" s="89">
        <v>3077391</v>
      </c>
      <c r="D24" s="105">
        <v>3154469</v>
      </c>
      <c r="E24" s="105">
        <v>28905262</v>
      </c>
      <c r="F24" s="89">
        <v>26682799</v>
      </c>
      <c r="G24" s="107">
        <v>8.3000000000000007</v>
      </c>
      <c r="H24" s="30"/>
      <c r="I24" s="30"/>
    </row>
    <row r="25" spans="1:9">
      <c r="A25" s="39" t="s">
        <v>245</v>
      </c>
      <c r="B25" s="69"/>
      <c r="C25" s="69"/>
      <c r="D25" s="62"/>
      <c r="E25" s="38"/>
      <c r="F25" s="38"/>
      <c r="G25" s="38"/>
      <c r="H25" s="30"/>
      <c r="I25" s="30"/>
    </row>
    <row r="26" spans="1:9">
      <c r="A26" s="39" t="s">
        <v>186</v>
      </c>
      <c r="B26" s="83">
        <v>1356306</v>
      </c>
      <c r="C26" s="83">
        <v>1234455</v>
      </c>
      <c r="D26" s="104">
        <v>1385167</v>
      </c>
      <c r="E26" s="104">
        <v>12239035</v>
      </c>
      <c r="F26" s="83">
        <v>11748801</v>
      </c>
      <c r="G26" s="106">
        <v>4.2</v>
      </c>
      <c r="H26" s="30"/>
      <c r="I26" s="30"/>
    </row>
    <row r="27" spans="1:9">
      <c r="A27" s="39" t="s">
        <v>187</v>
      </c>
      <c r="B27" s="83">
        <v>767734</v>
      </c>
      <c r="C27" s="83">
        <v>819855</v>
      </c>
      <c r="D27" s="84">
        <v>643339</v>
      </c>
      <c r="E27" s="83">
        <v>7317492</v>
      </c>
      <c r="F27" s="83">
        <v>6585560</v>
      </c>
      <c r="G27" s="87">
        <v>11.114195300020029</v>
      </c>
      <c r="H27" s="30"/>
      <c r="I27" s="30"/>
    </row>
    <row r="28" spans="1:9">
      <c r="A28" s="39" t="s">
        <v>216</v>
      </c>
      <c r="B28" s="83">
        <v>458875</v>
      </c>
      <c r="C28" s="83">
        <v>425710</v>
      </c>
      <c r="D28" s="84">
        <v>468348</v>
      </c>
      <c r="E28" s="83">
        <v>4164592</v>
      </c>
      <c r="F28" s="83">
        <v>3929394</v>
      </c>
      <c r="G28" s="87">
        <v>5.9856049049802493</v>
      </c>
      <c r="H28" s="30"/>
      <c r="I28" s="30"/>
    </row>
    <row r="29" spans="1:9">
      <c r="A29" s="39" t="s">
        <v>188</v>
      </c>
      <c r="B29" s="83">
        <v>419945</v>
      </c>
      <c r="C29" s="83">
        <v>424048</v>
      </c>
      <c r="D29" s="84">
        <v>499045</v>
      </c>
      <c r="E29" s="83">
        <v>3867647</v>
      </c>
      <c r="F29" s="83">
        <v>3088153</v>
      </c>
      <c r="G29" s="87">
        <v>25.241430719268124</v>
      </c>
      <c r="H29" s="30"/>
      <c r="I29" s="30"/>
    </row>
    <row r="30" spans="1:9">
      <c r="A30" s="39" t="s">
        <v>190</v>
      </c>
      <c r="B30" s="83">
        <v>35959</v>
      </c>
      <c r="C30" s="83">
        <v>29683</v>
      </c>
      <c r="D30" s="84">
        <v>26759</v>
      </c>
      <c r="E30" s="83">
        <v>241657</v>
      </c>
      <c r="F30" s="83">
        <v>189536</v>
      </c>
      <c r="G30" s="87">
        <v>27.499261354043568</v>
      </c>
    </row>
    <row r="31" spans="1:9">
      <c r="A31" s="39" t="s">
        <v>191</v>
      </c>
      <c r="B31" s="83">
        <v>20087</v>
      </c>
      <c r="C31" s="83">
        <v>39176</v>
      </c>
      <c r="D31" s="84">
        <v>22879</v>
      </c>
      <c r="E31" s="83">
        <v>240468</v>
      </c>
      <c r="F31" s="83">
        <v>237478</v>
      </c>
      <c r="G31" s="87">
        <v>1.2590639975071269</v>
      </c>
    </row>
    <row r="32" spans="1:9">
      <c r="A32" s="39" t="s">
        <v>189</v>
      </c>
      <c r="B32" s="83">
        <v>16901</v>
      </c>
      <c r="C32" s="83">
        <v>19420</v>
      </c>
      <c r="D32" s="84">
        <v>6233</v>
      </c>
      <c r="E32" s="83">
        <v>171333</v>
      </c>
      <c r="F32" s="83">
        <v>211110</v>
      </c>
      <c r="G32" s="87">
        <v>-18.841836009663211</v>
      </c>
    </row>
    <row r="33" spans="1:7">
      <c r="A33" s="39" t="s">
        <v>214</v>
      </c>
      <c r="B33" s="83">
        <v>13217</v>
      </c>
      <c r="C33" s="83">
        <v>0</v>
      </c>
      <c r="D33" s="84">
        <v>1080</v>
      </c>
      <c r="E33" s="83">
        <v>58081</v>
      </c>
      <c r="F33" s="83">
        <v>69854</v>
      </c>
      <c r="G33" s="87">
        <v>-16.853723480401982</v>
      </c>
    </row>
    <row r="34" spans="1:7">
      <c r="A34" s="39" t="s">
        <v>194</v>
      </c>
      <c r="B34" s="83">
        <v>11436</v>
      </c>
      <c r="C34" s="83">
        <v>15000</v>
      </c>
      <c r="D34" s="84">
        <v>23820</v>
      </c>
      <c r="E34" s="83">
        <v>132579</v>
      </c>
      <c r="F34" s="83">
        <v>117477</v>
      </c>
      <c r="G34" s="87">
        <v>12.855282310579952</v>
      </c>
    </row>
    <row r="35" spans="1:7">
      <c r="A35" s="39" t="s">
        <v>215</v>
      </c>
      <c r="B35" s="83">
        <v>11270</v>
      </c>
      <c r="C35" s="83">
        <v>6709</v>
      </c>
      <c r="D35" s="84">
        <v>0</v>
      </c>
      <c r="E35" s="83">
        <v>27455</v>
      </c>
      <c r="F35" s="83">
        <v>20231</v>
      </c>
      <c r="G35" s="87">
        <v>35.707577480104788</v>
      </c>
    </row>
    <row r="36" spans="1:7">
      <c r="A36" s="39"/>
      <c r="B36" s="69"/>
      <c r="C36" s="69"/>
      <c r="D36" s="62"/>
      <c r="E36" s="38"/>
      <c r="F36" s="38"/>
      <c r="G36" s="38"/>
    </row>
    <row r="37" spans="1:7" ht="24.75" customHeight="1">
      <c r="A37" s="61" t="s">
        <v>192</v>
      </c>
      <c r="B37" s="91">
        <v>1889585.5</v>
      </c>
      <c r="C37" s="91">
        <v>1864853.8</v>
      </c>
      <c r="D37" s="92">
        <v>1755740.7</v>
      </c>
      <c r="E37" s="93">
        <v>15769988.199999999</v>
      </c>
      <c r="F37" s="93">
        <v>14943120.4</v>
      </c>
      <c r="G37" s="94">
        <v>5.5334346365836637</v>
      </c>
    </row>
    <row r="38" spans="1:7" ht="28.35" customHeight="1">
      <c r="A38" s="156" t="s">
        <v>249</v>
      </c>
      <c r="B38" s="157"/>
      <c r="C38" s="157"/>
      <c r="D38" s="157"/>
      <c r="E38" s="157"/>
      <c r="F38" s="158"/>
      <c r="G38" s="158"/>
    </row>
    <row r="39" spans="1:7" ht="24" customHeight="1">
      <c r="A39" s="40" t="s">
        <v>193</v>
      </c>
      <c r="B39" s="84">
        <v>2323024</v>
      </c>
      <c r="C39" s="84">
        <v>2050191</v>
      </c>
      <c r="D39" s="84">
        <v>1283906</v>
      </c>
      <c r="E39" s="83">
        <v>11624073</v>
      </c>
      <c r="F39" s="83">
        <v>11783976</v>
      </c>
      <c r="G39" s="87">
        <v>-1.3569528654844447</v>
      </c>
    </row>
    <row r="40" spans="1:7" ht="12" customHeight="1">
      <c r="A40" s="39" t="s">
        <v>245</v>
      </c>
      <c r="B40" s="69"/>
      <c r="C40" s="69"/>
      <c r="D40" s="62"/>
      <c r="E40" s="38"/>
      <c r="F40" s="38"/>
      <c r="G40" s="38"/>
    </row>
    <row r="41" spans="1:7">
      <c r="A41" s="39" t="s">
        <v>216</v>
      </c>
      <c r="B41" s="83">
        <v>1011827</v>
      </c>
      <c r="C41" s="83">
        <v>708135</v>
      </c>
      <c r="D41" s="84">
        <v>419418</v>
      </c>
      <c r="E41" s="83">
        <v>4678858</v>
      </c>
      <c r="F41" s="83">
        <v>4804769</v>
      </c>
      <c r="G41" s="87">
        <v>-2.6205422154530282</v>
      </c>
    </row>
    <row r="42" spans="1:7">
      <c r="A42" s="39" t="s">
        <v>188</v>
      </c>
      <c r="B42" s="83">
        <v>326547</v>
      </c>
      <c r="C42" s="83">
        <v>311168</v>
      </c>
      <c r="D42" s="84">
        <v>189815</v>
      </c>
      <c r="E42" s="83">
        <v>1750645</v>
      </c>
      <c r="F42" s="83">
        <v>1683794</v>
      </c>
      <c r="G42" s="87">
        <v>3.9702600199311888</v>
      </c>
    </row>
    <row r="43" spans="1:7">
      <c r="A43" s="39" t="s">
        <v>194</v>
      </c>
      <c r="B43" s="83">
        <v>223655</v>
      </c>
      <c r="C43" s="83">
        <v>237976</v>
      </c>
      <c r="D43" s="84">
        <v>171287</v>
      </c>
      <c r="E43" s="83">
        <v>1322421</v>
      </c>
      <c r="F43" s="83">
        <v>1581806</v>
      </c>
      <c r="G43" s="87">
        <v>-16.398028582518961</v>
      </c>
    </row>
    <row r="44" spans="1:7">
      <c r="A44" s="39" t="s">
        <v>198</v>
      </c>
      <c r="B44" s="83">
        <v>175479</v>
      </c>
      <c r="C44" s="83">
        <v>191055</v>
      </c>
      <c r="D44" s="84">
        <v>130689</v>
      </c>
      <c r="E44" s="83">
        <v>1033194</v>
      </c>
      <c r="F44" s="83">
        <v>1049526</v>
      </c>
      <c r="G44" s="87">
        <v>-1.5561310534469897</v>
      </c>
    </row>
    <row r="45" spans="1:7">
      <c r="A45" s="39" t="s">
        <v>210</v>
      </c>
      <c r="B45" s="83">
        <v>127437</v>
      </c>
      <c r="C45" s="83">
        <v>142534</v>
      </c>
      <c r="D45" s="84">
        <v>85329</v>
      </c>
      <c r="E45" s="83">
        <v>611692</v>
      </c>
      <c r="F45" s="83">
        <v>462761</v>
      </c>
      <c r="G45" s="87">
        <v>32.183135571061541</v>
      </c>
    </row>
    <row r="46" spans="1:7">
      <c r="A46" s="39" t="s">
        <v>186</v>
      </c>
      <c r="B46" s="83">
        <v>98469</v>
      </c>
      <c r="C46" s="83">
        <v>80903</v>
      </c>
      <c r="D46" s="84">
        <v>40549</v>
      </c>
      <c r="E46" s="83">
        <v>385131</v>
      </c>
      <c r="F46" s="83">
        <v>374426</v>
      </c>
      <c r="G46" s="87">
        <v>2.8590429083450317</v>
      </c>
    </row>
    <row r="47" spans="1:7">
      <c r="A47" s="39" t="s">
        <v>197</v>
      </c>
      <c r="B47" s="83">
        <v>90055</v>
      </c>
      <c r="C47" s="83">
        <v>97564</v>
      </c>
      <c r="D47" s="84">
        <v>68471</v>
      </c>
      <c r="E47" s="83">
        <v>503375</v>
      </c>
      <c r="F47" s="83">
        <v>507758</v>
      </c>
      <c r="G47" s="87">
        <v>-0.86320648813017442</v>
      </c>
    </row>
    <row r="48" spans="1:7">
      <c r="A48" s="39" t="s">
        <v>200</v>
      </c>
      <c r="B48" s="83">
        <v>75949</v>
      </c>
      <c r="C48" s="83">
        <v>83909</v>
      </c>
      <c r="D48" s="84">
        <v>51389</v>
      </c>
      <c r="E48" s="83">
        <v>396002</v>
      </c>
      <c r="F48" s="83">
        <v>383663</v>
      </c>
      <c r="G48" s="87">
        <v>3.2161037160216068</v>
      </c>
    </row>
    <row r="49" spans="1:7">
      <c r="A49" s="39" t="s">
        <v>208</v>
      </c>
      <c r="B49" s="83">
        <v>55688</v>
      </c>
      <c r="C49" s="83">
        <v>66323</v>
      </c>
      <c r="D49" s="84">
        <v>32401</v>
      </c>
      <c r="E49" s="83">
        <v>237153</v>
      </c>
      <c r="F49" s="83">
        <v>234026</v>
      </c>
      <c r="G49" s="87">
        <v>1.3361763222889635</v>
      </c>
    </row>
    <row r="50" spans="1:7">
      <c r="A50" s="42" t="s">
        <v>199</v>
      </c>
      <c r="B50" s="85">
        <v>42845</v>
      </c>
      <c r="C50" s="85">
        <v>37716</v>
      </c>
      <c r="D50" s="85">
        <v>21664</v>
      </c>
      <c r="E50" s="85">
        <v>182760</v>
      </c>
      <c r="F50" s="85">
        <v>201035</v>
      </c>
      <c r="G50" s="95">
        <v>-9.0904568856169305</v>
      </c>
    </row>
    <row r="51" spans="1:7">
      <c r="A51" s="79" t="s">
        <v>248</v>
      </c>
    </row>
  </sheetData>
  <mergeCells count="7">
    <mergeCell ref="A21:G21"/>
    <mergeCell ref="A38:G38"/>
    <mergeCell ref="A3:A4"/>
    <mergeCell ref="E3:G3"/>
    <mergeCell ref="A1:G1"/>
    <mergeCell ref="B4:D4"/>
    <mergeCell ref="A5:G5"/>
  </mergeCells>
  <conditionalFormatting sqref="A20:E20 A6:G19 A39:G50 A22:G37">
    <cfRule type="expression" dxfId="24" priority="1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3/17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1"/>
  <sheetViews>
    <sheetView view="pageLayout" zoomScaleNormal="100" zoomScaleSheetLayoutView="100" workbookViewId="0">
      <selection sqref="A1:H1"/>
    </sheetView>
  </sheetViews>
  <sheetFormatPr baseColWidth="10" defaultColWidth="11.42578125" defaultRowHeight="15"/>
  <cols>
    <col min="1" max="1" width="8.7109375" style="32" customWidth="1"/>
    <col min="2" max="2" width="27.5703125" style="32" customWidth="1"/>
    <col min="3" max="3" width="9.42578125" customWidth="1"/>
    <col min="4" max="4" width="8.7109375" customWidth="1"/>
    <col min="5" max="5" width="9.28515625" customWidth="1"/>
    <col min="6" max="7" width="8.7109375" customWidth="1"/>
    <col min="8" max="8" width="9.28515625" customWidth="1"/>
    <col min="9" max="26" width="11.7109375" customWidth="1"/>
  </cols>
  <sheetData>
    <row r="1" spans="1:26" ht="14.1" customHeight="1">
      <c r="A1" s="170" t="s">
        <v>254</v>
      </c>
      <c r="B1" s="171"/>
      <c r="C1" s="171"/>
      <c r="D1" s="171"/>
      <c r="E1" s="171"/>
      <c r="F1" s="171"/>
      <c r="G1" s="171"/>
      <c r="H1" s="17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1" customHeight="1">
      <c r="A2" s="31"/>
      <c r="B2" s="3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59" t="s">
        <v>158</v>
      </c>
      <c r="B3" s="175" t="s">
        <v>239</v>
      </c>
      <c r="C3" s="183" t="s">
        <v>255</v>
      </c>
      <c r="D3" s="188"/>
      <c r="E3" s="188"/>
      <c r="F3" s="186"/>
      <c r="G3" s="186"/>
      <c r="H3" s="18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>
      <c r="A4" s="172"/>
      <c r="B4" s="176"/>
      <c r="C4" s="185" t="s">
        <v>5</v>
      </c>
      <c r="D4" s="186"/>
      <c r="E4" s="187"/>
      <c r="F4" s="185" t="s">
        <v>6</v>
      </c>
      <c r="G4" s="186"/>
      <c r="H4" s="18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73"/>
      <c r="B5" s="177"/>
      <c r="C5" s="73">
        <v>2017</v>
      </c>
      <c r="D5" s="73">
        <v>2016</v>
      </c>
      <c r="E5" s="179" t="s">
        <v>240</v>
      </c>
      <c r="F5" s="74">
        <v>2017</v>
      </c>
      <c r="G5" s="75">
        <v>2016</v>
      </c>
      <c r="H5" s="181" t="s">
        <v>240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>
      <c r="A6" s="174"/>
      <c r="B6" s="178"/>
      <c r="C6" s="183" t="s">
        <v>9</v>
      </c>
      <c r="D6" s="184"/>
      <c r="E6" s="180"/>
      <c r="F6" s="183" t="s">
        <v>9</v>
      </c>
      <c r="G6" s="184"/>
      <c r="H6" s="18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26"/>
      <c r="B7" s="131"/>
      <c r="C7" s="23"/>
      <c r="D7" s="24"/>
      <c r="E7" s="24"/>
      <c r="F7" s="24"/>
      <c r="G7" s="24"/>
      <c r="H7" s="2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27">
        <v>11</v>
      </c>
      <c r="B8" s="132" t="s">
        <v>10</v>
      </c>
      <c r="C8" s="96">
        <v>145.59100000000001</v>
      </c>
      <c r="D8" s="96">
        <v>164.69200000000001</v>
      </c>
      <c r="E8" s="96">
        <v>-11.598013261117728</v>
      </c>
      <c r="F8" s="96">
        <v>285.09300000000002</v>
      </c>
      <c r="G8" s="96">
        <v>323.23899999999998</v>
      </c>
      <c r="H8" s="96">
        <v>-11.801174981979258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27">
        <v>12</v>
      </c>
      <c r="B9" s="132" t="s">
        <v>103</v>
      </c>
      <c r="C9" s="96">
        <v>0</v>
      </c>
      <c r="D9" s="96">
        <v>0</v>
      </c>
      <c r="E9" s="96" t="s">
        <v>256</v>
      </c>
      <c r="F9" s="96">
        <v>0</v>
      </c>
      <c r="G9" s="96">
        <v>0</v>
      </c>
      <c r="H9" s="96" t="s">
        <v>256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27">
        <v>13</v>
      </c>
      <c r="B10" s="132" t="s">
        <v>102</v>
      </c>
      <c r="C10" s="96">
        <v>2.7309999999999999</v>
      </c>
      <c r="D10" s="96">
        <v>0</v>
      </c>
      <c r="E10" s="96" t="s">
        <v>256</v>
      </c>
      <c r="F10" s="96">
        <v>0</v>
      </c>
      <c r="G10" s="96">
        <v>0</v>
      </c>
      <c r="H10" s="96" t="s">
        <v>256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27">
        <v>14</v>
      </c>
      <c r="B11" s="132" t="s">
        <v>101</v>
      </c>
      <c r="C11" s="96">
        <v>0</v>
      </c>
      <c r="D11" s="96">
        <v>0</v>
      </c>
      <c r="E11" s="96" t="s">
        <v>256</v>
      </c>
      <c r="F11" s="96">
        <v>0.01</v>
      </c>
      <c r="G11" s="96">
        <v>0</v>
      </c>
      <c r="H11" s="96" t="s">
        <v>256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27">
        <v>15</v>
      </c>
      <c r="B12" s="132" t="s">
        <v>100</v>
      </c>
      <c r="C12" s="96">
        <v>220.23</v>
      </c>
      <c r="D12" s="96">
        <v>166.54400000000001</v>
      </c>
      <c r="E12" s="96">
        <v>32.235325199346704</v>
      </c>
      <c r="F12" s="96">
        <v>10.507</v>
      </c>
      <c r="G12" s="96">
        <v>15.246</v>
      </c>
      <c r="H12" s="96">
        <v>-31.083562901744727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27">
        <v>16</v>
      </c>
      <c r="B13" s="132" t="s">
        <v>99</v>
      </c>
      <c r="C13" s="96">
        <v>0</v>
      </c>
      <c r="D13" s="96">
        <v>0</v>
      </c>
      <c r="E13" s="96" t="s">
        <v>256</v>
      </c>
      <c r="F13" s="96">
        <v>0</v>
      </c>
      <c r="G13" s="96">
        <v>7.9000000000000001E-2</v>
      </c>
      <c r="H13" s="96" t="s">
        <v>256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>
      <c r="A14" s="127">
        <v>17</v>
      </c>
      <c r="B14" s="132" t="s">
        <v>159</v>
      </c>
      <c r="C14" s="96">
        <v>9.1609999999999996</v>
      </c>
      <c r="D14" s="96">
        <v>15.342000000000001</v>
      </c>
      <c r="E14" s="96">
        <v>-40.288098031547392</v>
      </c>
      <c r="F14" s="96">
        <v>7.556</v>
      </c>
      <c r="G14" s="96">
        <v>13.513999999999999</v>
      </c>
      <c r="H14" s="96">
        <v>-44.087612845937535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27">
        <v>18</v>
      </c>
      <c r="B15" s="132" t="s">
        <v>98</v>
      </c>
      <c r="C15" s="96">
        <v>1.9950000000000001</v>
      </c>
      <c r="D15" s="96">
        <v>2.3959999999999999</v>
      </c>
      <c r="E15" s="96">
        <v>-16.736227045075111</v>
      </c>
      <c r="F15" s="96">
        <v>1.972</v>
      </c>
      <c r="G15" s="96">
        <v>1.91</v>
      </c>
      <c r="H15" s="96">
        <v>3.246073298429323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27">
        <v>19</v>
      </c>
      <c r="B16" s="132" t="s">
        <v>97</v>
      </c>
      <c r="C16" s="96">
        <v>0</v>
      </c>
      <c r="D16" s="96">
        <v>0</v>
      </c>
      <c r="E16" s="96" t="s">
        <v>256</v>
      </c>
      <c r="F16" s="96">
        <v>0</v>
      </c>
      <c r="G16" s="96">
        <v>0</v>
      </c>
      <c r="H16" s="96" t="s">
        <v>256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2.5">
      <c r="A17" s="127" t="s">
        <v>178</v>
      </c>
      <c r="B17" s="132" t="s">
        <v>160</v>
      </c>
      <c r="C17" s="96">
        <v>0</v>
      </c>
      <c r="D17" s="96">
        <v>0</v>
      </c>
      <c r="E17" s="96" t="s">
        <v>256</v>
      </c>
      <c r="F17" s="96">
        <v>0</v>
      </c>
      <c r="G17" s="96">
        <v>0</v>
      </c>
      <c r="H17" s="96" t="s">
        <v>256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27" t="s">
        <v>179</v>
      </c>
      <c r="B18" s="132" t="s">
        <v>96</v>
      </c>
      <c r="C18" s="96">
        <v>0</v>
      </c>
      <c r="D18" s="96">
        <v>0</v>
      </c>
      <c r="E18" s="96" t="s">
        <v>256</v>
      </c>
      <c r="F18" s="96">
        <v>0</v>
      </c>
      <c r="G18" s="96">
        <v>0</v>
      </c>
      <c r="H18" s="96" t="s">
        <v>256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2.5">
      <c r="A19" s="128">
        <v>1</v>
      </c>
      <c r="B19" s="133" t="s">
        <v>161</v>
      </c>
      <c r="C19" s="97">
        <v>379.70800000000003</v>
      </c>
      <c r="D19" s="97">
        <v>348.97399999999999</v>
      </c>
      <c r="E19" s="97">
        <v>8.8069598308183572</v>
      </c>
      <c r="F19" s="97">
        <v>305.13799999999998</v>
      </c>
      <c r="G19" s="97">
        <v>353.988</v>
      </c>
      <c r="H19" s="97">
        <v>-13.799902821564586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27">
        <v>21</v>
      </c>
      <c r="B20" s="132" t="s">
        <v>12</v>
      </c>
      <c r="C20" s="96">
        <v>641.86199999999997</v>
      </c>
      <c r="D20" s="96">
        <v>807.58600000000001</v>
      </c>
      <c r="E20" s="96">
        <v>-20.520910466501405</v>
      </c>
      <c r="F20" s="96">
        <v>0</v>
      </c>
      <c r="G20" s="96">
        <v>2.5179999999999998</v>
      </c>
      <c r="H20" s="96" t="s">
        <v>256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27">
        <v>22</v>
      </c>
      <c r="B21" s="132" t="s">
        <v>13</v>
      </c>
      <c r="C21" s="96">
        <v>2788.49</v>
      </c>
      <c r="D21" s="96">
        <v>2342.4499999999998</v>
      </c>
      <c r="E21" s="96">
        <v>19.041601741766101</v>
      </c>
      <c r="F21" s="96">
        <v>90.944999999999993</v>
      </c>
      <c r="G21" s="96">
        <v>63.581000000000003</v>
      </c>
      <c r="H21" s="96">
        <v>43.038014501187462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127">
        <v>23</v>
      </c>
      <c r="B22" s="132" t="s">
        <v>95</v>
      </c>
      <c r="C22" s="96">
        <v>0</v>
      </c>
      <c r="D22" s="96">
        <v>0</v>
      </c>
      <c r="E22" s="96" t="s">
        <v>256</v>
      </c>
      <c r="F22" s="96">
        <v>0</v>
      </c>
      <c r="G22" s="96">
        <v>0</v>
      </c>
      <c r="H22" s="96" t="s">
        <v>256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28">
        <v>2</v>
      </c>
      <c r="B23" s="133" t="s">
        <v>11</v>
      </c>
      <c r="C23" s="97">
        <v>3430.3519999999999</v>
      </c>
      <c r="D23" s="97">
        <v>3150.0360000000001</v>
      </c>
      <c r="E23" s="97">
        <v>8.8988189341328052</v>
      </c>
      <c r="F23" s="97">
        <v>90.944999999999993</v>
      </c>
      <c r="G23" s="97">
        <v>66.099000000000004</v>
      </c>
      <c r="H23" s="97">
        <v>37.589070939045939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27">
        <v>31</v>
      </c>
      <c r="B24" s="132" t="s">
        <v>14</v>
      </c>
      <c r="C24" s="96">
        <v>0</v>
      </c>
      <c r="D24" s="96">
        <v>0</v>
      </c>
      <c r="E24" s="96" t="s">
        <v>256</v>
      </c>
      <c r="F24" s="96">
        <v>0</v>
      </c>
      <c r="G24" s="96">
        <v>0</v>
      </c>
      <c r="H24" s="96" t="s">
        <v>256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2.5">
      <c r="A25" s="127">
        <v>32</v>
      </c>
      <c r="B25" s="132" t="s">
        <v>147</v>
      </c>
      <c r="C25" s="96">
        <v>732.03899999999999</v>
      </c>
      <c r="D25" s="96">
        <v>0</v>
      </c>
      <c r="E25" s="96" t="s">
        <v>256</v>
      </c>
      <c r="F25" s="96">
        <v>16.832000000000001</v>
      </c>
      <c r="G25" s="96">
        <v>0</v>
      </c>
      <c r="H25" s="96" t="s">
        <v>256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2.5">
      <c r="A26" s="127">
        <v>33</v>
      </c>
      <c r="B26" s="132" t="s">
        <v>146</v>
      </c>
      <c r="C26" s="96">
        <v>107.628</v>
      </c>
      <c r="D26" s="96">
        <v>78.102999999999994</v>
      </c>
      <c r="E26" s="96">
        <v>37.802645224895343</v>
      </c>
      <c r="F26" s="96">
        <v>1.53</v>
      </c>
      <c r="G26" s="96">
        <v>1.2969999999999999</v>
      </c>
      <c r="H26" s="96">
        <v>17.964533538936024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27">
        <v>34</v>
      </c>
      <c r="B27" s="132" t="s">
        <v>94</v>
      </c>
      <c r="C27" s="96">
        <v>0</v>
      </c>
      <c r="D27" s="96">
        <v>0</v>
      </c>
      <c r="E27" s="96" t="s">
        <v>256</v>
      </c>
      <c r="F27" s="96">
        <v>9.6000000000000002E-2</v>
      </c>
      <c r="G27" s="96">
        <v>0.216</v>
      </c>
      <c r="H27" s="96">
        <v>-55.555555555555557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2.5">
      <c r="A28" s="127">
        <v>35</v>
      </c>
      <c r="B28" s="132" t="s">
        <v>145</v>
      </c>
      <c r="C28" s="96">
        <v>1465.65</v>
      </c>
      <c r="D28" s="96">
        <v>917.74800000000005</v>
      </c>
      <c r="E28" s="96">
        <v>59.700702153532347</v>
      </c>
      <c r="F28" s="96">
        <v>45.637999999999998</v>
      </c>
      <c r="G28" s="96">
        <v>69.656000000000006</v>
      </c>
      <c r="H28" s="96">
        <v>-34.480877454921341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27">
        <v>36</v>
      </c>
      <c r="B29" s="132" t="s">
        <v>93</v>
      </c>
      <c r="C29" s="96">
        <v>0</v>
      </c>
      <c r="D29" s="96">
        <v>0</v>
      </c>
      <c r="E29" s="96" t="s">
        <v>256</v>
      </c>
      <c r="F29" s="96">
        <v>0</v>
      </c>
      <c r="G29" s="96">
        <v>0</v>
      </c>
      <c r="H29" s="96" t="s">
        <v>256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2.5">
      <c r="A30" s="128">
        <v>3</v>
      </c>
      <c r="B30" s="133" t="s">
        <v>144</v>
      </c>
      <c r="C30" s="97">
        <v>2305.317</v>
      </c>
      <c r="D30" s="97">
        <v>995.851</v>
      </c>
      <c r="E30" s="97">
        <v>131.49216097588896</v>
      </c>
      <c r="F30" s="97">
        <v>64.096000000000004</v>
      </c>
      <c r="G30" s="97">
        <v>71.168999999999997</v>
      </c>
      <c r="H30" s="97">
        <v>-9.9383158397616853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127">
        <v>41</v>
      </c>
      <c r="B31" s="132" t="s">
        <v>16</v>
      </c>
      <c r="C31" s="96">
        <v>3.0000000000000001E-3</v>
      </c>
      <c r="D31" s="96">
        <v>1E-3</v>
      </c>
      <c r="E31" s="96">
        <v>200</v>
      </c>
      <c r="F31" s="96">
        <v>0</v>
      </c>
      <c r="G31" s="96">
        <v>4.0000000000000001E-3</v>
      </c>
      <c r="H31" s="96" t="s">
        <v>256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22.5">
      <c r="A32" s="127">
        <v>42</v>
      </c>
      <c r="B32" s="132" t="s">
        <v>142</v>
      </c>
      <c r="C32" s="96">
        <v>0</v>
      </c>
      <c r="D32" s="96">
        <v>0</v>
      </c>
      <c r="E32" s="96" t="s">
        <v>256</v>
      </c>
      <c r="F32" s="96">
        <v>0</v>
      </c>
      <c r="G32" s="96">
        <v>0</v>
      </c>
      <c r="H32" s="96" t="s">
        <v>256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2.5">
      <c r="A33" s="127">
        <v>43</v>
      </c>
      <c r="B33" s="132" t="s">
        <v>143</v>
      </c>
      <c r="C33" s="96">
        <v>0</v>
      </c>
      <c r="D33" s="96">
        <v>0</v>
      </c>
      <c r="E33" s="96" t="s">
        <v>256</v>
      </c>
      <c r="F33" s="96">
        <v>0</v>
      </c>
      <c r="G33" s="96">
        <v>0</v>
      </c>
      <c r="H33" s="96" t="s">
        <v>256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2.5">
      <c r="A34" s="127">
        <v>44</v>
      </c>
      <c r="B34" s="132" t="s">
        <v>92</v>
      </c>
      <c r="C34" s="96">
        <v>163.14599999999999</v>
      </c>
      <c r="D34" s="96">
        <v>148.93899999999999</v>
      </c>
      <c r="E34" s="96">
        <v>9.5388044770006388</v>
      </c>
      <c r="F34" s="96">
        <v>9.5380000000000003</v>
      </c>
      <c r="G34" s="96">
        <v>30.855</v>
      </c>
      <c r="H34" s="96">
        <v>-69.087668125101274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2.5">
      <c r="A35" s="127">
        <v>45</v>
      </c>
      <c r="B35" s="132" t="s">
        <v>91</v>
      </c>
      <c r="C35" s="96">
        <v>26.593</v>
      </c>
      <c r="D35" s="96">
        <v>26.033999999999999</v>
      </c>
      <c r="E35" s="96">
        <v>2.147192133364058</v>
      </c>
      <c r="F35" s="96">
        <v>23.995999999999999</v>
      </c>
      <c r="G35" s="96">
        <v>25.905000000000001</v>
      </c>
      <c r="H35" s="96">
        <v>-7.3692337386604976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22.5">
      <c r="A36" s="127">
        <v>46</v>
      </c>
      <c r="B36" s="132" t="s">
        <v>141</v>
      </c>
      <c r="C36" s="96">
        <v>202.864</v>
      </c>
      <c r="D36" s="96">
        <v>179.58500000000001</v>
      </c>
      <c r="E36" s="96">
        <v>12.962663919592387</v>
      </c>
      <c r="F36" s="96">
        <v>22.96</v>
      </c>
      <c r="G36" s="96">
        <v>30.949000000000002</v>
      </c>
      <c r="H36" s="96">
        <v>-25.813435005977581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27">
        <v>47</v>
      </c>
      <c r="B37" s="132" t="s">
        <v>90</v>
      </c>
      <c r="C37" s="96">
        <v>5.6820000000000004</v>
      </c>
      <c r="D37" s="96">
        <v>5.4080000000000004</v>
      </c>
      <c r="E37" s="96">
        <v>5.0665680473372845</v>
      </c>
      <c r="F37" s="96">
        <v>4.306</v>
      </c>
      <c r="G37" s="96">
        <v>3.6739999999999999</v>
      </c>
      <c r="H37" s="96">
        <v>17.201959716929778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2.5">
      <c r="A38" s="127">
        <v>48</v>
      </c>
      <c r="B38" s="132" t="s">
        <v>162</v>
      </c>
      <c r="C38" s="96">
        <v>21.695</v>
      </c>
      <c r="D38" s="96">
        <v>17.818999999999999</v>
      </c>
      <c r="E38" s="96">
        <v>21.752062405297721</v>
      </c>
      <c r="F38" s="96">
        <v>19.558</v>
      </c>
      <c r="G38" s="96">
        <v>18.404</v>
      </c>
      <c r="H38" s="96">
        <v>6.2703760052162494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2.5">
      <c r="A39" s="127">
        <v>49</v>
      </c>
      <c r="B39" s="132" t="s">
        <v>163</v>
      </c>
      <c r="C39" s="96">
        <v>0</v>
      </c>
      <c r="D39" s="96">
        <v>0</v>
      </c>
      <c r="E39" s="96" t="s">
        <v>256</v>
      </c>
      <c r="F39" s="96">
        <v>0</v>
      </c>
      <c r="G39" s="96">
        <v>0</v>
      </c>
      <c r="H39" s="96" t="s">
        <v>256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>
      <c r="A40" s="128">
        <v>4</v>
      </c>
      <c r="B40" s="133" t="s">
        <v>15</v>
      </c>
      <c r="C40" s="97">
        <v>419.983</v>
      </c>
      <c r="D40" s="97">
        <v>377.786</v>
      </c>
      <c r="E40" s="97">
        <v>11.169551015654363</v>
      </c>
      <c r="F40" s="97">
        <v>80.358000000000004</v>
      </c>
      <c r="G40" s="97">
        <v>109.791</v>
      </c>
      <c r="H40" s="97">
        <v>-26.808208323086589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27">
        <v>51</v>
      </c>
      <c r="B41" s="132" t="s">
        <v>17</v>
      </c>
      <c r="C41" s="96">
        <v>0.11600000000000001</v>
      </c>
      <c r="D41" s="96">
        <v>0.114</v>
      </c>
      <c r="E41" s="96">
        <v>1.7543859649122879</v>
      </c>
      <c r="F41" s="96">
        <v>0.12</v>
      </c>
      <c r="G41" s="96">
        <v>0.114</v>
      </c>
      <c r="H41" s="96">
        <v>5.2631578947368354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27">
        <v>52</v>
      </c>
      <c r="B42" s="132" t="s">
        <v>89</v>
      </c>
      <c r="C42" s="96">
        <v>0</v>
      </c>
      <c r="D42" s="96">
        <v>0</v>
      </c>
      <c r="E42" s="96" t="s">
        <v>256</v>
      </c>
      <c r="F42" s="96">
        <v>0</v>
      </c>
      <c r="G42" s="96">
        <v>0</v>
      </c>
      <c r="H42" s="96" t="s">
        <v>256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27">
        <v>53</v>
      </c>
      <c r="B43" s="132" t="s">
        <v>88</v>
      </c>
      <c r="C43" s="96">
        <v>0</v>
      </c>
      <c r="D43" s="96">
        <v>0</v>
      </c>
      <c r="E43" s="96" t="s">
        <v>256</v>
      </c>
      <c r="F43" s="96">
        <v>0</v>
      </c>
      <c r="G43" s="96">
        <v>0</v>
      </c>
      <c r="H43" s="96" t="s">
        <v>256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2.5">
      <c r="A44" s="128">
        <v>5</v>
      </c>
      <c r="B44" s="133" t="s">
        <v>148</v>
      </c>
      <c r="C44" s="97">
        <v>0.11600000000000001</v>
      </c>
      <c r="D44" s="97">
        <v>0.114</v>
      </c>
      <c r="E44" s="97">
        <v>1.7543859649122879</v>
      </c>
      <c r="F44" s="97">
        <v>0.12</v>
      </c>
      <c r="G44" s="97">
        <v>0.114</v>
      </c>
      <c r="H44" s="97">
        <v>5.2631578947368354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22.5">
      <c r="A45" s="127">
        <v>61</v>
      </c>
      <c r="B45" s="132" t="s">
        <v>164</v>
      </c>
      <c r="C45" s="96">
        <v>7.9139999999999997</v>
      </c>
      <c r="D45" s="96">
        <v>0</v>
      </c>
      <c r="E45" s="96" t="s">
        <v>256</v>
      </c>
      <c r="F45" s="96">
        <v>3.4460000000000002</v>
      </c>
      <c r="G45" s="96">
        <v>0</v>
      </c>
      <c r="H45" s="96" t="s">
        <v>256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27">
        <v>62</v>
      </c>
      <c r="B46" s="132" t="s">
        <v>18</v>
      </c>
      <c r="C46" s="96">
        <v>1864.43</v>
      </c>
      <c r="D46" s="96">
        <v>2069.9029999999998</v>
      </c>
      <c r="E46" s="96">
        <v>-9.9266970481225343</v>
      </c>
      <c r="F46" s="96">
        <v>134.59800000000001</v>
      </c>
      <c r="G46" s="96">
        <v>164.255</v>
      </c>
      <c r="H46" s="96">
        <v>-18.055462542997162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2.5">
      <c r="A47" s="127">
        <v>63</v>
      </c>
      <c r="B47" s="132" t="s">
        <v>149</v>
      </c>
      <c r="C47" s="96">
        <v>0</v>
      </c>
      <c r="D47" s="96">
        <v>0</v>
      </c>
      <c r="E47" s="96" t="s">
        <v>256</v>
      </c>
      <c r="F47" s="96">
        <v>0</v>
      </c>
      <c r="G47" s="96">
        <v>0</v>
      </c>
      <c r="H47" s="96" t="s">
        <v>256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2.5">
      <c r="A48" s="128">
        <v>6</v>
      </c>
      <c r="B48" s="133" t="s">
        <v>180</v>
      </c>
      <c r="C48" s="97">
        <v>1872.3440000000001</v>
      </c>
      <c r="D48" s="97">
        <v>2069.9029999999998</v>
      </c>
      <c r="E48" s="97">
        <v>-9.5443602912793324</v>
      </c>
      <c r="F48" s="97">
        <v>138.04400000000001</v>
      </c>
      <c r="G48" s="97">
        <v>164.255</v>
      </c>
      <c r="H48" s="97">
        <v>-15.957505098779322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2.5">
      <c r="A49" s="127">
        <v>71</v>
      </c>
      <c r="B49" s="132" t="s">
        <v>150</v>
      </c>
      <c r="C49" s="96">
        <v>0</v>
      </c>
      <c r="D49" s="96">
        <v>0</v>
      </c>
      <c r="E49" s="96" t="s">
        <v>256</v>
      </c>
      <c r="F49" s="96">
        <v>0</v>
      </c>
      <c r="G49" s="96">
        <v>0</v>
      </c>
      <c r="H49" s="96" t="s">
        <v>256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27">
        <v>72</v>
      </c>
      <c r="B50" s="132" t="s">
        <v>87</v>
      </c>
      <c r="C50" s="96">
        <v>118.142</v>
      </c>
      <c r="D50" s="96">
        <v>160.05099999999999</v>
      </c>
      <c r="E50" s="96">
        <v>-26.184778601820668</v>
      </c>
      <c r="F50" s="96">
        <v>546.91800000000001</v>
      </c>
      <c r="G50" s="96">
        <v>494.39100000000002</v>
      </c>
      <c r="H50" s="96">
        <v>10.624586612620377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3.75">
      <c r="A51" s="127">
        <v>73</v>
      </c>
      <c r="B51" s="132" t="s">
        <v>151</v>
      </c>
      <c r="C51" s="96">
        <v>122.804</v>
      </c>
      <c r="D51" s="96">
        <v>102.946</v>
      </c>
      <c r="E51" s="96">
        <v>19.289724710042151</v>
      </c>
      <c r="F51" s="96">
        <v>1.6E-2</v>
      </c>
      <c r="G51" s="96">
        <v>0</v>
      </c>
      <c r="H51" s="96" t="s">
        <v>256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2.5">
      <c r="A52" s="127">
        <v>74</v>
      </c>
      <c r="B52" s="132" t="s">
        <v>165</v>
      </c>
      <c r="C52" s="96">
        <v>0.25</v>
      </c>
      <c r="D52" s="96">
        <v>8.1229999999999993</v>
      </c>
      <c r="E52" s="96">
        <v>-96.922319340145265</v>
      </c>
      <c r="F52" s="96">
        <v>96.876999999999995</v>
      </c>
      <c r="G52" s="96">
        <v>67.956000000000003</v>
      </c>
      <c r="H52" s="96">
        <v>42.55842015421743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22.5">
      <c r="A53" s="128">
        <v>7</v>
      </c>
      <c r="B53" s="133" t="s">
        <v>19</v>
      </c>
      <c r="C53" s="97">
        <v>241.196</v>
      </c>
      <c r="D53" s="97">
        <v>271.12</v>
      </c>
      <c r="E53" s="97">
        <v>-11.037179108881674</v>
      </c>
      <c r="F53" s="97">
        <v>643.81100000000004</v>
      </c>
      <c r="G53" s="97">
        <v>562.34699999999998</v>
      </c>
      <c r="H53" s="97">
        <v>14.486429197630642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27">
        <v>81</v>
      </c>
      <c r="B54" s="132" t="s">
        <v>86</v>
      </c>
      <c r="C54" s="96">
        <v>113.36499999999999</v>
      </c>
      <c r="D54" s="96">
        <v>109.264</v>
      </c>
      <c r="E54" s="96">
        <v>3.7532947722946091</v>
      </c>
      <c r="F54" s="96">
        <v>548.68600000000004</v>
      </c>
      <c r="G54" s="96">
        <v>473.87299999999999</v>
      </c>
      <c r="H54" s="96">
        <v>15.787563334479913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27">
        <v>82</v>
      </c>
      <c r="B55" s="132" t="s">
        <v>85</v>
      </c>
      <c r="C55" s="96">
        <v>8.0000000000000002E-3</v>
      </c>
      <c r="D55" s="96">
        <v>6.5650000000000004</v>
      </c>
      <c r="E55" s="96">
        <v>-99.878141660319883</v>
      </c>
      <c r="F55" s="96">
        <v>110.41</v>
      </c>
      <c r="G55" s="96">
        <v>99.625</v>
      </c>
      <c r="H55" s="96">
        <v>10.825595984943533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2.5">
      <c r="A56" s="127">
        <v>83</v>
      </c>
      <c r="B56" s="132" t="s">
        <v>84</v>
      </c>
      <c r="C56" s="96">
        <v>336.45</v>
      </c>
      <c r="D56" s="96">
        <v>302.69600000000003</v>
      </c>
      <c r="E56" s="96">
        <v>11.151121917699584</v>
      </c>
      <c r="F56" s="96">
        <v>219.77500000000001</v>
      </c>
      <c r="G56" s="96">
        <v>167.869</v>
      </c>
      <c r="H56" s="96">
        <v>30.92053922999483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22.5">
      <c r="A57" s="127">
        <v>84</v>
      </c>
      <c r="B57" s="132" t="s">
        <v>166</v>
      </c>
      <c r="C57" s="96">
        <v>4.2389999999999999</v>
      </c>
      <c r="D57" s="96">
        <v>12.118</v>
      </c>
      <c r="E57" s="96">
        <v>-65.018980029707876</v>
      </c>
      <c r="F57" s="96">
        <v>4.08</v>
      </c>
      <c r="G57" s="96">
        <v>5.7869999999999999</v>
      </c>
      <c r="H57" s="96">
        <v>-29.497148781752202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2.5">
      <c r="A58" s="127">
        <v>85</v>
      </c>
      <c r="B58" s="132" t="s">
        <v>83</v>
      </c>
      <c r="C58" s="96">
        <v>75.751000000000005</v>
      </c>
      <c r="D58" s="96">
        <v>9.1539999999999999</v>
      </c>
      <c r="E58" s="96">
        <v>727.51802490714454</v>
      </c>
      <c r="F58" s="96">
        <v>115.44799999999999</v>
      </c>
      <c r="G58" s="96">
        <v>13.66</v>
      </c>
      <c r="H58" s="96">
        <v>745.15373352855045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27">
        <v>86</v>
      </c>
      <c r="B59" s="132" t="s">
        <v>21</v>
      </c>
      <c r="C59" s="96">
        <v>0.10299999999999999</v>
      </c>
      <c r="D59" s="96">
        <v>0.107</v>
      </c>
      <c r="E59" s="96">
        <v>-3.7383177570093551</v>
      </c>
      <c r="F59" s="96">
        <v>0.11600000000000001</v>
      </c>
      <c r="G59" s="96">
        <v>0.622</v>
      </c>
      <c r="H59" s="96">
        <v>-81.350482315112544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27">
        <v>87</v>
      </c>
      <c r="B60" s="132" t="s">
        <v>82</v>
      </c>
      <c r="C60" s="96">
        <v>0</v>
      </c>
      <c r="D60" s="96">
        <v>0</v>
      </c>
      <c r="E60" s="96" t="s">
        <v>256</v>
      </c>
      <c r="F60" s="96">
        <v>0</v>
      </c>
      <c r="G60" s="96">
        <v>0</v>
      </c>
      <c r="H60" s="96" t="s">
        <v>256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28">
        <v>8</v>
      </c>
      <c r="B61" s="133" t="s">
        <v>20</v>
      </c>
      <c r="C61" s="97">
        <v>529.91600000000005</v>
      </c>
      <c r="D61" s="97">
        <v>439.904</v>
      </c>
      <c r="E61" s="97">
        <v>20.461737106277738</v>
      </c>
      <c r="F61" s="97">
        <v>998.51499999999999</v>
      </c>
      <c r="G61" s="97">
        <v>761.43600000000004</v>
      </c>
      <c r="H61" s="97">
        <v>31.135775035590626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2.5">
      <c r="A62" s="127">
        <v>91</v>
      </c>
      <c r="B62" s="132" t="s">
        <v>81</v>
      </c>
      <c r="C62" s="96">
        <v>24.074000000000002</v>
      </c>
      <c r="D62" s="96">
        <v>26.867000000000001</v>
      </c>
      <c r="E62" s="96">
        <v>-10.395652659396291</v>
      </c>
      <c r="F62" s="96">
        <v>24.8</v>
      </c>
      <c r="G62" s="96">
        <v>22.988</v>
      </c>
      <c r="H62" s="96">
        <v>7.8823734122150739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>
      <c r="A63" s="127">
        <v>92</v>
      </c>
      <c r="B63" s="132" t="s">
        <v>80</v>
      </c>
      <c r="C63" s="96">
        <v>60.886000000000003</v>
      </c>
      <c r="D63" s="96">
        <v>13.164999999999999</v>
      </c>
      <c r="E63" s="96">
        <v>362.48385871629324</v>
      </c>
      <c r="F63" s="96">
        <v>362.40800000000002</v>
      </c>
      <c r="G63" s="96">
        <v>451.18400000000003</v>
      </c>
      <c r="H63" s="96">
        <v>-19.676229653533809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2.5">
      <c r="A64" s="127">
        <v>93</v>
      </c>
      <c r="B64" s="132" t="s">
        <v>167</v>
      </c>
      <c r="C64" s="96">
        <v>57.9</v>
      </c>
      <c r="D64" s="96">
        <v>7.3319999999999999</v>
      </c>
      <c r="E64" s="96" t="s">
        <v>256</v>
      </c>
      <c r="F64" s="96">
        <v>2.0169999999999999</v>
      </c>
      <c r="G64" s="96">
        <v>1.4970000000000001</v>
      </c>
      <c r="H64" s="96">
        <v>34.736138944555762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28">
        <v>9</v>
      </c>
      <c r="B65" s="133" t="s">
        <v>22</v>
      </c>
      <c r="C65" s="97">
        <v>142.86000000000001</v>
      </c>
      <c r="D65" s="97">
        <v>47.363999999999997</v>
      </c>
      <c r="E65" s="97">
        <v>201.62148467190275</v>
      </c>
      <c r="F65" s="97">
        <v>389.22500000000002</v>
      </c>
      <c r="G65" s="97">
        <v>475.66899999999998</v>
      </c>
      <c r="H65" s="97">
        <v>-18.173141407154972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2.5">
      <c r="A66" s="127">
        <v>101</v>
      </c>
      <c r="B66" s="132" t="s">
        <v>168</v>
      </c>
      <c r="C66" s="96">
        <v>15.241</v>
      </c>
      <c r="D66" s="96">
        <v>31.702999999999999</v>
      </c>
      <c r="E66" s="96">
        <v>-51.925685266378572</v>
      </c>
      <c r="F66" s="96">
        <v>6.726</v>
      </c>
      <c r="G66" s="96">
        <v>21.446000000000002</v>
      </c>
      <c r="H66" s="96">
        <v>-68.637508160029853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27">
        <v>102</v>
      </c>
      <c r="B67" s="132" t="s">
        <v>24</v>
      </c>
      <c r="C67" s="96">
        <v>8.9670000000000005</v>
      </c>
      <c r="D67" s="96">
        <v>7.5709999999999997</v>
      </c>
      <c r="E67" s="96">
        <v>18.438779553559641</v>
      </c>
      <c r="F67" s="96">
        <v>0</v>
      </c>
      <c r="G67" s="96">
        <v>0</v>
      </c>
      <c r="H67" s="96" t="s">
        <v>256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2.5">
      <c r="A68" s="127">
        <v>103</v>
      </c>
      <c r="B68" s="132" t="s">
        <v>169</v>
      </c>
      <c r="C68" s="96">
        <v>0</v>
      </c>
      <c r="D68" s="96">
        <v>0</v>
      </c>
      <c r="E68" s="96" t="s">
        <v>256</v>
      </c>
      <c r="F68" s="96">
        <v>0</v>
      </c>
      <c r="G68" s="96">
        <v>0</v>
      </c>
      <c r="H68" s="96" t="s">
        <v>256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2.5">
      <c r="A69" s="127">
        <v>104</v>
      </c>
      <c r="B69" s="132" t="s">
        <v>79</v>
      </c>
      <c r="C69" s="96">
        <v>0</v>
      </c>
      <c r="D69" s="96">
        <v>0</v>
      </c>
      <c r="E69" s="96" t="s">
        <v>256</v>
      </c>
      <c r="F69" s="96">
        <v>0</v>
      </c>
      <c r="G69" s="96">
        <v>0</v>
      </c>
      <c r="H69" s="96" t="s">
        <v>256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2.5">
      <c r="A70" s="127">
        <v>105</v>
      </c>
      <c r="B70" s="132" t="s">
        <v>78</v>
      </c>
      <c r="C70" s="96">
        <v>7.2999999999999995E-2</v>
      </c>
      <c r="D70" s="96">
        <v>0.222</v>
      </c>
      <c r="E70" s="96">
        <v>-67.117117117117118</v>
      </c>
      <c r="F70" s="96">
        <v>4.8000000000000001E-2</v>
      </c>
      <c r="G70" s="96">
        <v>0.23899999999999999</v>
      </c>
      <c r="H70" s="96">
        <v>-79.9163179916318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28">
        <v>10</v>
      </c>
      <c r="B71" s="133" t="s">
        <v>23</v>
      </c>
      <c r="C71" s="97">
        <v>24.280999999999999</v>
      </c>
      <c r="D71" s="97">
        <v>39.496000000000002</v>
      </c>
      <c r="E71" s="97">
        <v>-38.522888393761399</v>
      </c>
      <c r="F71" s="97">
        <v>6.774</v>
      </c>
      <c r="G71" s="97">
        <v>21.684999999999999</v>
      </c>
      <c r="H71" s="97">
        <v>-68.761816924141101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" customHeight="1">
      <c r="A72" s="127">
        <v>111</v>
      </c>
      <c r="B72" s="132" t="s">
        <v>77</v>
      </c>
      <c r="C72" s="96">
        <v>1.3169999999999999</v>
      </c>
      <c r="D72" s="96">
        <v>0</v>
      </c>
      <c r="E72" s="96" t="s">
        <v>256</v>
      </c>
      <c r="F72" s="96">
        <v>0.16900000000000001</v>
      </c>
      <c r="G72" s="96">
        <v>0</v>
      </c>
      <c r="H72" s="96" t="s">
        <v>256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27">
        <v>112</v>
      </c>
      <c r="B73" s="132" t="s">
        <v>76</v>
      </c>
      <c r="C73" s="96">
        <v>0</v>
      </c>
      <c r="D73" s="96">
        <v>0</v>
      </c>
      <c r="E73" s="96" t="s">
        <v>256</v>
      </c>
      <c r="F73" s="96">
        <v>0</v>
      </c>
      <c r="G73" s="96">
        <v>0</v>
      </c>
      <c r="H73" s="96" t="s">
        <v>256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2.5">
      <c r="A74" s="127">
        <v>113</v>
      </c>
      <c r="B74" s="132" t="s">
        <v>170</v>
      </c>
      <c r="C74" s="96">
        <v>0</v>
      </c>
      <c r="D74" s="96">
        <v>0</v>
      </c>
      <c r="E74" s="96" t="s">
        <v>256</v>
      </c>
      <c r="F74" s="96">
        <v>0</v>
      </c>
      <c r="G74" s="96">
        <v>0</v>
      </c>
      <c r="H74" s="96" t="s">
        <v>256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22.5">
      <c r="A75" s="127">
        <v>114</v>
      </c>
      <c r="B75" s="132" t="s">
        <v>75</v>
      </c>
      <c r="C75" s="96">
        <v>4.157</v>
      </c>
      <c r="D75" s="96">
        <v>12.436999999999999</v>
      </c>
      <c r="E75" s="96">
        <v>-66.57554072525528</v>
      </c>
      <c r="F75" s="96">
        <v>3.2170000000000001</v>
      </c>
      <c r="G75" s="96">
        <v>0</v>
      </c>
      <c r="H75" s="96" t="s">
        <v>256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2.5">
      <c r="A76" s="127">
        <v>115</v>
      </c>
      <c r="B76" s="132" t="s">
        <v>171</v>
      </c>
      <c r="C76" s="96">
        <v>0</v>
      </c>
      <c r="D76" s="96">
        <v>0</v>
      </c>
      <c r="E76" s="96" t="s">
        <v>256</v>
      </c>
      <c r="F76" s="96">
        <v>0</v>
      </c>
      <c r="G76" s="96">
        <v>0</v>
      </c>
      <c r="H76" s="96" t="s">
        <v>256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3.75">
      <c r="A77" s="127">
        <v>116</v>
      </c>
      <c r="B77" s="132" t="s">
        <v>172</v>
      </c>
      <c r="C77" s="96">
        <v>0</v>
      </c>
      <c r="D77" s="96">
        <v>0</v>
      </c>
      <c r="E77" s="96" t="s">
        <v>256</v>
      </c>
      <c r="F77" s="96">
        <v>0</v>
      </c>
      <c r="G77" s="96">
        <v>0</v>
      </c>
      <c r="H77" s="96" t="s">
        <v>256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33.75">
      <c r="A78" s="127">
        <v>117</v>
      </c>
      <c r="B78" s="132" t="s">
        <v>173</v>
      </c>
      <c r="C78" s="96">
        <v>0</v>
      </c>
      <c r="D78" s="96">
        <v>0</v>
      </c>
      <c r="E78" s="96" t="s">
        <v>256</v>
      </c>
      <c r="F78" s="96">
        <v>0</v>
      </c>
      <c r="G78" s="96">
        <v>0</v>
      </c>
      <c r="H78" s="96" t="s">
        <v>256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2.5">
      <c r="A79" s="127">
        <v>118</v>
      </c>
      <c r="B79" s="132" t="s">
        <v>174</v>
      </c>
      <c r="C79" s="96">
        <v>2.1709999999999998</v>
      </c>
      <c r="D79" s="96">
        <v>3.6070000000000002</v>
      </c>
      <c r="E79" s="96">
        <v>-39.811477682284462</v>
      </c>
      <c r="F79" s="96">
        <v>3.399</v>
      </c>
      <c r="G79" s="96">
        <v>15.986000000000001</v>
      </c>
      <c r="H79" s="96">
        <v>-78.737645439759788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2.5">
      <c r="A80" s="128">
        <v>11</v>
      </c>
      <c r="B80" s="133" t="s">
        <v>175</v>
      </c>
      <c r="C80" s="97">
        <v>7.6449999999999996</v>
      </c>
      <c r="D80" s="97">
        <v>16.044</v>
      </c>
      <c r="E80" s="97">
        <v>-52.349788082772378</v>
      </c>
      <c r="F80" s="97">
        <v>6.7850000000000001</v>
      </c>
      <c r="G80" s="97">
        <v>15.986000000000001</v>
      </c>
      <c r="H80" s="97">
        <v>-57.556612035531089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>
      <c r="A81" s="127">
        <v>121</v>
      </c>
      <c r="B81" s="132" t="s">
        <v>26</v>
      </c>
      <c r="C81" s="96">
        <v>78.207999999999998</v>
      </c>
      <c r="D81" s="96">
        <v>66.41</v>
      </c>
      <c r="E81" s="96">
        <v>17.76539677759375</v>
      </c>
      <c r="F81" s="96">
        <v>242.11699999999999</v>
      </c>
      <c r="G81" s="96">
        <v>221.42500000000001</v>
      </c>
      <c r="H81" s="96">
        <v>9.3449249181438176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27">
        <v>122</v>
      </c>
      <c r="B82" s="132" t="s">
        <v>74</v>
      </c>
      <c r="C82" s="96">
        <v>1.2E-2</v>
      </c>
      <c r="D82" s="96">
        <v>0</v>
      </c>
      <c r="E82" s="96" t="s">
        <v>256</v>
      </c>
      <c r="F82" s="96">
        <v>0</v>
      </c>
      <c r="G82" s="96">
        <v>8.9999999999999993E-3</v>
      </c>
      <c r="H82" s="96" t="s">
        <v>256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28">
        <v>12</v>
      </c>
      <c r="B83" s="133" t="s">
        <v>25</v>
      </c>
      <c r="C83" s="97">
        <v>78.22</v>
      </c>
      <c r="D83" s="97">
        <v>66.41</v>
      </c>
      <c r="E83" s="97">
        <v>17.783466345429915</v>
      </c>
      <c r="F83" s="97">
        <v>242.11699999999999</v>
      </c>
      <c r="G83" s="97">
        <v>221.434</v>
      </c>
      <c r="H83" s="97">
        <v>9.3404806849896573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>
      <c r="A84" s="127">
        <v>131</v>
      </c>
      <c r="B84" s="132" t="s">
        <v>28</v>
      </c>
      <c r="C84" s="96">
        <v>0.41499999999999998</v>
      </c>
      <c r="D84" s="96">
        <v>0.24399999999999999</v>
      </c>
      <c r="E84" s="96">
        <v>70.081967213114751</v>
      </c>
      <c r="F84" s="96">
        <v>0.23400000000000001</v>
      </c>
      <c r="G84" s="96">
        <v>0.183</v>
      </c>
      <c r="H84" s="96">
        <v>27.868852459016395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>
      <c r="A85" s="127">
        <v>132</v>
      </c>
      <c r="B85" s="132" t="s">
        <v>73</v>
      </c>
      <c r="C85" s="96">
        <v>0</v>
      </c>
      <c r="D85" s="96">
        <v>0</v>
      </c>
      <c r="E85" s="96" t="s">
        <v>256</v>
      </c>
      <c r="F85" s="96">
        <v>0</v>
      </c>
      <c r="G85" s="96">
        <v>0</v>
      </c>
      <c r="H85" s="96" t="s">
        <v>256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2.5">
      <c r="A86" s="128">
        <v>13</v>
      </c>
      <c r="B86" s="133" t="s">
        <v>27</v>
      </c>
      <c r="C86" s="97">
        <v>0.41499999999999998</v>
      </c>
      <c r="D86" s="97">
        <v>0.24399999999999999</v>
      </c>
      <c r="E86" s="97">
        <v>70.081967213114751</v>
      </c>
      <c r="F86" s="97">
        <v>0.23400000000000001</v>
      </c>
      <c r="G86" s="97">
        <v>0.183</v>
      </c>
      <c r="H86" s="97">
        <v>27.868852459016395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27">
        <v>141</v>
      </c>
      <c r="B87" s="132" t="s">
        <v>72</v>
      </c>
      <c r="C87" s="96">
        <v>0</v>
      </c>
      <c r="D87" s="96">
        <v>0</v>
      </c>
      <c r="E87" s="96" t="s">
        <v>256</v>
      </c>
      <c r="F87" s="96">
        <v>0</v>
      </c>
      <c r="G87" s="96">
        <v>2.4E-2</v>
      </c>
      <c r="H87" s="96" t="s">
        <v>256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2.5">
      <c r="A88" s="127">
        <v>142</v>
      </c>
      <c r="B88" s="132" t="s">
        <v>71</v>
      </c>
      <c r="C88" s="96">
        <v>265.69400000000002</v>
      </c>
      <c r="D88" s="96">
        <v>1298.6300000000001</v>
      </c>
      <c r="E88" s="96">
        <v>-79.540438770088485</v>
      </c>
      <c r="F88" s="96">
        <v>136.68899999999999</v>
      </c>
      <c r="G88" s="96">
        <v>91.302000000000007</v>
      </c>
      <c r="H88" s="96">
        <v>49.710849707563881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28">
        <v>14</v>
      </c>
      <c r="B89" s="133" t="s">
        <v>29</v>
      </c>
      <c r="C89" s="97">
        <v>265.69400000000002</v>
      </c>
      <c r="D89" s="97">
        <v>1298.6300000000001</v>
      </c>
      <c r="E89" s="97">
        <v>-79.540438770088485</v>
      </c>
      <c r="F89" s="97">
        <v>136.68899999999999</v>
      </c>
      <c r="G89" s="97">
        <v>91.325999999999993</v>
      </c>
      <c r="H89" s="97">
        <v>49.671506471322516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>
      <c r="A90" s="127">
        <v>151</v>
      </c>
      <c r="B90" s="132" t="s">
        <v>70</v>
      </c>
      <c r="C90" s="96">
        <v>0</v>
      </c>
      <c r="D90" s="96">
        <v>0</v>
      </c>
      <c r="E90" s="96" t="s">
        <v>256</v>
      </c>
      <c r="F90" s="96">
        <v>0</v>
      </c>
      <c r="G90" s="96">
        <v>0</v>
      </c>
      <c r="H90" s="96" t="s">
        <v>256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>
      <c r="A91" s="127">
        <v>152</v>
      </c>
      <c r="B91" s="132" t="s">
        <v>69</v>
      </c>
      <c r="C91" s="96">
        <v>0</v>
      </c>
      <c r="D91" s="96">
        <v>0</v>
      </c>
      <c r="E91" s="96" t="s">
        <v>256</v>
      </c>
      <c r="F91" s="96">
        <v>0</v>
      </c>
      <c r="G91" s="96">
        <v>0</v>
      </c>
      <c r="H91" s="96" t="s">
        <v>256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28">
        <v>15</v>
      </c>
      <c r="B92" s="133" t="s">
        <v>30</v>
      </c>
      <c r="C92" s="97">
        <v>0</v>
      </c>
      <c r="D92" s="97">
        <v>0</v>
      </c>
      <c r="E92" s="97" t="s">
        <v>256</v>
      </c>
      <c r="F92" s="97">
        <v>0</v>
      </c>
      <c r="G92" s="97">
        <v>0</v>
      </c>
      <c r="H92" s="97" t="s">
        <v>256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3.75">
      <c r="A93" s="128">
        <v>16</v>
      </c>
      <c r="B93" s="133" t="s">
        <v>176</v>
      </c>
      <c r="C93" s="111">
        <v>0</v>
      </c>
      <c r="D93" s="97">
        <v>0</v>
      </c>
      <c r="E93" s="97" t="s">
        <v>256</v>
      </c>
      <c r="F93" s="97">
        <v>0</v>
      </c>
      <c r="G93" s="97">
        <v>5.2999999999999999E-2</v>
      </c>
      <c r="H93" s="97" t="s">
        <v>256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>
      <c r="A94" s="127">
        <v>171</v>
      </c>
      <c r="B94" s="134" t="s">
        <v>68</v>
      </c>
      <c r="C94" s="112">
        <v>0.224</v>
      </c>
      <c r="D94" s="96">
        <v>1.7999999999999999E-2</v>
      </c>
      <c r="E94" s="96" t="s">
        <v>256</v>
      </c>
      <c r="F94" s="96">
        <v>3.2000000000000001E-2</v>
      </c>
      <c r="G94" s="96">
        <v>2.1000000000000001E-2</v>
      </c>
      <c r="H94" s="96">
        <v>52.38095238095238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22.5">
      <c r="A95" s="127">
        <v>172</v>
      </c>
      <c r="B95" s="134" t="s">
        <v>67</v>
      </c>
      <c r="C95" s="96">
        <v>0</v>
      </c>
      <c r="D95" s="96">
        <v>0</v>
      </c>
      <c r="E95" s="96" t="s">
        <v>256</v>
      </c>
      <c r="F95" s="96">
        <v>0</v>
      </c>
      <c r="G95" s="96">
        <v>0</v>
      </c>
      <c r="H95" s="96" t="s">
        <v>256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>
      <c r="A96" s="127">
        <v>174</v>
      </c>
      <c r="B96" s="134" t="s">
        <v>66</v>
      </c>
      <c r="C96" s="96">
        <v>0</v>
      </c>
      <c r="D96" s="96">
        <v>0</v>
      </c>
      <c r="E96" s="96" t="s">
        <v>256</v>
      </c>
      <c r="F96" s="96">
        <v>0</v>
      </c>
      <c r="G96" s="96">
        <v>0</v>
      </c>
      <c r="H96" s="96" t="s">
        <v>256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>
      <c r="A97" s="127">
        <v>175</v>
      </c>
      <c r="B97" s="134" t="s">
        <v>65</v>
      </c>
      <c r="C97" s="96">
        <v>0</v>
      </c>
      <c r="D97" s="96">
        <v>0</v>
      </c>
      <c r="E97" s="96" t="s">
        <v>256</v>
      </c>
      <c r="F97" s="96">
        <v>0</v>
      </c>
      <c r="G97" s="96">
        <v>0</v>
      </c>
      <c r="H97" s="96" t="s">
        <v>256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22.5">
      <c r="A98" s="128">
        <v>17</v>
      </c>
      <c r="B98" s="135" t="s">
        <v>64</v>
      </c>
      <c r="C98" s="97">
        <v>0.224</v>
      </c>
      <c r="D98" s="97">
        <v>1.7999999999999999E-2</v>
      </c>
      <c r="E98" s="97" t="s">
        <v>256</v>
      </c>
      <c r="F98" s="97">
        <v>3.2000000000000001E-2</v>
      </c>
      <c r="G98" s="97">
        <v>2.1000000000000001E-2</v>
      </c>
      <c r="H98" s="97">
        <v>52.38095238095238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28">
        <v>18</v>
      </c>
      <c r="B99" s="135" t="s">
        <v>31</v>
      </c>
      <c r="C99" s="97">
        <v>0</v>
      </c>
      <c r="D99" s="97">
        <v>0</v>
      </c>
      <c r="E99" s="97" t="s">
        <v>256</v>
      </c>
      <c r="F99" s="97">
        <v>0</v>
      </c>
      <c r="G99" s="97">
        <v>0</v>
      </c>
      <c r="H99" s="97" t="s">
        <v>256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2.5">
      <c r="A100" s="127">
        <v>191</v>
      </c>
      <c r="B100" s="134" t="s">
        <v>177</v>
      </c>
      <c r="C100" s="96">
        <v>443.71699999999998</v>
      </c>
      <c r="D100" s="96">
        <v>298.10500000000002</v>
      </c>
      <c r="E100" s="96">
        <v>48.845876452927655</v>
      </c>
      <c r="F100" s="96">
        <v>638.63900000000001</v>
      </c>
      <c r="G100" s="96">
        <v>582.57399999999996</v>
      </c>
      <c r="H100" s="96">
        <v>9.6236701260269086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27">
        <v>192</v>
      </c>
      <c r="B101" s="134" t="s">
        <v>63</v>
      </c>
      <c r="C101" s="96">
        <v>7315.9780000000001</v>
      </c>
      <c r="D101" s="96">
        <v>6616.4790000000003</v>
      </c>
      <c r="E101" s="96">
        <v>10.572073152503023</v>
      </c>
      <c r="F101" s="96">
        <v>7705.7740000000003</v>
      </c>
      <c r="G101" s="96">
        <v>7148.1909999999998</v>
      </c>
      <c r="H101" s="96">
        <v>7.8003371762170417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28">
        <v>19</v>
      </c>
      <c r="B102" s="135" t="s">
        <v>32</v>
      </c>
      <c r="C102" s="97">
        <v>7759.6949999999997</v>
      </c>
      <c r="D102" s="97">
        <v>6914.5839999999998</v>
      </c>
      <c r="E102" s="97">
        <v>12.222152482347468</v>
      </c>
      <c r="F102" s="97">
        <v>8344.4130000000005</v>
      </c>
      <c r="G102" s="97">
        <v>7730.7650000000003</v>
      </c>
      <c r="H102" s="97">
        <v>7.9377396674197058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29"/>
      <c r="B103" s="28"/>
      <c r="C103" s="22"/>
      <c r="D103" s="22"/>
      <c r="E103" s="22"/>
      <c r="F103" s="22"/>
      <c r="G103" s="22"/>
      <c r="H103" s="2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30"/>
      <c r="B104" s="136" t="s">
        <v>7</v>
      </c>
      <c r="C104" s="108">
        <v>17457.966</v>
      </c>
      <c r="D104" s="98">
        <v>16036.477999999999</v>
      </c>
      <c r="E104" s="109">
        <v>8.8640909805756678</v>
      </c>
      <c r="F104" s="98">
        <v>11447.296</v>
      </c>
      <c r="G104" s="98">
        <v>10646.321</v>
      </c>
      <c r="H104" s="98">
        <v>7.5234909787146194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31"/>
      <c r="B105" s="137"/>
      <c r="C105" s="1"/>
      <c r="D105" s="1"/>
      <c r="E105" s="1"/>
      <c r="F105" s="1"/>
      <c r="G105" s="1"/>
      <c r="H105" s="4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64"/>
      <c r="B106" s="63"/>
      <c r="C106" s="63"/>
      <c r="D106" s="63"/>
      <c r="E106" s="63"/>
      <c r="F106" s="63"/>
      <c r="G106" s="63"/>
      <c r="H106" s="63"/>
      <c r="I106" s="63"/>
    </row>
    <row r="107" spans="1:26">
      <c r="B107" s="138"/>
    </row>
    <row r="108" spans="1:26">
      <c r="B108" s="138"/>
    </row>
    <row r="109" spans="1:26">
      <c r="B109" s="138"/>
    </row>
    <row r="110" spans="1:26">
      <c r="B110" s="138"/>
    </row>
    <row r="111" spans="1:26">
      <c r="B111" s="138"/>
    </row>
  </sheetData>
  <mergeCells count="10">
    <mergeCell ref="A1:H1"/>
    <mergeCell ref="A3:A6"/>
    <mergeCell ref="B3:B6"/>
    <mergeCell ref="E5:E6"/>
    <mergeCell ref="H5:H6"/>
    <mergeCell ref="C6:D6"/>
    <mergeCell ref="F6:G6"/>
    <mergeCell ref="C4:E4"/>
    <mergeCell ref="F4:H4"/>
    <mergeCell ref="C3:H3"/>
  </mergeCells>
  <conditionalFormatting sqref="A7:H104">
    <cfRule type="expression" dxfId="23" priority="2">
      <formula>MOD(ROW(),2)=0</formula>
    </cfRule>
  </conditionalFormatting>
  <pageMargins left="0.59055118110236227" right="0.49212598425196852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3/17 SH</oddFooter>
  </headerFooter>
  <rowBreaks count="1" manualBreakCount="1">
    <brk id="7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.42578125" customWidth="1"/>
    <col min="2" max="7" width="9.85546875" customWidth="1"/>
    <col min="8" max="11" width="13.7109375" customWidth="1"/>
    <col min="12" max="26" width="1.7109375" customWidth="1"/>
  </cols>
  <sheetData>
    <row r="1" spans="1:26" ht="14.1" customHeight="1">
      <c r="A1" s="189" t="s">
        <v>257</v>
      </c>
      <c r="B1" s="189"/>
      <c r="C1" s="189"/>
      <c r="D1" s="189"/>
      <c r="E1" s="189"/>
      <c r="F1" s="189"/>
      <c r="G1" s="18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1" customHeight="1">
      <c r="A2" s="51"/>
      <c r="B2" s="51"/>
      <c r="C2" s="51"/>
      <c r="D2" s="51"/>
      <c r="E2" s="51"/>
      <c r="F2" s="51"/>
      <c r="G2" s="5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90" t="s">
        <v>33</v>
      </c>
      <c r="B3" s="199" t="s">
        <v>255</v>
      </c>
      <c r="C3" s="186"/>
      <c r="D3" s="186"/>
      <c r="E3" s="186"/>
      <c r="F3" s="186"/>
      <c r="G3" s="18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91"/>
      <c r="B4" s="185" t="s">
        <v>5</v>
      </c>
      <c r="C4" s="186"/>
      <c r="D4" s="187"/>
      <c r="E4" s="185" t="s">
        <v>6</v>
      </c>
      <c r="F4" s="186"/>
      <c r="G4" s="18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91"/>
      <c r="B5" s="73">
        <v>2017</v>
      </c>
      <c r="C5" s="73">
        <v>2016</v>
      </c>
      <c r="D5" s="179" t="s">
        <v>240</v>
      </c>
      <c r="E5" s="73">
        <v>2017</v>
      </c>
      <c r="F5" s="73">
        <v>2016</v>
      </c>
      <c r="G5" s="181" t="s">
        <v>240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91"/>
      <c r="B6" s="195" t="s">
        <v>9</v>
      </c>
      <c r="C6" s="196"/>
      <c r="D6" s="193"/>
      <c r="E6" s="195" t="s">
        <v>9</v>
      </c>
      <c r="F6" s="196"/>
      <c r="G6" s="19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92"/>
      <c r="B7" s="197"/>
      <c r="C7" s="198"/>
      <c r="D7" s="180"/>
      <c r="E7" s="197"/>
      <c r="F7" s="198"/>
      <c r="G7" s="18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>
      <c r="A8" s="113"/>
      <c r="B8" s="22"/>
      <c r="C8" s="22"/>
      <c r="D8" s="22"/>
      <c r="E8" s="22"/>
      <c r="F8" s="22"/>
      <c r="G8" s="22"/>
      <c r="I8" s="1"/>
      <c r="J8" s="1"/>
      <c r="K8" s="1"/>
      <c r="M8" s="1"/>
      <c r="N8" s="1"/>
      <c r="O8" s="1"/>
      <c r="Q8" s="1"/>
      <c r="R8" s="1"/>
      <c r="S8" s="1"/>
      <c r="U8" s="1"/>
      <c r="V8" s="1"/>
      <c r="W8" s="1"/>
      <c r="Y8" s="1"/>
      <c r="Z8" s="1"/>
    </row>
    <row r="9" spans="1:26">
      <c r="A9" s="114" t="s">
        <v>34</v>
      </c>
      <c r="B9" s="96">
        <v>374.90699999999998</v>
      </c>
      <c r="C9" s="96">
        <v>322.11500000000001</v>
      </c>
      <c r="D9" s="96">
        <v>16.389177778122715</v>
      </c>
      <c r="E9" s="96">
        <v>538.31399999999996</v>
      </c>
      <c r="F9" s="96">
        <v>460.83199999999999</v>
      </c>
      <c r="G9" s="96">
        <v>16.813502534546203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>
      <c r="A10" s="28"/>
      <c r="B10" s="22"/>
      <c r="C10" s="22"/>
      <c r="D10" s="22"/>
      <c r="E10" s="22"/>
      <c r="F10" s="22"/>
      <c r="G10" s="22"/>
      <c r="I10" s="1"/>
      <c r="J10" s="1"/>
      <c r="K10" s="1"/>
      <c r="M10" s="1"/>
      <c r="N10" s="1"/>
      <c r="O10" s="1"/>
      <c r="Q10" s="1"/>
      <c r="R10" s="1"/>
      <c r="S10" s="1"/>
      <c r="U10" s="1"/>
      <c r="V10" s="1"/>
      <c r="W10" s="1"/>
      <c r="Y10" s="1"/>
      <c r="Z10" s="1"/>
    </row>
    <row r="11" spans="1:26">
      <c r="A11" s="114" t="s">
        <v>35</v>
      </c>
      <c r="B11" s="115">
        <v>16248.366000000002</v>
      </c>
      <c r="C11" s="96">
        <v>14949.763000000001</v>
      </c>
      <c r="D11" s="116">
        <v>8.686445397161151</v>
      </c>
      <c r="E11" s="96">
        <v>10644.189</v>
      </c>
      <c r="F11" s="96">
        <v>9886.0810000000001</v>
      </c>
      <c r="G11" s="96">
        <v>7.6684380797608327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24" t="s">
        <v>8</v>
      </c>
      <c r="B12" s="22"/>
      <c r="C12" s="22"/>
      <c r="D12" s="22"/>
      <c r="E12" s="22"/>
      <c r="F12" s="22"/>
      <c r="G12" s="2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24" t="s">
        <v>40</v>
      </c>
      <c r="B13" s="115">
        <v>11415.92</v>
      </c>
      <c r="C13" s="96">
        <v>10940.898999999999</v>
      </c>
      <c r="D13" s="116">
        <v>4.3416998913891973</v>
      </c>
      <c r="E13" s="96">
        <v>8819.1470000000008</v>
      </c>
      <c r="F13" s="96">
        <v>8167.69</v>
      </c>
      <c r="G13" s="96">
        <v>7.976025045024997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24" t="s">
        <v>41</v>
      </c>
      <c r="B14" s="96">
        <v>1670.289</v>
      </c>
      <c r="C14" s="96">
        <v>1392.7570000000001</v>
      </c>
      <c r="D14" s="96">
        <v>19.926807045306532</v>
      </c>
      <c r="E14" s="96">
        <v>245.90600000000001</v>
      </c>
      <c r="F14" s="96">
        <v>257.38099999999997</v>
      </c>
      <c r="G14" s="96">
        <v>-4.4583710530303335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24" t="s">
        <v>42</v>
      </c>
      <c r="B15" s="96">
        <v>1893.229</v>
      </c>
      <c r="C15" s="96">
        <v>2007.1679999999999</v>
      </c>
      <c r="D15" s="96">
        <v>-5.6766050475097245</v>
      </c>
      <c r="E15" s="96">
        <v>695.13900000000001</v>
      </c>
      <c r="F15" s="96">
        <v>553.673</v>
      </c>
      <c r="G15" s="96">
        <v>25.550460289737799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124" t="s">
        <v>43</v>
      </c>
      <c r="B16" s="96">
        <v>902.93200000000002</v>
      </c>
      <c r="C16" s="96">
        <v>417.11700000000002</v>
      </c>
      <c r="D16" s="96">
        <v>116.46971952713508</v>
      </c>
      <c r="E16" s="96">
        <v>697.03300000000002</v>
      </c>
      <c r="F16" s="96">
        <v>765.88400000000001</v>
      </c>
      <c r="G16" s="96">
        <v>-8.9897425719821911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24" t="s">
        <v>44</v>
      </c>
      <c r="B17" s="96">
        <v>285.33100000000002</v>
      </c>
      <c r="C17" s="96">
        <v>111.446</v>
      </c>
      <c r="D17" s="96">
        <v>156.02623692191736</v>
      </c>
      <c r="E17" s="96">
        <v>135.893</v>
      </c>
      <c r="F17" s="96">
        <v>91.97</v>
      </c>
      <c r="G17" s="96">
        <v>47.757964553658809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24" t="s">
        <v>45</v>
      </c>
      <c r="B18" s="96">
        <v>80.665000000000006</v>
      </c>
      <c r="C18" s="96">
        <v>54.213999999999999</v>
      </c>
      <c r="D18" s="96">
        <v>48.789980447854816</v>
      </c>
      <c r="E18" s="96">
        <v>49.527000000000001</v>
      </c>
      <c r="F18" s="96">
        <v>30.009</v>
      </c>
      <c r="G18" s="96">
        <v>65.040487853643896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3.25">
      <c r="A19" s="125" t="s">
        <v>154</v>
      </c>
      <c r="B19" s="96">
        <v>0</v>
      </c>
      <c r="C19" s="96">
        <v>26.161999999999999</v>
      </c>
      <c r="D19" s="96" t="s">
        <v>256</v>
      </c>
      <c r="E19" s="96">
        <v>1.544</v>
      </c>
      <c r="F19" s="96">
        <v>19.474</v>
      </c>
      <c r="G19" s="96">
        <v>-92.071479921947216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24" t="s">
        <v>46</v>
      </c>
      <c r="B20" s="96">
        <v>0</v>
      </c>
      <c r="C20" s="96">
        <v>0</v>
      </c>
      <c r="D20" s="96" t="s">
        <v>256</v>
      </c>
      <c r="E20" s="96">
        <v>0</v>
      </c>
      <c r="F20" s="96">
        <v>0</v>
      </c>
      <c r="G20" s="96" t="s">
        <v>256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14" t="s">
        <v>36</v>
      </c>
      <c r="B21" s="115">
        <v>16623.273000000001</v>
      </c>
      <c r="C21" s="96">
        <v>15271.878000000001</v>
      </c>
      <c r="D21" s="116">
        <v>8.8489117055544906</v>
      </c>
      <c r="E21" s="96">
        <v>11182.503000000001</v>
      </c>
      <c r="F21" s="96">
        <v>10346.913</v>
      </c>
      <c r="G21" s="96">
        <v>8.0757420111679608</v>
      </c>
      <c r="H21" s="1"/>
      <c r="I21" s="1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" customHeight="1">
      <c r="A22" s="28"/>
      <c r="B22" s="22"/>
      <c r="C22" s="22"/>
      <c r="D22" s="22"/>
      <c r="E22" s="22"/>
      <c r="F22" s="22"/>
      <c r="G22" s="2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24" t="s">
        <v>47</v>
      </c>
      <c r="B23" s="96">
        <v>56.329000000000001</v>
      </c>
      <c r="C23" s="96">
        <v>0</v>
      </c>
      <c r="D23" s="96" t="s">
        <v>256</v>
      </c>
      <c r="E23" s="96">
        <v>33.654000000000003</v>
      </c>
      <c r="F23" s="96">
        <v>65.346999999999994</v>
      </c>
      <c r="G23" s="96">
        <v>-48.499548563820831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24" t="s">
        <v>48</v>
      </c>
      <c r="B24" s="96">
        <v>79.989000000000004</v>
      </c>
      <c r="C24" s="96">
        <v>15.541</v>
      </c>
      <c r="D24" s="96" t="s">
        <v>256</v>
      </c>
      <c r="E24" s="96">
        <v>3.8849999999999998</v>
      </c>
      <c r="F24" s="96">
        <v>16.72</v>
      </c>
      <c r="G24" s="96">
        <v>-76.764354066985646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124" t="s">
        <v>49</v>
      </c>
      <c r="B25" s="96">
        <v>6.2450000000000001</v>
      </c>
      <c r="C25" s="96">
        <v>20.190000000000001</v>
      </c>
      <c r="D25" s="96">
        <v>-69.068845963348195</v>
      </c>
      <c r="E25" s="96">
        <v>0</v>
      </c>
      <c r="F25" s="96">
        <v>31.364999999999998</v>
      </c>
      <c r="G25" s="96" t="s">
        <v>256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124" t="s">
        <v>50</v>
      </c>
      <c r="B26" s="96">
        <v>0</v>
      </c>
      <c r="C26" s="96">
        <v>0</v>
      </c>
      <c r="D26" s="96" t="s">
        <v>256</v>
      </c>
      <c r="E26" s="96">
        <v>26.611000000000001</v>
      </c>
      <c r="F26" s="96">
        <v>0</v>
      </c>
      <c r="G26" s="96" t="s">
        <v>256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24" t="s">
        <v>51</v>
      </c>
      <c r="B27" s="96">
        <v>0</v>
      </c>
      <c r="C27" s="96">
        <v>0</v>
      </c>
      <c r="D27" s="96" t="s">
        <v>256</v>
      </c>
      <c r="E27" s="96">
        <v>0</v>
      </c>
      <c r="F27" s="96">
        <v>0</v>
      </c>
      <c r="G27" s="96" t="s">
        <v>256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24" t="s">
        <v>181</v>
      </c>
      <c r="B28" s="96">
        <v>0</v>
      </c>
      <c r="C28" s="96">
        <v>0</v>
      </c>
      <c r="D28" s="96" t="s">
        <v>256</v>
      </c>
      <c r="E28" s="96">
        <v>0</v>
      </c>
      <c r="F28" s="96">
        <v>0</v>
      </c>
      <c r="G28" s="96" t="s">
        <v>256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14" t="s">
        <v>37</v>
      </c>
      <c r="B29" s="96">
        <v>142.56299999999999</v>
      </c>
      <c r="C29" s="96">
        <v>35.731000000000002</v>
      </c>
      <c r="D29" s="96">
        <v>298.98967283311407</v>
      </c>
      <c r="E29" s="96">
        <v>64.150000000000006</v>
      </c>
      <c r="F29" s="96">
        <v>113.432</v>
      </c>
      <c r="G29" s="96">
        <v>-43.446293814796526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>
      <c r="A30" s="28"/>
      <c r="B30" s="22"/>
      <c r="C30" s="22"/>
      <c r="D30" s="22"/>
      <c r="E30" s="22"/>
      <c r="F30" s="22"/>
      <c r="G30" s="22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124" t="s">
        <v>52</v>
      </c>
      <c r="B31" s="96">
        <v>95.584999999999994</v>
      </c>
      <c r="C31" s="96">
        <v>92.168000000000006</v>
      </c>
      <c r="D31" s="96">
        <v>3.7073604721812217</v>
      </c>
      <c r="E31" s="96">
        <v>76.231999999999999</v>
      </c>
      <c r="F31" s="96">
        <v>59.883000000000003</v>
      </c>
      <c r="G31" s="96">
        <v>27.301571397558575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124" t="s">
        <v>53</v>
      </c>
      <c r="B32" s="96">
        <v>143.928</v>
      </c>
      <c r="C32" s="96">
        <v>197.03299999999999</v>
      </c>
      <c r="D32" s="96">
        <v>-26.952337933239605</v>
      </c>
      <c r="E32" s="96">
        <v>0</v>
      </c>
      <c r="F32" s="96">
        <v>0</v>
      </c>
      <c r="G32" s="96" t="s">
        <v>256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124" t="s">
        <v>54</v>
      </c>
      <c r="B33" s="96">
        <v>188.48099999999999</v>
      </c>
      <c r="C33" s="96">
        <v>244.018</v>
      </c>
      <c r="D33" s="96">
        <v>-22.759386602627671</v>
      </c>
      <c r="E33" s="96">
        <v>0</v>
      </c>
      <c r="F33" s="96">
        <v>0</v>
      </c>
      <c r="G33" s="96" t="s">
        <v>256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24" t="s">
        <v>55</v>
      </c>
      <c r="B34" s="96">
        <v>0</v>
      </c>
      <c r="C34" s="96">
        <v>0</v>
      </c>
      <c r="D34" s="96" t="s">
        <v>256</v>
      </c>
      <c r="E34" s="96">
        <v>0</v>
      </c>
      <c r="F34" s="96">
        <v>0</v>
      </c>
      <c r="G34" s="96" t="s">
        <v>256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124" t="s">
        <v>56</v>
      </c>
      <c r="B35" s="96">
        <v>8.7409999999999997</v>
      </c>
      <c r="C35" s="96">
        <v>11.378</v>
      </c>
      <c r="D35" s="96">
        <v>-23.176305150290034</v>
      </c>
      <c r="E35" s="96">
        <v>0</v>
      </c>
      <c r="F35" s="96">
        <v>0</v>
      </c>
      <c r="G35" s="96" t="s">
        <v>256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24" t="s">
        <v>57</v>
      </c>
      <c r="B36" s="96">
        <v>255.39500000000001</v>
      </c>
      <c r="C36" s="96">
        <v>162.35599999999999</v>
      </c>
      <c r="D36" s="96">
        <v>57.305550764985611</v>
      </c>
      <c r="E36" s="96">
        <v>0</v>
      </c>
      <c r="F36" s="96">
        <v>0</v>
      </c>
      <c r="G36" s="96" t="s">
        <v>256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24" t="s">
        <v>58</v>
      </c>
      <c r="B37" s="96">
        <v>0</v>
      </c>
      <c r="C37" s="96">
        <v>0</v>
      </c>
      <c r="D37" s="96" t="s">
        <v>256</v>
      </c>
      <c r="E37" s="96">
        <v>0</v>
      </c>
      <c r="F37" s="96">
        <v>0</v>
      </c>
      <c r="G37" s="96" t="s">
        <v>256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14" t="s">
        <v>38</v>
      </c>
      <c r="B38" s="96">
        <v>692.13</v>
      </c>
      <c r="C38" s="96">
        <v>706.95299999999997</v>
      </c>
      <c r="D38" s="96">
        <v>-2.0967447623816469</v>
      </c>
      <c r="E38" s="96">
        <v>76.231999999999999</v>
      </c>
      <c r="F38" s="96">
        <v>59.883000000000003</v>
      </c>
      <c r="G38" s="96">
        <v>27.301571397558575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28"/>
      <c r="B39" s="22"/>
      <c r="C39" s="22"/>
      <c r="D39" s="22"/>
      <c r="E39" s="22"/>
      <c r="F39" s="22"/>
      <c r="G39" s="2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24" t="s">
        <v>59</v>
      </c>
      <c r="B40" s="96">
        <v>0</v>
      </c>
      <c r="C40" s="96">
        <v>0</v>
      </c>
      <c r="D40" s="96" t="s">
        <v>256</v>
      </c>
      <c r="E40" s="96">
        <v>0</v>
      </c>
      <c r="F40" s="96">
        <v>0</v>
      </c>
      <c r="G40" s="96" t="s">
        <v>256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24" t="s">
        <v>60</v>
      </c>
      <c r="B41" s="96">
        <v>0</v>
      </c>
      <c r="C41" s="96">
        <v>0</v>
      </c>
      <c r="D41" s="96" t="s">
        <v>256</v>
      </c>
      <c r="E41" s="96">
        <v>124.411</v>
      </c>
      <c r="F41" s="96">
        <v>118.39400000000001</v>
      </c>
      <c r="G41" s="96">
        <v>5.0821832187441913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24" t="s">
        <v>61</v>
      </c>
      <c r="B42" s="96">
        <v>0</v>
      </c>
      <c r="C42" s="96">
        <v>0</v>
      </c>
      <c r="D42" s="96" t="s">
        <v>256</v>
      </c>
      <c r="E42" s="96">
        <v>0</v>
      </c>
      <c r="F42" s="96">
        <v>0</v>
      </c>
      <c r="G42" s="96" t="s">
        <v>256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>
      <c r="A43" s="124" t="s">
        <v>62</v>
      </c>
      <c r="B43" s="96">
        <v>0</v>
      </c>
      <c r="C43" s="96">
        <v>0</v>
      </c>
      <c r="D43" s="96" t="s">
        <v>256</v>
      </c>
      <c r="E43" s="96">
        <v>0</v>
      </c>
      <c r="F43" s="96">
        <v>7.6989999999999998</v>
      </c>
      <c r="G43" s="96" t="s">
        <v>256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14" t="s">
        <v>39</v>
      </c>
      <c r="B44" s="96">
        <v>0</v>
      </c>
      <c r="C44" s="96">
        <v>0</v>
      </c>
      <c r="D44" s="96" t="s">
        <v>256</v>
      </c>
      <c r="E44" s="96">
        <v>124.411</v>
      </c>
      <c r="F44" s="96">
        <v>126.093</v>
      </c>
      <c r="G44" s="96">
        <v>-1.33393606306457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>
      <c r="A45" s="28"/>
      <c r="B45" s="22"/>
      <c r="C45" s="22"/>
      <c r="D45" s="22"/>
      <c r="E45" s="22"/>
      <c r="F45" s="22"/>
      <c r="G45" s="2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14" t="s">
        <v>152</v>
      </c>
      <c r="B46" s="96">
        <v>0</v>
      </c>
      <c r="C46" s="96">
        <v>21.916</v>
      </c>
      <c r="D46" s="96" t="s">
        <v>256</v>
      </c>
      <c r="E46" s="96">
        <v>0</v>
      </c>
      <c r="F46" s="96">
        <v>0</v>
      </c>
      <c r="G46" s="96" t="s">
        <v>256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>
      <c r="A47" s="28"/>
      <c r="B47" s="22"/>
      <c r="C47" s="22"/>
      <c r="D47" s="22"/>
      <c r="E47" s="22"/>
      <c r="F47" s="22"/>
      <c r="G47" s="2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10" t="s">
        <v>153</v>
      </c>
      <c r="B48" s="96">
        <v>0</v>
      </c>
      <c r="C48" s="96">
        <v>0</v>
      </c>
      <c r="D48" s="96" t="s">
        <v>256</v>
      </c>
      <c r="E48" s="96">
        <v>0</v>
      </c>
      <c r="F48" s="96">
        <v>0</v>
      </c>
      <c r="G48" s="96" t="s">
        <v>256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>
      <c r="A49" s="29"/>
      <c r="B49" s="22"/>
      <c r="C49" s="22"/>
      <c r="D49" s="22"/>
      <c r="E49" s="22"/>
      <c r="F49" s="22"/>
      <c r="G49" s="2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s="32" customFormat="1">
      <c r="A50" s="33" t="s">
        <v>7</v>
      </c>
      <c r="B50" s="108">
        <v>17457.966</v>
      </c>
      <c r="C50" s="98">
        <v>16036.477999999999</v>
      </c>
      <c r="D50" s="109">
        <v>8.8640909805756678</v>
      </c>
      <c r="E50" s="98">
        <v>11447.296</v>
      </c>
      <c r="F50" s="98">
        <v>10646.321</v>
      </c>
      <c r="G50" s="98">
        <v>7.5234909787146194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12" customHeight="1">
      <c r="A51" s="2"/>
      <c r="B51" s="1"/>
      <c r="C51" s="1"/>
      <c r="D51" s="1"/>
      <c r="E51" s="1"/>
      <c r="F51" s="1"/>
      <c r="G51" s="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64"/>
      <c r="B52" s="63"/>
      <c r="C52" s="63"/>
      <c r="D52" s="63"/>
      <c r="E52" s="63"/>
      <c r="F52" s="63"/>
      <c r="G52" s="63"/>
      <c r="H52" s="63"/>
      <c r="I52" s="63"/>
    </row>
    <row r="53" spans="1:26">
      <c r="A53" s="2"/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</sheetData>
  <mergeCells count="9">
    <mergeCell ref="A1:G1"/>
    <mergeCell ref="A3:A7"/>
    <mergeCell ref="D5:D7"/>
    <mergeCell ref="G5:G7"/>
    <mergeCell ref="B6:C7"/>
    <mergeCell ref="E6:F7"/>
    <mergeCell ref="B4:D4"/>
    <mergeCell ref="E4:G4"/>
    <mergeCell ref="B3:G3"/>
  </mergeCells>
  <conditionalFormatting sqref="C50 E50:G50 A8:G8 B9:G49">
    <cfRule type="expression" dxfId="22" priority="8">
      <formula>MOD(ROW(),2)=1</formula>
    </cfRule>
  </conditionalFormatting>
  <conditionalFormatting sqref="D50">
    <cfRule type="expression" dxfId="21" priority="3">
      <formula>MOD(ROW(),2)=1</formula>
    </cfRule>
  </conditionalFormatting>
  <conditionalFormatting sqref="B50">
    <cfRule type="expression" dxfId="20" priority="2">
      <formula>MOD(ROW(),2)=1</formula>
    </cfRule>
  </conditionalFormatting>
  <conditionalFormatting sqref="A9:A50">
    <cfRule type="expression" dxfId="1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3/17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  <col min="8" max="26" width="1.42578125" customWidth="1"/>
  </cols>
  <sheetData>
    <row r="1" spans="1:26" ht="14.1" customHeight="1">
      <c r="A1" s="170" t="s">
        <v>258</v>
      </c>
      <c r="B1" s="170"/>
      <c r="C1" s="170"/>
      <c r="D1" s="170"/>
      <c r="E1" s="170"/>
      <c r="F1" s="170"/>
      <c r="G1" s="17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4499999999999993" customHeight="1">
      <c r="A2" s="50"/>
      <c r="B2" s="50"/>
      <c r="C2" s="50"/>
      <c r="D2" s="50"/>
      <c r="E2" s="50"/>
      <c r="F2" s="50"/>
      <c r="G2" s="5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200" t="s">
        <v>195</v>
      </c>
      <c r="B3" s="183" t="s">
        <v>255</v>
      </c>
      <c r="C3" s="202"/>
      <c r="D3" s="202"/>
      <c r="E3" s="186"/>
      <c r="F3" s="186"/>
      <c r="G3" s="18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91"/>
      <c r="B4" s="185" t="s">
        <v>5</v>
      </c>
      <c r="C4" s="186"/>
      <c r="D4" s="187"/>
      <c r="E4" s="185" t="s">
        <v>6</v>
      </c>
      <c r="F4" s="201"/>
      <c r="G4" s="20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91"/>
      <c r="B5" s="73">
        <v>2017</v>
      </c>
      <c r="C5" s="73">
        <v>2016</v>
      </c>
      <c r="D5" s="179" t="s">
        <v>240</v>
      </c>
      <c r="E5" s="74">
        <v>2017</v>
      </c>
      <c r="F5" s="75">
        <v>2016</v>
      </c>
      <c r="G5" s="181" t="s">
        <v>240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91"/>
      <c r="B6" s="195" t="s">
        <v>9</v>
      </c>
      <c r="C6" s="196"/>
      <c r="D6" s="193"/>
      <c r="E6" s="195" t="s">
        <v>9</v>
      </c>
      <c r="F6" s="196"/>
      <c r="G6" s="19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92"/>
      <c r="B7" s="197"/>
      <c r="C7" s="198"/>
      <c r="D7" s="180"/>
      <c r="E7" s="197"/>
      <c r="F7" s="198"/>
      <c r="G7" s="18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5.85" customHeight="1">
      <c r="A8" s="21"/>
      <c r="B8" s="23"/>
      <c r="C8" s="24"/>
      <c r="D8" s="24"/>
      <c r="E8" s="24"/>
      <c r="F8" s="24"/>
      <c r="G8" s="2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21" t="s">
        <v>189</v>
      </c>
      <c r="B9" s="99">
        <v>171.333</v>
      </c>
      <c r="C9" s="99">
        <v>211.11</v>
      </c>
      <c r="D9" s="99">
        <v>-18.841836009663211</v>
      </c>
      <c r="E9" s="99">
        <v>0</v>
      </c>
      <c r="F9" s="99">
        <v>0</v>
      </c>
      <c r="G9" s="99" t="s">
        <v>256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21" t="s">
        <v>197</v>
      </c>
      <c r="B10" s="99">
        <v>14.881</v>
      </c>
      <c r="C10" s="99">
        <v>13.069000000000001</v>
      </c>
      <c r="D10" s="99">
        <v>13.864871068941767</v>
      </c>
      <c r="E10" s="99">
        <v>3.246</v>
      </c>
      <c r="F10" s="99">
        <v>3.2130000000000001</v>
      </c>
      <c r="G10" s="99">
        <v>1.0270774976657435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21" t="s">
        <v>194</v>
      </c>
      <c r="B11" s="99">
        <v>32.722000000000001</v>
      </c>
      <c r="C11" s="99">
        <v>32.295000000000002</v>
      </c>
      <c r="D11" s="99">
        <v>1.322186096919026</v>
      </c>
      <c r="E11" s="99">
        <v>99.856999999999999</v>
      </c>
      <c r="F11" s="99">
        <v>85.182000000000002</v>
      </c>
      <c r="G11" s="99">
        <v>17.227818083632684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21" t="s">
        <v>198</v>
      </c>
      <c r="B12" s="99">
        <v>55.46</v>
      </c>
      <c r="C12" s="99">
        <v>55.933999999999997</v>
      </c>
      <c r="D12" s="99">
        <v>-0.84742732506167329</v>
      </c>
      <c r="E12" s="99">
        <v>27.37</v>
      </c>
      <c r="F12" s="99">
        <v>29.334</v>
      </c>
      <c r="G12" s="99">
        <v>-6.6953023794913662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21" t="s">
        <v>191</v>
      </c>
      <c r="B13" s="99">
        <v>214.56800000000001</v>
      </c>
      <c r="C13" s="99">
        <v>215.46700000000001</v>
      </c>
      <c r="D13" s="99">
        <v>-0.41723326541884376</v>
      </c>
      <c r="E13" s="99">
        <v>25.9</v>
      </c>
      <c r="F13" s="99">
        <v>22.010999999999999</v>
      </c>
      <c r="G13" s="99">
        <v>17.66843850801871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21" t="s">
        <v>200</v>
      </c>
      <c r="B14" s="99">
        <v>44.595999999999997</v>
      </c>
      <c r="C14" s="99">
        <v>58.188000000000002</v>
      </c>
      <c r="D14" s="99">
        <v>-23.358768130886105</v>
      </c>
      <c r="E14" s="99">
        <v>19.559000000000001</v>
      </c>
      <c r="F14" s="99">
        <v>25.11</v>
      </c>
      <c r="G14" s="99">
        <v>-22.106730386300271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21" t="s">
        <v>201</v>
      </c>
      <c r="B15" s="99">
        <v>8.49</v>
      </c>
      <c r="C15" s="99">
        <v>6.4000000000000001E-2</v>
      </c>
      <c r="D15" s="99" t="s">
        <v>256</v>
      </c>
      <c r="E15" s="99">
        <v>1.0069999999999999</v>
      </c>
      <c r="F15" s="99">
        <v>8.8999999999999996E-2</v>
      </c>
      <c r="G15" s="99" t="s">
        <v>256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21" t="s">
        <v>202</v>
      </c>
      <c r="B16" s="99">
        <v>3.6309999999999998</v>
      </c>
      <c r="C16" s="99">
        <v>27.673999999999999</v>
      </c>
      <c r="D16" s="99">
        <v>-86.879381368793815</v>
      </c>
      <c r="E16" s="99">
        <v>0.35499999999999998</v>
      </c>
      <c r="F16" s="99">
        <v>0.66400000000000003</v>
      </c>
      <c r="G16" s="99">
        <v>-46.536144578313255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21" t="s">
        <v>203</v>
      </c>
      <c r="B17" s="99">
        <v>42.587000000000003</v>
      </c>
      <c r="C17" s="99">
        <v>21.914000000000001</v>
      </c>
      <c r="D17" s="99">
        <v>94.336953545678568</v>
      </c>
      <c r="E17" s="99">
        <v>0.81100000000000005</v>
      </c>
      <c r="F17" s="99">
        <v>0.624</v>
      </c>
      <c r="G17" s="99">
        <v>29.96794871794873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21" t="s">
        <v>204</v>
      </c>
      <c r="B18" s="99">
        <v>0</v>
      </c>
      <c r="C18" s="99">
        <v>0.125</v>
      </c>
      <c r="D18" s="99" t="s">
        <v>256</v>
      </c>
      <c r="E18" s="99">
        <v>0</v>
      </c>
      <c r="F18" s="99">
        <v>0.40600000000000003</v>
      </c>
      <c r="G18" s="99" t="s">
        <v>256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21" t="s">
        <v>205</v>
      </c>
      <c r="B19" s="99">
        <v>0</v>
      </c>
      <c r="C19" s="99">
        <v>0</v>
      </c>
      <c r="D19" s="99" t="s">
        <v>256</v>
      </c>
      <c r="E19" s="99">
        <v>0.29499999999999998</v>
      </c>
      <c r="F19" s="99">
        <v>0</v>
      </c>
      <c r="G19" s="99" t="s">
        <v>256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21" t="s">
        <v>206</v>
      </c>
      <c r="B20" s="99">
        <v>1.2589999999999999</v>
      </c>
      <c r="C20" s="99">
        <v>1.256</v>
      </c>
      <c r="D20" s="99">
        <v>0.23885350318469989</v>
      </c>
      <c r="E20" s="99">
        <v>1.8660000000000001</v>
      </c>
      <c r="F20" s="99">
        <v>10.44</v>
      </c>
      <c r="G20" s="99">
        <v>-82.126436781609186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21" t="s">
        <v>207</v>
      </c>
      <c r="B21" s="99">
        <v>0.13900000000000001</v>
      </c>
      <c r="C21" s="99">
        <v>0.13800000000000001</v>
      </c>
      <c r="D21" s="99">
        <v>0.72463768115942173</v>
      </c>
      <c r="E21" s="99">
        <v>1.41</v>
      </c>
      <c r="F21" s="99">
        <v>1.2549999999999999</v>
      </c>
      <c r="G21" s="99">
        <v>12.35059760956176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21" t="s">
        <v>187</v>
      </c>
      <c r="B22" s="99">
        <v>5260.7610000000004</v>
      </c>
      <c r="C22" s="99">
        <v>4794.8819999999996</v>
      </c>
      <c r="D22" s="99">
        <v>9.7161723687882358</v>
      </c>
      <c r="E22" s="99">
        <v>2056.7310000000002</v>
      </c>
      <c r="F22" s="99">
        <v>1790.6780000000001</v>
      </c>
      <c r="G22" s="99">
        <v>14.857668436201266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21" t="s">
        <v>208</v>
      </c>
      <c r="B23" s="99">
        <v>67.984999999999999</v>
      </c>
      <c r="C23" s="99">
        <v>67.296000000000006</v>
      </c>
      <c r="D23" s="99">
        <v>1.0238349976224299</v>
      </c>
      <c r="E23" s="99">
        <v>0</v>
      </c>
      <c r="F23" s="99">
        <v>10.109</v>
      </c>
      <c r="G23" s="99" t="s">
        <v>256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21" t="s">
        <v>209</v>
      </c>
      <c r="B24" s="99">
        <v>40.058</v>
      </c>
      <c r="C24" s="99">
        <v>51.030999999999999</v>
      </c>
      <c r="D24" s="99">
        <v>-21.502616056906589</v>
      </c>
      <c r="E24" s="99">
        <v>15.051</v>
      </c>
      <c r="F24" s="99">
        <v>20.422999999999998</v>
      </c>
      <c r="G24" s="99">
        <v>-26.30367722665622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21" t="s">
        <v>210</v>
      </c>
      <c r="B25" s="99">
        <v>52.161999999999999</v>
      </c>
      <c r="C25" s="99">
        <v>23.707999999999998</v>
      </c>
      <c r="D25" s="99">
        <v>120.01855913615657</v>
      </c>
      <c r="E25" s="99">
        <v>3.7040000000000002</v>
      </c>
      <c r="F25" s="99">
        <v>3.7909999999999999</v>
      </c>
      <c r="G25" s="99">
        <v>-2.2949089949881198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121" t="s">
        <v>188</v>
      </c>
      <c r="B26" s="99">
        <v>2499.5329999999999</v>
      </c>
      <c r="C26" s="99">
        <v>1799.8209999999999</v>
      </c>
      <c r="D26" s="99">
        <v>38.876754966188287</v>
      </c>
      <c r="E26" s="99">
        <v>1368.114</v>
      </c>
      <c r="F26" s="99">
        <v>1288.3320000000001</v>
      </c>
      <c r="G26" s="99">
        <v>6.1926584141354795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21" t="s">
        <v>212</v>
      </c>
      <c r="B27" s="99">
        <v>1.1000000000000001</v>
      </c>
      <c r="C27" s="99">
        <v>0.22</v>
      </c>
      <c r="D27" s="99" t="s">
        <v>256</v>
      </c>
      <c r="E27" s="99">
        <v>0</v>
      </c>
      <c r="F27" s="99">
        <v>0</v>
      </c>
      <c r="G27" s="99" t="s">
        <v>256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121" t="s">
        <v>190</v>
      </c>
      <c r="B28" s="99">
        <v>240.429</v>
      </c>
      <c r="C28" s="99">
        <v>188.33600000000001</v>
      </c>
      <c r="D28" s="99">
        <v>27.659608359527638</v>
      </c>
      <c r="E28" s="99">
        <v>1.228</v>
      </c>
      <c r="F28" s="99">
        <v>1.2</v>
      </c>
      <c r="G28" s="99">
        <v>2.3333333333333286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21" t="s">
        <v>213</v>
      </c>
      <c r="B29" s="99">
        <v>5.8710000000000004</v>
      </c>
      <c r="C29" s="99">
        <v>5.3879999999999999</v>
      </c>
      <c r="D29" s="99">
        <v>8.9643652561247364</v>
      </c>
      <c r="E29" s="99">
        <v>32.03</v>
      </c>
      <c r="F29" s="99">
        <v>53.741999999999997</v>
      </c>
      <c r="G29" s="99">
        <v>-40.400431692158833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121" t="s">
        <v>214</v>
      </c>
      <c r="B30" s="99">
        <v>6.3810000000000002</v>
      </c>
      <c r="C30" s="99">
        <v>5.085</v>
      </c>
      <c r="D30" s="99">
        <v>25.486725663716825</v>
      </c>
      <c r="E30" s="99">
        <v>51.7</v>
      </c>
      <c r="F30" s="99">
        <v>64.769000000000005</v>
      </c>
      <c r="G30" s="99">
        <v>-20.177862866494777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121" t="s">
        <v>215</v>
      </c>
      <c r="B31" s="99">
        <v>27.454999999999998</v>
      </c>
      <c r="C31" s="99">
        <v>18.181000000000001</v>
      </c>
      <c r="D31" s="99">
        <v>51.009295418293817</v>
      </c>
      <c r="E31" s="99">
        <v>0</v>
      </c>
      <c r="F31" s="99">
        <v>2.0499999999999998</v>
      </c>
      <c r="G31" s="99" t="s">
        <v>256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121" t="s">
        <v>216</v>
      </c>
      <c r="B32" s="99">
        <v>1718.454</v>
      </c>
      <c r="C32" s="99">
        <v>1593.981</v>
      </c>
      <c r="D32" s="99">
        <v>7.808938751465675</v>
      </c>
      <c r="E32" s="99">
        <v>2446.1379999999999</v>
      </c>
      <c r="F32" s="99">
        <v>2335.413</v>
      </c>
      <c r="G32" s="99">
        <v>4.7411314401349927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121" t="s">
        <v>186</v>
      </c>
      <c r="B33" s="117">
        <v>6948.1109999999999</v>
      </c>
      <c r="C33" s="99">
        <v>6851.3149999999996</v>
      </c>
      <c r="D33" s="118">
        <v>1.4128090738785204</v>
      </c>
      <c r="E33" s="99">
        <v>5290.924</v>
      </c>
      <c r="F33" s="99">
        <v>4897.4859999999999</v>
      </c>
      <c r="G33" s="99">
        <v>8.033468600012327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43" t="s">
        <v>7</v>
      </c>
      <c r="B34" s="119">
        <v>17457.966</v>
      </c>
      <c r="C34" s="100">
        <v>16036.477999999999</v>
      </c>
      <c r="D34" s="120">
        <v>8.8640909805756678</v>
      </c>
      <c r="E34" s="100">
        <v>11447.296</v>
      </c>
      <c r="F34" s="100">
        <v>10646.321</v>
      </c>
      <c r="G34" s="100">
        <v>7.5234909787146194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20"/>
      <c r="B35" s="1"/>
      <c r="C35" s="1"/>
      <c r="D35" s="1"/>
      <c r="E35" s="1"/>
      <c r="F35" s="1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20"/>
      <c r="B36" s="3"/>
      <c r="C36" s="3"/>
      <c r="D36" s="3"/>
      <c r="E36" s="3"/>
      <c r="F36" s="3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20"/>
      <c r="B37" s="3"/>
      <c r="C37" s="3"/>
      <c r="D37" s="3"/>
      <c r="E37" s="3"/>
      <c r="F37" s="3"/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3"/>
    </row>
    <row r="39" spans="1:26">
      <c r="A39" s="13"/>
    </row>
    <row r="40" spans="1:26">
      <c r="A40" s="13"/>
    </row>
    <row r="41" spans="1:26">
      <c r="A41" s="13"/>
    </row>
    <row r="42" spans="1:26">
      <c r="A42" s="13"/>
    </row>
    <row r="43" spans="1:26">
      <c r="A43" s="13"/>
    </row>
    <row r="44" spans="1:26">
      <c r="A44" s="13"/>
    </row>
    <row r="45" spans="1:26">
      <c r="A45" s="13"/>
    </row>
    <row r="46" spans="1:26">
      <c r="A46" s="13"/>
    </row>
  </sheetData>
  <mergeCells count="9">
    <mergeCell ref="B6:C7"/>
    <mergeCell ref="E6:F7"/>
    <mergeCell ref="A1:G1"/>
    <mergeCell ref="A3:A7"/>
    <mergeCell ref="D5:D7"/>
    <mergeCell ref="G5:G7"/>
    <mergeCell ref="B4:D4"/>
    <mergeCell ref="E4:G4"/>
    <mergeCell ref="B3:G3"/>
  </mergeCells>
  <conditionalFormatting sqref="A9:G33 A34 C34 E34:G34">
    <cfRule type="expression" dxfId="18" priority="4">
      <formula>MOD(ROW(),2)=0</formula>
    </cfRule>
  </conditionalFormatting>
  <conditionalFormatting sqref="B34">
    <cfRule type="expression" dxfId="17" priority="2">
      <formula>MOD(ROW(),2)=0</formula>
    </cfRule>
  </conditionalFormatting>
  <conditionalFormatting sqref="D34">
    <cfRule type="expression" dxfId="1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3/17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  <col min="8" max="26" width="1.42578125" customWidth="1"/>
  </cols>
  <sheetData>
    <row r="1" spans="1:26" ht="14.1" customHeight="1">
      <c r="A1" s="170" t="s">
        <v>259</v>
      </c>
      <c r="B1" s="170"/>
      <c r="C1" s="170"/>
      <c r="D1" s="170"/>
      <c r="E1" s="170"/>
      <c r="F1" s="170"/>
      <c r="G1" s="17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4499999999999993" customHeight="1">
      <c r="A2" s="50"/>
      <c r="B2" s="50"/>
      <c r="C2" s="50"/>
      <c r="D2" s="50"/>
      <c r="E2" s="50"/>
      <c r="F2" s="50"/>
      <c r="G2" s="5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52" customFormat="1" ht="15" customHeight="1">
      <c r="A3" s="200" t="s">
        <v>195</v>
      </c>
      <c r="B3" s="183" t="s">
        <v>255</v>
      </c>
      <c r="C3" s="202"/>
      <c r="D3" s="202"/>
      <c r="E3" s="186"/>
      <c r="F3" s="186"/>
      <c r="G3" s="186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>
      <c r="A4" s="191"/>
      <c r="B4" s="185" t="s">
        <v>243</v>
      </c>
      <c r="C4" s="186"/>
      <c r="D4" s="187"/>
      <c r="E4" s="185" t="s">
        <v>244</v>
      </c>
      <c r="F4" s="201"/>
      <c r="G4" s="20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91"/>
      <c r="B5" s="73">
        <v>2017</v>
      </c>
      <c r="C5" s="73">
        <v>2016</v>
      </c>
      <c r="D5" s="179" t="s">
        <v>240</v>
      </c>
      <c r="E5" s="74">
        <v>2017</v>
      </c>
      <c r="F5" s="75">
        <v>2016</v>
      </c>
      <c r="G5" s="181" t="s">
        <v>240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91"/>
      <c r="B6" s="195" t="s">
        <v>238</v>
      </c>
      <c r="C6" s="196"/>
      <c r="D6" s="193"/>
      <c r="E6" s="195" t="s">
        <v>238</v>
      </c>
      <c r="F6" s="196"/>
      <c r="G6" s="19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92"/>
      <c r="B7" s="197"/>
      <c r="C7" s="198"/>
      <c r="D7" s="180"/>
      <c r="E7" s="197"/>
      <c r="F7" s="198"/>
      <c r="G7" s="18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5.85" customHeight="1">
      <c r="A8" s="21"/>
      <c r="B8" s="23"/>
      <c r="C8" s="24"/>
      <c r="D8" s="24"/>
      <c r="E8" s="24"/>
      <c r="F8" s="24"/>
      <c r="G8" s="2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21" t="s">
        <v>189</v>
      </c>
      <c r="B9" s="99">
        <v>0.76</v>
      </c>
      <c r="C9" s="99">
        <v>2.1949999999999998</v>
      </c>
      <c r="D9" s="99">
        <v>-65.375854214122995</v>
      </c>
      <c r="E9" s="99">
        <v>0.76</v>
      </c>
      <c r="F9" s="99">
        <v>2.1930000000000001</v>
      </c>
      <c r="G9" s="99">
        <v>-65.344277245782038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21" t="s">
        <v>196</v>
      </c>
      <c r="B10" s="99">
        <v>6.8029999999999999</v>
      </c>
      <c r="C10" s="99">
        <v>3.806</v>
      </c>
      <c r="D10" s="99">
        <v>78.74408828166051</v>
      </c>
      <c r="E10" s="99">
        <v>6.8029999999999999</v>
      </c>
      <c r="F10" s="99">
        <v>3.806</v>
      </c>
      <c r="G10" s="99">
        <v>78.74408828166051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21" t="s">
        <v>197</v>
      </c>
      <c r="B11" s="99">
        <v>250.95599999999999</v>
      </c>
      <c r="C11" s="99">
        <v>230.75800000000001</v>
      </c>
      <c r="D11" s="99">
        <v>8.7528926407751726</v>
      </c>
      <c r="E11" s="99">
        <v>252.41900000000001</v>
      </c>
      <c r="F11" s="99">
        <v>277</v>
      </c>
      <c r="G11" s="99">
        <v>-8.8740072202165976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21" t="s">
        <v>194</v>
      </c>
      <c r="B12" s="99">
        <v>635.375</v>
      </c>
      <c r="C12" s="99">
        <v>875.06700000000001</v>
      </c>
      <c r="D12" s="99">
        <v>-27.391274039587827</v>
      </c>
      <c r="E12" s="99">
        <v>687.04600000000005</v>
      </c>
      <c r="F12" s="99">
        <v>706.73900000000003</v>
      </c>
      <c r="G12" s="99">
        <v>-2.7864600651725766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21" t="s">
        <v>198</v>
      </c>
      <c r="B13" s="99">
        <v>520.47199999999998</v>
      </c>
      <c r="C13" s="99">
        <v>510.80900000000003</v>
      </c>
      <c r="D13" s="99">
        <v>1.8917051187429905</v>
      </c>
      <c r="E13" s="99">
        <v>512.72199999999998</v>
      </c>
      <c r="F13" s="99">
        <v>538.71699999999998</v>
      </c>
      <c r="G13" s="99">
        <v>-4.8253535715412852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21" t="s">
        <v>199</v>
      </c>
      <c r="B14" s="99">
        <v>91.411000000000001</v>
      </c>
      <c r="C14" s="99">
        <v>100.31100000000001</v>
      </c>
      <c r="D14" s="99">
        <v>-8.87240681480597</v>
      </c>
      <c r="E14" s="99">
        <v>91.349000000000004</v>
      </c>
      <c r="F14" s="99">
        <v>100.724</v>
      </c>
      <c r="G14" s="99">
        <v>-9.3076128827290461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21" t="s">
        <v>200</v>
      </c>
      <c r="B15" s="99">
        <v>203.15</v>
      </c>
      <c r="C15" s="99">
        <v>200.31299999999999</v>
      </c>
      <c r="D15" s="99">
        <v>1.4162835162969998</v>
      </c>
      <c r="E15" s="99">
        <v>192.852</v>
      </c>
      <c r="F15" s="99">
        <v>183.35</v>
      </c>
      <c r="G15" s="99">
        <v>5.1824379601854389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21" t="s">
        <v>201</v>
      </c>
      <c r="B16" s="99">
        <v>79.111999999999995</v>
      </c>
      <c r="C16" s="99">
        <v>78.927000000000007</v>
      </c>
      <c r="D16" s="99">
        <v>0.2343938069355147</v>
      </c>
      <c r="E16" s="99">
        <v>77.923000000000002</v>
      </c>
      <c r="F16" s="99">
        <v>81.878</v>
      </c>
      <c r="G16" s="99">
        <v>-4.8303573609516519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21" t="s">
        <v>202</v>
      </c>
      <c r="B17" s="99">
        <v>77.923000000000002</v>
      </c>
      <c r="C17" s="99">
        <v>77.06</v>
      </c>
      <c r="D17" s="99">
        <v>1.1199065663119541</v>
      </c>
      <c r="E17" s="99">
        <v>79.111999999999995</v>
      </c>
      <c r="F17" s="99">
        <v>74.331000000000003</v>
      </c>
      <c r="G17" s="99">
        <v>6.4320404676379894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21" t="s">
        <v>203</v>
      </c>
      <c r="B18" s="99">
        <v>16.055</v>
      </c>
      <c r="C18" s="99">
        <v>2.5390000000000001</v>
      </c>
      <c r="D18" s="99" t="s">
        <v>256</v>
      </c>
      <c r="E18" s="99">
        <v>16.042999999999999</v>
      </c>
      <c r="F18" s="99">
        <v>2.5569999999999999</v>
      </c>
      <c r="G18" s="99" t="s">
        <v>256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21" t="s">
        <v>206</v>
      </c>
      <c r="B19" s="99">
        <v>40.799999999999997</v>
      </c>
      <c r="C19" s="99">
        <v>46.161999999999999</v>
      </c>
      <c r="D19" s="99">
        <v>-11.615614574758467</v>
      </c>
      <c r="E19" s="99">
        <v>42.593000000000004</v>
      </c>
      <c r="F19" s="99">
        <v>47.384</v>
      </c>
      <c r="G19" s="99">
        <v>-10.111007935167976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21" t="s">
        <v>207</v>
      </c>
      <c r="B20" s="99">
        <v>33.506999999999998</v>
      </c>
      <c r="C20" s="99">
        <v>35.249000000000002</v>
      </c>
      <c r="D20" s="99">
        <v>-4.9419841697636997</v>
      </c>
      <c r="E20" s="99">
        <v>32.892000000000003</v>
      </c>
      <c r="F20" s="99">
        <v>34.094999999999999</v>
      </c>
      <c r="G20" s="99">
        <v>-3.5283765948086057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21" t="s">
        <v>208</v>
      </c>
      <c r="B21" s="99">
        <v>118.19</v>
      </c>
      <c r="C21" s="99">
        <v>117.03100000000001</v>
      </c>
      <c r="D21" s="99">
        <v>0.99033589390845123</v>
      </c>
      <c r="E21" s="99">
        <v>118.96299999999999</v>
      </c>
      <c r="F21" s="99">
        <v>116.995</v>
      </c>
      <c r="G21" s="99">
        <v>1.6821231676567265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21" t="s">
        <v>210</v>
      </c>
      <c r="B22" s="99">
        <v>307.39999999999998</v>
      </c>
      <c r="C22" s="99">
        <v>231.434</v>
      </c>
      <c r="D22" s="99">
        <v>32.82404486808332</v>
      </c>
      <c r="E22" s="99">
        <v>304.29199999999997</v>
      </c>
      <c r="F22" s="99">
        <v>231.327</v>
      </c>
      <c r="G22" s="99">
        <v>31.541929822286193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21" t="s">
        <v>211</v>
      </c>
      <c r="B23" s="99">
        <v>1.8</v>
      </c>
      <c r="C23" s="99">
        <v>1.8140000000000001</v>
      </c>
      <c r="D23" s="99">
        <v>-0.77177508269018347</v>
      </c>
      <c r="E23" s="99">
        <v>1.8</v>
      </c>
      <c r="F23" s="99">
        <v>1.968</v>
      </c>
      <c r="G23" s="99">
        <v>-8.5365853658536537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121" t="s">
        <v>188</v>
      </c>
      <c r="B24" s="99">
        <v>883.21600000000001</v>
      </c>
      <c r="C24" s="99">
        <v>857.24800000000005</v>
      </c>
      <c r="D24" s="99">
        <v>3.0292284146478039</v>
      </c>
      <c r="E24" s="99">
        <v>867.42899999999997</v>
      </c>
      <c r="F24" s="99">
        <v>826.54600000000005</v>
      </c>
      <c r="G24" s="99">
        <v>4.9462461859351947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121" t="s">
        <v>212</v>
      </c>
      <c r="B25" s="99">
        <v>2.2930000000000001</v>
      </c>
      <c r="C25" s="99">
        <v>1.1120000000000001</v>
      </c>
      <c r="D25" s="99">
        <v>106.205035971223</v>
      </c>
      <c r="E25" s="99">
        <v>2.2930000000000001</v>
      </c>
      <c r="F25" s="99">
        <v>1.1120000000000001</v>
      </c>
      <c r="G25" s="99">
        <v>106.205035971223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21" t="s">
        <v>216</v>
      </c>
      <c r="B26" s="99">
        <v>2302.8319999999999</v>
      </c>
      <c r="C26" s="99">
        <v>2354.6060000000002</v>
      </c>
      <c r="D26" s="99">
        <v>-2.1988392113160415</v>
      </c>
      <c r="E26" s="99">
        <v>2376.0259999999998</v>
      </c>
      <c r="F26" s="99">
        <v>2450.163</v>
      </c>
      <c r="G26" s="99">
        <v>-3.0257986917605137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21" t="s">
        <v>186</v>
      </c>
      <c r="B27" s="99">
        <v>187.20699999999999</v>
      </c>
      <c r="C27" s="99">
        <v>183.58</v>
      </c>
      <c r="D27" s="99">
        <v>1.9757054145331665</v>
      </c>
      <c r="E27" s="99">
        <v>197.92400000000001</v>
      </c>
      <c r="F27" s="99">
        <v>190.846</v>
      </c>
      <c r="G27" s="99">
        <v>3.7087494629177513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43" t="s">
        <v>7</v>
      </c>
      <c r="B28" s="100">
        <v>5761.0469999999996</v>
      </c>
      <c r="C28" s="100">
        <v>5911.1329999999998</v>
      </c>
      <c r="D28" s="100">
        <v>-2.5390394700982029</v>
      </c>
      <c r="E28" s="100">
        <v>5863.0259999999998</v>
      </c>
      <c r="F28" s="100">
        <v>5872.8429999999998</v>
      </c>
      <c r="G28" s="100">
        <v>-0.16715924467928289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20"/>
      <c r="B29" s="1"/>
      <c r="C29" s="1"/>
      <c r="D29" s="1"/>
      <c r="E29" s="1"/>
      <c r="F29" s="1"/>
      <c r="G29" s="4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20"/>
      <c r="B30" s="3"/>
      <c r="C30" s="3"/>
      <c r="D30" s="3"/>
      <c r="E30" s="3"/>
      <c r="F30" s="3"/>
      <c r="G30" s="4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20"/>
      <c r="B31" s="3"/>
      <c r="C31" s="3"/>
      <c r="D31" s="3"/>
      <c r="E31" s="3"/>
      <c r="F31" s="3"/>
      <c r="G31" s="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13"/>
    </row>
    <row r="33" spans="1:1">
      <c r="A33" s="13"/>
    </row>
    <row r="34" spans="1:1">
      <c r="A34" s="13"/>
    </row>
    <row r="35" spans="1:1">
      <c r="A35" s="13"/>
    </row>
    <row r="36" spans="1:1">
      <c r="A36" s="13"/>
    </row>
    <row r="37" spans="1:1">
      <c r="A37" s="13"/>
    </row>
    <row r="38" spans="1:1">
      <c r="A38" s="13"/>
    </row>
    <row r="39" spans="1:1">
      <c r="A39" s="13"/>
    </row>
    <row r="40" spans="1:1">
      <c r="A40" s="13"/>
    </row>
  </sheetData>
  <mergeCells count="9">
    <mergeCell ref="A1:G1"/>
    <mergeCell ref="A3:A7"/>
    <mergeCell ref="B4:D4"/>
    <mergeCell ref="E4:G4"/>
    <mergeCell ref="D5:D7"/>
    <mergeCell ref="G5:G7"/>
    <mergeCell ref="B6:C7"/>
    <mergeCell ref="E6:F7"/>
    <mergeCell ref="B3:G3"/>
  </mergeCells>
  <conditionalFormatting sqref="A9:G17 A19:G28 A18:C18 E18:F18">
    <cfRule type="expression" dxfId="15" priority="3">
      <formula>MOD(ROW(),2)=0</formula>
    </cfRule>
  </conditionalFormatting>
  <conditionalFormatting sqref="D18">
    <cfRule type="expression" dxfId="14" priority="2">
      <formula>MOD(ROW(),2)=0</formula>
    </cfRule>
  </conditionalFormatting>
  <conditionalFormatting sqref="G18">
    <cfRule type="expression" dxfId="1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3/17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view="pageLayout" zoomScaleNormal="100" workbookViewId="0">
      <selection sqref="A1:J1"/>
    </sheetView>
  </sheetViews>
  <sheetFormatPr baseColWidth="10" defaultColWidth="11.42578125" defaultRowHeight="15"/>
  <cols>
    <col min="1" max="1" width="7.42578125" style="44" customWidth="1"/>
    <col min="2" max="10" width="9.140625" customWidth="1"/>
    <col min="11" max="25" width="11.7109375" customWidth="1"/>
  </cols>
  <sheetData>
    <row r="1" spans="1:10">
      <c r="A1" s="170" t="s">
        <v>242</v>
      </c>
      <c r="B1" s="170"/>
      <c r="C1" s="170"/>
      <c r="D1" s="170"/>
      <c r="E1" s="170"/>
      <c r="F1" s="170"/>
      <c r="G1" s="170"/>
      <c r="H1" s="203"/>
      <c r="I1" s="203"/>
      <c r="J1" s="203"/>
    </row>
    <row r="2" spans="1:10">
      <c r="A2" s="170" t="s">
        <v>261</v>
      </c>
      <c r="B2" s="170"/>
      <c r="C2" s="170"/>
      <c r="D2" s="170"/>
      <c r="E2" s="170"/>
      <c r="F2" s="170"/>
      <c r="G2" s="170"/>
      <c r="H2" s="203"/>
      <c r="I2" s="203"/>
      <c r="J2" s="203"/>
    </row>
    <row r="3" spans="1:10" ht="8.4499999999999993" customHeight="1"/>
    <row r="4" spans="1:10">
      <c r="A4" s="204" t="s">
        <v>217</v>
      </c>
      <c r="B4" s="207" t="s">
        <v>218</v>
      </c>
      <c r="C4" s="208"/>
      <c r="D4" s="209"/>
      <c r="E4" s="212" t="s">
        <v>219</v>
      </c>
      <c r="F4" s="213"/>
      <c r="G4" s="213"/>
      <c r="H4" s="213"/>
      <c r="I4" s="213"/>
      <c r="J4" s="213"/>
    </row>
    <row r="5" spans="1:10" ht="15" customHeight="1">
      <c r="A5" s="205"/>
      <c r="B5" s="210"/>
      <c r="C5" s="211"/>
      <c r="D5" s="206"/>
      <c r="E5" s="214" t="s">
        <v>222</v>
      </c>
      <c r="F5" s="211"/>
      <c r="G5" s="211"/>
      <c r="H5" s="215" t="s">
        <v>220</v>
      </c>
      <c r="I5" s="213"/>
      <c r="J5" s="213"/>
    </row>
    <row r="6" spans="1:10">
      <c r="A6" s="206"/>
      <c r="B6" s="76" t="s">
        <v>221</v>
      </c>
      <c r="C6" s="77" t="s">
        <v>5</v>
      </c>
      <c r="D6" s="76" t="s">
        <v>6</v>
      </c>
      <c r="E6" s="76" t="s">
        <v>221</v>
      </c>
      <c r="F6" s="76" t="s">
        <v>5</v>
      </c>
      <c r="G6" s="76" t="s">
        <v>6</v>
      </c>
      <c r="H6" s="76" t="s">
        <v>221</v>
      </c>
      <c r="I6" s="76" t="s">
        <v>5</v>
      </c>
      <c r="J6" s="77" t="s">
        <v>6</v>
      </c>
    </row>
    <row r="7" spans="1:10">
      <c r="A7" s="122"/>
      <c r="B7" s="38"/>
      <c r="C7" s="38"/>
      <c r="D7" s="38"/>
      <c r="E7" s="38"/>
      <c r="F7" s="38"/>
      <c r="G7" s="38"/>
      <c r="H7" s="123"/>
      <c r="I7" s="38"/>
      <c r="J7" s="38"/>
    </row>
    <row r="8" spans="1:10">
      <c r="A8" s="122">
        <v>1980</v>
      </c>
      <c r="B8" s="65">
        <v>20173</v>
      </c>
      <c r="C8" s="65">
        <v>14324</v>
      </c>
      <c r="D8" s="65">
        <v>5849</v>
      </c>
      <c r="E8" s="65">
        <v>1443</v>
      </c>
      <c r="F8" s="65">
        <v>869</v>
      </c>
      <c r="G8" s="65">
        <v>574</v>
      </c>
      <c r="H8" s="65">
        <v>18730</v>
      </c>
      <c r="I8" s="65">
        <v>13455</v>
      </c>
      <c r="J8" s="65">
        <v>5275</v>
      </c>
    </row>
    <row r="9" spans="1:10">
      <c r="A9" s="122">
        <v>1981</v>
      </c>
      <c r="B9" s="65">
        <v>20685</v>
      </c>
      <c r="C9" s="65">
        <v>13979</v>
      </c>
      <c r="D9" s="65">
        <v>6706</v>
      </c>
      <c r="E9" s="65">
        <v>1535</v>
      </c>
      <c r="F9" s="65">
        <v>1083</v>
      </c>
      <c r="G9" s="65">
        <v>452</v>
      </c>
      <c r="H9" s="65">
        <v>19150</v>
      </c>
      <c r="I9" s="65">
        <v>12896</v>
      </c>
      <c r="J9" s="65">
        <v>6254</v>
      </c>
    </row>
    <row r="10" spans="1:10">
      <c r="A10" s="122">
        <v>1982</v>
      </c>
      <c r="B10" s="65">
        <v>20049</v>
      </c>
      <c r="C10" s="65">
        <v>13606</v>
      </c>
      <c r="D10" s="65">
        <v>6443</v>
      </c>
      <c r="E10" s="65">
        <v>1800</v>
      </c>
      <c r="F10" s="65">
        <v>1082</v>
      </c>
      <c r="G10" s="65">
        <v>718</v>
      </c>
      <c r="H10" s="65">
        <v>18249</v>
      </c>
      <c r="I10" s="65">
        <v>12524</v>
      </c>
      <c r="J10" s="65">
        <v>5725</v>
      </c>
    </row>
    <row r="11" spans="1:10">
      <c r="A11" s="122">
        <v>1983</v>
      </c>
      <c r="B11" s="65">
        <v>21138</v>
      </c>
      <c r="C11" s="65">
        <v>13980</v>
      </c>
      <c r="D11" s="65">
        <v>7158</v>
      </c>
      <c r="E11" s="65">
        <v>1518</v>
      </c>
      <c r="F11" s="65">
        <v>835</v>
      </c>
      <c r="G11" s="65">
        <v>683</v>
      </c>
      <c r="H11" s="65">
        <v>19620</v>
      </c>
      <c r="I11" s="65">
        <v>13145</v>
      </c>
      <c r="J11" s="65">
        <v>6475</v>
      </c>
    </row>
    <row r="12" spans="1:10">
      <c r="A12" s="122">
        <v>1984</v>
      </c>
      <c r="B12" s="65">
        <v>22216</v>
      </c>
      <c r="C12" s="65">
        <v>14329</v>
      </c>
      <c r="D12" s="65">
        <v>7887</v>
      </c>
      <c r="E12" s="65">
        <v>1507</v>
      </c>
      <c r="F12" s="65">
        <v>895</v>
      </c>
      <c r="G12" s="65">
        <v>612</v>
      </c>
      <c r="H12" s="65">
        <v>20709</v>
      </c>
      <c r="I12" s="65">
        <v>13434</v>
      </c>
      <c r="J12" s="65">
        <v>7275</v>
      </c>
    </row>
    <row r="13" spans="1:10">
      <c r="A13" s="122">
        <v>1985</v>
      </c>
      <c r="B13" s="65">
        <v>23795</v>
      </c>
      <c r="C13" s="65">
        <v>15024</v>
      </c>
      <c r="D13" s="65">
        <v>8771</v>
      </c>
      <c r="E13" s="65">
        <v>1348</v>
      </c>
      <c r="F13" s="65">
        <v>808</v>
      </c>
      <c r="G13" s="65">
        <v>540</v>
      </c>
      <c r="H13" s="65">
        <v>22447</v>
      </c>
      <c r="I13" s="65">
        <v>14216</v>
      </c>
      <c r="J13" s="65">
        <v>8231</v>
      </c>
    </row>
    <row r="14" spans="1:10">
      <c r="A14" s="122">
        <v>1986</v>
      </c>
      <c r="B14" s="65">
        <v>24575</v>
      </c>
      <c r="C14" s="65">
        <v>15761</v>
      </c>
      <c r="D14" s="65">
        <v>8814</v>
      </c>
      <c r="E14" s="65">
        <v>1557</v>
      </c>
      <c r="F14" s="65">
        <v>918</v>
      </c>
      <c r="G14" s="65">
        <v>639</v>
      </c>
      <c r="H14" s="65">
        <v>23018</v>
      </c>
      <c r="I14" s="65">
        <v>14843</v>
      </c>
      <c r="J14" s="65">
        <v>8175</v>
      </c>
    </row>
    <row r="15" spans="1:10">
      <c r="A15" s="122">
        <v>1987</v>
      </c>
      <c r="B15" s="65">
        <v>25589</v>
      </c>
      <c r="C15" s="65">
        <v>15847</v>
      </c>
      <c r="D15" s="65">
        <v>9742</v>
      </c>
      <c r="E15" s="65">
        <v>1359</v>
      </c>
      <c r="F15" s="65">
        <v>881</v>
      </c>
      <c r="G15" s="65">
        <v>478</v>
      </c>
      <c r="H15" s="65">
        <v>24230</v>
      </c>
      <c r="I15" s="65">
        <v>14966</v>
      </c>
      <c r="J15" s="65">
        <v>9264</v>
      </c>
    </row>
    <row r="16" spans="1:10" ht="15" customHeight="1">
      <c r="A16" s="122">
        <v>1988</v>
      </c>
      <c r="B16" s="65">
        <v>27703</v>
      </c>
      <c r="C16" s="65">
        <v>17282</v>
      </c>
      <c r="D16" s="65">
        <v>10421</v>
      </c>
      <c r="E16" s="65">
        <v>1825</v>
      </c>
      <c r="F16" s="65">
        <v>1272</v>
      </c>
      <c r="G16" s="65">
        <v>553</v>
      </c>
      <c r="H16" s="65">
        <v>25878</v>
      </c>
      <c r="I16" s="65">
        <v>16010</v>
      </c>
      <c r="J16" s="65">
        <v>9868</v>
      </c>
    </row>
    <row r="17" spans="1:10">
      <c r="A17" s="122">
        <v>1989</v>
      </c>
      <c r="B17" s="65">
        <v>28722</v>
      </c>
      <c r="C17" s="65">
        <v>17782</v>
      </c>
      <c r="D17" s="65">
        <v>10940</v>
      </c>
      <c r="E17" s="65">
        <v>1400</v>
      </c>
      <c r="F17" s="65">
        <v>1026</v>
      </c>
      <c r="G17" s="65">
        <v>374</v>
      </c>
      <c r="H17" s="65">
        <v>27322</v>
      </c>
      <c r="I17" s="65">
        <v>16756</v>
      </c>
      <c r="J17" s="65">
        <v>10566</v>
      </c>
    </row>
    <row r="18" spans="1:10">
      <c r="A18" s="122"/>
      <c r="B18" s="65"/>
      <c r="C18" s="65"/>
      <c r="D18" s="65"/>
      <c r="E18" s="65"/>
      <c r="F18" s="65"/>
      <c r="G18" s="65"/>
      <c r="H18" s="65"/>
      <c r="I18" s="65"/>
      <c r="J18" s="65"/>
    </row>
    <row r="19" spans="1:10">
      <c r="A19" s="122">
        <v>1990</v>
      </c>
      <c r="B19" s="65">
        <v>30558</v>
      </c>
      <c r="C19" s="65">
        <v>19659</v>
      </c>
      <c r="D19" s="65">
        <v>10899</v>
      </c>
      <c r="E19" s="65">
        <v>1715</v>
      </c>
      <c r="F19" s="65">
        <v>936</v>
      </c>
      <c r="G19" s="65">
        <v>779</v>
      </c>
      <c r="H19" s="65">
        <v>28843</v>
      </c>
      <c r="I19" s="65">
        <v>18723</v>
      </c>
      <c r="J19" s="65">
        <v>10120</v>
      </c>
    </row>
    <row r="20" spans="1:10">
      <c r="A20" s="122">
        <v>1991</v>
      </c>
      <c r="B20" s="65">
        <v>30385</v>
      </c>
      <c r="C20" s="65">
        <v>20115</v>
      </c>
      <c r="D20" s="65">
        <v>10270</v>
      </c>
      <c r="E20" s="65">
        <v>1839</v>
      </c>
      <c r="F20" s="65">
        <v>1037</v>
      </c>
      <c r="G20" s="65">
        <v>802</v>
      </c>
      <c r="H20" s="65">
        <v>28546</v>
      </c>
      <c r="I20" s="65">
        <v>19078</v>
      </c>
      <c r="J20" s="65">
        <v>9468</v>
      </c>
    </row>
    <row r="21" spans="1:10">
      <c r="A21" s="122">
        <v>1992</v>
      </c>
      <c r="B21" s="65">
        <v>30980</v>
      </c>
      <c r="C21" s="65">
        <v>20050</v>
      </c>
      <c r="D21" s="65">
        <v>10930</v>
      </c>
      <c r="E21" s="65">
        <v>1802</v>
      </c>
      <c r="F21" s="65">
        <v>1066</v>
      </c>
      <c r="G21" s="65">
        <v>736</v>
      </c>
      <c r="H21" s="65">
        <v>29178</v>
      </c>
      <c r="I21" s="65">
        <v>18984</v>
      </c>
      <c r="J21" s="65">
        <v>10194</v>
      </c>
    </row>
    <row r="22" spans="1:10">
      <c r="A22" s="122">
        <v>1993</v>
      </c>
      <c r="B22" s="65">
        <v>32368</v>
      </c>
      <c r="C22" s="65">
        <v>21158</v>
      </c>
      <c r="D22" s="65">
        <v>11210</v>
      </c>
      <c r="E22" s="65">
        <v>1616</v>
      </c>
      <c r="F22" s="65">
        <v>857</v>
      </c>
      <c r="G22" s="65">
        <v>759</v>
      </c>
      <c r="H22" s="65">
        <v>30752</v>
      </c>
      <c r="I22" s="65">
        <v>20301</v>
      </c>
      <c r="J22" s="65">
        <v>10451</v>
      </c>
    </row>
    <row r="23" spans="1:10">
      <c r="A23" s="122">
        <v>1994</v>
      </c>
      <c r="B23" s="65">
        <v>34109</v>
      </c>
      <c r="C23" s="65">
        <v>22195</v>
      </c>
      <c r="D23" s="65">
        <v>11914</v>
      </c>
      <c r="E23" s="65">
        <v>1338</v>
      </c>
      <c r="F23" s="65">
        <v>812</v>
      </c>
      <c r="G23" s="65">
        <v>526</v>
      </c>
      <c r="H23" s="65">
        <v>32771</v>
      </c>
      <c r="I23" s="65">
        <v>21383</v>
      </c>
      <c r="J23" s="65">
        <v>11388</v>
      </c>
    </row>
    <row r="24" spans="1:10">
      <c r="A24" s="122">
        <v>1995</v>
      </c>
      <c r="B24" s="65">
        <v>35626</v>
      </c>
      <c r="C24" s="65">
        <v>22719</v>
      </c>
      <c r="D24" s="65">
        <v>12907</v>
      </c>
      <c r="E24" s="65">
        <v>1709</v>
      </c>
      <c r="F24" s="65">
        <v>1033</v>
      </c>
      <c r="G24" s="65">
        <v>676</v>
      </c>
      <c r="H24" s="65">
        <v>33917</v>
      </c>
      <c r="I24" s="65">
        <v>21686</v>
      </c>
      <c r="J24" s="65">
        <v>12231</v>
      </c>
    </row>
    <row r="25" spans="1:10">
      <c r="A25" s="122">
        <v>1996</v>
      </c>
      <c r="B25" s="65">
        <v>38297</v>
      </c>
      <c r="C25" s="65">
        <v>23759</v>
      </c>
      <c r="D25" s="65">
        <v>14538</v>
      </c>
      <c r="E25" s="65">
        <v>1679</v>
      </c>
      <c r="F25" s="65">
        <v>1066</v>
      </c>
      <c r="G25" s="65">
        <v>613</v>
      </c>
      <c r="H25" s="65">
        <v>36618</v>
      </c>
      <c r="I25" s="65">
        <v>22693</v>
      </c>
      <c r="J25" s="65">
        <v>13925</v>
      </c>
    </row>
    <row r="26" spans="1:10">
      <c r="A26" s="122">
        <v>1997</v>
      </c>
      <c r="B26" s="65">
        <v>36501</v>
      </c>
      <c r="C26" s="65">
        <v>22803</v>
      </c>
      <c r="D26" s="65">
        <v>13698</v>
      </c>
      <c r="E26" s="65">
        <v>1726</v>
      </c>
      <c r="F26" s="65">
        <v>1019</v>
      </c>
      <c r="G26" s="65">
        <v>707</v>
      </c>
      <c r="H26" s="65">
        <v>34775</v>
      </c>
      <c r="I26" s="65">
        <v>21784</v>
      </c>
      <c r="J26" s="65">
        <v>12991</v>
      </c>
    </row>
    <row r="27" spans="1:10" ht="15" customHeight="1">
      <c r="A27" s="122">
        <v>1998</v>
      </c>
      <c r="B27" s="65">
        <v>34783</v>
      </c>
      <c r="C27" s="65">
        <v>21722</v>
      </c>
      <c r="D27" s="65">
        <v>13061</v>
      </c>
      <c r="E27" s="65">
        <v>2202</v>
      </c>
      <c r="F27" s="65">
        <v>1388</v>
      </c>
      <c r="G27" s="65">
        <v>814</v>
      </c>
      <c r="H27" s="65">
        <v>32581</v>
      </c>
      <c r="I27" s="65">
        <v>20334</v>
      </c>
      <c r="J27" s="65">
        <v>12247</v>
      </c>
    </row>
    <row r="28" spans="1:10">
      <c r="A28" s="122">
        <v>1999</v>
      </c>
      <c r="B28" s="65">
        <v>34170</v>
      </c>
      <c r="C28" s="65">
        <v>21811</v>
      </c>
      <c r="D28" s="65">
        <v>12359</v>
      </c>
      <c r="E28" s="65">
        <v>2109</v>
      </c>
      <c r="F28" s="65">
        <v>1350</v>
      </c>
      <c r="G28" s="65">
        <v>759</v>
      </c>
      <c r="H28" s="65">
        <v>32061</v>
      </c>
      <c r="I28" s="65">
        <v>20461</v>
      </c>
      <c r="J28" s="65">
        <v>11600</v>
      </c>
    </row>
    <row r="29" spans="1:10">
      <c r="A29" s="122"/>
      <c r="B29" s="65"/>
      <c r="C29" s="65"/>
      <c r="D29" s="65"/>
      <c r="E29" s="65"/>
      <c r="F29" s="65"/>
      <c r="G29" s="65"/>
      <c r="H29" s="65"/>
      <c r="I29" s="65"/>
      <c r="J29" s="65"/>
    </row>
    <row r="30" spans="1:10">
      <c r="A30" s="122">
        <v>2000</v>
      </c>
      <c r="B30" s="65">
        <v>35474</v>
      </c>
      <c r="C30" s="65">
        <v>22257</v>
      </c>
      <c r="D30" s="65">
        <v>13217</v>
      </c>
      <c r="E30" s="65">
        <v>2327</v>
      </c>
      <c r="F30" s="65">
        <v>1349</v>
      </c>
      <c r="G30" s="65">
        <v>978</v>
      </c>
      <c r="H30" s="65">
        <v>33147</v>
      </c>
      <c r="I30" s="65">
        <v>20908</v>
      </c>
      <c r="J30" s="65">
        <v>12239</v>
      </c>
    </row>
    <row r="31" spans="1:10">
      <c r="A31" s="122">
        <v>2001</v>
      </c>
      <c r="B31" s="65">
        <v>34823</v>
      </c>
      <c r="C31" s="65">
        <v>21640</v>
      </c>
      <c r="D31" s="65">
        <v>13183</v>
      </c>
      <c r="E31" s="65">
        <v>2515</v>
      </c>
      <c r="F31" s="65">
        <v>1537</v>
      </c>
      <c r="G31" s="65">
        <v>978</v>
      </c>
      <c r="H31" s="65">
        <v>32308</v>
      </c>
      <c r="I31" s="65">
        <v>20103</v>
      </c>
      <c r="J31" s="65">
        <v>12205</v>
      </c>
    </row>
    <row r="32" spans="1:10">
      <c r="A32" s="122">
        <v>2002</v>
      </c>
      <c r="B32" s="65">
        <v>34465</v>
      </c>
      <c r="C32" s="65">
        <v>21278</v>
      </c>
      <c r="D32" s="65">
        <v>13187</v>
      </c>
      <c r="E32" s="65">
        <v>2638</v>
      </c>
      <c r="F32" s="65">
        <v>1578</v>
      </c>
      <c r="G32" s="65">
        <v>1060</v>
      </c>
      <c r="H32" s="65">
        <v>31827</v>
      </c>
      <c r="I32" s="65">
        <v>19700</v>
      </c>
      <c r="J32" s="65">
        <v>12127</v>
      </c>
    </row>
    <row r="33" spans="1:10">
      <c r="A33" s="122">
        <v>2003</v>
      </c>
      <c r="B33" s="65">
        <v>34391</v>
      </c>
      <c r="C33" s="65">
        <v>21114</v>
      </c>
      <c r="D33" s="65">
        <v>13277</v>
      </c>
      <c r="E33" s="65">
        <v>2876</v>
      </c>
      <c r="F33" s="65">
        <v>1969</v>
      </c>
      <c r="G33" s="65">
        <v>907</v>
      </c>
      <c r="H33" s="65">
        <v>31515</v>
      </c>
      <c r="I33" s="65">
        <v>19145</v>
      </c>
      <c r="J33" s="65">
        <v>12370</v>
      </c>
    </row>
    <row r="34" spans="1:10">
      <c r="A34" s="122">
        <v>2004</v>
      </c>
      <c r="B34" s="65">
        <v>35580</v>
      </c>
      <c r="C34" s="65">
        <v>21995</v>
      </c>
      <c r="D34" s="65">
        <v>13585</v>
      </c>
      <c r="E34" s="65">
        <v>2610</v>
      </c>
      <c r="F34" s="65">
        <v>1785</v>
      </c>
      <c r="G34" s="65">
        <v>825</v>
      </c>
      <c r="H34" s="65">
        <v>32970</v>
      </c>
      <c r="I34" s="65">
        <v>20210</v>
      </c>
      <c r="J34" s="65">
        <v>12760</v>
      </c>
    </row>
    <row r="35" spans="1:10">
      <c r="A35" s="122">
        <v>2005</v>
      </c>
      <c r="B35" s="65">
        <v>35021</v>
      </c>
      <c r="C35" s="65">
        <v>20478</v>
      </c>
      <c r="D35" s="65">
        <v>14543</v>
      </c>
      <c r="E35" s="65">
        <v>2296</v>
      </c>
      <c r="F35" s="65">
        <v>1375</v>
      </c>
      <c r="G35" s="65">
        <v>921</v>
      </c>
      <c r="H35" s="65">
        <v>32725</v>
      </c>
      <c r="I35" s="65">
        <v>19103</v>
      </c>
      <c r="J35" s="65">
        <v>13622</v>
      </c>
    </row>
    <row r="36" spans="1:10">
      <c r="A36" s="122">
        <v>2006</v>
      </c>
      <c r="B36" s="65">
        <v>37196.5</v>
      </c>
      <c r="C36" s="65">
        <v>21535.4</v>
      </c>
      <c r="D36" s="65">
        <v>15661.1</v>
      </c>
      <c r="E36" s="65">
        <v>1445.9</v>
      </c>
      <c r="F36" s="65">
        <v>691.7</v>
      </c>
      <c r="G36" s="65">
        <v>754.2</v>
      </c>
      <c r="H36" s="65">
        <v>35750.6</v>
      </c>
      <c r="I36" s="65">
        <v>20843.7</v>
      </c>
      <c r="J36" s="65">
        <v>14906.9</v>
      </c>
    </row>
    <row r="37" spans="1:10">
      <c r="A37" s="122">
        <v>2007</v>
      </c>
      <c r="B37" s="65">
        <v>41718</v>
      </c>
      <c r="C37" s="65">
        <v>25022</v>
      </c>
      <c r="D37" s="65">
        <v>16695</v>
      </c>
      <c r="E37" s="65">
        <v>1459.9</v>
      </c>
      <c r="F37" s="65">
        <v>696.6</v>
      </c>
      <c r="G37" s="65">
        <v>763.3</v>
      </c>
      <c r="H37" s="65">
        <v>40257.100000000006</v>
      </c>
      <c r="I37" s="65">
        <v>24325.4</v>
      </c>
      <c r="J37" s="65">
        <v>15931.7</v>
      </c>
    </row>
    <row r="38" spans="1:10" ht="15" customHeight="1">
      <c r="A38" s="122">
        <v>2008</v>
      </c>
      <c r="B38" s="65">
        <v>40064</v>
      </c>
      <c r="C38" s="65">
        <v>24252</v>
      </c>
      <c r="D38" s="65">
        <v>15812</v>
      </c>
      <c r="E38" s="65">
        <v>1455</v>
      </c>
      <c r="F38" s="65">
        <v>778</v>
      </c>
      <c r="G38" s="65">
        <v>676</v>
      </c>
      <c r="H38" s="65">
        <v>38609</v>
      </c>
      <c r="I38" s="65">
        <v>23473</v>
      </c>
      <c r="J38" s="65">
        <v>15136</v>
      </c>
    </row>
    <row r="39" spans="1:10">
      <c r="A39" s="122">
        <v>2009</v>
      </c>
      <c r="B39" s="65">
        <v>33928.481</v>
      </c>
      <c r="C39" s="65">
        <v>20674.262999999999</v>
      </c>
      <c r="D39" s="65">
        <v>13254.218000000001</v>
      </c>
      <c r="E39" s="65">
        <v>1245</v>
      </c>
      <c r="F39" s="65">
        <v>693.36799999999994</v>
      </c>
      <c r="G39" s="65">
        <v>551</v>
      </c>
      <c r="H39" s="65">
        <v>32683.614000000001</v>
      </c>
      <c r="I39" s="65">
        <v>19980.932000000001</v>
      </c>
      <c r="J39" s="65">
        <v>12702.682000000001</v>
      </c>
    </row>
    <row r="40" spans="1:10" ht="15" customHeight="1">
      <c r="A40" s="122"/>
      <c r="B40" s="65"/>
      <c r="C40" s="65"/>
      <c r="D40" s="65"/>
      <c r="E40" s="65"/>
      <c r="F40" s="65"/>
      <c r="G40" s="65"/>
      <c r="H40" s="65"/>
      <c r="I40" s="65"/>
      <c r="J40" s="65"/>
    </row>
    <row r="41" spans="1:10" ht="15" customHeight="1">
      <c r="A41" s="122">
        <v>2010</v>
      </c>
      <c r="B41" s="65">
        <v>35786</v>
      </c>
      <c r="C41" s="65">
        <v>21667</v>
      </c>
      <c r="D41" s="65">
        <v>14120</v>
      </c>
      <c r="E41" s="65">
        <v>1359.9</v>
      </c>
      <c r="F41" s="65">
        <v>728.1</v>
      </c>
      <c r="G41" s="65">
        <v>631.79999999999995</v>
      </c>
      <c r="H41" s="65">
        <v>34426.5</v>
      </c>
      <c r="I41" s="65">
        <v>20938.5</v>
      </c>
      <c r="J41" s="65">
        <v>13488</v>
      </c>
    </row>
    <row r="42" spans="1:10">
      <c r="A42" s="122">
        <v>2011</v>
      </c>
      <c r="B42" s="65">
        <v>36614</v>
      </c>
      <c r="C42" s="65">
        <v>21784</v>
      </c>
      <c r="D42" s="65">
        <v>14830</v>
      </c>
      <c r="E42" s="65">
        <v>1400</v>
      </c>
      <c r="F42" s="65">
        <v>592</v>
      </c>
      <c r="G42" s="65">
        <v>808</v>
      </c>
      <c r="H42" s="65">
        <v>35214</v>
      </c>
      <c r="I42" s="65">
        <v>21192</v>
      </c>
      <c r="J42" s="65">
        <v>14022</v>
      </c>
    </row>
    <row r="43" spans="1:10">
      <c r="A43" s="122">
        <v>2012</v>
      </c>
      <c r="B43" s="101">
        <v>36563.347999999998</v>
      </c>
      <c r="C43" s="101">
        <v>21504.808000000001</v>
      </c>
      <c r="D43" s="101">
        <v>15058.54</v>
      </c>
      <c r="E43" s="101">
        <v>2083.2640000000001</v>
      </c>
      <c r="F43" s="101">
        <v>991.50800000000004</v>
      </c>
      <c r="G43" s="101">
        <v>1091.7560000000001</v>
      </c>
      <c r="H43" s="101">
        <v>34480.084000000003</v>
      </c>
      <c r="I43" s="101">
        <v>20513.3</v>
      </c>
      <c r="J43" s="101">
        <v>13966.784</v>
      </c>
    </row>
    <row r="44" spans="1:10">
      <c r="A44" s="122">
        <v>2013</v>
      </c>
      <c r="B44" s="101">
        <v>35855.553</v>
      </c>
      <c r="C44" s="101">
        <v>20994.001</v>
      </c>
      <c r="D44" s="101">
        <v>14861.552</v>
      </c>
      <c r="E44" s="101">
        <v>1504.835</v>
      </c>
      <c r="F44" s="101">
        <v>685.75900000000001</v>
      </c>
      <c r="G44" s="101">
        <v>819.07600000000002</v>
      </c>
      <c r="H44" s="101">
        <v>34350.718000000001</v>
      </c>
      <c r="I44" s="101">
        <v>20308.241999999998</v>
      </c>
      <c r="J44" s="101">
        <v>14042.476000000001</v>
      </c>
    </row>
    <row r="45" spans="1:10">
      <c r="A45" s="122">
        <v>2014</v>
      </c>
      <c r="B45" s="101">
        <v>36393.021999999997</v>
      </c>
      <c r="C45" s="101">
        <v>21585.615000000002</v>
      </c>
      <c r="D45" s="101">
        <v>14807.406999999999</v>
      </c>
      <c r="E45" s="101">
        <v>1414.2070000000001</v>
      </c>
      <c r="F45" s="101">
        <v>606.47699999999998</v>
      </c>
      <c r="G45" s="101">
        <v>807.73</v>
      </c>
      <c r="H45" s="101">
        <v>34978.815000000002</v>
      </c>
      <c r="I45" s="101">
        <v>20979.137999999999</v>
      </c>
      <c r="J45" s="101">
        <v>13999.677</v>
      </c>
    </row>
    <row r="46" spans="1:10">
      <c r="A46" s="122">
        <v>2015</v>
      </c>
      <c r="B46" s="101">
        <v>34962.868000000002</v>
      </c>
      <c r="C46" s="101">
        <v>21019.075000000001</v>
      </c>
      <c r="D46" s="101">
        <v>13943.793</v>
      </c>
      <c r="E46" s="101">
        <v>1251.924</v>
      </c>
      <c r="F46" s="101">
        <v>725.08100000000002</v>
      </c>
      <c r="G46" s="101">
        <v>526.84299999999996</v>
      </c>
      <c r="H46" s="101">
        <v>33710.944000000003</v>
      </c>
      <c r="I46" s="101">
        <v>20293.993999999999</v>
      </c>
      <c r="J46" s="101">
        <v>13416.95</v>
      </c>
    </row>
    <row r="47" spans="1:10">
      <c r="A47" s="139">
        <v>2016</v>
      </c>
      <c r="B47" s="140">
        <v>35641.777000000002</v>
      </c>
      <c r="C47" s="140">
        <v>21457.263999999999</v>
      </c>
      <c r="D47" s="140">
        <v>14184.513000000001</v>
      </c>
      <c r="E47" s="140">
        <v>1062.472</v>
      </c>
      <c r="F47" s="140">
        <v>420.67700000000002</v>
      </c>
      <c r="G47" s="140">
        <v>641.79499999999996</v>
      </c>
      <c r="H47" s="140">
        <v>34579.305</v>
      </c>
      <c r="I47" s="140">
        <v>21036.587</v>
      </c>
      <c r="J47" s="140">
        <v>13542.718000000001</v>
      </c>
    </row>
  </sheetData>
  <mergeCells count="7">
    <mergeCell ref="A1:J1"/>
    <mergeCell ref="A2:J2"/>
    <mergeCell ref="A4:A6"/>
    <mergeCell ref="B4:D5"/>
    <mergeCell ref="E4:J4"/>
    <mergeCell ref="E5:G5"/>
    <mergeCell ref="H5:J5"/>
  </mergeCells>
  <conditionalFormatting sqref="A7:J47">
    <cfRule type="expression" dxfId="1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3/17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7" width="12.85546875" customWidth="1"/>
  </cols>
  <sheetData>
    <row r="1" spans="1:7" s="78" customFormat="1" ht="14.25" customHeight="1">
      <c r="A1" s="216" t="s">
        <v>262</v>
      </c>
      <c r="B1" s="217"/>
      <c r="C1" s="217"/>
      <c r="D1" s="217"/>
      <c r="E1" s="217"/>
      <c r="F1" s="217"/>
      <c r="G1" s="217"/>
    </row>
    <row r="2" spans="1:7" ht="15" customHeight="1"/>
    <row r="25" spans="1:7" ht="33.950000000000003" customHeight="1">
      <c r="A25" s="216" t="s">
        <v>263</v>
      </c>
      <c r="B25" s="217"/>
      <c r="C25" s="217"/>
      <c r="D25" s="217"/>
      <c r="E25" s="217"/>
      <c r="F25" s="217"/>
      <c r="G25" s="217"/>
    </row>
    <row r="48" spans="1:1">
      <c r="A48" s="2" t="s">
        <v>264</v>
      </c>
    </row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3/17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V0_1</vt:lpstr>
      <vt:lpstr>V0_2</vt:lpstr>
      <vt:lpstr>Seite1_1</vt:lpstr>
      <vt:lpstr>Seite2_1</vt:lpstr>
      <vt:lpstr>Seite3_1</vt:lpstr>
      <vt:lpstr>Seite4_1</vt:lpstr>
      <vt:lpstr>Seite5_1</vt:lpstr>
      <vt:lpstr>Seite6_1</vt:lpstr>
      <vt:lpstr>Seite7_1</vt:lpstr>
      <vt:lpstr>Graphikdaten_1</vt:lpstr>
      <vt:lpstr>Seite2_1!Drucktitel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2019-01-24T12:15:17Z</cp:lastPrinted>
  <dcterms:created xsi:type="dcterms:W3CDTF">2011-12-14T07:27:52Z</dcterms:created>
  <dcterms:modified xsi:type="dcterms:W3CDTF">2019-01-24T12:18:40Z</dcterms:modified>
  <cp:category>LIS-Bericht</cp:category>
</cp:coreProperties>
</file>