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60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"'4b28e94a-b231-4535-aad0-5505cfb0bb56'"</definedName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<sst xmlns="http://schemas.openxmlformats.org/spreadsheetml/2006/main" count="488" uniqueCount="268">
  <si>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</si>
  <si>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</si>
  <si>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</si>
  <si>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</si>
  <si>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</si>
  <si>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</si>
  <si>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</si>
  <si>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</si>
  <si>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</si>
  <si>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</si>
  <si>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</si>
  <si>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</si>
  <si>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</si>
  <si>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</si>
  <si>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</si>
  <si>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</si>
  <si>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</si>
  <si>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</si>
  <si>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</si>
  <si>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</si>
  <si>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</si>
  <si>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</si>
  <si>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</si>
  <si>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</si>
  <si>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</si>
  <si>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</si>
  <si>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</si>
  <si>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</si>
  <si>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</si>
  <si>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</si>
  <si>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</si>
  <si>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</si>
  <si>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</si>
  <si>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</si>
  <si>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</si>
  <si>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</si>
  <si>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</si>
  <si>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</si>
  <si>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</si>
  <si>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</si>
  <si>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</si>
  <si>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</si>
  <si>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</si>
  <si>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</si>
  <si>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</si>
  <si>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</si>
  <si>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</si>
  <si>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</si>
  <si>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</si>
  <si>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</si>
  <si>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</si>
  <si>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</si>
  <si>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</si>
  <si>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</si>
  <si>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</si>
  <si>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</si>
  <si>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</si>
  <si>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</si>
  <si>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</si>
  <si>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</si>
  <si>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</si>
  <si>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</si>
  <si>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</si>
  <si>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</si>
  <si>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</si>
  <si>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</si>
  <si>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</si>
  <si>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</si>
  <si>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</si>
  <si>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</si>
  <si>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</si>
  <si>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</si>
  <si>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</si>
  <si>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</si>
  <si>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</si>
  <si>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</si>
  <si>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</si>
  <si>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</si>
  <si>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</si>
  <si>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</si>
  <si>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</si>
  <si>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</si>
  <si>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</si>
  <si>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</si>
  <si>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</si>
  <si>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</si>
  <si>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</si>
  <si>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</si>
  <si>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</si>
  <si>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</si>
  <si>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</si>
  <si>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</si>
  <si>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</si>
  <si>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</si>
  <si>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</si>
  <si>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</si>
  <si>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</si>
  <si>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</si>
  <si>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</si>
  <si>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</si>
  <si>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</si>
  <si>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</si>
  <si>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</si>
  <si>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</si>
  <si>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</si>
  <si>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</si>
  <si>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</si>
  <si>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</si>
  <si>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</si>
  <si>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</si>
  <si>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</si>
  <si>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</si>
  <si>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</si>
  <si>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</si>
  <si>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</si>
  <si>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</si>
  <si>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</si>
  <si>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</si>
  <si>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</si>
  <si>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</si>
  <si>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</si>
  <si>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</si>
  <si>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</si>
  <si>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</si>
  <si>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</si>
  <si>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</si>
  <si>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</si>
  <si>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</si>
  <si>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</si>
  <si>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</si>
  <si>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</si>
  <si>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</si>
  <si>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</si>
  <si>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</si>
  <si>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</si>
  <si>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</si>
  <si>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</si>
  <si>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</si>
  <si>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</si>
  <si>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</si>
  <si>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</si>
  <si>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</si>
  <si>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</si>
  <si>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</si>
  <si>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</si>
  <si>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</si>
  <si>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</si>
  <si>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</si>
  <si>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</si>
  <si>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</si>
  <si>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</si>
  <si>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</si>
  <si>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</si>
  <si>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</si>
  <si>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</si>
  <si>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</si>
  <si>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</si>
  <si>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</si>
  <si>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</si>
  <si>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</si>
  <si>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</si>
  <si>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</si>
  <si>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</si>
  <si>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</si>
  <si>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</si>
  <si>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</si>
  <si>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</si>
  <si>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</si>
  <si>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</si>
  <si>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</si>
  <si>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</si>
  <si>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</si>
  <si>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</si>
  <si>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</si>
  <si>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</si>
  <si>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</si>
  <si>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</si>
  <si>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</si>
  <si>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</si>
  <si>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</si>
  <si>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</si>
  <si>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</si>
  <si>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</si>
  <si>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</si>
  <si>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</si>
  <si>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</si>
  <si>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</si>
  <si>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</si>
  <si>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</si>
  <si>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</si>
  <si>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</si>
  <si>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</si>
  <si>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</si>
  <si>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</si>
  <si>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</si>
  <si>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</si>
  <si>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</si>
  <si>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</si>
  <si>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</si>
  <si>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</si>
  <si>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</si>
  <si>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</si>
  <si>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</si>
  <si>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</si>
  <si>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</si>
  <si>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</si>
  <si>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</si>
  <si>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</si>
  <si>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</si>
  <si>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</si>
  <si>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</si>
  <si>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</si>
  <si>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</si>
  <si>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</si>
  <si>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</si>
  <si>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</si>
  <si>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</si>
  <si>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</si>
  <si>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</si>
  <si>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</si>
  <si>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</si>
  <si>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</si>
  <si>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</si>
  <si>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</si>
  <si>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</si>
  <si>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</si>
  <si>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</si>
  <si>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</si>
  <si>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</si>
  <si>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</si>
  <si>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</si>
  <si>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</si>
  <si>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</si>
  <si>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</si>
  <si>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</si>
  <si>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</si>
  <si>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</si>
  <si>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</si>
  <si>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</si>
  <si>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</si>
  <si>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</si>
  <si>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</si>
  <si>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</si>
  <si>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</si>
  <si>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</si>
  <si>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</si>
  <si>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</si>
  <si>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</si>
  <si>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</si>
  <si>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</si>
  <si>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Kennziffer: H II 2 - vj 4/17 SH</t>
  </si>
  <si>
    <t>4. Quartal 2017</t>
  </si>
  <si>
    <t>1. Gesamtübersicht des Seeverkehrs in Schleswig Holstein – von Januar bis Dezember 2017</t>
  </si>
  <si>
    <t>Januar - Dezember</t>
  </si>
  <si>
    <t>2. Seeverkehr der Häfen Schleswig-Holsteins nach Gütergruppen – von Januar bis Dezember 2017</t>
  </si>
  <si>
    <t>Januar bis Dezember</t>
  </si>
  <si>
    <t xml:space="preserve">x  </t>
  </si>
  <si>
    <t>3. Seeverkehr der Häfen Schleswig-Holsteins nach Verkehrsbereichen von Januar bis Dezember 2017</t>
  </si>
  <si>
    <t>4. Seegüterumschlag in den Häfen Schleswig-Holsteins von Januar bis Dezember 2017</t>
  </si>
  <si>
    <t>5. Fahrgäste in den Häfen Schleswig-Holsteins von Januar bis Dezember 2017</t>
  </si>
  <si>
    <t xml:space="preserve">© Statistisches Amt für Hamburg und Schleswig-Holstein, Hamburg 2019
Auszugsweise Vervielfältigung und Verbreitung mit Quellenangabe gestattet.        </t>
  </si>
  <si>
    <t>Beförderte Gütermenge in 1 000 Tonnen</t>
  </si>
  <si>
    <t>Grafik: Personenverkehr in den Häfen Schleswig-Holsteins - Insgesamt</t>
  </si>
  <si>
    <r>
      <t>Grafik: Güterumschlag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den Häfen Schleswig-Holsteins - Insgesamt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</si>
  <si>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September 2017: Aktualisiertes Ergebnis nach Korrektur im Januar 2019</t>
    </r>
  </si>
  <si>
    <r>
      <t xml:space="preserve">Herausgegeben am: 25. Januar 2019 </t>
    </r>
    <r>
      <rPr>
        <b/>
        <sz val="12"/>
        <color theme="1"/>
        <rFont val="Arial"/>
        <family val="2"/>
      </rPr>
      <t>(Korrektur)</t>
    </r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</si>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</sst>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#\ ###\ ###\ ##0&quot;  &quot;;\-###\ ###\ ##0&quot;  &quot;;&quot; –  &quot;"/>
    <numFmt numFmtId="200" formatCode="\r\ ###\ ###\ ###"/>
    <numFmt numFmtId="201" formatCode="\r\ #\ ###\ ###&quot;  &quot;"/>
    <numFmt numFmtId="202" formatCode="\r\ ###.0&quot;  &quot;"/>
    <numFmt numFmtId="203" formatCode="\r\ ###\ ##0.0&quot;  &quot;;\r\ \-\ ###\ ##0.0&quot;  &quot;;\r\ &quot;-  &quot;"/>
    <numFmt numFmtId="204" formatCode="\r\ ##0.0&quot;  &quot;;\r\ \-\ ##0.0&quot;  &quot;;\r\ &quot;-  &quot;"/>
    <numFmt numFmtId="205" formatCode="\r\ ###\ ###&quot;  &quot;;\r\ \-\ ###\ ###&quot;  &quot;;\r\ &quot;-  &quot;"/>
  </numFmts>
  <fonts count="10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67D"/>
      </left>
      <right/>
      <top/>
      <bottom style="thin">
        <color indexed="64"/>
      </bottom>
      <diagonal/>
    </border>
  </borders>
  <cellStyleXfs count="329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24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7" fontId="35" fillId="0" borderId="0" xfId="0" applyNumberFormat="1" applyFont="1" applyAlignment="1">
      <alignment horizontal="right"/>
    </xf>
    <xf numFmtId="198" fontId="38" fillId="0" borderId="0" xfId="0" applyNumberFormat="1" applyFont="1" applyAlignment="1">
      <alignment horizontal="right"/>
    </xf>
    <xf numFmtId="199" fontId="35" fillId="0" borderId="0" xfId="0" applyNumberFormat="1" applyFont="1" applyAlignment="1">
      <alignment horizontal="right"/>
    </xf>
    <xf numFmtId="200" fontId="35" fillId="0" borderId="0" xfId="0" applyNumberFormat="1" applyFont="1" applyAlignment="1">
      <alignment horizontal="right"/>
    </xf>
    <xf numFmtId="0" fontId="45" fillId="0" borderId="0" xfId="0" applyFont="1" applyAlignment="1"/>
    <xf numFmtId="201" fontId="35" fillId="0" borderId="0" xfId="0" applyNumberFormat="1" applyFont="1" applyBorder="1" applyAlignment="1">
      <alignment horizontal="right"/>
    </xf>
    <xf numFmtId="201" fontId="36" fillId="0" borderId="0" xfId="0" applyNumberFormat="1" applyFont="1" applyBorder="1" applyAlignment="1">
      <alignment horizontal="right"/>
    </xf>
    <xf numFmtId="202" fontId="35" fillId="0" borderId="0" xfId="0" applyNumberFormat="1" applyFont="1" applyBorder="1" applyAlignment="1">
      <alignment horizontal="right"/>
    </xf>
    <xf numFmtId="202" fontId="36" fillId="0" borderId="0" xfId="0" applyNumberFormat="1" applyFont="1" applyBorder="1" applyAlignment="1">
      <alignment horizontal="right"/>
    </xf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/>
    <xf numFmtId="203" fontId="50" fillId="0" borderId="14" xfId="0" applyNumberFormat="1" applyFont="1" applyBorder="1" applyAlignment="1">
      <alignment horizontal="right"/>
    </xf>
    <xf numFmtId="204" fontId="50" fillId="0" borderId="14" xfId="0" applyNumberFormat="1" applyFont="1" applyBorder="1" applyAlignment="1">
      <alignment horizontal="right"/>
    </xf>
    <xf numFmtId="202" fontId="50" fillId="0" borderId="14" xfId="0" applyNumberFormat="1" applyFont="1" applyBorder="1" applyAlignment="1">
      <alignment horizontal="right"/>
    </xf>
    <xf numFmtId="203" fontId="38" fillId="0" borderId="0" xfId="0" applyNumberFormat="1" applyFont="1" applyBorder="1" applyAlignment="1">
      <alignment horizontal="right"/>
    </xf>
    <xf numFmtId="196" fontId="38" fillId="0" borderId="21" xfId="0" applyNumberFormat="1" applyFont="1" applyBorder="1" applyAlignment="1">
      <alignment horizontal="right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203" fontId="38" fillId="0" borderId="0" xfId="0" applyNumberFormat="1" applyFont="1" applyAlignment="1">
      <alignment horizontal="right"/>
    </xf>
    <xf numFmtId="204" fontId="38" fillId="0" borderId="0" xfId="0" applyNumberFormat="1" applyFont="1" applyAlignment="1">
      <alignment horizontal="right"/>
    </xf>
    <xf numFmtId="203" fontId="50" fillId="0" borderId="48" xfId="0" applyNumberFormat="1" applyFont="1" applyBorder="1" applyAlignment="1">
      <alignment horizontal="right"/>
    </xf>
    <xf numFmtId="203" fontId="35" fillId="0" borderId="0" xfId="0" applyNumberFormat="1" applyFont="1" applyAlignment="1">
      <alignment horizontal="right"/>
    </xf>
    <xf numFmtId="204" fontId="35" fillId="0" borderId="0" xfId="0" applyNumberFormat="1" applyFont="1" applyAlignment="1">
      <alignment horizontal="right"/>
    </xf>
    <xf numFmtId="204" fontId="36" fillId="0" borderId="14" xfId="0" applyNumberFormat="1" applyFont="1" applyBorder="1" applyAlignment="1">
      <alignment horizontal="right"/>
    </xf>
    <xf numFmtId="203" fontId="36" fillId="0" borderId="48" xfId="0" applyNumberFormat="1" applyFont="1" applyBorder="1" applyAlignment="1">
      <alignment horizontal="right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35" fillId="0" borderId="17" xfId="51" quotePrefix="1" applyFont="1" applyBorder="1" applyAlignment="1">
      <alignment horizontal="center"/>
    </xf>
    <xf numFmtId="205" fontId="35" fillId="0" borderId="14" xfId="0" applyNumberFormat="1" applyFont="1" applyBorder="1" applyAlignment="1">
      <alignment horizontal="right"/>
    </xf>
    <xf numFmtId="197" fontId="35" fillId="0" borderId="14" xfId="0" applyNumberFormat="1" applyFont="1" applyBorder="1" applyAlignment="1">
      <alignment horizontal="right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3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564.70699999999999</c:v>
                </c:pt>
                <c:pt idx="1">
                  <c:v>634.32600000000002</c:v>
                </c:pt>
                <c:pt idx="2">
                  <c:v>761.47799999999995</c:v>
                </c:pt>
                <c:pt idx="3">
                  <c:v>1057.691</c:v>
                </c:pt>
                <c:pt idx="4">
                  <c:v>1390.3610000000001</c:v>
                </c:pt>
                <c:pt idx="5">
                  <c:v>1427.202</c:v>
                </c:pt>
                <c:pt idx="6">
                  <c:v>2148.8760000000002</c:v>
                </c:pt>
                <c:pt idx="7">
                  <c:v>2311.123</c:v>
                </c:pt>
                <c:pt idx="8">
                  <c:v>1181.0260000000001</c:v>
                </c:pt>
                <c:pt idx="9">
                  <c:v>1128.9090000000001</c:v>
                </c:pt>
                <c:pt idx="10">
                  <c:v>672.35199999999998</c:v>
                </c:pt>
                <c:pt idx="11">
                  <c:v>743.18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578.66899999999998</c:v>
                </c:pt>
                <c:pt idx="1">
                  <c:v>629.84</c:v>
                </c:pt>
                <c:pt idx="2">
                  <c:v>871.79899999999998</c:v>
                </c:pt>
                <c:pt idx="3">
                  <c:v>941.39499999999998</c:v>
                </c:pt>
                <c:pt idx="4">
                  <c:v>1428.9939999999999</c:v>
                </c:pt>
                <c:pt idx="5">
                  <c:v>1465.8710000000001</c:v>
                </c:pt>
                <c:pt idx="6">
                  <c:v>2296.0740000000001</c:v>
                </c:pt>
                <c:pt idx="7">
                  <c:v>2281.92</c:v>
                </c:pt>
                <c:pt idx="8">
                  <c:v>1289.414</c:v>
                </c:pt>
                <c:pt idx="9">
                  <c:v>1161.0730000000001</c:v>
                </c:pt>
                <c:pt idx="10">
                  <c:v>669.91300000000001</c:v>
                </c:pt>
                <c:pt idx="11">
                  <c:v>757.3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18880"/>
        <c:axId val="95820800"/>
      </c:lineChart>
      <c:catAx>
        <c:axId val="95818880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5820800"/>
        <c:crosses val="autoZero"/>
        <c:auto val="1"/>
        <c:lblAlgn val="ctr"/>
        <c:lblOffset val="100"/>
        <c:noMultiLvlLbl val="0"/>
      </c:catAx>
      <c:valAx>
        <c:axId val="9582080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58188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3072.0639999999999</c:v>
                </c:pt>
                <c:pt idx="1">
                  <c:v>2759.7060000000001</c:v>
                </c:pt>
                <c:pt idx="2">
                  <c:v>3177.9369999999999</c:v>
                </c:pt>
                <c:pt idx="3">
                  <c:v>3051.6889999999999</c:v>
                </c:pt>
                <c:pt idx="4">
                  <c:v>3128.0430000000001</c:v>
                </c:pt>
                <c:pt idx="5">
                  <c:v>2982.3519999999999</c:v>
                </c:pt>
                <c:pt idx="6">
                  <c:v>2738.8180000000002</c:v>
                </c:pt>
                <c:pt idx="7">
                  <c:v>2849.0830000000001</c:v>
                </c:pt>
                <c:pt idx="8">
                  <c:v>2733.4839999999999</c:v>
                </c:pt>
                <c:pt idx="9">
                  <c:v>3044.904</c:v>
                </c:pt>
                <c:pt idx="10">
                  <c:v>2778.7829999999999</c:v>
                </c:pt>
                <c:pt idx="11">
                  <c:v>2646.0050000000001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2803.654</c:v>
                </c:pt>
                <c:pt idx="1">
                  <c:v>2813.982</c:v>
                </c:pt>
                <c:pt idx="2">
                  <c:v>2997.855</c:v>
                </c:pt>
                <c:pt idx="3">
                  <c:v>3304.19</c:v>
                </c:pt>
                <c:pt idx="4">
                  <c:v>3064.0920000000001</c:v>
                </c:pt>
                <c:pt idx="5">
                  <c:v>2979.239</c:v>
                </c:pt>
                <c:pt idx="6">
                  <c:v>2992.931</c:v>
                </c:pt>
                <c:pt idx="7">
                  <c:v>2717.355</c:v>
                </c:pt>
                <c:pt idx="8">
                  <c:v>3009.5010000000002</c:v>
                </c:pt>
                <c:pt idx="9">
                  <c:v>3065.1060000000002</c:v>
                </c:pt>
                <c:pt idx="10">
                  <c:v>2974.5770000000002</c:v>
                </c:pt>
                <c:pt idx="11">
                  <c:v>2919.2950000000001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71360"/>
        <c:axId val="95873280"/>
      </c:lineChart>
      <c:catAx>
        <c:axId val="958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5873280"/>
        <c:crosses val="autoZero"/>
        <c:auto val="1"/>
        <c:lblAlgn val="ctr"/>
        <c:lblOffset val="100"/>
        <c:noMultiLvlLbl val="0"/>
      </c:catAx>
      <c:valAx>
        <c:axId val="9587328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587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161897</xdr:rowOff>
    </xdr:from>
    <xdr:to>
      <xdr:col>6</xdr:col>
      <xdr:colOff>900450</xdr:colOff>
      <xdr:row>47</xdr:row>
      <xdr:rowOff>187785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22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235349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70" t="s">
        <v>250</v>
      </c>
    </row>
    <row r="17" spans="1:7">
      <c r="G17" s="12"/>
    </row>
    <row r="18" spans="1:7" ht="33.75">
      <c r="G18" s="71" t="s">
        <v>246</v>
      </c>
    </row>
    <row r="19" spans="1:7" ht="33.75">
      <c r="G19" s="83" t="s">
        <v>251</v>
      </c>
    </row>
    <row r="20" spans="1:7" ht="15.75">
      <c r="G20" s="69"/>
    </row>
    <row r="21" spans="1:7" ht="16.5">
      <c r="A21" s="106"/>
      <c r="B21" s="106"/>
      <c r="C21" s="106"/>
      <c r="D21" s="106"/>
      <c r="E21" s="106"/>
      <c r="F21" s="106"/>
      <c r="G21" s="69" t="s">
        <v>265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/>
  </sheetViews>
  <sheetFormatPr baseColWidth="10" defaultRowHeight="15"/>
  <cols>
    <col min="8" max="26" width="2" customWidth="1"/>
  </cols>
  <sheetData>
    <row r="1" spans="1:26">
      <c r="A1" s="48"/>
    </row>
    <row r="2" spans="1:26">
      <c r="A2" s="206"/>
      <c r="B2" s="207"/>
      <c r="C2" s="207"/>
      <c r="D2" s="207"/>
      <c r="E2" s="207"/>
      <c r="F2" s="207"/>
      <c r="G2" s="207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1" t="s">
        <v>223</v>
      </c>
      <c r="B3" s="52"/>
      <c r="C3" s="52"/>
      <c r="D3" s="103">
        <v>538.58000000000004</v>
      </c>
      <c r="E3" s="52"/>
      <c r="F3" s="52"/>
      <c r="G3" s="52">
        <v>3076.8629999999998</v>
      </c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224</v>
      </c>
      <c r="B4" s="52"/>
      <c r="C4" s="52"/>
      <c r="D4" s="103">
        <v>606.54899999999998</v>
      </c>
      <c r="E4" s="52"/>
      <c r="F4" s="52"/>
      <c r="G4" s="52">
        <v>3115.7689999999998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1" t="s">
        <v>225</v>
      </c>
      <c r="B5" s="52"/>
      <c r="C5" s="52"/>
      <c r="D5" s="103">
        <v>701.81399999999996</v>
      </c>
      <c r="E5" s="52"/>
      <c r="F5" s="52"/>
      <c r="G5" s="52">
        <v>3537.9609999999998</v>
      </c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1" t="s">
        <v>226</v>
      </c>
      <c r="B6" s="52"/>
      <c r="C6" s="52"/>
      <c r="D6" s="103">
        <v>1160.421</v>
      </c>
      <c r="E6" s="52"/>
      <c r="F6" s="52"/>
      <c r="G6" s="52">
        <v>3199.5120000000002</v>
      </c>
      <c r="H6" s="52"/>
    </row>
    <row r="7" spans="1:26">
      <c r="A7" s="51" t="s">
        <v>227</v>
      </c>
      <c r="B7" s="52"/>
      <c r="C7" s="52"/>
      <c r="D7" s="103">
        <v>1353.809</v>
      </c>
      <c r="E7" s="52"/>
      <c r="F7" s="52"/>
      <c r="G7" s="52">
        <v>3359.4940000000001</v>
      </c>
      <c r="H7" s="52"/>
    </row>
    <row r="8" spans="1:26">
      <c r="A8" s="51" t="s">
        <v>228</v>
      </c>
      <c r="B8" s="52"/>
      <c r="C8" s="52"/>
      <c r="D8" s="103">
        <v>1605.779</v>
      </c>
      <c r="E8" s="52"/>
      <c r="F8" s="52"/>
      <c r="G8" s="52">
        <v>3225.5790000000002</v>
      </c>
      <c r="H8" s="52"/>
    </row>
    <row r="9" spans="1:26">
      <c r="A9" s="51" t="s">
        <v>229</v>
      </c>
      <c r="B9" s="52"/>
      <c r="C9" s="52"/>
      <c r="D9" s="103">
        <v>2323.0239999999999</v>
      </c>
      <c r="E9" s="52"/>
      <c r="F9" s="52"/>
      <c r="G9" s="52">
        <v>3158.2240000000002</v>
      </c>
      <c r="H9" s="52"/>
    </row>
    <row r="10" spans="1:26">
      <c r="A10" s="51" t="s">
        <v>230</v>
      </c>
      <c r="B10" s="52"/>
      <c r="C10" s="52"/>
      <c r="D10" s="103">
        <v>2050.1909999999998</v>
      </c>
      <c r="E10" s="52"/>
      <c r="F10" s="52"/>
      <c r="G10" s="52">
        <v>3077.3910000000001</v>
      </c>
      <c r="H10" s="52"/>
    </row>
    <row r="11" spans="1:26">
      <c r="A11" s="51" t="s">
        <v>231</v>
      </c>
      <c r="B11" s="52"/>
      <c r="C11" s="52"/>
      <c r="D11" s="103">
        <v>1283.9059999999999</v>
      </c>
      <c r="E11" s="52"/>
      <c r="F11" s="52"/>
      <c r="G11" s="52">
        <v>3154.4690000000001</v>
      </c>
      <c r="H11" s="52"/>
    </row>
    <row r="12" spans="1:26">
      <c r="A12" s="51" t="s">
        <v>232</v>
      </c>
      <c r="B12" s="52"/>
      <c r="C12" s="52"/>
      <c r="D12" s="103">
        <v>1095.5920000000001</v>
      </c>
      <c r="E12" s="52"/>
      <c r="F12" s="52"/>
      <c r="G12" s="52">
        <v>3341.49</v>
      </c>
      <c r="H12" s="52"/>
    </row>
    <row r="13" spans="1:26">
      <c r="A13" s="51" t="s">
        <v>233</v>
      </c>
      <c r="B13" s="52"/>
      <c r="C13" s="52"/>
      <c r="D13" s="103">
        <v>689.88300000000004</v>
      </c>
      <c r="E13" s="52"/>
      <c r="F13" s="52"/>
      <c r="G13" s="52">
        <v>3154.4259999999999</v>
      </c>
      <c r="H13" s="52"/>
    </row>
    <row r="14" spans="1:26">
      <c r="A14" s="51" t="s">
        <v>234</v>
      </c>
      <c r="B14" s="52"/>
      <c r="C14" s="52"/>
      <c r="D14" s="103">
        <v>776.47799999999995</v>
      </c>
      <c r="E14" s="52"/>
      <c r="F14" s="52"/>
      <c r="G14" s="52">
        <v>2900.5149999999999</v>
      </c>
      <c r="H14" s="52"/>
    </row>
    <row r="15" spans="1:26">
      <c r="A15" s="153" t="s">
        <v>237</v>
      </c>
      <c r="B15" s="153"/>
      <c r="C15" s="153"/>
      <c r="D15" s="153"/>
      <c r="E15" s="153"/>
      <c r="F15" s="153"/>
      <c r="G15" s="153"/>
    </row>
    <row r="16" spans="1:26">
      <c r="A16" s="210"/>
      <c r="B16" s="153"/>
      <c r="C16" s="153"/>
      <c r="D16" s="153"/>
      <c r="E16" s="153"/>
      <c r="F16" s="153"/>
      <c r="G16" s="153"/>
    </row>
    <row r="17" spans="1:26">
      <c r="A17" s="211" t="s">
        <v>4</v>
      </c>
      <c r="B17" s="49">
        <v>2015</v>
      </c>
      <c r="C17" s="49">
        <v>2016</v>
      </c>
      <c r="D17" s="49">
        <v>2017</v>
      </c>
      <c r="E17" s="49">
        <v>2015</v>
      </c>
      <c r="F17" s="49">
        <v>2016</v>
      </c>
      <c r="G17" s="49">
        <v>2017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12"/>
      <c r="B18" s="213" t="s">
        <v>235</v>
      </c>
      <c r="C18" s="214"/>
      <c r="D18" s="215"/>
      <c r="E18" s="208" t="s">
        <v>236</v>
      </c>
      <c r="F18" s="209"/>
      <c r="G18" s="20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06"/>
      <c r="B19" s="207"/>
      <c r="C19" s="207"/>
      <c r="D19" s="207"/>
      <c r="E19" s="207"/>
      <c r="F19" s="207"/>
      <c r="G19" s="207"/>
      <c r="H19" s="50"/>
      <c r="I19" s="50"/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1" t="s">
        <v>223</v>
      </c>
      <c r="B20" s="52">
        <v>564.70699999999999</v>
      </c>
      <c r="C20" s="52">
        <v>578.66899999999998</v>
      </c>
      <c r="D20" s="75">
        <f t="shared" ref="D20:D31" si="0">IF(D3&lt;&gt;0,D3,#N/A)</f>
        <v>538.58000000000004</v>
      </c>
      <c r="E20" s="52">
        <v>3072.0639999999999</v>
      </c>
      <c r="F20" s="52">
        <v>2803.654</v>
      </c>
      <c r="G20" s="52">
        <f t="shared" ref="G20:G31" si="1">IF(G3&lt;&gt;0,G3,#N/A)</f>
        <v>3076.8629999999998</v>
      </c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1" t="s">
        <v>224</v>
      </c>
      <c r="B21" s="52">
        <v>634.32600000000002</v>
      </c>
      <c r="C21" s="52">
        <v>629.84</v>
      </c>
      <c r="D21" s="75">
        <f t="shared" si="0"/>
        <v>606.54899999999998</v>
      </c>
      <c r="E21" s="52">
        <v>2759.7060000000001</v>
      </c>
      <c r="F21" s="52">
        <v>2813.982</v>
      </c>
      <c r="G21" s="52">
        <f t="shared" si="1"/>
        <v>3115.7689999999998</v>
      </c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1" t="s">
        <v>225</v>
      </c>
      <c r="B22" s="52">
        <v>761.47799999999995</v>
      </c>
      <c r="C22" s="52">
        <v>871.79899999999998</v>
      </c>
      <c r="D22" s="75">
        <f t="shared" si="0"/>
        <v>701.81399999999996</v>
      </c>
      <c r="E22" s="52">
        <v>3177.9369999999999</v>
      </c>
      <c r="F22" s="52">
        <v>2997.855</v>
      </c>
      <c r="G22" s="52">
        <f t="shared" si="1"/>
        <v>3537.9609999999998</v>
      </c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1" t="s">
        <v>226</v>
      </c>
      <c r="B23" s="52">
        <v>1057.691</v>
      </c>
      <c r="C23" s="52">
        <v>941.39499999999998</v>
      </c>
      <c r="D23" s="75">
        <f t="shared" si="0"/>
        <v>1160.421</v>
      </c>
      <c r="E23" s="52">
        <v>3051.6889999999999</v>
      </c>
      <c r="F23" s="52">
        <v>3304.19</v>
      </c>
      <c r="G23" s="52">
        <f t="shared" si="1"/>
        <v>3199.5120000000002</v>
      </c>
      <c r="H23" s="52"/>
    </row>
    <row r="24" spans="1:26">
      <c r="A24" s="51" t="s">
        <v>227</v>
      </c>
      <c r="B24" s="52">
        <v>1390.3610000000001</v>
      </c>
      <c r="C24" s="52">
        <v>1428.9939999999999</v>
      </c>
      <c r="D24" s="75">
        <f t="shared" si="0"/>
        <v>1353.809</v>
      </c>
      <c r="E24" s="52">
        <v>3128.0430000000001</v>
      </c>
      <c r="F24" s="52">
        <v>3064.0920000000001</v>
      </c>
      <c r="G24" s="52">
        <f t="shared" si="1"/>
        <v>3359.4940000000001</v>
      </c>
      <c r="H24" s="52"/>
    </row>
    <row r="25" spans="1:26">
      <c r="A25" s="51" t="s">
        <v>228</v>
      </c>
      <c r="B25" s="52">
        <v>1427.202</v>
      </c>
      <c r="C25" s="52">
        <v>1465.8710000000001</v>
      </c>
      <c r="D25" s="75">
        <f t="shared" si="0"/>
        <v>1605.779</v>
      </c>
      <c r="E25" s="52">
        <v>2982.3519999999999</v>
      </c>
      <c r="F25" s="52">
        <v>2979.239</v>
      </c>
      <c r="G25" s="52">
        <f t="shared" si="1"/>
        <v>3225.5790000000002</v>
      </c>
      <c r="H25" s="52"/>
    </row>
    <row r="26" spans="1:26">
      <c r="A26" s="51" t="s">
        <v>229</v>
      </c>
      <c r="B26" s="52">
        <v>2148.8760000000002</v>
      </c>
      <c r="C26" s="52">
        <v>2296.0740000000001</v>
      </c>
      <c r="D26" s="75">
        <f t="shared" si="0"/>
        <v>2323.0239999999999</v>
      </c>
      <c r="E26" s="52">
        <v>2738.8180000000002</v>
      </c>
      <c r="F26" s="52">
        <v>2992.931</v>
      </c>
      <c r="G26" s="52">
        <f t="shared" si="1"/>
        <v>3158.2240000000002</v>
      </c>
      <c r="H26" s="52"/>
    </row>
    <row r="27" spans="1:26">
      <c r="A27" s="51" t="s">
        <v>230</v>
      </c>
      <c r="B27" s="52">
        <v>2311.123</v>
      </c>
      <c r="C27" s="52">
        <v>2281.92</v>
      </c>
      <c r="D27" s="75">
        <f t="shared" si="0"/>
        <v>2050.1909999999998</v>
      </c>
      <c r="E27" s="52">
        <v>2849.0830000000001</v>
      </c>
      <c r="F27" s="52">
        <v>2717.355</v>
      </c>
      <c r="G27" s="52">
        <f t="shared" si="1"/>
        <v>3077.3910000000001</v>
      </c>
      <c r="H27" s="52"/>
    </row>
    <row r="28" spans="1:26">
      <c r="A28" s="51" t="s">
        <v>231</v>
      </c>
      <c r="B28" s="52">
        <v>1181.0260000000001</v>
      </c>
      <c r="C28" s="52">
        <v>1289.414</v>
      </c>
      <c r="D28" s="75">
        <f t="shared" si="0"/>
        <v>1283.9059999999999</v>
      </c>
      <c r="E28" s="52">
        <v>2733.4839999999999</v>
      </c>
      <c r="F28" s="52">
        <v>3009.5010000000002</v>
      </c>
      <c r="G28" s="52">
        <f t="shared" si="1"/>
        <v>3154.4690000000001</v>
      </c>
      <c r="H28" s="52"/>
    </row>
    <row r="29" spans="1:26">
      <c r="A29" s="51" t="s">
        <v>232</v>
      </c>
      <c r="B29" s="52">
        <v>1128.9090000000001</v>
      </c>
      <c r="C29" s="52">
        <v>1161.0730000000001</v>
      </c>
      <c r="D29" s="75">
        <f t="shared" si="0"/>
        <v>1095.5920000000001</v>
      </c>
      <c r="E29" s="52">
        <v>3044.904</v>
      </c>
      <c r="F29" s="52">
        <v>3065.1060000000002</v>
      </c>
      <c r="G29" s="52">
        <f t="shared" si="1"/>
        <v>3341.49</v>
      </c>
      <c r="H29" s="52"/>
    </row>
    <row r="30" spans="1:26">
      <c r="A30" s="51" t="s">
        <v>233</v>
      </c>
      <c r="B30" s="52">
        <v>672.35199999999998</v>
      </c>
      <c r="C30" s="52">
        <v>669.91300000000001</v>
      </c>
      <c r="D30" s="75">
        <f t="shared" si="0"/>
        <v>689.88300000000004</v>
      </c>
      <c r="E30" s="52">
        <v>2778.7829999999999</v>
      </c>
      <c r="F30" s="52">
        <v>2974.5770000000002</v>
      </c>
      <c r="G30" s="52">
        <f t="shared" si="1"/>
        <v>3154.4259999999999</v>
      </c>
      <c r="H30" s="52"/>
    </row>
    <row r="31" spans="1:26">
      <c r="A31" s="51" t="s">
        <v>234</v>
      </c>
      <c r="B31" s="52">
        <v>743.18</v>
      </c>
      <c r="C31" s="52">
        <v>757.3</v>
      </c>
      <c r="D31" s="75">
        <f t="shared" si="0"/>
        <v>776.47799999999995</v>
      </c>
      <c r="E31" s="52">
        <v>2646.0050000000001</v>
      </c>
      <c r="F31" s="52">
        <v>2919.2950000000001</v>
      </c>
      <c r="G31" s="52">
        <f t="shared" si="1"/>
        <v>2900.5149999999999</v>
      </c>
      <c r="H31" s="52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4/17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42" t="s">
        <v>107</v>
      </c>
      <c r="B1" s="142"/>
      <c r="C1" s="142"/>
      <c r="D1" s="142"/>
      <c r="E1" s="142"/>
      <c r="F1" s="142"/>
      <c r="G1" s="142"/>
    </row>
    <row r="2" spans="1:7" s="13" customFormat="1" ht="12.75" customHeight="1"/>
    <row r="3" spans="1:7" s="13" customFormat="1" ht="12.75" customHeight="1"/>
    <row r="4" spans="1:7" s="13" customFormat="1" ht="15.75">
      <c r="A4" s="143" t="s">
        <v>108</v>
      </c>
      <c r="B4" s="144"/>
      <c r="C4" s="144"/>
      <c r="D4" s="144"/>
      <c r="E4" s="144"/>
      <c r="F4" s="144"/>
      <c r="G4" s="144"/>
    </row>
    <row r="5" spans="1:7" s="13" customFormat="1" ht="12.75" customHeight="1">
      <c r="A5" s="133"/>
      <c r="B5" s="133"/>
      <c r="C5" s="133"/>
      <c r="D5" s="133"/>
      <c r="E5" s="133"/>
      <c r="F5" s="133"/>
      <c r="G5" s="133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35" t="s">
        <v>0</v>
      </c>
      <c r="B8" s="134"/>
      <c r="C8" s="134"/>
      <c r="D8" s="134"/>
      <c r="E8" s="134"/>
      <c r="F8" s="134"/>
      <c r="G8" s="134"/>
    </row>
    <row r="9" spans="1:7" s="13" customFormat="1" ht="12.75" customHeight="1">
      <c r="A9" s="134" t="s">
        <v>110</v>
      </c>
      <c r="B9" s="134"/>
      <c r="C9" s="134"/>
      <c r="D9" s="134"/>
      <c r="E9" s="134"/>
      <c r="F9" s="134"/>
      <c r="G9" s="134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41" t="s">
        <v>111</v>
      </c>
      <c r="B11" s="141"/>
      <c r="C11" s="141"/>
      <c r="D11" s="141"/>
      <c r="E11" s="141"/>
      <c r="F11" s="141"/>
      <c r="G11" s="141"/>
    </row>
    <row r="12" spans="1:7" s="13" customFormat="1" ht="12.75" customHeight="1">
      <c r="A12" s="134" t="s">
        <v>112</v>
      </c>
      <c r="B12" s="134"/>
      <c r="C12" s="134"/>
      <c r="D12" s="134"/>
      <c r="E12" s="134"/>
      <c r="F12" s="134"/>
      <c r="G12" s="134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35" t="s">
        <v>113</v>
      </c>
      <c r="B15" s="136"/>
      <c r="C15" s="136"/>
      <c r="D15" s="26"/>
      <c r="E15" s="26"/>
      <c r="F15" s="26"/>
      <c r="G15" s="26"/>
    </row>
    <row r="16" spans="1:7" s="13" customFormat="1" ht="5.0999999999999996" customHeight="1">
      <c r="A16" s="26"/>
      <c r="B16" s="27"/>
      <c r="C16" s="27"/>
      <c r="D16" s="26"/>
      <c r="E16" s="26"/>
      <c r="F16" s="26"/>
      <c r="G16" s="26"/>
    </row>
    <row r="17" spans="1:7" s="13" customFormat="1" ht="12.75" customHeight="1">
      <c r="A17" s="136" t="s">
        <v>155</v>
      </c>
      <c r="B17" s="136"/>
      <c r="C17" s="136"/>
      <c r="D17" s="27"/>
      <c r="E17" s="27"/>
      <c r="F17" s="27"/>
      <c r="G17" s="27"/>
    </row>
    <row r="18" spans="1:7" s="13" customFormat="1" ht="12.75" customHeight="1">
      <c r="A18" s="27" t="s">
        <v>2</v>
      </c>
      <c r="B18" s="137" t="s">
        <v>157</v>
      </c>
      <c r="C18" s="136"/>
      <c r="D18" s="27"/>
      <c r="E18" s="27"/>
      <c r="F18" s="27"/>
      <c r="G18" s="27"/>
    </row>
    <row r="19" spans="1:7" s="13" customFormat="1" ht="12.75" customHeight="1">
      <c r="A19" s="27" t="s">
        <v>3</v>
      </c>
      <c r="B19" s="138" t="s">
        <v>156</v>
      </c>
      <c r="C19" s="139"/>
      <c r="D19" s="139"/>
      <c r="E19" s="27"/>
      <c r="F19" s="27"/>
      <c r="G19" s="27"/>
    </row>
    <row r="20" spans="1:7" s="13" customFormat="1" ht="12.75" customHeight="1">
      <c r="A20" s="61"/>
      <c r="B20" s="62"/>
      <c r="C20" s="63"/>
      <c r="D20" s="63"/>
      <c r="E20" s="61"/>
      <c r="F20" s="61"/>
      <c r="G20" s="61"/>
    </row>
    <row r="21" spans="1:7" s="13" customFormat="1" ht="12.75" customHeight="1">
      <c r="A21" s="27"/>
      <c r="B21" s="27"/>
      <c r="C21" s="27"/>
      <c r="D21" s="27"/>
      <c r="E21" s="27"/>
      <c r="F21" s="27"/>
      <c r="G21" s="27"/>
    </row>
    <row r="22" spans="1:7" s="13" customFormat="1" ht="12.75" customHeight="1">
      <c r="A22" s="135" t="s">
        <v>114</v>
      </c>
      <c r="B22" s="136"/>
      <c r="C22" s="26"/>
      <c r="D22" s="26"/>
      <c r="E22" s="26"/>
      <c r="F22" s="26"/>
      <c r="G22" s="26"/>
    </row>
    <row r="23" spans="1:7" s="13" customFormat="1" ht="5.85" customHeight="1">
      <c r="A23" s="26"/>
      <c r="B23" s="27"/>
      <c r="C23" s="26"/>
      <c r="D23" s="26"/>
      <c r="E23" s="26"/>
      <c r="F23" s="26"/>
      <c r="G23" s="26"/>
    </row>
    <row r="24" spans="1:7" s="13" customFormat="1" ht="12.75" customHeight="1">
      <c r="A24" s="27" t="s">
        <v>115</v>
      </c>
      <c r="B24" s="136" t="s">
        <v>116</v>
      </c>
      <c r="C24" s="136"/>
      <c r="D24" s="27"/>
      <c r="E24" s="27"/>
      <c r="F24" s="27"/>
      <c r="G24" s="27"/>
    </row>
    <row r="25" spans="1:7" s="13" customFormat="1" ht="12.75" customHeight="1">
      <c r="A25" s="27" t="s">
        <v>117</v>
      </c>
      <c r="B25" s="136" t="s">
        <v>118</v>
      </c>
      <c r="C25" s="136"/>
      <c r="D25" s="27"/>
      <c r="E25" s="27"/>
      <c r="F25" s="27"/>
      <c r="G25" s="27"/>
    </row>
    <row r="26" spans="1:7" s="13" customFormat="1" ht="12.75" customHeight="1">
      <c r="A26" s="27"/>
      <c r="B26" s="136"/>
      <c r="C26" s="136"/>
      <c r="D26" s="27"/>
      <c r="E26" s="27"/>
      <c r="F26" s="27"/>
      <c r="G26" s="27"/>
    </row>
    <row r="27" spans="1:7" s="13" customFormat="1" ht="12.75" customHeight="1">
      <c r="A27" s="28"/>
      <c r="B27" s="28"/>
      <c r="C27" s="28"/>
      <c r="D27" s="28"/>
      <c r="E27" s="28"/>
      <c r="F27" s="28"/>
      <c r="G27" s="28"/>
    </row>
    <row r="28" spans="1:7" s="13" customFormat="1">
      <c r="A28" s="28" t="s">
        <v>119</v>
      </c>
      <c r="B28" s="16" t="s">
        <v>1</v>
      </c>
      <c r="C28" s="28"/>
      <c r="D28" s="28"/>
      <c r="E28" s="28"/>
      <c r="F28" s="28"/>
      <c r="G28" s="28"/>
    </row>
    <row r="29" spans="1:7" s="13" customFormat="1" ht="12.75" customHeight="1">
      <c r="A29" s="28"/>
      <c r="B29" s="16"/>
      <c r="C29" s="28"/>
      <c r="D29" s="28"/>
      <c r="E29" s="28"/>
      <c r="F29" s="28"/>
      <c r="G29" s="28"/>
    </row>
    <row r="30" spans="1:7" s="13" customFormat="1" ht="12.75" customHeight="1">
      <c r="A30" s="28"/>
      <c r="B30" s="28"/>
      <c r="C30" s="28"/>
      <c r="D30" s="28"/>
      <c r="E30" s="28"/>
      <c r="F30" s="28"/>
      <c r="G30" s="28"/>
    </row>
    <row r="31" spans="1:7" s="13" customFormat="1" ht="27.75" customHeight="1">
      <c r="A31" s="140" t="s">
        <v>260</v>
      </c>
      <c r="B31" s="136"/>
      <c r="C31" s="136"/>
      <c r="D31" s="136"/>
      <c r="E31" s="136"/>
      <c r="F31" s="136"/>
      <c r="G31" s="136"/>
    </row>
    <row r="32" spans="1:7" s="13" customFormat="1" ht="41.85" customHeight="1">
      <c r="A32" s="136" t="s">
        <v>120</v>
      </c>
      <c r="B32" s="136"/>
      <c r="C32" s="136"/>
      <c r="D32" s="136"/>
      <c r="E32" s="136"/>
      <c r="F32" s="136"/>
      <c r="G32" s="136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60"/>
      <c r="B34" s="60"/>
      <c r="C34" s="60"/>
      <c r="D34" s="60"/>
      <c r="E34" s="60"/>
      <c r="F34" s="60"/>
      <c r="G34" s="60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33" t="s">
        <v>121</v>
      </c>
      <c r="B43" s="133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2" style="1" customWidth="1"/>
    <col min="6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7" customFormat="1" ht="14.1" customHeight="1">
      <c r="A1" s="153" t="s">
        <v>252</v>
      </c>
      <c r="B1" s="153"/>
      <c r="C1" s="153"/>
      <c r="D1" s="153"/>
      <c r="E1" s="153"/>
      <c r="F1" s="147"/>
      <c r="G1" s="147"/>
    </row>
    <row r="2" spans="1:7" customFormat="1" ht="8.4499999999999993" customHeight="1">
      <c r="A2" s="59"/>
      <c r="B2" s="59"/>
      <c r="C2" s="57"/>
      <c r="D2" s="57"/>
      <c r="E2" s="57"/>
    </row>
    <row r="3" spans="1:7" ht="26.25" customHeight="1">
      <c r="A3" s="149" t="s">
        <v>4</v>
      </c>
      <c r="B3" s="84" t="s">
        <v>232</v>
      </c>
      <c r="C3" s="85" t="s">
        <v>233</v>
      </c>
      <c r="D3" s="85" t="s">
        <v>234</v>
      </c>
      <c r="E3" s="151" t="s">
        <v>253</v>
      </c>
      <c r="F3" s="152"/>
      <c r="G3" s="152"/>
    </row>
    <row r="4" spans="1:7" ht="31.5" customHeight="1">
      <c r="A4" s="150"/>
      <c r="B4" s="154">
        <v>2017</v>
      </c>
      <c r="C4" s="155"/>
      <c r="D4" s="156"/>
      <c r="E4" s="35">
        <v>2017</v>
      </c>
      <c r="F4" s="35">
        <v>2016</v>
      </c>
      <c r="G4" s="58" t="s">
        <v>241</v>
      </c>
    </row>
    <row r="5" spans="1:7" ht="28.35" customHeight="1">
      <c r="A5" s="145" t="s">
        <v>266</v>
      </c>
      <c r="B5" s="157"/>
      <c r="C5" s="157"/>
      <c r="D5" s="157"/>
      <c r="E5" s="157"/>
      <c r="F5" s="147"/>
      <c r="G5" s="147"/>
    </row>
    <row r="6" spans="1:7" ht="14.25" customHeight="1">
      <c r="A6" s="37" t="s">
        <v>182</v>
      </c>
      <c r="B6" s="89">
        <v>4463</v>
      </c>
      <c r="C6" s="89">
        <v>3774</v>
      </c>
      <c r="D6" s="89">
        <v>3621</v>
      </c>
      <c r="E6" s="89">
        <v>53379</v>
      </c>
      <c r="F6" s="86">
        <v>52909</v>
      </c>
      <c r="G6" s="90">
        <v>0.88831767752178337</v>
      </c>
    </row>
    <row r="7" spans="1:7" ht="12" customHeight="1">
      <c r="A7" s="40" t="s">
        <v>245</v>
      </c>
      <c r="B7" s="72"/>
      <c r="C7" s="72"/>
      <c r="D7" s="73"/>
      <c r="E7" s="39"/>
      <c r="F7" s="39"/>
      <c r="G7" s="39"/>
    </row>
    <row r="8" spans="1:7">
      <c r="A8" s="40" t="s">
        <v>216</v>
      </c>
      <c r="B8" s="86">
        <v>1498</v>
      </c>
      <c r="C8" s="86">
        <v>1489</v>
      </c>
      <c r="D8" s="87">
        <v>1405</v>
      </c>
      <c r="E8" s="86">
        <v>17625</v>
      </c>
      <c r="F8" s="86">
        <v>17788</v>
      </c>
      <c r="G8" s="90">
        <v>-0.91634809984259391</v>
      </c>
    </row>
    <row r="9" spans="1:7">
      <c r="A9" s="40" t="s">
        <v>200</v>
      </c>
      <c r="B9" s="86">
        <v>534</v>
      </c>
      <c r="C9" s="86">
        <v>428</v>
      </c>
      <c r="D9" s="87">
        <v>409</v>
      </c>
      <c r="E9" s="86">
        <v>6001</v>
      </c>
      <c r="F9" s="86">
        <v>6149</v>
      </c>
      <c r="G9" s="90">
        <v>-2.406895430151252</v>
      </c>
    </row>
    <row r="10" spans="1:7">
      <c r="A10" s="40" t="s">
        <v>194</v>
      </c>
      <c r="B10" s="86">
        <v>463</v>
      </c>
      <c r="C10" s="86">
        <v>312</v>
      </c>
      <c r="D10" s="87">
        <v>333</v>
      </c>
      <c r="E10" s="86">
        <v>5534</v>
      </c>
      <c r="F10" s="86">
        <v>5131</v>
      </c>
      <c r="G10" s="90">
        <v>7.8542194503995262</v>
      </c>
    </row>
    <row r="11" spans="1:7">
      <c r="A11" s="40" t="s">
        <v>198</v>
      </c>
      <c r="B11" s="86">
        <v>450</v>
      </c>
      <c r="C11" s="86">
        <v>305</v>
      </c>
      <c r="D11" s="87">
        <v>332</v>
      </c>
      <c r="E11" s="86">
        <v>5027</v>
      </c>
      <c r="F11" s="86">
        <v>4992</v>
      </c>
      <c r="G11" s="90">
        <v>0.7011217948717956</v>
      </c>
    </row>
    <row r="12" spans="1:7">
      <c r="A12" s="40" t="s">
        <v>186</v>
      </c>
      <c r="B12" s="86">
        <v>368</v>
      </c>
      <c r="C12" s="86">
        <v>361</v>
      </c>
      <c r="D12" s="87">
        <v>322</v>
      </c>
      <c r="E12" s="86">
        <v>4474</v>
      </c>
      <c r="F12" s="86">
        <v>4159</v>
      </c>
      <c r="G12" s="90">
        <v>7.5739360423178539</v>
      </c>
    </row>
    <row r="13" spans="1:7">
      <c r="A13" s="40" t="s">
        <v>197</v>
      </c>
      <c r="B13" s="86">
        <v>184</v>
      </c>
      <c r="C13" s="86">
        <v>124</v>
      </c>
      <c r="D13" s="87">
        <v>132</v>
      </c>
      <c r="E13" s="86">
        <v>2337</v>
      </c>
      <c r="F13" s="86">
        <v>2172</v>
      </c>
      <c r="G13" s="90">
        <v>7.5966850828729378</v>
      </c>
    </row>
    <row r="14" spans="1:7">
      <c r="A14" s="40" t="s">
        <v>202</v>
      </c>
      <c r="B14" s="86">
        <v>161</v>
      </c>
      <c r="C14" s="86">
        <v>137</v>
      </c>
      <c r="D14" s="87">
        <v>141</v>
      </c>
      <c r="E14" s="86">
        <v>1807</v>
      </c>
      <c r="F14" s="86">
        <v>1850</v>
      </c>
      <c r="G14" s="90">
        <v>-2.3243243243243228</v>
      </c>
    </row>
    <row r="15" spans="1:7">
      <c r="A15" s="40" t="s">
        <v>201</v>
      </c>
      <c r="B15" s="86">
        <v>158</v>
      </c>
      <c r="C15" s="86">
        <v>137</v>
      </c>
      <c r="D15" s="87">
        <v>141</v>
      </c>
      <c r="E15" s="86">
        <v>1805</v>
      </c>
      <c r="F15" s="86">
        <v>1908</v>
      </c>
      <c r="G15" s="90">
        <v>-5.3983228511530257</v>
      </c>
    </row>
    <row r="16" spans="1:7">
      <c r="A16" s="40" t="s">
        <v>199</v>
      </c>
      <c r="B16" s="86">
        <v>131</v>
      </c>
      <c r="C16" s="86">
        <v>6</v>
      </c>
      <c r="D16" s="87">
        <v>5</v>
      </c>
      <c r="E16" s="86">
        <v>1231</v>
      </c>
      <c r="F16" s="86">
        <v>1580</v>
      </c>
      <c r="G16" s="90">
        <v>-22.088607594936718</v>
      </c>
    </row>
    <row r="17" spans="1:9">
      <c r="A17" s="40" t="s">
        <v>188</v>
      </c>
      <c r="B17" s="87">
        <v>118</v>
      </c>
      <c r="C17" s="87">
        <v>114</v>
      </c>
      <c r="D17" s="87">
        <v>111</v>
      </c>
      <c r="E17" s="87">
        <v>1487</v>
      </c>
      <c r="F17" s="87">
        <v>1430</v>
      </c>
      <c r="G17" s="91">
        <v>3.9860139860139867</v>
      </c>
    </row>
    <row r="18" spans="1:9">
      <c r="A18" s="40"/>
      <c r="B18" s="72"/>
      <c r="C18" s="72"/>
      <c r="D18" s="65"/>
      <c r="E18" s="65"/>
      <c r="F18" s="65"/>
      <c r="G18" s="65"/>
    </row>
    <row r="19" spans="1:9" ht="14.25" customHeight="1">
      <c r="A19" s="37" t="s">
        <v>247</v>
      </c>
      <c r="B19" s="92">
        <v>42566778</v>
      </c>
      <c r="C19" s="92">
        <v>40565394</v>
      </c>
      <c r="D19" s="92">
        <v>38195453</v>
      </c>
      <c r="E19" s="92">
        <v>511233239</v>
      </c>
      <c r="F19" s="92">
        <v>496619337</v>
      </c>
      <c r="G19" s="93">
        <v>2.9426767971380912</v>
      </c>
    </row>
    <row r="20" spans="1:9" ht="14.25" customHeight="1">
      <c r="A20" s="37"/>
      <c r="B20" s="74"/>
      <c r="C20" s="42"/>
      <c r="D20" s="36"/>
      <c r="E20" s="36"/>
      <c r="F20" s="39"/>
      <c r="G20" s="39"/>
    </row>
    <row r="21" spans="1:9" s="31" customFormat="1" ht="28.35" customHeight="1">
      <c r="A21" s="145" t="s">
        <v>267</v>
      </c>
      <c r="B21" s="146"/>
      <c r="C21" s="146"/>
      <c r="D21" s="146"/>
      <c r="E21" s="146"/>
      <c r="F21" s="147"/>
      <c r="G21" s="147"/>
    </row>
    <row r="22" spans="1:9">
      <c r="A22" s="38" t="s">
        <v>183</v>
      </c>
      <c r="B22" s="86">
        <v>2102368</v>
      </c>
      <c r="C22" s="86">
        <v>1938211</v>
      </c>
      <c r="D22" s="86">
        <v>1818998</v>
      </c>
      <c r="E22" s="107">
        <v>23317543</v>
      </c>
      <c r="F22" s="86">
        <v>21457264</v>
      </c>
      <c r="G22" s="109">
        <v>8.6696933961384701</v>
      </c>
      <c r="I22" s="105"/>
    </row>
    <row r="23" spans="1:9">
      <c r="A23" s="38" t="s">
        <v>184</v>
      </c>
      <c r="B23" s="86">
        <v>1239122</v>
      </c>
      <c r="C23" s="86">
        <v>1216215</v>
      </c>
      <c r="D23" s="87">
        <v>1081517</v>
      </c>
      <c r="E23" s="104">
        <v>14984150</v>
      </c>
      <c r="F23" s="86">
        <v>14184513</v>
      </c>
      <c r="G23" s="90">
        <v>5.6373948122152626</v>
      </c>
    </row>
    <row r="24" spans="1:9">
      <c r="A24" s="37" t="s">
        <v>185</v>
      </c>
      <c r="B24" s="92">
        <v>3341490</v>
      </c>
      <c r="C24" s="92">
        <v>3154426</v>
      </c>
      <c r="D24" s="92">
        <v>2900515</v>
      </c>
      <c r="E24" s="108">
        <v>38301693</v>
      </c>
      <c r="F24" s="92">
        <v>35641777</v>
      </c>
      <c r="G24" s="110">
        <v>7.4629163411240569</v>
      </c>
    </row>
    <row r="25" spans="1:9">
      <c r="A25" s="40" t="s">
        <v>245</v>
      </c>
      <c r="B25" s="72"/>
      <c r="C25" s="72"/>
      <c r="D25" s="65"/>
      <c r="E25" s="39"/>
      <c r="F25" s="39"/>
      <c r="G25" s="39"/>
    </row>
    <row r="26" spans="1:9">
      <c r="A26" s="40" t="s">
        <v>186</v>
      </c>
      <c r="B26" s="86">
        <v>1365627</v>
      </c>
      <c r="C26" s="86">
        <v>1388894</v>
      </c>
      <c r="D26" s="87">
        <v>1201508</v>
      </c>
      <c r="E26" s="107">
        <v>16195064</v>
      </c>
      <c r="F26" s="86">
        <v>15509102</v>
      </c>
      <c r="G26" s="109">
        <v>4.4000000000000004</v>
      </c>
    </row>
    <row r="27" spans="1:9">
      <c r="A27" s="40" t="s">
        <v>187</v>
      </c>
      <c r="B27" s="86">
        <v>995556</v>
      </c>
      <c r="C27" s="86">
        <v>723213</v>
      </c>
      <c r="D27" s="87">
        <v>844300</v>
      </c>
      <c r="E27" s="86">
        <v>9880561</v>
      </c>
      <c r="F27" s="86">
        <v>8845444</v>
      </c>
      <c r="G27" s="90">
        <v>11.702261638873068</v>
      </c>
    </row>
    <row r="28" spans="1:9">
      <c r="A28" s="40" t="s">
        <v>216</v>
      </c>
      <c r="B28" s="86">
        <v>453460</v>
      </c>
      <c r="C28" s="86">
        <v>462439</v>
      </c>
      <c r="D28" s="87">
        <v>413002</v>
      </c>
      <c r="E28" s="86">
        <v>5493493</v>
      </c>
      <c r="F28" s="86">
        <v>5208560</v>
      </c>
      <c r="G28" s="90">
        <v>5.4704755249051544</v>
      </c>
    </row>
    <row r="29" spans="1:9">
      <c r="A29" s="40" t="s">
        <v>188</v>
      </c>
      <c r="B29" s="86">
        <v>414332</v>
      </c>
      <c r="C29" s="86">
        <v>443634</v>
      </c>
      <c r="D29" s="87">
        <v>336511</v>
      </c>
      <c r="E29" s="86">
        <v>5062124</v>
      </c>
      <c r="F29" s="86">
        <v>4261198</v>
      </c>
      <c r="G29" s="90">
        <v>18.795794046650727</v>
      </c>
    </row>
    <row r="30" spans="1:9">
      <c r="A30" s="40" t="s">
        <v>191</v>
      </c>
      <c r="B30" s="86">
        <v>20832</v>
      </c>
      <c r="C30" s="86">
        <v>24568</v>
      </c>
      <c r="D30" s="87">
        <v>26833</v>
      </c>
      <c r="E30" s="86">
        <v>312701</v>
      </c>
      <c r="F30" s="86">
        <v>310826</v>
      </c>
      <c r="G30" s="90">
        <v>0.60323138990945324</v>
      </c>
    </row>
    <row r="31" spans="1:9">
      <c r="A31" s="40" t="s">
        <v>194</v>
      </c>
      <c r="B31" s="86">
        <v>15578</v>
      </c>
      <c r="C31" s="86">
        <v>14200</v>
      </c>
      <c r="D31" s="87">
        <v>10792</v>
      </c>
      <c r="E31" s="86">
        <v>173149</v>
      </c>
      <c r="F31" s="86">
        <v>162861</v>
      </c>
      <c r="G31" s="90">
        <v>6.3170433682711149</v>
      </c>
    </row>
    <row r="32" spans="1:9">
      <c r="A32" s="40" t="s">
        <v>208</v>
      </c>
      <c r="B32" s="86">
        <v>14092</v>
      </c>
      <c r="C32" s="86">
        <v>10463</v>
      </c>
      <c r="D32" s="87">
        <v>10464</v>
      </c>
      <c r="E32" s="86">
        <v>103004</v>
      </c>
      <c r="F32" s="86">
        <v>115251</v>
      </c>
      <c r="G32" s="90">
        <v>-10.626372005448971</v>
      </c>
    </row>
    <row r="33" spans="1:9">
      <c r="A33" s="40" t="s">
        <v>189</v>
      </c>
      <c r="B33" s="86">
        <v>12298</v>
      </c>
      <c r="C33" s="86">
        <v>31069</v>
      </c>
      <c r="D33" s="87">
        <v>12910</v>
      </c>
      <c r="E33" s="86">
        <v>227610</v>
      </c>
      <c r="F33" s="86">
        <v>297689</v>
      </c>
      <c r="G33" s="90">
        <v>-23.54101092079317</v>
      </c>
    </row>
    <row r="34" spans="1:9">
      <c r="A34" s="40" t="s">
        <v>198</v>
      </c>
      <c r="B34" s="86">
        <v>10812</v>
      </c>
      <c r="C34" s="86">
        <v>10936</v>
      </c>
      <c r="D34" s="87">
        <v>9312</v>
      </c>
      <c r="E34" s="86">
        <v>113890</v>
      </c>
      <c r="F34" s="86">
        <v>117739</v>
      </c>
      <c r="G34" s="90">
        <v>-3.2690952020995638</v>
      </c>
    </row>
    <row r="35" spans="1:9">
      <c r="A35" s="40" t="s">
        <v>210</v>
      </c>
      <c r="B35" s="86">
        <v>7077</v>
      </c>
      <c r="C35" s="86">
        <v>1945</v>
      </c>
      <c r="D35" s="87">
        <v>1138</v>
      </c>
      <c r="E35" s="86">
        <v>66026</v>
      </c>
      <c r="F35" s="86">
        <v>68658</v>
      </c>
      <c r="G35" s="90">
        <v>-3.8334935477293328</v>
      </c>
    </row>
    <row r="36" spans="1:9">
      <c r="A36" s="40"/>
      <c r="B36" s="72"/>
      <c r="C36" s="72"/>
      <c r="D36" s="65"/>
      <c r="E36" s="39"/>
      <c r="F36" s="39"/>
      <c r="G36" s="39"/>
      <c r="I36" s="105"/>
    </row>
    <row r="37" spans="1:9" ht="24.75" customHeight="1">
      <c r="A37" s="64" t="s">
        <v>192</v>
      </c>
      <c r="B37" s="94">
        <v>1755596</v>
      </c>
      <c r="C37" s="94">
        <v>1719947.4</v>
      </c>
      <c r="D37" s="94">
        <v>1476343.3</v>
      </c>
      <c r="E37" s="94">
        <v>20721874.899999999</v>
      </c>
      <c r="F37" s="94">
        <v>19713346.399999999</v>
      </c>
      <c r="G37" s="95">
        <v>5.1159680327029662</v>
      </c>
    </row>
    <row r="38" spans="1:9" ht="28.35" customHeight="1">
      <c r="A38" s="148" t="s">
        <v>249</v>
      </c>
      <c r="B38" s="146"/>
      <c r="C38" s="146"/>
      <c r="D38" s="146"/>
      <c r="E38" s="146"/>
      <c r="F38" s="147"/>
      <c r="G38" s="147"/>
    </row>
    <row r="39" spans="1:9" ht="24" customHeight="1">
      <c r="A39" s="41" t="s">
        <v>193</v>
      </c>
      <c r="B39" s="87">
        <v>1095592</v>
      </c>
      <c r="C39" s="87">
        <v>689883</v>
      </c>
      <c r="D39" s="87">
        <v>776478</v>
      </c>
      <c r="E39" s="86">
        <v>14186026</v>
      </c>
      <c r="F39" s="86">
        <v>14372262</v>
      </c>
      <c r="G39" s="90">
        <v>-1.2958015933747902</v>
      </c>
    </row>
    <row r="40" spans="1:9" ht="12" customHeight="1">
      <c r="A40" s="40" t="s">
        <v>245</v>
      </c>
      <c r="B40" s="72"/>
      <c r="C40" s="72"/>
      <c r="D40" s="65"/>
      <c r="E40" s="39"/>
      <c r="F40" s="39"/>
      <c r="G40" s="39"/>
    </row>
    <row r="41" spans="1:9">
      <c r="A41" s="40" t="s">
        <v>216</v>
      </c>
      <c r="B41" s="86">
        <v>438955</v>
      </c>
      <c r="C41" s="86">
        <v>336422</v>
      </c>
      <c r="D41" s="87">
        <v>415580</v>
      </c>
      <c r="E41" s="86">
        <v>5869815</v>
      </c>
      <c r="F41" s="86">
        <v>6024341</v>
      </c>
      <c r="G41" s="90">
        <v>-2.5650274444955983</v>
      </c>
    </row>
    <row r="42" spans="1:9">
      <c r="A42" s="40" t="s">
        <v>188</v>
      </c>
      <c r="B42" s="86">
        <v>159366</v>
      </c>
      <c r="C42" s="86">
        <v>108906</v>
      </c>
      <c r="D42" s="87">
        <v>122002</v>
      </c>
      <c r="E42" s="86">
        <v>2140919</v>
      </c>
      <c r="F42" s="86">
        <v>2061121</v>
      </c>
      <c r="G42" s="90">
        <v>3.8715825029195372</v>
      </c>
    </row>
    <row r="43" spans="1:9">
      <c r="A43" s="40" t="s">
        <v>194</v>
      </c>
      <c r="B43" s="86">
        <v>143908</v>
      </c>
      <c r="C43" s="86">
        <v>74607</v>
      </c>
      <c r="D43" s="87">
        <v>75522</v>
      </c>
      <c r="E43" s="86">
        <v>1616458</v>
      </c>
      <c r="F43" s="86">
        <v>1875091</v>
      </c>
      <c r="G43" s="90">
        <v>-13.793090575337416</v>
      </c>
    </row>
    <row r="44" spans="1:9">
      <c r="A44" s="40" t="s">
        <v>198</v>
      </c>
      <c r="B44" s="86">
        <v>108435</v>
      </c>
      <c r="C44" s="86">
        <v>59568</v>
      </c>
      <c r="D44" s="87">
        <v>60143</v>
      </c>
      <c r="E44" s="86">
        <v>1261340</v>
      </c>
      <c r="F44" s="86">
        <v>1283785</v>
      </c>
      <c r="G44" s="90">
        <v>-1.7483457120935384</v>
      </c>
    </row>
    <row r="45" spans="1:9">
      <c r="A45" s="40" t="s">
        <v>197</v>
      </c>
      <c r="B45" s="86">
        <v>53016</v>
      </c>
      <c r="C45" s="86">
        <v>23210</v>
      </c>
      <c r="D45" s="87">
        <v>21865</v>
      </c>
      <c r="E45" s="86">
        <v>601466</v>
      </c>
      <c r="F45" s="86">
        <v>604811</v>
      </c>
      <c r="G45" s="90">
        <v>-0.55306533776666811</v>
      </c>
    </row>
    <row r="46" spans="1:9">
      <c r="A46" s="40" t="s">
        <v>200</v>
      </c>
      <c r="B46" s="86">
        <v>43566</v>
      </c>
      <c r="C46" s="86">
        <v>22888</v>
      </c>
      <c r="D46" s="87">
        <v>18384</v>
      </c>
      <c r="E46" s="86">
        <v>480840</v>
      </c>
      <c r="F46" s="86">
        <v>459122</v>
      </c>
      <c r="G46" s="90">
        <v>4.7303331140742557</v>
      </c>
    </row>
    <row r="47" spans="1:9">
      <c r="A47" s="40" t="s">
        <v>210</v>
      </c>
      <c r="B47" s="86">
        <v>42865</v>
      </c>
      <c r="C47" s="86">
        <v>9629</v>
      </c>
      <c r="D47" s="87">
        <v>10036</v>
      </c>
      <c r="E47" s="86">
        <v>674222</v>
      </c>
      <c r="F47" s="86">
        <v>528396</v>
      </c>
      <c r="G47" s="90">
        <v>27.597862209403559</v>
      </c>
    </row>
    <row r="48" spans="1:9">
      <c r="A48" s="40" t="s">
        <v>186</v>
      </c>
      <c r="B48" s="86">
        <v>25110</v>
      </c>
      <c r="C48" s="86">
        <v>14607</v>
      </c>
      <c r="D48" s="87">
        <v>20227</v>
      </c>
      <c r="E48" s="86">
        <v>445075</v>
      </c>
      <c r="F48" s="86">
        <v>435295</v>
      </c>
      <c r="G48" s="90">
        <v>2.2467522025293221</v>
      </c>
    </row>
    <row r="49" spans="1:7">
      <c r="A49" s="40" t="s">
        <v>202</v>
      </c>
      <c r="B49" s="86">
        <v>17530</v>
      </c>
      <c r="C49" s="86">
        <v>11743</v>
      </c>
      <c r="D49" s="87">
        <v>11791</v>
      </c>
      <c r="E49" s="86">
        <v>198099</v>
      </c>
      <c r="F49" s="86">
        <v>190435</v>
      </c>
      <c r="G49" s="90">
        <v>4.024470291700581</v>
      </c>
    </row>
    <row r="50" spans="1:7">
      <c r="A50" s="43" t="s">
        <v>201</v>
      </c>
      <c r="B50" s="88">
        <v>17530</v>
      </c>
      <c r="C50" s="88">
        <v>11743</v>
      </c>
      <c r="D50" s="88">
        <v>11791</v>
      </c>
      <c r="E50" s="88">
        <v>198099</v>
      </c>
      <c r="F50" s="88">
        <v>201250</v>
      </c>
      <c r="G50" s="96">
        <v>-1.5657142857142787</v>
      </c>
    </row>
    <row r="51" spans="1:7">
      <c r="A51" s="82" t="s">
        <v>248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5:G25 A23:D23 F23:G23 A22:C22 A24:C24 A37 F37:G37 A27:G36 A26:D26 F26 F22 F24">
    <cfRule type="expression" dxfId="31" priority="28">
      <formula>MOD(ROW(),2)=1</formula>
    </cfRule>
  </conditionalFormatting>
  <conditionalFormatting sqref="I22">
    <cfRule type="expression" dxfId="30" priority="23">
      <formula>MOD(ROW(),2)=1</formula>
    </cfRule>
  </conditionalFormatting>
  <conditionalFormatting sqref="E23">
    <cfRule type="expression" dxfId="29" priority="21">
      <formula>MOD(ROW(),2)=1</formula>
    </cfRule>
  </conditionalFormatting>
  <conditionalFormatting sqref="I36">
    <cfRule type="expression" dxfId="28" priority="17">
      <formula>MOD(ROW(),2)=1</formula>
    </cfRule>
  </conditionalFormatting>
  <conditionalFormatting sqref="E22">
    <cfRule type="expression" dxfId="27" priority="10">
      <formula>MOD(ROW(),2)=1</formula>
    </cfRule>
  </conditionalFormatting>
  <conditionalFormatting sqref="D24">
    <cfRule type="expression" dxfId="26" priority="9">
      <formula>MOD(ROW(),2)=1</formula>
    </cfRule>
  </conditionalFormatting>
  <conditionalFormatting sqref="E24">
    <cfRule type="expression" dxfId="25" priority="8">
      <formula>MOD(ROW(),2)=1</formula>
    </cfRule>
  </conditionalFormatting>
  <conditionalFormatting sqref="G22">
    <cfRule type="expression" dxfId="24" priority="7">
      <formula>MOD(ROW(),2)=1</formula>
    </cfRule>
  </conditionalFormatting>
  <conditionalFormatting sqref="G24">
    <cfRule type="expression" dxfId="23" priority="6">
      <formula>MOD(ROW(),2)=1</formula>
    </cfRule>
  </conditionalFormatting>
  <conditionalFormatting sqref="D22">
    <cfRule type="expression" dxfId="22" priority="5">
      <formula>MOD(ROW(),2)=1</formula>
    </cfRule>
  </conditionalFormatting>
  <conditionalFormatting sqref="E26">
    <cfRule type="expression" dxfId="21" priority="4">
      <formula>MOD(ROW(),2)=1</formula>
    </cfRule>
  </conditionalFormatting>
  <conditionalFormatting sqref="G26">
    <cfRule type="expression" dxfId="20" priority="3">
      <formula>MOD(ROW(),2)=1</formula>
    </cfRule>
  </conditionalFormatting>
  <conditionalFormatting sqref="B37:E37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3" customWidth="1"/>
    <col min="2" max="2" width="27.5703125" customWidth="1"/>
    <col min="3" max="4" width="8.7109375" customWidth="1"/>
    <col min="5" max="5" width="9.28515625" customWidth="1"/>
    <col min="6" max="7" width="8.7109375" customWidth="1"/>
    <col min="8" max="8" width="9.28515625" customWidth="1"/>
    <col min="9" max="26" width="11.7109375" customWidth="1"/>
  </cols>
  <sheetData>
    <row r="1" spans="1:26" ht="14.1" customHeight="1">
      <c r="A1" s="158" t="s">
        <v>254</v>
      </c>
      <c r="B1" s="159"/>
      <c r="C1" s="159"/>
      <c r="D1" s="159"/>
      <c r="E1" s="159"/>
      <c r="F1" s="159"/>
      <c r="G1" s="159"/>
      <c r="H1" s="1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49" t="s">
        <v>158</v>
      </c>
      <c r="B3" s="163" t="s">
        <v>239</v>
      </c>
      <c r="C3" s="171" t="s">
        <v>255</v>
      </c>
      <c r="D3" s="176"/>
      <c r="E3" s="176"/>
      <c r="F3" s="174"/>
      <c r="G3" s="174"/>
      <c r="H3" s="17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60"/>
      <c r="B4" s="164"/>
      <c r="C4" s="173" t="s">
        <v>5</v>
      </c>
      <c r="D4" s="174"/>
      <c r="E4" s="175"/>
      <c r="F4" s="173" t="s">
        <v>6</v>
      </c>
      <c r="G4" s="174"/>
      <c r="H4" s="1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1"/>
      <c r="B5" s="165"/>
      <c r="C5" s="76">
        <v>2017</v>
      </c>
      <c r="D5" s="76">
        <v>2016</v>
      </c>
      <c r="E5" s="167" t="s">
        <v>240</v>
      </c>
      <c r="F5" s="77">
        <v>2017</v>
      </c>
      <c r="G5" s="78">
        <v>2016</v>
      </c>
      <c r="H5" s="169" t="s">
        <v>240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62"/>
      <c r="B6" s="166"/>
      <c r="C6" s="171" t="s">
        <v>9</v>
      </c>
      <c r="D6" s="172"/>
      <c r="E6" s="168"/>
      <c r="F6" s="171" t="s">
        <v>9</v>
      </c>
      <c r="G6" s="172"/>
      <c r="H6" s="17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6"/>
      <c r="B7" s="22"/>
      <c r="C7" s="24"/>
      <c r="D7" s="25"/>
      <c r="E7" s="25"/>
      <c r="F7" s="25"/>
      <c r="G7" s="25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7">
        <v>11</v>
      </c>
      <c r="B8" s="111" t="s">
        <v>10</v>
      </c>
      <c r="C8" s="97">
        <v>227.01</v>
      </c>
      <c r="D8" s="97">
        <v>244.14</v>
      </c>
      <c r="E8" s="97">
        <v>-7.0164659621528642</v>
      </c>
      <c r="F8" s="97">
        <v>304.15800000000002</v>
      </c>
      <c r="G8" s="97">
        <v>378.51400000000001</v>
      </c>
      <c r="H8" s="97">
        <v>-19.644187533354113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7">
        <v>12</v>
      </c>
      <c r="B9" s="111" t="s">
        <v>103</v>
      </c>
      <c r="C9" s="97">
        <v>0</v>
      </c>
      <c r="D9" s="97">
        <v>0</v>
      </c>
      <c r="E9" s="97" t="s">
        <v>256</v>
      </c>
      <c r="F9" s="97">
        <v>2.6549999999999998</v>
      </c>
      <c r="G9" s="97">
        <v>0</v>
      </c>
      <c r="H9" s="97" t="s">
        <v>256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7">
        <v>13</v>
      </c>
      <c r="B10" s="111" t="s">
        <v>102</v>
      </c>
      <c r="C10" s="97">
        <v>2.7309999999999999</v>
      </c>
      <c r="D10" s="97">
        <v>3.125</v>
      </c>
      <c r="E10" s="97">
        <v>-12.608000000000004</v>
      </c>
      <c r="F10" s="97">
        <v>0</v>
      </c>
      <c r="G10" s="97">
        <v>0</v>
      </c>
      <c r="H10" s="97" t="s">
        <v>256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17">
        <v>14</v>
      </c>
      <c r="B11" s="111" t="s">
        <v>101</v>
      </c>
      <c r="C11" s="97">
        <v>0</v>
      </c>
      <c r="D11" s="97">
        <v>0</v>
      </c>
      <c r="E11" s="97" t="s">
        <v>256</v>
      </c>
      <c r="F11" s="97">
        <v>0.01</v>
      </c>
      <c r="G11" s="97">
        <v>0</v>
      </c>
      <c r="H11" s="97" t="s">
        <v>256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17">
        <v>15</v>
      </c>
      <c r="B12" s="111" t="s">
        <v>100</v>
      </c>
      <c r="C12" s="97">
        <v>283.95600000000002</v>
      </c>
      <c r="D12" s="97">
        <v>216.845</v>
      </c>
      <c r="E12" s="97">
        <v>30.948834420899743</v>
      </c>
      <c r="F12" s="97">
        <v>12.695</v>
      </c>
      <c r="G12" s="97">
        <v>15.884</v>
      </c>
      <c r="H12" s="97">
        <v>-20.076806849660045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17">
        <v>16</v>
      </c>
      <c r="B13" s="111" t="s">
        <v>99</v>
      </c>
      <c r="C13" s="97">
        <v>0</v>
      </c>
      <c r="D13" s="97">
        <v>0</v>
      </c>
      <c r="E13" s="97" t="s">
        <v>256</v>
      </c>
      <c r="F13" s="97">
        <v>0</v>
      </c>
      <c r="G13" s="97">
        <v>7.9000000000000001E-2</v>
      </c>
      <c r="H13" s="97" t="s">
        <v>256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217">
        <v>17</v>
      </c>
      <c r="B14" s="111" t="s">
        <v>159</v>
      </c>
      <c r="C14" s="97">
        <v>31.033000000000001</v>
      </c>
      <c r="D14" s="97">
        <v>33.151000000000003</v>
      </c>
      <c r="E14" s="97">
        <v>-6.3889475430605387</v>
      </c>
      <c r="F14" s="97">
        <v>10.289</v>
      </c>
      <c r="G14" s="97">
        <v>15.173999999999999</v>
      </c>
      <c r="H14" s="97">
        <v>-32.193225253723469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217">
        <v>18</v>
      </c>
      <c r="B15" s="111" t="s">
        <v>98</v>
      </c>
      <c r="C15" s="97">
        <v>3.0659999999999998</v>
      </c>
      <c r="D15" s="97">
        <v>3.556</v>
      </c>
      <c r="E15" s="97">
        <v>-13.779527559055126</v>
      </c>
      <c r="F15" s="97">
        <v>3.0489999999999999</v>
      </c>
      <c r="G15" s="97">
        <v>3.0790000000000002</v>
      </c>
      <c r="H15" s="97">
        <v>-0.97434231893473111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17">
        <v>19</v>
      </c>
      <c r="B16" s="111" t="s">
        <v>97</v>
      </c>
      <c r="C16" s="97">
        <v>0</v>
      </c>
      <c r="D16" s="97">
        <v>0</v>
      </c>
      <c r="E16" s="97" t="s">
        <v>256</v>
      </c>
      <c r="F16" s="97">
        <v>0</v>
      </c>
      <c r="G16" s="97">
        <v>0</v>
      </c>
      <c r="H16" s="97" t="s">
        <v>256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217" t="s">
        <v>178</v>
      </c>
      <c r="B17" s="111" t="s">
        <v>160</v>
      </c>
      <c r="C17" s="97">
        <v>0</v>
      </c>
      <c r="D17" s="97">
        <v>0</v>
      </c>
      <c r="E17" s="97" t="s">
        <v>256</v>
      </c>
      <c r="F17" s="97">
        <v>0</v>
      </c>
      <c r="G17" s="97">
        <v>0</v>
      </c>
      <c r="H17" s="97" t="s">
        <v>256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17" t="s">
        <v>179</v>
      </c>
      <c r="B18" s="111" t="s">
        <v>96</v>
      </c>
      <c r="C18" s="97">
        <v>0</v>
      </c>
      <c r="D18" s="97">
        <v>0</v>
      </c>
      <c r="E18" s="97" t="s">
        <v>256</v>
      </c>
      <c r="F18" s="97">
        <v>0</v>
      </c>
      <c r="G18" s="97">
        <v>0</v>
      </c>
      <c r="H18" s="97" t="s">
        <v>256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218">
        <v>1</v>
      </c>
      <c r="B19" s="112" t="s">
        <v>161</v>
      </c>
      <c r="C19" s="98">
        <v>547.79600000000005</v>
      </c>
      <c r="D19" s="98">
        <v>500.81700000000001</v>
      </c>
      <c r="E19" s="98">
        <v>9.3804723082483434</v>
      </c>
      <c r="F19" s="98">
        <v>332.85599999999999</v>
      </c>
      <c r="G19" s="98">
        <v>412.73</v>
      </c>
      <c r="H19" s="98">
        <v>-19.352603396893855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17">
        <v>21</v>
      </c>
      <c r="B20" s="111" t="s">
        <v>12</v>
      </c>
      <c r="C20" s="97">
        <v>991.58600000000001</v>
      </c>
      <c r="D20" s="97">
        <v>1166.3599999999999</v>
      </c>
      <c r="E20" s="97">
        <v>-14.984567371994913</v>
      </c>
      <c r="F20" s="97">
        <v>0</v>
      </c>
      <c r="G20" s="97">
        <v>5.5750000000000002</v>
      </c>
      <c r="H20" s="97" t="s">
        <v>256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17">
        <v>22</v>
      </c>
      <c r="B21" s="111" t="s">
        <v>13</v>
      </c>
      <c r="C21" s="97">
        <v>3798.26</v>
      </c>
      <c r="D21" s="97">
        <v>3347.7289999999998</v>
      </c>
      <c r="E21" s="97">
        <v>13.457809757002451</v>
      </c>
      <c r="F21" s="97">
        <v>119.276</v>
      </c>
      <c r="G21" s="97">
        <v>86.287000000000006</v>
      </c>
      <c r="H21" s="97">
        <v>38.231715090338042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17">
        <v>23</v>
      </c>
      <c r="B22" s="111" t="s">
        <v>95</v>
      </c>
      <c r="C22" s="97">
        <v>0</v>
      </c>
      <c r="D22" s="97">
        <v>0</v>
      </c>
      <c r="E22" s="97" t="s">
        <v>256</v>
      </c>
      <c r="F22" s="97">
        <v>0</v>
      </c>
      <c r="G22" s="97">
        <v>0</v>
      </c>
      <c r="H22" s="97" t="s">
        <v>256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218">
        <v>2</v>
      </c>
      <c r="B23" s="112" t="s">
        <v>11</v>
      </c>
      <c r="C23" s="98">
        <v>4789.8459999999995</v>
      </c>
      <c r="D23" s="98">
        <v>4514.0889999999999</v>
      </c>
      <c r="E23" s="98">
        <v>6.1088073363196855</v>
      </c>
      <c r="F23" s="98">
        <v>119.276</v>
      </c>
      <c r="G23" s="98">
        <v>91.861999999999995</v>
      </c>
      <c r="H23" s="98">
        <v>29.842589971914379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217">
        <v>31</v>
      </c>
      <c r="B24" s="111" t="s">
        <v>14</v>
      </c>
      <c r="C24" s="97">
        <v>0</v>
      </c>
      <c r="D24" s="97">
        <v>0</v>
      </c>
      <c r="E24" s="97" t="s">
        <v>256</v>
      </c>
      <c r="F24" s="97">
        <v>0</v>
      </c>
      <c r="G24" s="97">
        <v>0</v>
      </c>
      <c r="H24" s="97" t="s">
        <v>256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217">
        <v>32</v>
      </c>
      <c r="B25" s="111" t="s">
        <v>147</v>
      </c>
      <c r="C25" s="97">
        <v>1068.646</v>
      </c>
      <c r="D25" s="97">
        <v>0</v>
      </c>
      <c r="E25" s="97" t="s">
        <v>256</v>
      </c>
      <c r="F25" s="97">
        <v>16.832000000000001</v>
      </c>
      <c r="G25" s="97">
        <v>0</v>
      </c>
      <c r="H25" s="97" t="s">
        <v>256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217">
        <v>33</v>
      </c>
      <c r="B26" s="111" t="s">
        <v>146</v>
      </c>
      <c r="C26" s="97">
        <v>150.18199999999999</v>
      </c>
      <c r="D26" s="97">
        <v>109.054</v>
      </c>
      <c r="E26" s="97">
        <v>37.713426375923831</v>
      </c>
      <c r="F26" s="97">
        <v>3.1760000000000002</v>
      </c>
      <c r="G26" s="97">
        <v>1.77</v>
      </c>
      <c r="H26" s="97">
        <v>79.435028248587571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17">
        <v>34</v>
      </c>
      <c r="B27" s="111" t="s">
        <v>94</v>
      </c>
      <c r="C27" s="97">
        <v>5.7</v>
      </c>
      <c r="D27" s="97">
        <v>13.013</v>
      </c>
      <c r="E27" s="97">
        <v>-56.197648505340808</v>
      </c>
      <c r="F27" s="97">
        <v>0.13200000000000001</v>
      </c>
      <c r="G27" s="97">
        <v>0.312</v>
      </c>
      <c r="H27" s="97">
        <v>-57.692307692307686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217">
        <v>35</v>
      </c>
      <c r="B28" s="111" t="s">
        <v>145</v>
      </c>
      <c r="C28" s="97">
        <v>1815.277</v>
      </c>
      <c r="D28" s="97">
        <v>1054.904</v>
      </c>
      <c r="E28" s="97">
        <v>72.079829065014451</v>
      </c>
      <c r="F28" s="97">
        <v>60.965000000000003</v>
      </c>
      <c r="G28" s="97">
        <v>87.606999999999999</v>
      </c>
      <c r="H28" s="97">
        <v>-30.410811921421796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17">
        <v>36</v>
      </c>
      <c r="B29" s="111" t="s">
        <v>93</v>
      </c>
      <c r="C29" s="97">
        <v>0</v>
      </c>
      <c r="D29" s="97">
        <v>0</v>
      </c>
      <c r="E29" s="97" t="s">
        <v>256</v>
      </c>
      <c r="F29" s="97">
        <v>0</v>
      </c>
      <c r="G29" s="97">
        <v>0</v>
      </c>
      <c r="H29" s="97" t="s">
        <v>256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218">
        <v>3</v>
      </c>
      <c r="B30" s="112" t="s">
        <v>144</v>
      </c>
      <c r="C30" s="98">
        <v>3039.8049999999998</v>
      </c>
      <c r="D30" s="98">
        <v>1176.971</v>
      </c>
      <c r="E30" s="98">
        <v>158.27356833770756</v>
      </c>
      <c r="F30" s="98">
        <v>81.105000000000004</v>
      </c>
      <c r="G30" s="98">
        <v>89.688999999999993</v>
      </c>
      <c r="H30" s="98">
        <v>-9.5708503829901019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17">
        <v>41</v>
      </c>
      <c r="B31" s="111" t="s">
        <v>16</v>
      </c>
      <c r="C31" s="97">
        <v>3.0000000000000001E-3</v>
      </c>
      <c r="D31" s="97">
        <v>1E-3</v>
      </c>
      <c r="E31" s="97">
        <v>200</v>
      </c>
      <c r="F31" s="97">
        <v>0</v>
      </c>
      <c r="G31" s="97">
        <v>4.0000000000000001E-3</v>
      </c>
      <c r="H31" s="97" t="s">
        <v>256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217">
        <v>42</v>
      </c>
      <c r="B32" s="111" t="s">
        <v>142</v>
      </c>
      <c r="C32" s="97">
        <v>0</v>
      </c>
      <c r="D32" s="97">
        <v>0</v>
      </c>
      <c r="E32" s="97" t="s">
        <v>256</v>
      </c>
      <c r="F32" s="97">
        <v>0</v>
      </c>
      <c r="G32" s="97">
        <v>0</v>
      </c>
      <c r="H32" s="97" t="s">
        <v>256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217">
        <v>43</v>
      </c>
      <c r="B33" s="111" t="s">
        <v>143</v>
      </c>
      <c r="C33" s="97">
        <v>2.9</v>
      </c>
      <c r="D33" s="97">
        <v>0</v>
      </c>
      <c r="E33" s="97" t="s">
        <v>256</v>
      </c>
      <c r="F33" s="97">
        <v>0</v>
      </c>
      <c r="G33" s="97">
        <v>0</v>
      </c>
      <c r="H33" s="97" t="s">
        <v>256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217">
        <v>44</v>
      </c>
      <c r="B34" s="111" t="s">
        <v>92</v>
      </c>
      <c r="C34" s="97">
        <v>206.16</v>
      </c>
      <c r="D34" s="97">
        <v>201.566</v>
      </c>
      <c r="E34" s="97">
        <v>2.2791542224383079</v>
      </c>
      <c r="F34" s="97">
        <v>11.987</v>
      </c>
      <c r="G34" s="97">
        <v>34.856999999999999</v>
      </c>
      <c r="H34" s="97">
        <v>-65.610924634937021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>
      <c r="A35" s="217">
        <v>45</v>
      </c>
      <c r="B35" s="111" t="s">
        <v>91</v>
      </c>
      <c r="C35" s="97">
        <v>35.35</v>
      </c>
      <c r="D35" s="97">
        <v>34.817999999999998</v>
      </c>
      <c r="E35" s="97">
        <v>1.5279453156413467</v>
      </c>
      <c r="F35" s="97">
        <v>32.753</v>
      </c>
      <c r="G35" s="97">
        <v>35.088999999999999</v>
      </c>
      <c r="H35" s="97">
        <v>-6.6573570064692547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217">
        <v>46</v>
      </c>
      <c r="B36" s="111" t="s">
        <v>141</v>
      </c>
      <c r="C36" s="97">
        <v>252.65799999999999</v>
      </c>
      <c r="D36" s="97">
        <v>251.589</v>
      </c>
      <c r="E36" s="97">
        <v>0.42489933979624084</v>
      </c>
      <c r="F36" s="97">
        <v>25.768999999999998</v>
      </c>
      <c r="G36" s="97">
        <v>42.816000000000003</v>
      </c>
      <c r="H36" s="97">
        <v>-39.814555306427515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17">
        <v>47</v>
      </c>
      <c r="B37" s="111" t="s">
        <v>90</v>
      </c>
      <c r="C37" s="97">
        <v>8.3290000000000006</v>
      </c>
      <c r="D37" s="97">
        <v>7.3630000000000004</v>
      </c>
      <c r="E37" s="97">
        <v>13.119652315632223</v>
      </c>
      <c r="F37" s="97">
        <v>5.9020000000000001</v>
      </c>
      <c r="G37" s="97">
        <v>5.31</v>
      </c>
      <c r="H37" s="97">
        <v>11.148775894538616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217">
        <v>48</v>
      </c>
      <c r="B38" s="111" t="s">
        <v>162</v>
      </c>
      <c r="C38" s="97">
        <v>28.896000000000001</v>
      </c>
      <c r="D38" s="97">
        <v>24.030999999999999</v>
      </c>
      <c r="E38" s="97">
        <v>20.244683949898047</v>
      </c>
      <c r="F38" s="97">
        <v>25.245999999999999</v>
      </c>
      <c r="G38" s="97">
        <v>24.067</v>
      </c>
      <c r="H38" s="97">
        <v>4.8988241160094645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217">
        <v>49</v>
      </c>
      <c r="B39" s="111" t="s">
        <v>163</v>
      </c>
      <c r="C39" s="97">
        <v>0</v>
      </c>
      <c r="D39" s="97">
        <v>0</v>
      </c>
      <c r="E39" s="97" t="s">
        <v>256</v>
      </c>
      <c r="F39" s="97">
        <v>0</v>
      </c>
      <c r="G39" s="97">
        <v>0</v>
      </c>
      <c r="H39" s="97" t="s">
        <v>256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218">
        <v>4</v>
      </c>
      <c r="B40" s="112" t="s">
        <v>15</v>
      </c>
      <c r="C40" s="98">
        <v>534.29600000000005</v>
      </c>
      <c r="D40" s="98">
        <v>519.36800000000005</v>
      </c>
      <c r="E40" s="98">
        <v>2.8742625652716356</v>
      </c>
      <c r="F40" s="98">
        <v>101.657</v>
      </c>
      <c r="G40" s="98">
        <v>142.143</v>
      </c>
      <c r="H40" s="98">
        <v>-28.482584439613632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217">
        <v>51</v>
      </c>
      <c r="B41" s="111" t="s">
        <v>17</v>
      </c>
      <c r="C41" s="97">
        <v>0.14599999999999999</v>
      </c>
      <c r="D41" s="97">
        <v>0.14699999999999999</v>
      </c>
      <c r="E41" s="97">
        <v>-0.68027210884353906</v>
      </c>
      <c r="F41" s="97">
        <v>0.151</v>
      </c>
      <c r="G41" s="97">
        <v>0.14699999999999999</v>
      </c>
      <c r="H41" s="97">
        <v>2.7210884353741562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217">
        <v>52</v>
      </c>
      <c r="B42" s="111" t="s">
        <v>89</v>
      </c>
      <c r="C42" s="97">
        <v>0</v>
      </c>
      <c r="D42" s="97">
        <v>0</v>
      </c>
      <c r="E42" s="97" t="s">
        <v>256</v>
      </c>
      <c r="F42" s="97">
        <v>0</v>
      </c>
      <c r="G42" s="97">
        <v>0</v>
      </c>
      <c r="H42" s="97" t="s">
        <v>256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217">
        <v>53</v>
      </c>
      <c r="B43" s="111" t="s">
        <v>88</v>
      </c>
      <c r="C43" s="97">
        <v>0</v>
      </c>
      <c r="D43" s="97">
        <v>0</v>
      </c>
      <c r="E43" s="97" t="s">
        <v>256</v>
      </c>
      <c r="F43" s="97">
        <v>0</v>
      </c>
      <c r="G43" s="97">
        <v>0</v>
      </c>
      <c r="H43" s="97" t="s">
        <v>256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218">
        <v>5</v>
      </c>
      <c r="B44" s="112" t="s">
        <v>148</v>
      </c>
      <c r="C44" s="98">
        <v>0.14599999999999999</v>
      </c>
      <c r="D44" s="98">
        <v>0.14699999999999999</v>
      </c>
      <c r="E44" s="98">
        <v>-0.68027210884353906</v>
      </c>
      <c r="F44" s="98">
        <v>0.151</v>
      </c>
      <c r="G44" s="98">
        <v>0.14699999999999999</v>
      </c>
      <c r="H44" s="98">
        <v>2.7210884353741562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217">
        <v>61</v>
      </c>
      <c r="B45" s="111" t="s">
        <v>164</v>
      </c>
      <c r="C45" s="97">
        <v>7.9139999999999997</v>
      </c>
      <c r="D45" s="97">
        <v>0</v>
      </c>
      <c r="E45" s="97" t="s">
        <v>256</v>
      </c>
      <c r="F45" s="97">
        <v>3.4460000000000002</v>
      </c>
      <c r="G45" s="97">
        <v>0</v>
      </c>
      <c r="H45" s="97" t="s">
        <v>256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217">
        <v>62</v>
      </c>
      <c r="B46" s="111" t="s">
        <v>18</v>
      </c>
      <c r="C46" s="97">
        <v>2469.7130000000002</v>
      </c>
      <c r="D46" s="97">
        <v>2763.8209999999999</v>
      </c>
      <c r="E46" s="97">
        <v>-10.641354848957292</v>
      </c>
      <c r="F46" s="97">
        <v>161.71299999999999</v>
      </c>
      <c r="G46" s="97">
        <v>220.554</v>
      </c>
      <c r="H46" s="97">
        <v>-26.678727205128908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217">
        <v>63</v>
      </c>
      <c r="B47" s="111" t="s">
        <v>149</v>
      </c>
      <c r="C47" s="97">
        <v>0</v>
      </c>
      <c r="D47" s="97">
        <v>0</v>
      </c>
      <c r="E47" s="97" t="s">
        <v>256</v>
      </c>
      <c r="F47" s="97">
        <v>0</v>
      </c>
      <c r="G47" s="97">
        <v>0</v>
      </c>
      <c r="H47" s="97" t="s">
        <v>256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218">
        <v>6</v>
      </c>
      <c r="B48" s="112" t="s">
        <v>180</v>
      </c>
      <c r="C48" s="98">
        <v>2477.627</v>
      </c>
      <c r="D48" s="98">
        <v>2763.8209999999999</v>
      </c>
      <c r="E48" s="98">
        <v>-10.355012137182555</v>
      </c>
      <c r="F48" s="98">
        <v>165.15899999999999</v>
      </c>
      <c r="G48" s="98">
        <v>220.554</v>
      </c>
      <c r="H48" s="98">
        <v>-25.116298049457285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217">
        <v>71</v>
      </c>
      <c r="B49" s="111" t="s">
        <v>150</v>
      </c>
      <c r="C49" s="97">
        <v>0</v>
      </c>
      <c r="D49" s="97">
        <v>0</v>
      </c>
      <c r="E49" s="97" t="s">
        <v>256</v>
      </c>
      <c r="F49" s="97">
        <v>0</v>
      </c>
      <c r="G49" s="97">
        <v>0</v>
      </c>
      <c r="H49" s="97" t="s">
        <v>256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217">
        <v>72</v>
      </c>
      <c r="B50" s="111" t="s">
        <v>87</v>
      </c>
      <c r="C50" s="97">
        <v>170.13499999999999</v>
      </c>
      <c r="D50" s="97">
        <v>179.40600000000001</v>
      </c>
      <c r="E50" s="97">
        <v>-5.1676086641472523</v>
      </c>
      <c r="F50" s="97">
        <v>693.61300000000006</v>
      </c>
      <c r="G50" s="97">
        <v>680.13300000000004</v>
      </c>
      <c r="H50" s="97">
        <v>1.9819652920825916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4.5">
      <c r="A51" s="217">
        <v>73</v>
      </c>
      <c r="B51" s="111" t="s">
        <v>151</v>
      </c>
      <c r="C51" s="97">
        <v>165.905</v>
      </c>
      <c r="D51" s="97">
        <v>155.399</v>
      </c>
      <c r="E51" s="97">
        <v>6.7606612655165179</v>
      </c>
      <c r="F51" s="97">
        <v>1.6E-2</v>
      </c>
      <c r="G51" s="97">
        <v>4.0000000000000001E-3</v>
      </c>
      <c r="H51" s="97">
        <v>300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217">
        <v>74</v>
      </c>
      <c r="B52" s="111" t="s">
        <v>165</v>
      </c>
      <c r="C52" s="97">
        <v>0.25</v>
      </c>
      <c r="D52" s="97">
        <v>8.1229999999999993</v>
      </c>
      <c r="E52" s="97">
        <v>-96.922319340145265</v>
      </c>
      <c r="F52" s="97">
        <v>151.29</v>
      </c>
      <c r="G52" s="97">
        <v>104.164</v>
      </c>
      <c r="H52" s="97">
        <v>45.242118198225853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3.25">
      <c r="A53" s="218">
        <v>7</v>
      </c>
      <c r="B53" s="112" t="s">
        <v>19</v>
      </c>
      <c r="C53" s="98">
        <v>336.29</v>
      </c>
      <c r="D53" s="98">
        <v>342.928</v>
      </c>
      <c r="E53" s="98">
        <v>-1.9356832921196201</v>
      </c>
      <c r="F53" s="98">
        <v>844.91899999999998</v>
      </c>
      <c r="G53" s="98">
        <v>784.30100000000004</v>
      </c>
      <c r="H53" s="98">
        <v>7.7289204017335038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217">
        <v>81</v>
      </c>
      <c r="B54" s="111" t="s">
        <v>86</v>
      </c>
      <c r="C54" s="97">
        <v>196.864</v>
      </c>
      <c r="D54" s="97">
        <v>153.84100000000001</v>
      </c>
      <c r="E54" s="97">
        <v>27.965886857209711</v>
      </c>
      <c r="F54" s="97">
        <v>754.245</v>
      </c>
      <c r="G54" s="97">
        <v>670.00300000000004</v>
      </c>
      <c r="H54" s="97">
        <v>12.573376537119969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217">
        <v>82</v>
      </c>
      <c r="B55" s="111" t="s">
        <v>85</v>
      </c>
      <c r="C55" s="97">
        <v>2.1080000000000001</v>
      </c>
      <c r="D55" s="97">
        <v>6.5650000000000004</v>
      </c>
      <c r="E55" s="97">
        <v>-67.890327494287888</v>
      </c>
      <c r="F55" s="97">
        <v>147.374</v>
      </c>
      <c r="G55" s="97">
        <v>135.12899999999999</v>
      </c>
      <c r="H55" s="97">
        <v>9.0617114016976501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>
      <c r="A56" s="217">
        <v>83</v>
      </c>
      <c r="B56" s="111" t="s">
        <v>84</v>
      </c>
      <c r="C56" s="97">
        <v>418.18599999999998</v>
      </c>
      <c r="D56" s="97">
        <v>453.90499999999997</v>
      </c>
      <c r="E56" s="97">
        <v>-7.8692677983278401</v>
      </c>
      <c r="F56" s="97">
        <v>277.34699999999998</v>
      </c>
      <c r="G56" s="97">
        <v>223.05199999999999</v>
      </c>
      <c r="H56" s="97">
        <v>24.341857504079769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217">
        <v>84</v>
      </c>
      <c r="B57" s="111" t="s">
        <v>166</v>
      </c>
      <c r="C57" s="97">
        <v>5.2389999999999999</v>
      </c>
      <c r="D57" s="97">
        <v>14.882</v>
      </c>
      <c r="E57" s="97">
        <v>-64.79639833355732</v>
      </c>
      <c r="F57" s="97">
        <v>6.79</v>
      </c>
      <c r="G57" s="97">
        <v>8.1869999999999994</v>
      </c>
      <c r="H57" s="97">
        <v>-17.063637474044214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217">
        <v>85</v>
      </c>
      <c r="B58" s="111" t="s">
        <v>83</v>
      </c>
      <c r="C58" s="97">
        <v>95.789000000000001</v>
      </c>
      <c r="D58" s="97">
        <v>26.190999999999999</v>
      </c>
      <c r="E58" s="97">
        <v>265.73250353174757</v>
      </c>
      <c r="F58" s="97">
        <v>134.99199999999999</v>
      </c>
      <c r="G58" s="97">
        <v>40.311</v>
      </c>
      <c r="H58" s="97">
        <v>234.87633648383809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217">
        <v>86</v>
      </c>
      <c r="B59" s="111" t="s">
        <v>21</v>
      </c>
      <c r="C59" s="97">
        <v>0.221</v>
      </c>
      <c r="D59" s="97">
        <v>0.16600000000000001</v>
      </c>
      <c r="E59" s="97">
        <v>33.132530120481931</v>
      </c>
      <c r="F59" s="97">
        <v>0.17299999999999999</v>
      </c>
      <c r="G59" s="97">
        <v>0.68300000000000005</v>
      </c>
      <c r="H59" s="97">
        <v>-74.670571010248906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217">
        <v>87</v>
      </c>
      <c r="B60" s="111" t="s">
        <v>82</v>
      </c>
      <c r="C60" s="97">
        <v>0</v>
      </c>
      <c r="D60" s="97">
        <v>0</v>
      </c>
      <c r="E60" s="97" t="s">
        <v>256</v>
      </c>
      <c r="F60" s="97">
        <v>0</v>
      </c>
      <c r="G60" s="97">
        <v>0</v>
      </c>
      <c r="H60" s="97" t="s">
        <v>256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218">
        <v>8</v>
      </c>
      <c r="B61" s="112" t="s">
        <v>20</v>
      </c>
      <c r="C61" s="98">
        <v>718.40700000000004</v>
      </c>
      <c r="D61" s="98">
        <v>655.55</v>
      </c>
      <c r="E61" s="98">
        <v>9.5884371901456973</v>
      </c>
      <c r="F61" s="98">
        <v>1320.921</v>
      </c>
      <c r="G61" s="98">
        <v>1077.365</v>
      </c>
      <c r="H61" s="98">
        <v>22.60663749054406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217">
        <v>91</v>
      </c>
      <c r="B62" s="111" t="s">
        <v>81</v>
      </c>
      <c r="C62" s="97">
        <v>31.641999999999999</v>
      </c>
      <c r="D62" s="97">
        <v>38.149000000000001</v>
      </c>
      <c r="E62" s="97">
        <v>-17.056803585939349</v>
      </c>
      <c r="F62" s="97">
        <v>32.363</v>
      </c>
      <c r="G62" s="97">
        <v>31.016999999999999</v>
      </c>
      <c r="H62" s="97">
        <v>4.3395557275042762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217">
        <v>92</v>
      </c>
      <c r="B63" s="111" t="s">
        <v>80</v>
      </c>
      <c r="C63" s="97">
        <v>90.733000000000004</v>
      </c>
      <c r="D63" s="97">
        <v>13.214</v>
      </c>
      <c r="E63" s="97" t="s">
        <v>256</v>
      </c>
      <c r="F63" s="97">
        <v>440.84100000000001</v>
      </c>
      <c r="G63" s="97">
        <v>566.952</v>
      </c>
      <c r="H63" s="97">
        <v>-22.243682004825814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217">
        <v>93</v>
      </c>
      <c r="B64" s="111" t="s">
        <v>167</v>
      </c>
      <c r="C64" s="97">
        <v>70.055999999999997</v>
      </c>
      <c r="D64" s="97">
        <v>50.381999999999998</v>
      </c>
      <c r="E64" s="97">
        <v>39.049660593068978</v>
      </c>
      <c r="F64" s="97">
        <v>2.1970000000000001</v>
      </c>
      <c r="G64" s="97">
        <v>2.7040000000000002</v>
      </c>
      <c r="H64" s="97">
        <v>-18.75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218">
        <v>9</v>
      </c>
      <c r="B65" s="112" t="s">
        <v>22</v>
      </c>
      <c r="C65" s="98">
        <v>192.43100000000001</v>
      </c>
      <c r="D65" s="98">
        <v>101.745</v>
      </c>
      <c r="E65" s="98">
        <v>89.130669811784372</v>
      </c>
      <c r="F65" s="98">
        <v>475.40100000000001</v>
      </c>
      <c r="G65" s="98">
        <v>600.673</v>
      </c>
      <c r="H65" s="98">
        <v>-20.85527400099555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217">
        <v>101</v>
      </c>
      <c r="B66" s="111" t="s">
        <v>168</v>
      </c>
      <c r="C66" s="97">
        <v>43.238</v>
      </c>
      <c r="D66" s="97">
        <v>54.173000000000002</v>
      </c>
      <c r="E66" s="97">
        <v>-20.185332176545515</v>
      </c>
      <c r="F66" s="97">
        <v>11.446</v>
      </c>
      <c r="G66" s="97">
        <v>28.436</v>
      </c>
      <c r="H66" s="97">
        <v>-59.748206498804336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217">
        <v>102</v>
      </c>
      <c r="B67" s="111" t="s">
        <v>24</v>
      </c>
      <c r="C67" s="97">
        <v>8.9670000000000005</v>
      </c>
      <c r="D67" s="97">
        <v>7.5709999999999997</v>
      </c>
      <c r="E67" s="97">
        <v>18.438779553559641</v>
      </c>
      <c r="F67" s="97">
        <v>0</v>
      </c>
      <c r="G67" s="97">
        <v>0</v>
      </c>
      <c r="H67" s="97" t="s">
        <v>256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217">
        <v>103</v>
      </c>
      <c r="B68" s="111" t="s">
        <v>169</v>
      </c>
      <c r="C68" s="97">
        <v>0</v>
      </c>
      <c r="D68" s="97">
        <v>0</v>
      </c>
      <c r="E68" s="97" t="s">
        <v>256</v>
      </c>
      <c r="F68" s="97">
        <v>0</v>
      </c>
      <c r="G68" s="97">
        <v>0</v>
      </c>
      <c r="H68" s="97" t="s">
        <v>256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217">
        <v>104</v>
      </c>
      <c r="B69" s="111" t="s">
        <v>79</v>
      </c>
      <c r="C69" s="97">
        <v>0</v>
      </c>
      <c r="D69" s="97">
        <v>0</v>
      </c>
      <c r="E69" s="97" t="s">
        <v>256</v>
      </c>
      <c r="F69" s="97">
        <v>0</v>
      </c>
      <c r="G69" s="97">
        <v>0</v>
      </c>
      <c r="H69" s="97" t="s">
        <v>256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217">
        <v>105</v>
      </c>
      <c r="B70" s="111" t="s">
        <v>78</v>
      </c>
      <c r="C70" s="97">
        <v>0.111</v>
      </c>
      <c r="D70" s="97">
        <v>0.246</v>
      </c>
      <c r="E70" s="97">
        <v>-54.878048780487802</v>
      </c>
      <c r="F70" s="97">
        <v>6.0999999999999999E-2</v>
      </c>
      <c r="G70" s="97">
        <v>0.30099999999999999</v>
      </c>
      <c r="H70" s="97">
        <v>-79.734219269102994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218">
        <v>10</v>
      </c>
      <c r="B71" s="112" t="s">
        <v>23</v>
      </c>
      <c r="C71" s="98">
        <v>52.316000000000003</v>
      </c>
      <c r="D71" s="98">
        <v>61.99</v>
      </c>
      <c r="E71" s="98">
        <v>-15.605742861751892</v>
      </c>
      <c r="F71" s="98">
        <v>11.507</v>
      </c>
      <c r="G71" s="98">
        <v>28.736999999999998</v>
      </c>
      <c r="H71" s="98">
        <v>-59.957546020809403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217">
        <v>111</v>
      </c>
      <c r="B72" s="111" t="s">
        <v>77</v>
      </c>
      <c r="C72" s="97">
        <v>1.3169999999999999</v>
      </c>
      <c r="D72" s="97">
        <v>0.01</v>
      </c>
      <c r="E72" s="97" t="s">
        <v>256</v>
      </c>
      <c r="F72" s="97">
        <v>0.16900000000000001</v>
      </c>
      <c r="G72" s="97">
        <v>0.01</v>
      </c>
      <c r="H72" s="97" t="s">
        <v>256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217">
        <v>112</v>
      </c>
      <c r="B73" s="111" t="s">
        <v>76</v>
      </c>
      <c r="C73" s="97">
        <v>0</v>
      </c>
      <c r="D73" s="97">
        <v>0</v>
      </c>
      <c r="E73" s="97" t="s">
        <v>256</v>
      </c>
      <c r="F73" s="97">
        <v>0</v>
      </c>
      <c r="G73" s="97">
        <v>0</v>
      </c>
      <c r="H73" s="97" t="s">
        <v>256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217">
        <v>113</v>
      </c>
      <c r="B74" s="111" t="s">
        <v>170</v>
      </c>
      <c r="C74" s="97">
        <v>0</v>
      </c>
      <c r="D74" s="97">
        <v>0</v>
      </c>
      <c r="E74" s="97" t="s">
        <v>256</v>
      </c>
      <c r="F74" s="97">
        <v>0</v>
      </c>
      <c r="G74" s="97">
        <v>0</v>
      </c>
      <c r="H74" s="97" t="s">
        <v>256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217">
        <v>114</v>
      </c>
      <c r="B75" s="111" t="s">
        <v>75</v>
      </c>
      <c r="C75" s="97">
        <v>5.88</v>
      </c>
      <c r="D75" s="97">
        <v>16.984999999999999</v>
      </c>
      <c r="E75" s="97">
        <v>-65.38121872240211</v>
      </c>
      <c r="F75" s="97">
        <v>3.2170000000000001</v>
      </c>
      <c r="G75" s="97">
        <v>1.052</v>
      </c>
      <c r="H75" s="97">
        <v>205.79847908745251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217">
        <v>115</v>
      </c>
      <c r="B76" s="111" t="s">
        <v>171</v>
      </c>
      <c r="C76" s="97">
        <v>0</v>
      </c>
      <c r="D76" s="97">
        <v>0</v>
      </c>
      <c r="E76" s="97" t="s">
        <v>256</v>
      </c>
      <c r="F76" s="97">
        <v>0</v>
      </c>
      <c r="G76" s="97">
        <v>0</v>
      </c>
      <c r="H76" s="97" t="s">
        <v>256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4.5">
      <c r="A77" s="217">
        <v>116</v>
      </c>
      <c r="B77" s="111" t="s">
        <v>172</v>
      </c>
      <c r="C77" s="97">
        <v>0</v>
      </c>
      <c r="D77" s="97">
        <v>0</v>
      </c>
      <c r="E77" s="97" t="s">
        <v>256</v>
      </c>
      <c r="F77" s="97">
        <v>0</v>
      </c>
      <c r="G77" s="97">
        <v>0</v>
      </c>
      <c r="H77" s="97" t="s">
        <v>256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4.5">
      <c r="A78" s="217">
        <v>117</v>
      </c>
      <c r="B78" s="111" t="s">
        <v>173</v>
      </c>
      <c r="C78" s="97">
        <v>0</v>
      </c>
      <c r="D78" s="97">
        <v>0</v>
      </c>
      <c r="E78" s="97" t="s">
        <v>256</v>
      </c>
      <c r="F78" s="97">
        <v>0</v>
      </c>
      <c r="G78" s="97">
        <v>0</v>
      </c>
      <c r="H78" s="97" t="s">
        <v>256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217">
        <v>118</v>
      </c>
      <c r="B79" s="111" t="s">
        <v>174</v>
      </c>
      <c r="C79" s="97">
        <v>3.0710000000000002</v>
      </c>
      <c r="D79" s="97">
        <v>6.5919999999999996</v>
      </c>
      <c r="E79" s="97">
        <v>-53.413228155339795</v>
      </c>
      <c r="F79" s="97">
        <v>4.2699999999999996</v>
      </c>
      <c r="G79" s="97">
        <v>19.908000000000001</v>
      </c>
      <c r="H79" s="97">
        <v>-78.55133614627286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218">
        <v>11</v>
      </c>
      <c r="B80" s="112" t="s">
        <v>175</v>
      </c>
      <c r="C80" s="98">
        <v>10.268000000000001</v>
      </c>
      <c r="D80" s="98">
        <v>23.587</v>
      </c>
      <c r="E80" s="98">
        <v>-56.467545681943442</v>
      </c>
      <c r="F80" s="98">
        <v>7.6559999999999997</v>
      </c>
      <c r="G80" s="98">
        <v>20.97</v>
      </c>
      <c r="H80" s="98">
        <v>-63.490701001430615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217">
        <v>121</v>
      </c>
      <c r="B81" s="111" t="s">
        <v>26</v>
      </c>
      <c r="C81" s="97">
        <v>108.871</v>
      </c>
      <c r="D81" s="97">
        <v>92.965999999999994</v>
      </c>
      <c r="E81" s="97">
        <v>17.108405223415019</v>
      </c>
      <c r="F81" s="97">
        <v>331.35</v>
      </c>
      <c r="G81" s="97">
        <v>304.73099999999999</v>
      </c>
      <c r="H81" s="97">
        <v>8.7352451834568967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217">
        <v>122</v>
      </c>
      <c r="B82" s="111" t="s">
        <v>74</v>
      </c>
      <c r="C82" s="97">
        <v>5.7000000000000002E-2</v>
      </c>
      <c r="D82" s="97">
        <v>0</v>
      </c>
      <c r="E82" s="97" t="s">
        <v>256</v>
      </c>
      <c r="F82" s="97">
        <v>0</v>
      </c>
      <c r="G82" s="97">
        <v>8.9999999999999993E-3</v>
      </c>
      <c r="H82" s="97" t="s">
        <v>256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218">
        <v>12</v>
      </c>
      <c r="B83" s="112" t="s">
        <v>25</v>
      </c>
      <c r="C83" s="98">
        <v>108.928</v>
      </c>
      <c r="D83" s="98">
        <v>92.965999999999994</v>
      </c>
      <c r="E83" s="98">
        <v>17.169717961405254</v>
      </c>
      <c r="F83" s="98">
        <v>331.35</v>
      </c>
      <c r="G83" s="98">
        <v>304.74</v>
      </c>
      <c r="H83" s="98">
        <v>8.7320338649340528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217">
        <v>131</v>
      </c>
      <c r="B84" s="111" t="s">
        <v>28</v>
      </c>
      <c r="C84" s="97">
        <v>0.57299999999999995</v>
      </c>
      <c r="D84" s="97">
        <v>0.34499999999999997</v>
      </c>
      <c r="E84" s="97">
        <v>66.086956521739125</v>
      </c>
      <c r="F84" s="97">
        <v>0.318</v>
      </c>
      <c r="G84" s="97">
        <v>0.26800000000000002</v>
      </c>
      <c r="H84" s="97">
        <v>18.656716417910445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217">
        <v>132</v>
      </c>
      <c r="B85" s="111" t="s">
        <v>73</v>
      </c>
      <c r="C85" s="97">
        <v>0</v>
      </c>
      <c r="D85" s="97">
        <v>0</v>
      </c>
      <c r="E85" s="97" t="s">
        <v>256</v>
      </c>
      <c r="F85" s="97">
        <v>0</v>
      </c>
      <c r="G85" s="97">
        <v>0</v>
      </c>
      <c r="H85" s="97" t="s">
        <v>256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>
      <c r="A86" s="218">
        <v>13</v>
      </c>
      <c r="B86" s="112" t="s">
        <v>27</v>
      </c>
      <c r="C86" s="98">
        <v>0.57299999999999995</v>
      </c>
      <c r="D86" s="98">
        <v>0.34499999999999997</v>
      </c>
      <c r="E86" s="98">
        <v>66.086956521739125</v>
      </c>
      <c r="F86" s="98">
        <v>0.318</v>
      </c>
      <c r="G86" s="98">
        <v>0.26800000000000002</v>
      </c>
      <c r="H86" s="98">
        <v>18.656716417910445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217">
        <v>141</v>
      </c>
      <c r="B87" s="111" t="s">
        <v>72</v>
      </c>
      <c r="C87" s="97">
        <v>0</v>
      </c>
      <c r="D87" s="97">
        <v>0</v>
      </c>
      <c r="E87" s="97" t="s">
        <v>256</v>
      </c>
      <c r="F87" s="97">
        <v>0</v>
      </c>
      <c r="G87" s="97">
        <v>2.4E-2</v>
      </c>
      <c r="H87" s="97" t="s">
        <v>256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>
      <c r="A88" s="217">
        <v>142</v>
      </c>
      <c r="B88" s="111" t="s">
        <v>71</v>
      </c>
      <c r="C88" s="97">
        <v>267.46199999999999</v>
      </c>
      <c r="D88" s="97">
        <v>1591.056</v>
      </c>
      <c r="E88" s="97">
        <v>-83.189655172413794</v>
      </c>
      <c r="F88" s="97">
        <v>150.13499999999999</v>
      </c>
      <c r="G88" s="97">
        <v>102.402</v>
      </c>
      <c r="H88" s="97">
        <v>46.613347395558691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218">
        <v>14</v>
      </c>
      <c r="B89" s="112" t="s">
        <v>29</v>
      </c>
      <c r="C89" s="98">
        <v>267.46199999999999</v>
      </c>
      <c r="D89" s="98">
        <v>1591.056</v>
      </c>
      <c r="E89" s="98">
        <v>-83.189655172413794</v>
      </c>
      <c r="F89" s="98">
        <v>150.13499999999999</v>
      </c>
      <c r="G89" s="98">
        <v>102.426</v>
      </c>
      <c r="H89" s="98">
        <v>46.578993614902458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217">
        <v>151</v>
      </c>
      <c r="B90" s="111" t="s">
        <v>70</v>
      </c>
      <c r="C90" s="97">
        <v>0</v>
      </c>
      <c r="D90" s="97">
        <v>0</v>
      </c>
      <c r="E90" s="97" t="s">
        <v>256</v>
      </c>
      <c r="F90" s="97">
        <v>0</v>
      </c>
      <c r="G90" s="97">
        <v>0</v>
      </c>
      <c r="H90" s="97" t="s">
        <v>256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217">
        <v>152</v>
      </c>
      <c r="B91" s="111" t="s">
        <v>69</v>
      </c>
      <c r="C91" s="97">
        <v>0</v>
      </c>
      <c r="D91" s="97">
        <v>0</v>
      </c>
      <c r="E91" s="97" t="s">
        <v>256</v>
      </c>
      <c r="F91" s="97">
        <v>0</v>
      </c>
      <c r="G91" s="97">
        <v>0</v>
      </c>
      <c r="H91" s="97" t="s">
        <v>256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218">
        <v>15</v>
      </c>
      <c r="B92" s="112" t="s">
        <v>30</v>
      </c>
      <c r="C92" s="98">
        <v>0</v>
      </c>
      <c r="D92" s="98">
        <v>0</v>
      </c>
      <c r="E92" s="98" t="s">
        <v>256</v>
      </c>
      <c r="F92" s="98">
        <v>0</v>
      </c>
      <c r="G92" s="98">
        <v>0</v>
      </c>
      <c r="H92" s="98" t="s">
        <v>256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4.5">
      <c r="A93" s="218">
        <v>16</v>
      </c>
      <c r="B93" s="112" t="s">
        <v>176</v>
      </c>
      <c r="C93" s="119">
        <v>0</v>
      </c>
      <c r="D93" s="98">
        <v>0</v>
      </c>
      <c r="E93" s="98" t="s">
        <v>256</v>
      </c>
      <c r="F93" s="98">
        <v>0</v>
      </c>
      <c r="G93" s="98">
        <v>5.2999999999999999E-2</v>
      </c>
      <c r="H93" s="98" t="s">
        <v>256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217">
        <v>171</v>
      </c>
      <c r="B94" s="113" t="s">
        <v>68</v>
      </c>
      <c r="C94" s="120">
        <v>0.22600000000000001</v>
      </c>
      <c r="D94" s="97">
        <v>2.8000000000000001E-2</v>
      </c>
      <c r="E94" s="97" t="s">
        <v>256</v>
      </c>
      <c r="F94" s="97">
        <v>3.7999999999999999E-2</v>
      </c>
      <c r="G94" s="97">
        <v>2.7E-2</v>
      </c>
      <c r="H94" s="97">
        <v>40.740740740740733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217">
        <v>172</v>
      </c>
      <c r="B95" s="113" t="s">
        <v>67</v>
      </c>
      <c r="C95" s="97">
        <v>0</v>
      </c>
      <c r="D95" s="97">
        <v>0</v>
      </c>
      <c r="E95" s="97" t="s">
        <v>256</v>
      </c>
      <c r="F95" s="97">
        <v>0</v>
      </c>
      <c r="G95" s="97">
        <v>0</v>
      </c>
      <c r="H95" s="97" t="s">
        <v>256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217">
        <v>174</v>
      </c>
      <c r="B96" s="113" t="s">
        <v>66</v>
      </c>
      <c r="C96" s="97">
        <v>0</v>
      </c>
      <c r="D96" s="97">
        <v>0</v>
      </c>
      <c r="E96" s="97" t="s">
        <v>256</v>
      </c>
      <c r="F96" s="97">
        <v>0</v>
      </c>
      <c r="G96" s="97">
        <v>0</v>
      </c>
      <c r="H96" s="97" t="s">
        <v>256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217">
        <v>175</v>
      </c>
      <c r="B97" s="113" t="s">
        <v>65</v>
      </c>
      <c r="C97" s="97">
        <v>0</v>
      </c>
      <c r="D97" s="97">
        <v>0</v>
      </c>
      <c r="E97" s="97" t="s">
        <v>256</v>
      </c>
      <c r="F97" s="97">
        <v>0</v>
      </c>
      <c r="G97" s="97">
        <v>0</v>
      </c>
      <c r="H97" s="97" t="s">
        <v>256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218">
        <v>17</v>
      </c>
      <c r="B98" s="114" t="s">
        <v>64</v>
      </c>
      <c r="C98" s="98">
        <v>0.22600000000000001</v>
      </c>
      <c r="D98" s="98">
        <v>2.8000000000000001E-2</v>
      </c>
      <c r="E98" s="98" t="s">
        <v>256</v>
      </c>
      <c r="F98" s="98">
        <v>3.7999999999999999E-2</v>
      </c>
      <c r="G98" s="98">
        <v>2.7E-2</v>
      </c>
      <c r="H98" s="98">
        <v>40.740740740740733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218">
        <v>18</v>
      </c>
      <c r="B99" s="114" t="s">
        <v>31</v>
      </c>
      <c r="C99" s="98">
        <v>0</v>
      </c>
      <c r="D99" s="98">
        <v>0</v>
      </c>
      <c r="E99" s="98" t="s">
        <v>256</v>
      </c>
      <c r="F99" s="98">
        <v>0</v>
      </c>
      <c r="G99" s="98">
        <v>0</v>
      </c>
      <c r="H99" s="98" t="s">
        <v>256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217">
        <v>191</v>
      </c>
      <c r="B100" s="113" t="s">
        <v>177</v>
      </c>
      <c r="C100" s="97">
        <v>547.07799999999997</v>
      </c>
      <c r="D100" s="97">
        <v>408.34699999999998</v>
      </c>
      <c r="E100" s="97">
        <v>33.973801693167815</v>
      </c>
      <c r="F100" s="97">
        <v>818.43799999999999</v>
      </c>
      <c r="G100" s="97">
        <v>789.89</v>
      </c>
      <c r="H100" s="97">
        <v>3.6141741255111413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217">
        <v>192</v>
      </c>
      <c r="B101" s="113" t="s">
        <v>63</v>
      </c>
      <c r="C101" s="97">
        <v>9694.0480000000007</v>
      </c>
      <c r="D101" s="97">
        <v>8703.509</v>
      </c>
      <c r="E101" s="97">
        <v>11.380915444563811</v>
      </c>
      <c r="F101" s="97">
        <v>10223.263000000001</v>
      </c>
      <c r="G101" s="97">
        <v>9517.9380000000001</v>
      </c>
      <c r="H101" s="97">
        <v>7.4104811357250071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18">
        <v>19</v>
      </c>
      <c r="B102" s="114" t="s">
        <v>32</v>
      </c>
      <c r="C102" s="98">
        <v>10241.126</v>
      </c>
      <c r="D102" s="98">
        <v>9111.8559999999998</v>
      </c>
      <c r="E102" s="98">
        <v>12.393413592137534</v>
      </c>
      <c r="F102" s="98">
        <v>11041.700999999999</v>
      </c>
      <c r="G102" s="98">
        <v>10307.828</v>
      </c>
      <c r="H102" s="98">
        <v>7.1195697095450186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19"/>
      <c r="B103" s="115"/>
      <c r="C103" s="23"/>
      <c r="D103" s="23"/>
      <c r="E103" s="23"/>
      <c r="F103" s="23"/>
      <c r="G103" s="23"/>
      <c r="H103" s="2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20"/>
      <c r="B104" s="34" t="s">
        <v>7</v>
      </c>
      <c r="C104" s="116">
        <v>23317.543000000001</v>
      </c>
      <c r="D104" s="99">
        <v>21457.263999999999</v>
      </c>
      <c r="E104" s="118">
        <v>8.6696933961384985</v>
      </c>
      <c r="F104" s="99">
        <v>14984.15</v>
      </c>
      <c r="G104" s="99">
        <v>14184.513000000001</v>
      </c>
      <c r="H104" s="99">
        <v>5.6373948122152484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2"/>
      <c r="B105" s="20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7"/>
      <c r="B106" s="66"/>
      <c r="C106" s="66"/>
      <c r="D106" s="66"/>
      <c r="E106" s="66"/>
      <c r="F106" s="66"/>
      <c r="G106" s="66"/>
      <c r="H106" s="66"/>
      <c r="I106" s="66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104:B104 A7:H92 F104:H104 A94:H103 A93:B93 D93:H93">
    <cfRule type="expression" dxfId="18" priority="7">
      <formula>MOD(ROW(),2)=0</formula>
    </cfRule>
  </conditionalFormatting>
  <conditionalFormatting sqref="C104:E104">
    <cfRule type="expression" dxfId="17" priority="2">
      <formula>MOD(ROW(),2)=0</formula>
    </cfRule>
  </conditionalFormatting>
  <conditionalFormatting sqref="C93">
    <cfRule type="expression" dxfId="16" priority="1">
      <formula>MOD(ROW(),2)=0</formula>
    </cfRule>
  </conditionalFormatting>
  <pageMargins left="0.59055118110236227" right="0.49212598425196852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4/17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77" t="s">
        <v>257</v>
      </c>
      <c r="B1" s="177"/>
      <c r="C1" s="177"/>
      <c r="D1" s="177"/>
      <c r="E1" s="177"/>
      <c r="F1" s="177"/>
      <c r="G1" s="17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54"/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78" t="s">
        <v>33</v>
      </c>
      <c r="B3" s="187" t="s">
        <v>255</v>
      </c>
      <c r="C3" s="174"/>
      <c r="D3" s="174"/>
      <c r="E3" s="174"/>
      <c r="F3" s="174"/>
      <c r="G3" s="17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9"/>
      <c r="B4" s="173" t="s">
        <v>5</v>
      </c>
      <c r="C4" s="174"/>
      <c r="D4" s="175"/>
      <c r="E4" s="173" t="s">
        <v>6</v>
      </c>
      <c r="F4" s="174"/>
      <c r="G4" s="17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9"/>
      <c r="B5" s="76">
        <v>2017</v>
      </c>
      <c r="C5" s="76">
        <v>2016</v>
      </c>
      <c r="D5" s="167" t="s">
        <v>240</v>
      </c>
      <c r="E5" s="76">
        <v>2017</v>
      </c>
      <c r="F5" s="76">
        <v>2016</v>
      </c>
      <c r="G5" s="169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9"/>
      <c r="B6" s="183" t="s">
        <v>9</v>
      </c>
      <c r="C6" s="184"/>
      <c r="D6" s="181"/>
      <c r="E6" s="183" t="s">
        <v>9</v>
      </c>
      <c r="F6" s="184"/>
      <c r="G6" s="18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0"/>
      <c r="B7" s="185"/>
      <c r="C7" s="186"/>
      <c r="D7" s="168"/>
      <c r="E7" s="185"/>
      <c r="F7" s="186"/>
      <c r="G7" s="17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1"/>
      <c r="B8" s="23"/>
      <c r="C8" s="23"/>
      <c r="D8" s="23"/>
      <c r="E8" s="23"/>
      <c r="F8" s="23"/>
      <c r="G8" s="23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121" t="s">
        <v>34</v>
      </c>
      <c r="B9" s="97">
        <v>502.63900000000001</v>
      </c>
      <c r="C9" s="97">
        <v>420.67700000000002</v>
      </c>
      <c r="D9" s="97">
        <v>19.48335658949739</v>
      </c>
      <c r="E9" s="97">
        <v>676.86699999999996</v>
      </c>
      <c r="F9" s="97">
        <v>641.79499999999996</v>
      </c>
      <c r="G9" s="97">
        <v>5.4646732991064226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9"/>
      <c r="B10" s="23"/>
      <c r="C10" s="23"/>
      <c r="D10" s="23"/>
      <c r="E10" s="23"/>
      <c r="F10" s="23"/>
      <c r="G10" s="23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121" t="s">
        <v>35</v>
      </c>
      <c r="B11" s="124">
        <v>21396.054</v>
      </c>
      <c r="C11" s="97">
        <v>20028.637999999999</v>
      </c>
      <c r="D11" s="125">
        <v>6.8273039834261482</v>
      </c>
      <c r="E11" s="97">
        <v>14030.437</v>
      </c>
      <c r="F11" s="97">
        <v>13216.578</v>
      </c>
      <c r="G11" s="97">
        <v>6.1578647665076574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2" t="s">
        <v>8</v>
      </c>
      <c r="B12" s="23"/>
      <c r="C12" s="23"/>
      <c r="D12" s="23"/>
      <c r="E12" s="23"/>
      <c r="F12" s="23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2" t="s">
        <v>40</v>
      </c>
      <c r="B13" s="124">
        <v>14778.955</v>
      </c>
      <c r="C13" s="97">
        <v>14739.369000000001</v>
      </c>
      <c r="D13" s="125">
        <v>0.26857323403736189</v>
      </c>
      <c r="E13" s="97">
        <v>11433.634</v>
      </c>
      <c r="F13" s="97">
        <v>10904.486999999999</v>
      </c>
      <c r="G13" s="97">
        <v>4.8525620691739135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2" t="s">
        <v>41</v>
      </c>
      <c r="B14" s="97">
        <v>2714.4119999999998</v>
      </c>
      <c r="C14" s="97">
        <v>1731.143</v>
      </c>
      <c r="D14" s="97">
        <v>56.798831754511298</v>
      </c>
      <c r="E14" s="97">
        <v>596.005</v>
      </c>
      <c r="F14" s="97">
        <v>368.48700000000002</v>
      </c>
      <c r="G14" s="97">
        <v>61.743833568077036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2" t="s">
        <v>42</v>
      </c>
      <c r="B15" s="97">
        <v>2353.5349999999999</v>
      </c>
      <c r="C15" s="97">
        <v>2636.62</v>
      </c>
      <c r="D15" s="97">
        <v>-10.736662848647128</v>
      </c>
      <c r="E15" s="97">
        <v>851.53200000000004</v>
      </c>
      <c r="F15" s="97">
        <v>806.24699999999996</v>
      </c>
      <c r="G15" s="97">
        <v>5.6167650856375388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22" t="s">
        <v>43</v>
      </c>
      <c r="B16" s="97">
        <v>1095.0609999999999</v>
      </c>
      <c r="C16" s="97">
        <v>635.91</v>
      </c>
      <c r="D16" s="97">
        <v>72.203770973879955</v>
      </c>
      <c r="E16" s="97">
        <v>908.91099999999994</v>
      </c>
      <c r="F16" s="97">
        <v>932.70500000000004</v>
      </c>
      <c r="G16" s="97">
        <v>-2.5510745626966838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2" t="s">
        <v>44</v>
      </c>
      <c r="B17" s="97">
        <v>316.37799999999999</v>
      </c>
      <c r="C17" s="97">
        <v>126.968</v>
      </c>
      <c r="D17" s="97">
        <v>149.17932077373823</v>
      </c>
      <c r="E17" s="97">
        <v>189.28399999999999</v>
      </c>
      <c r="F17" s="97">
        <v>121.00700000000001</v>
      </c>
      <c r="G17" s="97">
        <v>56.424008528432239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2" t="s">
        <v>45</v>
      </c>
      <c r="B18" s="97">
        <v>110.726</v>
      </c>
      <c r="C18" s="97">
        <v>109.09</v>
      </c>
      <c r="D18" s="97">
        <v>1.4996791639930365</v>
      </c>
      <c r="E18" s="97">
        <v>49.527000000000001</v>
      </c>
      <c r="F18" s="97">
        <v>48.646000000000001</v>
      </c>
      <c r="G18" s="97">
        <v>1.8110430456769393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23" t="s">
        <v>154</v>
      </c>
      <c r="B19" s="97">
        <v>26.986999999999998</v>
      </c>
      <c r="C19" s="97">
        <v>49.537999999999997</v>
      </c>
      <c r="D19" s="97">
        <v>-45.522629092817638</v>
      </c>
      <c r="E19" s="97">
        <v>1.544</v>
      </c>
      <c r="F19" s="97">
        <v>34.999000000000002</v>
      </c>
      <c r="G19" s="97">
        <v>-95.588445384153829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2" t="s">
        <v>46</v>
      </c>
      <c r="B20" s="97">
        <v>0</v>
      </c>
      <c r="C20" s="97">
        <v>0</v>
      </c>
      <c r="D20" s="97" t="s">
        <v>256</v>
      </c>
      <c r="E20" s="97">
        <v>0</v>
      </c>
      <c r="F20" s="97">
        <v>0</v>
      </c>
      <c r="G20" s="97" t="s">
        <v>256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1" t="s">
        <v>36</v>
      </c>
      <c r="B21" s="124">
        <v>21898.692999999999</v>
      </c>
      <c r="C21" s="97">
        <v>20449.314999999999</v>
      </c>
      <c r="D21" s="125">
        <v>7.0876603935144118</v>
      </c>
      <c r="E21" s="97">
        <v>14707.304</v>
      </c>
      <c r="F21" s="97">
        <v>13858.373</v>
      </c>
      <c r="G21" s="97">
        <v>6.1257623820631721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29"/>
      <c r="B22" s="23"/>
      <c r="C22" s="23"/>
      <c r="D22" s="23"/>
      <c r="E22" s="23"/>
      <c r="F22" s="23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2" t="s">
        <v>47</v>
      </c>
      <c r="B23" s="97">
        <v>78.936999999999998</v>
      </c>
      <c r="C23" s="97">
        <v>0</v>
      </c>
      <c r="D23" s="97" t="s">
        <v>256</v>
      </c>
      <c r="E23" s="97">
        <v>36.308999999999997</v>
      </c>
      <c r="F23" s="97">
        <v>65.346999999999994</v>
      </c>
      <c r="G23" s="97">
        <v>-44.436622951321411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2" t="s">
        <v>48</v>
      </c>
      <c r="B24" s="97">
        <v>79.989000000000004</v>
      </c>
      <c r="C24" s="97">
        <v>15.541</v>
      </c>
      <c r="D24" s="97" t="s">
        <v>256</v>
      </c>
      <c r="E24" s="97">
        <v>3.8849999999999998</v>
      </c>
      <c r="F24" s="97">
        <v>16.72</v>
      </c>
      <c r="G24" s="97">
        <v>-76.764354066985646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22" t="s">
        <v>49</v>
      </c>
      <c r="B25" s="97">
        <v>6.2450000000000001</v>
      </c>
      <c r="C25" s="97">
        <v>20.190000000000001</v>
      </c>
      <c r="D25" s="97">
        <v>-69.068845963348195</v>
      </c>
      <c r="E25" s="97">
        <v>0</v>
      </c>
      <c r="F25" s="97">
        <v>31.364999999999998</v>
      </c>
      <c r="G25" s="97" t="s">
        <v>256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22" t="s">
        <v>50</v>
      </c>
      <c r="B26" s="97">
        <v>0</v>
      </c>
      <c r="C26" s="97">
        <v>0</v>
      </c>
      <c r="D26" s="97" t="s">
        <v>256</v>
      </c>
      <c r="E26" s="97">
        <v>26.611000000000001</v>
      </c>
      <c r="F26" s="97">
        <v>0</v>
      </c>
      <c r="G26" s="97" t="s">
        <v>256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22" t="s">
        <v>51</v>
      </c>
      <c r="B27" s="97">
        <v>0</v>
      </c>
      <c r="C27" s="97">
        <v>0</v>
      </c>
      <c r="D27" s="97" t="s">
        <v>256</v>
      </c>
      <c r="E27" s="97">
        <v>0</v>
      </c>
      <c r="F27" s="97">
        <v>0</v>
      </c>
      <c r="G27" s="97" t="s">
        <v>256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22" t="s">
        <v>181</v>
      </c>
      <c r="B28" s="97">
        <v>0</v>
      </c>
      <c r="C28" s="97">
        <v>0</v>
      </c>
      <c r="D28" s="97" t="s">
        <v>256</v>
      </c>
      <c r="E28" s="97">
        <v>0</v>
      </c>
      <c r="F28" s="97">
        <v>0</v>
      </c>
      <c r="G28" s="97" t="s">
        <v>256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21" t="s">
        <v>37</v>
      </c>
      <c r="B29" s="97">
        <v>165.17099999999999</v>
      </c>
      <c r="C29" s="97">
        <v>35.731000000000002</v>
      </c>
      <c r="D29" s="97">
        <v>362.26246116817327</v>
      </c>
      <c r="E29" s="97">
        <v>66.805000000000007</v>
      </c>
      <c r="F29" s="97">
        <v>113.432</v>
      </c>
      <c r="G29" s="97">
        <v>-41.105684462938143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9"/>
      <c r="B30" s="23"/>
      <c r="C30" s="23"/>
      <c r="D30" s="23"/>
      <c r="E30" s="23"/>
      <c r="F30" s="23"/>
      <c r="G30" s="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22" t="s">
        <v>52</v>
      </c>
      <c r="B31" s="97">
        <v>266.98399999999998</v>
      </c>
      <c r="C31" s="97">
        <v>92.168000000000006</v>
      </c>
      <c r="D31" s="97">
        <v>189.67103550039053</v>
      </c>
      <c r="E31" s="97">
        <v>76.231999999999999</v>
      </c>
      <c r="F31" s="97">
        <v>59.883000000000003</v>
      </c>
      <c r="G31" s="97">
        <v>27.301571397558575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22" t="s">
        <v>53</v>
      </c>
      <c r="B32" s="97">
        <v>308.01600000000002</v>
      </c>
      <c r="C32" s="97">
        <v>305.18200000000002</v>
      </c>
      <c r="D32" s="97">
        <v>0.92862619682681213</v>
      </c>
      <c r="E32" s="97">
        <v>0</v>
      </c>
      <c r="F32" s="97">
        <v>0</v>
      </c>
      <c r="G32" s="97" t="s">
        <v>256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22" t="s">
        <v>54</v>
      </c>
      <c r="B33" s="97">
        <v>295.303</v>
      </c>
      <c r="C33" s="97">
        <v>296.99900000000002</v>
      </c>
      <c r="D33" s="97">
        <v>-0.57104569375654535</v>
      </c>
      <c r="E33" s="97">
        <v>0</v>
      </c>
      <c r="F33" s="97">
        <v>0</v>
      </c>
      <c r="G33" s="97" t="s">
        <v>256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22" t="s">
        <v>55</v>
      </c>
      <c r="B34" s="97">
        <v>0</v>
      </c>
      <c r="C34" s="97">
        <v>0</v>
      </c>
      <c r="D34" s="97" t="s">
        <v>256</v>
      </c>
      <c r="E34" s="97">
        <v>8.3989999999999991</v>
      </c>
      <c r="F34" s="97">
        <v>0</v>
      </c>
      <c r="G34" s="97" t="s">
        <v>256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22" t="s">
        <v>56</v>
      </c>
      <c r="B35" s="97">
        <v>19.324999999999999</v>
      </c>
      <c r="C35" s="97">
        <v>11.378</v>
      </c>
      <c r="D35" s="97">
        <v>69.84531552118122</v>
      </c>
      <c r="E35" s="97">
        <v>0</v>
      </c>
      <c r="F35" s="97">
        <v>0</v>
      </c>
      <c r="G35" s="97" t="s">
        <v>256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22" t="s">
        <v>57</v>
      </c>
      <c r="B36" s="97">
        <v>364.05099999999999</v>
      </c>
      <c r="C36" s="97">
        <v>239.99700000000001</v>
      </c>
      <c r="D36" s="97">
        <v>51.68981278932651</v>
      </c>
      <c r="E36" s="97">
        <v>0</v>
      </c>
      <c r="F36" s="97">
        <v>0</v>
      </c>
      <c r="G36" s="97" t="s">
        <v>256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22" t="s">
        <v>58</v>
      </c>
      <c r="B37" s="97">
        <v>0</v>
      </c>
      <c r="C37" s="97">
        <v>0</v>
      </c>
      <c r="D37" s="97" t="s">
        <v>256</v>
      </c>
      <c r="E37" s="97">
        <v>0</v>
      </c>
      <c r="F37" s="97">
        <v>0</v>
      </c>
      <c r="G37" s="97" t="s">
        <v>256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21" t="s">
        <v>38</v>
      </c>
      <c r="B38" s="97">
        <v>1253.6790000000001</v>
      </c>
      <c r="C38" s="97">
        <v>945.72400000000005</v>
      </c>
      <c r="D38" s="97">
        <v>32.562883039872105</v>
      </c>
      <c r="E38" s="97">
        <v>84.631</v>
      </c>
      <c r="F38" s="97">
        <v>59.883000000000003</v>
      </c>
      <c r="G38" s="97">
        <v>41.327254813553111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29"/>
      <c r="B39" s="23"/>
      <c r="C39" s="23"/>
      <c r="D39" s="23"/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22" t="s">
        <v>59</v>
      </c>
      <c r="B40" s="97">
        <v>0</v>
      </c>
      <c r="C40" s="97">
        <v>0</v>
      </c>
      <c r="D40" s="97" t="s">
        <v>256</v>
      </c>
      <c r="E40" s="97">
        <v>0</v>
      </c>
      <c r="F40" s="97">
        <v>0</v>
      </c>
      <c r="G40" s="97" t="s">
        <v>256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22" t="s">
        <v>60</v>
      </c>
      <c r="B41" s="97">
        <v>0</v>
      </c>
      <c r="C41" s="97">
        <v>0</v>
      </c>
      <c r="D41" s="97" t="s">
        <v>256</v>
      </c>
      <c r="E41" s="97">
        <v>124.411</v>
      </c>
      <c r="F41" s="97">
        <v>145.126</v>
      </c>
      <c r="G41" s="97">
        <v>-14.273803453550713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22" t="s">
        <v>61</v>
      </c>
      <c r="B42" s="97">
        <v>0</v>
      </c>
      <c r="C42" s="97">
        <v>0</v>
      </c>
      <c r="D42" s="97" t="s">
        <v>256</v>
      </c>
      <c r="E42" s="97">
        <v>0</v>
      </c>
      <c r="F42" s="97">
        <v>0</v>
      </c>
      <c r="G42" s="97" t="s">
        <v>256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22" t="s">
        <v>62</v>
      </c>
      <c r="B43" s="97">
        <v>0</v>
      </c>
      <c r="C43" s="97">
        <v>3.0779999999999998</v>
      </c>
      <c r="D43" s="97" t="s">
        <v>256</v>
      </c>
      <c r="E43" s="97">
        <v>0.999</v>
      </c>
      <c r="F43" s="97">
        <v>7.6989999999999998</v>
      </c>
      <c r="G43" s="97">
        <v>-87.024288868684238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21" t="s">
        <v>39</v>
      </c>
      <c r="B44" s="97">
        <v>0</v>
      </c>
      <c r="C44" s="97">
        <v>3.0779999999999998</v>
      </c>
      <c r="D44" s="97" t="s">
        <v>256</v>
      </c>
      <c r="E44" s="97">
        <v>125.41</v>
      </c>
      <c r="F44" s="97">
        <v>152.82499999999999</v>
      </c>
      <c r="G44" s="97">
        <v>-17.938818910518563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29"/>
      <c r="B45" s="23"/>
      <c r="C45" s="23"/>
      <c r="D45" s="23"/>
      <c r="E45" s="23"/>
      <c r="F45" s="23"/>
      <c r="G45" s="2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21" t="s">
        <v>152</v>
      </c>
      <c r="B46" s="97">
        <v>0</v>
      </c>
      <c r="C46" s="97">
        <v>23.416</v>
      </c>
      <c r="D46" s="97" t="s">
        <v>256</v>
      </c>
      <c r="E46" s="97">
        <v>0</v>
      </c>
      <c r="F46" s="97">
        <v>0</v>
      </c>
      <c r="G46" s="97" t="s">
        <v>256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29"/>
      <c r="B47" s="23"/>
      <c r="C47" s="23"/>
      <c r="D47" s="23"/>
      <c r="E47" s="23"/>
      <c r="F47" s="23"/>
      <c r="G47" s="2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15" t="s">
        <v>153</v>
      </c>
      <c r="B48" s="97">
        <v>0</v>
      </c>
      <c r="C48" s="97">
        <v>0</v>
      </c>
      <c r="D48" s="97" t="s">
        <v>256</v>
      </c>
      <c r="E48" s="97">
        <v>0</v>
      </c>
      <c r="F48" s="97">
        <v>0</v>
      </c>
      <c r="G48" s="97" t="s">
        <v>256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0"/>
      <c r="B49" s="23"/>
      <c r="C49" s="23"/>
      <c r="D49" s="23"/>
      <c r="E49" s="23"/>
      <c r="F49" s="23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3" customFormat="1">
      <c r="A50" s="34" t="s">
        <v>7</v>
      </c>
      <c r="B50" s="126">
        <v>23317.543000000001</v>
      </c>
      <c r="C50" s="99">
        <v>21457.263999999999</v>
      </c>
      <c r="D50" s="117">
        <v>8.6696933961384985</v>
      </c>
      <c r="E50" s="99">
        <v>14984.15</v>
      </c>
      <c r="F50" s="99">
        <v>14184.513000000001</v>
      </c>
      <c r="G50" s="99">
        <v>5.6373948122152484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7"/>
      <c r="B52" s="66"/>
      <c r="C52" s="66"/>
      <c r="D52" s="66"/>
      <c r="E52" s="66"/>
      <c r="F52" s="66"/>
      <c r="G52" s="66"/>
      <c r="H52" s="66"/>
      <c r="I52" s="66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2" width="10.42578125" customWidth="1"/>
    <col min="3" max="7" width="9.85546875" customWidth="1"/>
    <col min="8" max="26" width="1.42578125" customWidth="1"/>
  </cols>
  <sheetData>
    <row r="1" spans="1:26" ht="14.1" customHeight="1">
      <c r="A1" s="158" t="s">
        <v>258</v>
      </c>
      <c r="B1" s="158"/>
      <c r="C1" s="158"/>
      <c r="D1" s="158"/>
      <c r="E1" s="158"/>
      <c r="F1" s="158"/>
      <c r="G1" s="1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88" t="s">
        <v>195</v>
      </c>
      <c r="B3" s="171" t="s">
        <v>255</v>
      </c>
      <c r="C3" s="190"/>
      <c r="D3" s="190"/>
      <c r="E3" s="174"/>
      <c r="F3" s="174"/>
      <c r="G3" s="17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9"/>
      <c r="B4" s="173" t="s">
        <v>5</v>
      </c>
      <c r="C4" s="174"/>
      <c r="D4" s="175"/>
      <c r="E4" s="173" t="s">
        <v>6</v>
      </c>
      <c r="F4" s="189"/>
      <c r="G4" s="18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9"/>
      <c r="B5" s="76">
        <v>2017</v>
      </c>
      <c r="C5" s="76">
        <v>2016</v>
      </c>
      <c r="D5" s="167" t="s">
        <v>240</v>
      </c>
      <c r="E5" s="77">
        <v>2017</v>
      </c>
      <c r="F5" s="78">
        <v>2016</v>
      </c>
      <c r="G5" s="169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9"/>
      <c r="B6" s="183" t="s">
        <v>9</v>
      </c>
      <c r="C6" s="184"/>
      <c r="D6" s="181"/>
      <c r="E6" s="183" t="s">
        <v>9</v>
      </c>
      <c r="F6" s="184"/>
      <c r="G6" s="18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0"/>
      <c r="B7" s="185"/>
      <c r="C7" s="186"/>
      <c r="D7" s="168"/>
      <c r="E7" s="185"/>
      <c r="F7" s="186"/>
      <c r="G7" s="17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8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31" t="s">
        <v>189</v>
      </c>
      <c r="B9" s="100">
        <v>227.61</v>
      </c>
      <c r="C9" s="100">
        <v>297.68900000000002</v>
      </c>
      <c r="D9" s="100">
        <v>-23.54101092079317</v>
      </c>
      <c r="E9" s="100">
        <v>0</v>
      </c>
      <c r="F9" s="100">
        <v>0</v>
      </c>
      <c r="G9" s="100" t="s">
        <v>256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31" t="s">
        <v>197</v>
      </c>
      <c r="B10" s="100">
        <v>19.213999999999999</v>
      </c>
      <c r="C10" s="100">
        <v>17.596</v>
      </c>
      <c r="D10" s="100">
        <v>9.1952716526483158</v>
      </c>
      <c r="E10" s="100">
        <v>4.306</v>
      </c>
      <c r="F10" s="100">
        <v>4.1159999999999997</v>
      </c>
      <c r="G10" s="100">
        <v>4.6161321671525855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1" t="s">
        <v>194</v>
      </c>
      <c r="B11" s="100">
        <v>43.442</v>
      </c>
      <c r="C11" s="100">
        <v>43.119</v>
      </c>
      <c r="D11" s="100">
        <v>0.74908972842598587</v>
      </c>
      <c r="E11" s="100">
        <v>129.70699999999999</v>
      </c>
      <c r="F11" s="100">
        <v>119.742</v>
      </c>
      <c r="G11" s="100">
        <v>8.3220590937181385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1" t="s">
        <v>198</v>
      </c>
      <c r="B12" s="100">
        <v>76.423000000000002</v>
      </c>
      <c r="C12" s="100">
        <v>77.739000000000004</v>
      </c>
      <c r="D12" s="100">
        <v>-1.6928440036532493</v>
      </c>
      <c r="E12" s="100">
        <v>37.466999999999999</v>
      </c>
      <c r="F12" s="100">
        <v>40</v>
      </c>
      <c r="G12" s="100">
        <v>-6.3325000000000102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1" t="s">
        <v>191</v>
      </c>
      <c r="B13" s="100">
        <v>286.80099999999999</v>
      </c>
      <c r="C13" s="100">
        <v>285.81200000000001</v>
      </c>
      <c r="D13" s="100">
        <v>0.34603165717324202</v>
      </c>
      <c r="E13" s="100">
        <v>25.9</v>
      </c>
      <c r="F13" s="100">
        <v>25.013999999999999</v>
      </c>
      <c r="G13" s="100">
        <v>3.5420164707763746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31" t="s">
        <v>200</v>
      </c>
      <c r="B14" s="100">
        <v>57.862000000000002</v>
      </c>
      <c r="C14" s="100">
        <v>77.480999999999995</v>
      </c>
      <c r="D14" s="100">
        <v>-25.321046450097441</v>
      </c>
      <c r="E14" s="100">
        <v>24.664000000000001</v>
      </c>
      <c r="F14" s="100">
        <v>33.512</v>
      </c>
      <c r="G14" s="100">
        <v>-26.402482692766768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31" t="s">
        <v>201</v>
      </c>
      <c r="B15" s="100">
        <v>8.5229999999999997</v>
      </c>
      <c r="C15" s="100">
        <v>9.4E-2</v>
      </c>
      <c r="D15" s="100" t="s">
        <v>256</v>
      </c>
      <c r="E15" s="100">
        <v>1.579</v>
      </c>
      <c r="F15" s="100">
        <v>0.128</v>
      </c>
      <c r="G15" s="100" t="s">
        <v>256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1" t="s">
        <v>202</v>
      </c>
      <c r="B16" s="100">
        <v>7.101</v>
      </c>
      <c r="C16" s="100">
        <v>33.933999999999997</v>
      </c>
      <c r="D16" s="100">
        <v>-79.074084988507096</v>
      </c>
      <c r="E16" s="100">
        <v>0.38800000000000001</v>
      </c>
      <c r="F16" s="100">
        <v>0.69399999999999995</v>
      </c>
      <c r="G16" s="100">
        <v>-44.092219020172905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31" t="s">
        <v>203</v>
      </c>
      <c r="B17" s="100">
        <v>54.512</v>
      </c>
      <c r="C17" s="100">
        <v>46.42</v>
      </c>
      <c r="D17" s="100">
        <v>17.432141318397242</v>
      </c>
      <c r="E17" s="100">
        <v>0.81100000000000005</v>
      </c>
      <c r="F17" s="100">
        <v>0.624</v>
      </c>
      <c r="G17" s="100">
        <v>29.96794871794873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31" t="s">
        <v>204</v>
      </c>
      <c r="B18" s="100">
        <v>0</v>
      </c>
      <c r="C18" s="100">
        <v>0.125</v>
      </c>
      <c r="D18" s="100" t="s">
        <v>256</v>
      </c>
      <c r="E18" s="100">
        <v>0</v>
      </c>
      <c r="F18" s="100">
        <v>0.40600000000000003</v>
      </c>
      <c r="G18" s="100" t="s">
        <v>256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31" t="s">
        <v>205</v>
      </c>
      <c r="B19" s="100">
        <v>0</v>
      </c>
      <c r="C19" s="100">
        <v>0</v>
      </c>
      <c r="D19" s="100" t="s">
        <v>256</v>
      </c>
      <c r="E19" s="100">
        <v>0.29499999999999998</v>
      </c>
      <c r="F19" s="100">
        <v>0.27</v>
      </c>
      <c r="G19" s="100">
        <v>9.2592592592592524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31" t="s">
        <v>206</v>
      </c>
      <c r="B20" s="100">
        <v>1.6180000000000001</v>
      </c>
      <c r="C20" s="100">
        <v>1.7130000000000001</v>
      </c>
      <c r="D20" s="100">
        <v>-5.5458260361938017</v>
      </c>
      <c r="E20" s="100">
        <v>2.3210000000000002</v>
      </c>
      <c r="F20" s="100">
        <v>10.984999999999999</v>
      </c>
      <c r="G20" s="100">
        <v>-78.871187983614021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31" t="s">
        <v>207</v>
      </c>
      <c r="B21" s="100">
        <v>0.187</v>
      </c>
      <c r="C21" s="100">
        <v>0.192</v>
      </c>
      <c r="D21" s="100">
        <v>-2.6041666666666714</v>
      </c>
      <c r="E21" s="100">
        <v>1.7689999999999999</v>
      </c>
      <c r="F21" s="100">
        <v>1.712</v>
      </c>
      <c r="G21" s="100">
        <v>3.3294392523364422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31" t="s">
        <v>187</v>
      </c>
      <c r="B22" s="100">
        <v>7261.567</v>
      </c>
      <c r="C22" s="100">
        <v>6420.7290000000003</v>
      </c>
      <c r="D22" s="100">
        <v>13.095678076430261</v>
      </c>
      <c r="E22" s="100">
        <v>2618.9940000000001</v>
      </c>
      <c r="F22" s="100">
        <v>2424.7150000000001</v>
      </c>
      <c r="G22" s="100">
        <v>8.0124468236473092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31" t="s">
        <v>208</v>
      </c>
      <c r="B23" s="100">
        <v>102.779</v>
      </c>
      <c r="C23" s="100">
        <v>105.142</v>
      </c>
      <c r="D23" s="100">
        <v>-2.2474367997565281</v>
      </c>
      <c r="E23" s="100">
        <v>0.22500000000000001</v>
      </c>
      <c r="F23" s="100">
        <v>10.109</v>
      </c>
      <c r="G23" s="100">
        <v>-97.774260559897115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31" t="s">
        <v>209</v>
      </c>
      <c r="B24" s="100">
        <v>48.548000000000002</v>
      </c>
      <c r="C24" s="100">
        <v>69.015000000000001</v>
      </c>
      <c r="D24" s="100">
        <v>-29.655871911903205</v>
      </c>
      <c r="E24" s="100">
        <v>17.189</v>
      </c>
      <c r="F24" s="100">
        <v>23.876000000000001</v>
      </c>
      <c r="G24" s="100">
        <v>-28.007203886748201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31" t="s">
        <v>210</v>
      </c>
      <c r="B25" s="100">
        <v>61.347000000000001</v>
      </c>
      <c r="C25" s="100">
        <v>63.914999999999999</v>
      </c>
      <c r="D25" s="100">
        <v>-4.0178361886880936</v>
      </c>
      <c r="E25" s="100">
        <v>4.6790000000000003</v>
      </c>
      <c r="F25" s="100">
        <v>4.7430000000000003</v>
      </c>
      <c r="G25" s="100">
        <v>-1.3493569470798974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31" t="s">
        <v>188</v>
      </c>
      <c r="B26" s="100">
        <v>3265.7710000000002</v>
      </c>
      <c r="C26" s="100">
        <v>2552.1080000000002</v>
      </c>
      <c r="D26" s="100">
        <v>27.96366768177522</v>
      </c>
      <c r="E26" s="100">
        <v>1796.3530000000001</v>
      </c>
      <c r="F26" s="100">
        <v>1709.09</v>
      </c>
      <c r="G26" s="100">
        <v>5.1058165456471158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31" t="s">
        <v>212</v>
      </c>
      <c r="B27" s="100">
        <v>1.1000000000000001</v>
      </c>
      <c r="C27" s="100">
        <v>0.22</v>
      </c>
      <c r="D27" s="100" t="s">
        <v>256</v>
      </c>
      <c r="E27" s="100">
        <v>0</v>
      </c>
      <c r="F27" s="100">
        <v>0</v>
      </c>
      <c r="G27" s="100" t="s">
        <v>256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31" t="s">
        <v>190</v>
      </c>
      <c r="B28" s="100">
        <v>276.29500000000002</v>
      </c>
      <c r="C28" s="100">
        <v>237.30600000000001</v>
      </c>
      <c r="D28" s="100">
        <v>16.429841639065174</v>
      </c>
      <c r="E28" s="100">
        <v>1.228</v>
      </c>
      <c r="F28" s="100">
        <v>2.5</v>
      </c>
      <c r="G28" s="100">
        <v>-50.88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31" t="s">
        <v>213</v>
      </c>
      <c r="B29" s="100">
        <v>5.8710000000000004</v>
      </c>
      <c r="C29" s="100">
        <v>7.2549999999999999</v>
      </c>
      <c r="D29" s="100">
        <v>-19.07649896623019</v>
      </c>
      <c r="E29" s="100">
        <v>45.213000000000001</v>
      </c>
      <c r="F29" s="100">
        <v>67.981999999999999</v>
      </c>
      <c r="G29" s="100">
        <v>-33.492689241269744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31" t="s">
        <v>214</v>
      </c>
      <c r="B30" s="100">
        <v>6.3810000000000002</v>
      </c>
      <c r="C30" s="100">
        <v>5.085</v>
      </c>
      <c r="D30" s="100">
        <v>25.486725663716825</v>
      </c>
      <c r="E30" s="100">
        <v>56.052</v>
      </c>
      <c r="F30" s="100">
        <v>77.296999999999997</v>
      </c>
      <c r="G30" s="100">
        <v>-27.484895920928366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31" t="s">
        <v>215</v>
      </c>
      <c r="B31" s="100">
        <v>29.855</v>
      </c>
      <c r="C31" s="100">
        <v>21.861000000000001</v>
      </c>
      <c r="D31" s="100">
        <v>36.567403138008331</v>
      </c>
      <c r="E31" s="100">
        <v>1.1890000000000001</v>
      </c>
      <c r="F31" s="100">
        <v>2.0499999999999998</v>
      </c>
      <c r="G31" s="100">
        <v>-41.999999999999993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31" t="s">
        <v>216</v>
      </c>
      <c r="B32" s="100">
        <v>2273.1970000000001</v>
      </c>
      <c r="C32" s="100">
        <v>2090.8440000000001</v>
      </c>
      <c r="D32" s="100">
        <v>8.7215019389299329</v>
      </c>
      <c r="E32" s="100">
        <v>3220.2959999999998</v>
      </c>
      <c r="F32" s="100">
        <v>3117.7159999999999</v>
      </c>
      <c r="G32" s="100">
        <v>3.2902291292728307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31" t="s">
        <v>186</v>
      </c>
      <c r="B33" s="127">
        <v>9201.5390000000007</v>
      </c>
      <c r="C33" s="100">
        <v>9001.8700000000008</v>
      </c>
      <c r="D33" s="128">
        <v>2.2180835759680946</v>
      </c>
      <c r="E33" s="100">
        <v>6993.5249999999996</v>
      </c>
      <c r="F33" s="100">
        <v>6507.232</v>
      </c>
      <c r="G33" s="100">
        <v>7.4731160653254562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4" t="s">
        <v>7</v>
      </c>
      <c r="B34" s="130">
        <v>23317.543000000001</v>
      </c>
      <c r="C34" s="101">
        <v>21457.263999999999</v>
      </c>
      <c r="D34" s="129">
        <v>8.6696933961384985</v>
      </c>
      <c r="E34" s="101">
        <v>14984.15</v>
      </c>
      <c r="F34" s="101">
        <v>14184.513000000001</v>
      </c>
      <c r="G34" s="101">
        <v>5.6373948122152484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0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0"/>
      <c r="B36" s="3"/>
      <c r="C36" s="3"/>
      <c r="D36" s="3"/>
      <c r="E36" s="3"/>
      <c r="F36" s="3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0"/>
      <c r="B37" s="3"/>
      <c r="C37" s="3"/>
      <c r="D37" s="3"/>
      <c r="E37" s="3"/>
      <c r="F37" s="3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  <row r="45" spans="1:26">
      <c r="A45" s="13"/>
    </row>
    <row r="46" spans="1:26">
      <c r="A46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9:G34">
    <cfRule type="expression" dxfId="1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58" t="s">
        <v>259</v>
      </c>
      <c r="B1" s="158"/>
      <c r="C1" s="158"/>
      <c r="D1" s="158"/>
      <c r="E1" s="158"/>
      <c r="F1" s="158"/>
      <c r="G1" s="1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5" customFormat="1" ht="15" customHeight="1">
      <c r="A3" s="188" t="s">
        <v>195</v>
      </c>
      <c r="B3" s="171" t="s">
        <v>255</v>
      </c>
      <c r="C3" s="190"/>
      <c r="D3" s="190"/>
      <c r="E3" s="174"/>
      <c r="F3" s="174"/>
      <c r="G3" s="174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>
      <c r="A4" s="179"/>
      <c r="B4" s="173" t="s">
        <v>243</v>
      </c>
      <c r="C4" s="174"/>
      <c r="D4" s="175"/>
      <c r="E4" s="173" t="s">
        <v>244</v>
      </c>
      <c r="F4" s="189"/>
      <c r="G4" s="18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9"/>
      <c r="B5" s="76">
        <v>2017</v>
      </c>
      <c r="C5" s="76">
        <v>2016</v>
      </c>
      <c r="D5" s="167" t="s">
        <v>240</v>
      </c>
      <c r="E5" s="77">
        <v>2017</v>
      </c>
      <c r="F5" s="78">
        <v>2016</v>
      </c>
      <c r="G5" s="169" t="s">
        <v>240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9"/>
      <c r="B6" s="183" t="s">
        <v>238</v>
      </c>
      <c r="C6" s="184"/>
      <c r="D6" s="181"/>
      <c r="E6" s="183" t="s">
        <v>238</v>
      </c>
      <c r="F6" s="184"/>
      <c r="G6" s="18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0"/>
      <c r="B7" s="185"/>
      <c r="C7" s="186"/>
      <c r="D7" s="168"/>
      <c r="E7" s="185"/>
      <c r="F7" s="186"/>
      <c r="G7" s="17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8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31" t="s">
        <v>189</v>
      </c>
      <c r="B9" s="100">
        <v>0.76</v>
      </c>
      <c r="C9" s="100">
        <v>2.1949999999999998</v>
      </c>
      <c r="D9" s="100">
        <v>-65.375854214122995</v>
      </c>
      <c r="E9" s="100">
        <v>0.76</v>
      </c>
      <c r="F9" s="100">
        <v>2.1930000000000001</v>
      </c>
      <c r="G9" s="100">
        <v>-65.344277245782038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31" t="s">
        <v>196</v>
      </c>
      <c r="B10" s="100">
        <v>7.0620000000000003</v>
      </c>
      <c r="C10" s="100">
        <v>4.1130000000000004</v>
      </c>
      <c r="D10" s="100">
        <v>71.699489423778232</v>
      </c>
      <c r="E10" s="100">
        <v>7.0620000000000003</v>
      </c>
      <c r="F10" s="100">
        <v>4.1130000000000004</v>
      </c>
      <c r="G10" s="100">
        <v>71.699489423778232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1" t="s">
        <v>197</v>
      </c>
      <c r="B11" s="100">
        <v>299.72800000000001</v>
      </c>
      <c r="C11" s="100">
        <v>279.80599999999998</v>
      </c>
      <c r="D11" s="100">
        <v>7.119933096502578</v>
      </c>
      <c r="E11" s="100">
        <v>301.738</v>
      </c>
      <c r="F11" s="100">
        <v>325.005</v>
      </c>
      <c r="G11" s="100">
        <v>-7.1589667851263812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1" t="s">
        <v>194</v>
      </c>
      <c r="B12" s="100">
        <v>780.63800000000003</v>
      </c>
      <c r="C12" s="100">
        <v>1018.55</v>
      </c>
      <c r="D12" s="100">
        <v>-23.357910755485733</v>
      </c>
      <c r="E12" s="100">
        <v>835.82</v>
      </c>
      <c r="F12" s="100">
        <v>856.54100000000005</v>
      </c>
      <c r="G12" s="100">
        <v>-2.4191486455406022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1" t="s">
        <v>198</v>
      </c>
      <c r="B13" s="100">
        <v>634.81200000000001</v>
      </c>
      <c r="C13" s="100">
        <v>628.76900000000001</v>
      </c>
      <c r="D13" s="100">
        <v>0.96108427737371471</v>
      </c>
      <c r="E13" s="100">
        <v>626.52800000000002</v>
      </c>
      <c r="F13" s="100">
        <v>655.01599999999996</v>
      </c>
      <c r="G13" s="100">
        <v>-4.3492067369346614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31" t="s">
        <v>199</v>
      </c>
      <c r="B14" s="100">
        <v>100.354</v>
      </c>
      <c r="C14" s="100">
        <v>112.809</v>
      </c>
      <c r="D14" s="100">
        <v>-11.040785752909784</v>
      </c>
      <c r="E14" s="100">
        <v>100.39</v>
      </c>
      <c r="F14" s="100">
        <v>113.376</v>
      </c>
      <c r="G14" s="100">
        <v>-11.45392322890207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31" t="s">
        <v>200</v>
      </c>
      <c r="B15" s="100">
        <v>245</v>
      </c>
      <c r="C15" s="100">
        <v>239.58199999999999</v>
      </c>
      <c r="D15" s="100">
        <v>2.2614386723543447</v>
      </c>
      <c r="E15" s="100">
        <v>235.84</v>
      </c>
      <c r="F15" s="100">
        <v>219.54</v>
      </c>
      <c r="G15" s="100">
        <v>7.4246151043090265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1" t="s">
        <v>201</v>
      </c>
      <c r="B16" s="100">
        <v>99.259</v>
      </c>
      <c r="C16" s="100">
        <v>98.731999999999999</v>
      </c>
      <c r="D16" s="100">
        <v>0.53376818052910835</v>
      </c>
      <c r="E16" s="100">
        <v>98.84</v>
      </c>
      <c r="F16" s="100">
        <v>102.518</v>
      </c>
      <c r="G16" s="100">
        <v>-3.5876626543631289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31" t="s">
        <v>202</v>
      </c>
      <c r="B17" s="100">
        <v>98.84</v>
      </c>
      <c r="C17" s="100">
        <v>96.978999999999999</v>
      </c>
      <c r="D17" s="100">
        <v>1.9189721486094982</v>
      </c>
      <c r="E17" s="100">
        <v>99.259</v>
      </c>
      <c r="F17" s="100">
        <v>93.456000000000003</v>
      </c>
      <c r="G17" s="100">
        <v>6.2093391542544083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31" t="s">
        <v>203</v>
      </c>
      <c r="B18" s="100">
        <v>21.428999999999998</v>
      </c>
      <c r="C18" s="100">
        <v>4.3520000000000003</v>
      </c>
      <c r="D18" s="100">
        <v>392.39430147058818</v>
      </c>
      <c r="E18" s="100">
        <v>21.247</v>
      </c>
      <c r="F18" s="100">
        <v>4.3150000000000004</v>
      </c>
      <c r="G18" s="100">
        <v>392.39860950173812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31" t="s">
        <v>204</v>
      </c>
      <c r="B19" s="100">
        <v>0</v>
      </c>
      <c r="C19" s="100">
        <v>1.8759999999999999</v>
      </c>
      <c r="D19" s="100" t="s">
        <v>256</v>
      </c>
      <c r="E19" s="100">
        <v>0</v>
      </c>
      <c r="F19" s="100">
        <v>1.8759999999999999</v>
      </c>
      <c r="G19" s="100" t="s">
        <v>256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31" t="s">
        <v>205</v>
      </c>
      <c r="B20" s="100">
        <v>2.2480000000000002</v>
      </c>
      <c r="C20" s="100">
        <v>1.8759999999999999</v>
      </c>
      <c r="D20" s="100">
        <v>19.829424307036263</v>
      </c>
      <c r="E20" s="100">
        <v>2.323</v>
      </c>
      <c r="F20" s="100">
        <v>1.8759999999999999</v>
      </c>
      <c r="G20" s="100">
        <v>23.827292110874211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31" t="s">
        <v>206</v>
      </c>
      <c r="B21" s="100">
        <v>45.18</v>
      </c>
      <c r="C21" s="100">
        <v>53.512</v>
      </c>
      <c r="D21" s="100">
        <v>-15.570339363133513</v>
      </c>
      <c r="E21" s="100">
        <v>46.899000000000001</v>
      </c>
      <c r="F21" s="100">
        <v>54.834000000000003</v>
      </c>
      <c r="G21" s="100">
        <v>-14.470948681475008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31" t="s">
        <v>207</v>
      </c>
      <c r="B22" s="100">
        <v>37.643000000000001</v>
      </c>
      <c r="C22" s="100">
        <v>39.527000000000001</v>
      </c>
      <c r="D22" s="100">
        <v>-4.7663622334100779</v>
      </c>
      <c r="E22" s="100">
        <v>37.087000000000003</v>
      </c>
      <c r="F22" s="100">
        <v>38.366999999999997</v>
      </c>
      <c r="G22" s="100">
        <v>-3.3362003805353311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31" t="s">
        <v>208</v>
      </c>
      <c r="B23" s="100">
        <v>127.783</v>
      </c>
      <c r="C23" s="100">
        <v>129.30099999999999</v>
      </c>
      <c r="D23" s="100">
        <v>-1.1740048414165187</v>
      </c>
      <c r="E23" s="100">
        <v>128.58199999999999</v>
      </c>
      <c r="F23" s="100">
        <v>129.20599999999999</v>
      </c>
      <c r="G23" s="100">
        <v>-0.48294970821788752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31" t="s">
        <v>210</v>
      </c>
      <c r="B24" s="100">
        <v>338.25</v>
      </c>
      <c r="C24" s="100">
        <v>264.63200000000001</v>
      </c>
      <c r="D24" s="100">
        <v>27.819009038967309</v>
      </c>
      <c r="E24" s="100">
        <v>335.97199999999998</v>
      </c>
      <c r="F24" s="100">
        <v>263.76400000000001</v>
      </c>
      <c r="G24" s="100">
        <v>27.375987625301391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31" t="s">
        <v>211</v>
      </c>
      <c r="B25" s="100">
        <v>2.1</v>
      </c>
      <c r="C25" s="100">
        <v>2.1139999999999999</v>
      </c>
      <c r="D25" s="100">
        <v>-0.66225165562913446</v>
      </c>
      <c r="E25" s="100">
        <v>2.1</v>
      </c>
      <c r="F25" s="100">
        <v>2.2440000000000002</v>
      </c>
      <c r="G25" s="100">
        <v>-6.417112299465245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31" t="s">
        <v>188</v>
      </c>
      <c r="B26" s="100">
        <v>1079.17</v>
      </c>
      <c r="C26" s="100">
        <v>1045.346</v>
      </c>
      <c r="D26" s="100">
        <v>3.2356750779167953</v>
      </c>
      <c r="E26" s="100">
        <v>1061.749</v>
      </c>
      <c r="F26" s="100">
        <v>1015.775</v>
      </c>
      <c r="G26" s="100">
        <v>4.5260023135044634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31" t="s">
        <v>212</v>
      </c>
      <c r="B27" s="100">
        <v>2.4249999999999998</v>
      </c>
      <c r="C27" s="100">
        <v>1.135</v>
      </c>
      <c r="D27" s="100">
        <v>113.6563876651982</v>
      </c>
      <c r="E27" s="100">
        <v>2.4249999999999998</v>
      </c>
      <c r="F27" s="100">
        <v>1.135</v>
      </c>
      <c r="G27" s="100">
        <v>113.6563876651982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31" t="s">
        <v>216</v>
      </c>
      <c r="B28" s="100">
        <v>2898.058</v>
      </c>
      <c r="C28" s="100">
        <v>2960.8159999999998</v>
      </c>
      <c r="D28" s="100">
        <v>-2.1196183754748574</v>
      </c>
      <c r="E28" s="100">
        <v>2971.7570000000001</v>
      </c>
      <c r="F28" s="100">
        <v>3063.5250000000001</v>
      </c>
      <c r="G28" s="100">
        <v>-2.9955035457520296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31" t="s">
        <v>186</v>
      </c>
      <c r="B29" s="100">
        <v>216.31399999999999</v>
      </c>
      <c r="C29" s="100">
        <v>213.327</v>
      </c>
      <c r="D29" s="100">
        <v>1.4001978183727317</v>
      </c>
      <c r="E29" s="100">
        <v>228.761</v>
      </c>
      <c r="F29" s="100">
        <v>221.96799999999999</v>
      </c>
      <c r="G29" s="100">
        <v>3.0603510415915878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44" t="s">
        <v>7</v>
      </c>
      <c r="B30" s="101">
        <v>7038.97</v>
      </c>
      <c r="C30" s="101">
        <v>7200.4840000000004</v>
      </c>
      <c r="D30" s="101">
        <v>-2.2430992138861825</v>
      </c>
      <c r="E30" s="101">
        <v>7147.0559999999996</v>
      </c>
      <c r="F30" s="101">
        <v>7171.7780000000002</v>
      </c>
      <c r="G30" s="101">
        <v>-0.34471228752481409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0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3"/>
      <c r="C32" s="3"/>
      <c r="D32" s="3"/>
      <c r="E32" s="3"/>
      <c r="F32" s="3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3"/>
      <c r="C33" s="3"/>
      <c r="D33" s="3"/>
      <c r="E33" s="3"/>
      <c r="F33" s="3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3"/>
    </row>
    <row r="35" spans="1:26">
      <c r="A35" s="13"/>
    </row>
    <row r="36" spans="1:26">
      <c r="A36" s="13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9:G30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25" width="11.7109375" customWidth="1"/>
  </cols>
  <sheetData>
    <row r="1" spans="1:10">
      <c r="A1" s="158" t="s">
        <v>242</v>
      </c>
      <c r="B1" s="158"/>
      <c r="C1" s="158"/>
      <c r="D1" s="158"/>
      <c r="E1" s="158"/>
      <c r="F1" s="158"/>
      <c r="G1" s="158"/>
      <c r="H1" s="191"/>
      <c r="I1" s="191"/>
      <c r="J1" s="191"/>
    </row>
    <row r="2" spans="1:10">
      <c r="A2" s="158" t="s">
        <v>261</v>
      </c>
      <c r="B2" s="158"/>
      <c r="C2" s="158"/>
      <c r="D2" s="158"/>
      <c r="E2" s="158"/>
      <c r="F2" s="158"/>
      <c r="G2" s="158"/>
      <c r="H2" s="191"/>
      <c r="I2" s="191"/>
      <c r="J2" s="191"/>
    </row>
    <row r="3" spans="1:10" ht="8.4499999999999993" customHeight="1"/>
    <row r="4" spans="1:10">
      <c r="A4" s="192" t="s">
        <v>217</v>
      </c>
      <c r="B4" s="195" t="s">
        <v>218</v>
      </c>
      <c r="C4" s="196"/>
      <c r="D4" s="197"/>
      <c r="E4" s="200" t="s">
        <v>219</v>
      </c>
      <c r="F4" s="201"/>
      <c r="G4" s="201"/>
      <c r="H4" s="201"/>
      <c r="I4" s="201"/>
      <c r="J4" s="201"/>
    </row>
    <row r="5" spans="1:10" ht="15" customHeight="1">
      <c r="A5" s="193"/>
      <c r="B5" s="198"/>
      <c r="C5" s="199"/>
      <c r="D5" s="194"/>
      <c r="E5" s="202" t="s">
        <v>222</v>
      </c>
      <c r="F5" s="199"/>
      <c r="G5" s="199"/>
      <c r="H5" s="203" t="s">
        <v>220</v>
      </c>
      <c r="I5" s="201"/>
      <c r="J5" s="201"/>
    </row>
    <row r="6" spans="1:10">
      <c r="A6" s="194"/>
      <c r="B6" s="79" t="s">
        <v>221</v>
      </c>
      <c r="C6" s="80" t="s">
        <v>5</v>
      </c>
      <c r="D6" s="79" t="s">
        <v>6</v>
      </c>
      <c r="E6" s="79" t="s">
        <v>221</v>
      </c>
      <c r="F6" s="79" t="s">
        <v>5</v>
      </c>
      <c r="G6" s="79" t="s">
        <v>6</v>
      </c>
      <c r="H6" s="79" t="s">
        <v>221</v>
      </c>
      <c r="I6" s="79" t="s">
        <v>5</v>
      </c>
      <c r="J6" s="80" t="s">
        <v>6</v>
      </c>
    </row>
    <row r="7" spans="1:10">
      <c r="A7" s="47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132">
        <v>1980</v>
      </c>
      <c r="B8" s="68">
        <v>20173</v>
      </c>
      <c r="C8" s="68">
        <v>14324</v>
      </c>
      <c r="D8" s="68">
        <v>5849</v>
      </c>
      <c r="E8" s="68">
        <v>1443</v>
      </c>
      <c r="F8" s="68">
        <v>869</v>
      </c>
      <c r="G8" s="68">
        <v>574</v>
      </c>
      <c r="H8" s="68">
        <v>18730</v>
      </c>
      <c r="I8" s="68">
        <v>13455</v>
      </c>
      <c r="J8" s="68">
        <v>5275</v>
      </c>
    </row>
    <row r="9" spans="1:10">
      <c r="A9" s="132">
        <v>1981</v>
      </c>
      <c r="B9" s="68">
        <v>20685</v>
      </c>
      <c r="C9" s="68">
        <v>13979</v>
      </c>
      <c r="D9" s="68">
        <v>6706</v>
      </c>
      <c r="E9" s="68">
        <v>1535</v>
      </c>
      <c r="F9" s="68">
        <v>1083</v>
      </c>
      <c r="G9" s="68">
        <v>452</v>
      </c>
      <c r="H9" s="68">
        <v>19150</v>
      </c>
      <c r="I9" s="68">
        <v>12896</v>
      </c>
      <c r="J9" s="68">
        <v>6254</v>
      </c>
    </row>
    <row r="10" spans="1:10">
      <c r="A10" s="132">
        <v>1982</v>
      </c>
      <c r="B10" s="68">
        <v>20049</v>
      </c>
      <c r="C10" s="68">
        <v>13606</v>
      </c>
      <c r="D10" s="68">
        <v>6443</v>
      </c>
      <c r="E10" s="68">
        <v>1800</v>
      </c>
      <c r="F10" s="68">
        <v>1082</v>
      </c>
      <c r="G10" s="68">
        <v>718</v>
      </c>
      <c r="H10" s="68">
        <v>18249</v>
      </c>
      <c r="I10" s="68">
        <v>12524</v>
      </c>
      <c r="J10" s="68">
        <v>5725</v>
      </c>
    </row>
    <row r="11" spans="1:10">
      <c r="A11" s="132">
        <v>1983</v>
      </c>
      <c r="B11" s="68">
        <v>21138</v>
      </c>
      <c r="C11" s="68">
        <v>13980</v>
      </c>
      <c r="D11" s="68">
        <v>7158</v>
      </c>
      <c r="E11" s="68">
        <v>1518</v>
      </c>
      <c r="F11" s="68">
        <v>835</v>
      </c>
      <c r="G11" s="68">
        <v>683</v>
      </c>
      <c r="H11" s="68">
        <v>19620</v>
      </c>
      <c r="I11" s="68">
        <v>13145</v>
      </c>
      <c r="J11" s="68">
        <v>6475</v>
      </c>
    </row>
    <row r="12" spans="1:10">
      <c r="A12" s="132">
        <v>1984</v>
      </c>
      <c r="B12" s="68">
        <v>22216</v>
      </c>
      <c r="C12" s="68">
        <v>14329</v>
      </c>
      <c r="D12" s="68">
        <v>7887</v>
      </c>
      <c r="E12" s="68">
        <v>1507</v>
      </c>
      <c r="F12" s="68">
        <v>895</v>
      </c>
      <c r="G12" s="68">
        <v>612</v>
      </c>
      <c r="H12" s="68">
        <v>20709</v>
      </c>
      <c r="I12" s="68">
        <v>13434</v>
      </c>
      <c r="J12" s="68">
        <v>7275</v>
      </c>
    </row>
    <row r="13" spans="1:10">
      <c r="A13" s="132">
        <v>1985</v>
      </c>
      <c r="B13" s="68">
        <v>23795</v>
      </c>
      <c r="C13" s="68">
        <v>15024</v>
      </c>
      <c r="D13" s="68">
        <v>8771</v>
      </c>
      <c r="E13" s="68">
        <v>1348</v>
      </c>
      <c r="F13" s="68">
        <v>808</v>
      </c>
      <c r="G13" s="68">
        <v>540</v>
      </c>
      <c r="H13" s="68">
        <v>22447</v>
      </c>
      <c r="I13" s="68">
        <v>14216</v>
      </c>
      <c r="J13" s="68">
        <v>8231</v>
      </c>
    </row>
    <row r="14" spans="1:10">
      <c r="A14" s="132">
        <v>1986</v>
      </c>
      <c r="B14" s="68">
        <v>24575</v>
      </c>
      <c r="C14" s="68">
        <v>15761</v>
      </c>
      <c r="D14" s="68">
        <v>8814</v>
      </c>
      <c r="E14" s="68">
        <v>1557</v>
      </c>
      <c r="F14" s="68">
        <v>918</v>
      </c>
      <c r="G14" s="68">
        <v>639</v>
      </c>
      <c r="H14" s="68">
        <v>23018</v>
      </c>
      <c r="I14" s="68">
        <v>14843</v>
      </c>
      <c r="J14" s="68">
        <v>8175</v>
      </c>
    </row>
    <row r="15" spans="1:10">
      <c r="A15" s="132">
        <v>1987</v>
      </c>
      <c r="B15" s="68">
        <v>25589</v>
      </c>
      <c r="C15" s="68">
        <v>15847</v>
      </c>
      <c r="D15" s="68">
        <v>9742</v>
      </c>
      <c r="E15" s="68">
        <v>1359</v>
      </c>
      <c r="F15" s="68">
        <v>881</v>
      </c>
      <c r="G15" s="68">
        <v>478</v>
      </c>
      <c r="H15" s="68">
        <v>24230</v>
      </c>
      <c r="I15" s="68">
        <v>14966</v>
      </c>
      <c r="J15" s="68">
        <v>9264</v>
      </c>
    </row>
    <row r="16" spans="1:10" ht="15" customHeight="1">
      <c r="A16" s="132">
        <v>1988</v>
      </c>
      <c r="B16" s="68">
        <v>27703</v>
      </c>
      <c r="C16" s="68">
        <v>17282</v>
      </c>
      <c r="D16" s="68">
        <v>10421</v>
      </c>
      <c r="E16" s="68">
        <v>1825</v>
      </c>
      <c r="F16" s="68">
        <v>1272</v>
      </c>
      <c r="G16" s="68">
        <v>553</v>
      </c>
      <c r="H16" s="68">
        <v>25878</v>
      </c>
      <c r="I16" s="68">
        <v>16010</v>
      </c>
      <c r="J16" s="68">
        <v>9868</v>
      </c>
    </row>
    <row r="17" spans="1:10">
      <c r="A17" s="132">
        <v>1989</v>
      </c>
      <c r="B17" s="68">
        <v>28722</v>
      </c>
      <c r="C17" s="68">
        <v>17782</v>
      </c>
      <c r="D17" s="68">
        <v>10940</v>
      </c>
      <c r="E17" s="68">
        <v>1400</v>
      </c>
      <c r="F17" s="68">
        <v>1026</v>
      </c>
      <c r="G17" s="68">
        <v>374</v>
      </c>
      <c r="H17" s="68">
        <v>27322</v>
      </c>
      <c r="I17" s="68">
        <v>16756</v>
      </c>
      <c r="J17" s="68">
        <v>10566</v>
      </c>
    </row>
    <row r="18" spans="1:10">
      <c r="A18" s="132"/>
      <c r="B18" s="68"/>
      <c r="C18" s="68"/>
      <c r="D18" s="68"/>
      <c r="E18" s="68"/>
      <c r="F18" s="68"/>
      <c r="G18" s="68"/>
      <c r="H18" s="68"/>
      <c r="I18" s="68"/>
      <c r="J18" s="68"/>
    </row>
    <row r="19" spans="1:10">
      <c r="A19" s="132">
        <v>1990</v>
      </c>
      <c r="B19" s="68">
        <v>30558</v>
      </c>
      <c r="C19" s="68">
        <v>19659</v>
      </c>
      <c r="D19" s="68">
        <v>10899</v>
      </c>
      <c r="E19" s="68">
        <v>1715</v>
      </c>
      <c r="F19" s="68">
        <v>936</v>
      </c>
      <c r="G19" s="68">
        <v>779</v>
      </c>
      <c r="H19" s="68">
        <v>28843</v>
      </c>
      <c r="I19" s="68">
        <v>18723</v>
      </c>
      <c r="J19" s="68">
        <v>10120</v>
      </c>
    </row>
    <row r="20" spans="1:10">
      <c r="A20" s="132">
        <v>1991</v>
      </c>
      <c r="B20" s="68">
        <v>30385</v>
      </c>
      <c r="C20" s="68">
        <v>20115</v>
      </c>
      <c r="D20" s="68">
        <v>10270</v>
      </c>
      <c r="E20" s="68">
        <v>1839</v>
      </c>
      <c r="F20" s="68">
        <v>1037</v>
      </c>
      <c r="G20" s="68">
        <v>802</v>
      </c>
      <c r="H20" s="68">
        <v>28546</v>
      </c>
      <c r="I20" s="68">
        <v>19078</v>
      </c>
      <c r="J20" s="68">
        <v>9468</v>
      </c>
    </row>
    <row r="21" spans="1:10">
      <c r="A21" s="132">
        <v>1992</v>
      </c>
      <c r="B21" s="68">
        <v>30980</v>
      </c>
      <c r="C21" s="68">
        <v>20050</v>
      </c>
      <c r="D21" s="68">
        <v>10930</v>
      </c>
      <c r="E21" s="68">
        <v>1802</v>
      </c>
      <c r="F21" s="68">
        <v>1066</v>
      </c>
      <c r="G21" s="68">
        <v>736</v>
      </c>
      <c r="H21" s="68">
        <v>29178</v>
      </c>
      <c r="I21" s="68">
        <v>18984</v>
      </c>
      <c r="J21" s="68">
        <v>10194</v>
      </c>
    </row>
    <row r="22" spans="1:10">
      <c r="A22" s="132">
        <v>1993</v>
      </c>
      <c r="B22" s="68">
        <v>32368</v>
      </c>
      <c r="C22" s="68">
        <v>21158</v>
      </c>
      <c r="D22" s="68">
        <v>11210</v>
      </c>
      <c r="E22" s="68">
        <v>1616</v>
      </c>
      <c r="F22" s="68">
        <v>857</v>
      </c>
      <c r="G22" s="68">
        <v>759</v>
      </c>
      <c r="H22" s="68">
        <v>30752</v>
      </c>
      <c r="I22" s="68">
        <v>20301</v>
      </c>
      <c r="J22" s="68">
        <v>10451</v>
      </c>
    </row>
    <row r="23" spans="1:10">
      <c r="A23" s="132">
        <v>1994</v>
      </c>
      <c r="B23" s="68">
        <v>34109</v>
      </c>
      <c r="C23" s="68">
        <v>22195</v>
      </c>
      <c r="D23" s="68">
        <v>11914</v>
      </c>
      <c r="E23" s="68">
        <v>1338</v>
      </c>
      <c r="F23" s="68">
        <v>812</v>
      </c>
      <c r="G23" s="68">
        <v>526</v>
      </c>
      <c r="H23" s="68">
        <v>32771</v>
      </c>
      <c r="I23" s="68">
        <v>21383</v>
      </c>
      <c r="J23" s="68">
        <v>11388</v>
      </c>
    </row>
    <row r="24" spans="1:10">
      <c r="A24" s="132">
        <v>1995</v>
      </c>
      <c r="B24" s="68">
        <v>35626</v>
      </c>
      <c r="C24" s="68">
        <v>22719</v>
      </c>
      <c r="D24" s="68">
        <v>12907</v>
      </c>
      <c r="E24" s="68">
        <v>1709</v>
      </c>
      <c r="F24" s="68">
        <v>1033</v>
      </c>
      <c r="G24" s="68">
        <v>676</v>
      </c>
      <c r="H24" s="68">
        <v>33917</v>
      </c>
      <c r="I24" s="68">
        <v>21686</v>
      </c>
      <c r="J24" s="68">
        <v>12231</v>
      </c>
    </row>
    <row r="25" spans="1:10">
      <c r="A25" s="132">
        <v>1996</v>
      </c>
      <c r="B25" s="68">
        <v>38297</v>
      </c>
      <c r="C25" s="68">
        <v>23759</v>
      </c>
      <c r="D25" s="68">
        <v>14538</v>
      </c>
      <c r="E25" s="68">
        <v>1679</v>
      </c>
      <c r="F25" s="68">
        <v>1066</v>
      </c>
      <c r="G25" s="68">
        <v>613</v>
      </c>
      <c r="H25" s="68">
        <v>36618</v>
      </c>
      <c r="I25" s="68">
        <v>22693</v>
      </c>
      <c r="J25" s="68">
        <v>13925</v>
      </c>
    </row>
    <row r="26" spans="1:10">
      <c r="A26" s="132">
        <v>1997</v>
      </c>
      <c r="B26" s="68">
        <v>36501</v>
      </c>
      <c r="C26" s="68">
        <v>22803</v>
      </c>
      <c r="D26" s="68">
        <v>13698</v>
      </c>
      <c r="E26" s="68">
        <v>1726</v>
      </c>
      <c r="F26" s="68">
        <v>1019</v>
      </c>
      <c r="G26" s="68">
        <v>707</v>
      </c>
      <c r="H26" s="68">
        <v>34775</v>
      </c>
      <c r="I26" s="68">
        <v>21784</v>
      </c>
      <c r="J26" s="68">
        <v>12991</v>
      </c>
    </row>
    <row r="27" spans="1:10" ht="15" customHeight="1">
      <c r="A27" s="132">
        <v>1998</v>
      </c>
      <c r="B27" s="68">
        <v>34783</v>
      </c>
      <c r="C27" s="68">
        <v>21722</v>
      </c>
      <c r="D27" s="68">
        <v>13061</v>
      </c>
      <c r="E27" s="68">
        <v>2202</v>
      </c>
      <c r="F27" s="68">
        <v>1388</v>
      </c>
      <c r="G27" s="68">
        <v>814</v>
      </c>
      <c r="H27" s="68">
        <v>32581</v>
      </c>
      <c r="I27" s="68">
        <v>20334</v>
      </c>
      <c r="J27" s="68">
        <v>12247</v>
      </c>
    </row>
    <row r="28" spans="1:10">
      <c r="A28" s="132">
        <v>1999</v>
      </c>
      <c r="B28" s="68">
        <v>34170</v>
      </c>
      <c r="C28" s="68">
        <v>21811</v>
      </c>
      <c r="D28" s="68">
        <v>12359</v>
      </c>
      <c r="E28" s="68">
        <v>2109</v>
      </c>
      <c r="F28" s="68">
        <v>1350</v>
      </c>
      <c r="G28" s="68">
        <v>759</v>
      </c>
      <c r="H28" s="68">
        <v>32061</v>
      </c>
      <c r="I28" s="68">
        <v>20461</v>
      </c>
      <c r="J28" s="68">
        <v>11600</v>
      </c>
    </row>
    <row r="29" spans="1:10">
      <c r="A29" s="132"/>
      <c r="B29" s="68"/>
      <c r="C29" s="68"/>
      <c r="D29" s="68"/>
      <c r="E29" s="68"/>
      <c r="F29" s="68"/>
      <c r="G29" s="68"/>
      <c r="H29" s="68"/>
      <c r="I29" s="68"/>
      <c r="J29" s="68"/>
    </row>
    <row r="30" spans="1:10">
      <c r="A30" s="132">
        <v>2000</v>
      </c>
      <c r="B30" s="68">
        <v>35474</v>
      </c>
      <c r="C30" s="68">
        <v>22257</v>
      </c>
      <c r="D30" s="68">
        <v>13217</v>
      </c>
      <c r="E30" s="68">
        <v>2327</v>
      </c>
      <c r="F30" s="68">
        <v>1349</v>
      </c>
      <c r="G30" s="68">
        <v>978</v>
      </c>
      <c r="H30" s="68">
        <v>33147</v>
      </c>
      <c r="I30" s="68">
        <v>20908</v>
      </c>
      <c r="J30" s="68">
        <v>12239</v>
      </c>
    </row>
    <row r="31" spans="1:10">
      <c r="A31" s="132">
        <v>2001</v>
      </c>
      <c r="B31" s="68">
        <v>34823</v>
      </c>
      <c r="C31" s="68">
        <v>21640</v>
      </c>
      <c r="D31" s="68">
        <v>13183</v>
      </c>
      <c r="E31" s="68">
        <v>2515</v>
      </c>
      <c r="F31" s="68">
        <v>1537</v>
      </c>
      <c r="G31" s="68">
        <v>978</v>
      </c>
      <c r="H31" s="68">
        <v>32308</v>
      </c>
      <c r="I31" s="68">
        <v>20103</v>
      </c>
      <c r="J31" s="68">
        <v>12205</v>
      </c>
    </row>
    <row r="32" spans="1:10">
      <c r="A32" s="132">
        <v>2002</v>
      </c>
      <c r="B32" s="68">
        <v>34465</v>
      </c>
      <c r="C32" s="68">
        <v>21278</v>
      </c>
      <c r="D32" s="68">
        <v>13187</v>
      </c>
      <c r="E32" s="68">
        <v>2638</v>
      </c>
      <c r="F32" s="68">
        <v>1578</v>
      </c>
      <c r="G32" s="68">
        <v>1060</v>
      </c>
      <c r="H32" s="68">
        <v>31827</v>
      </c>
      <c r="I32" s="68">
        <v>19700</v>
      </c>
      <c r="J32" s="68">
        <v>12127</v>
      </c>
    </row>
    <row r="33" spans="1:10">
      <c r="A33" s="132">
        <v>2003</v>
      </c>
      <c r="B33" s="68">
        <v>34391</v>
      </c>
      <c r="C33" s="68">
        <v>21114</v>
      </c>
      <c r="D33" s="68">
        <v>13277</v>
      </c>
      <c r="E33" s="68">
        <v>2876</v>
      </c>
      <c r="F33" s="68">
        <v>1969</v>
      </c>
      <c r="G33" s="68">
        <v>907</v>
      </c>
      <c r="H33" s="68">
        <v>31515</v>
      </c>
      <c r="I33" s="68">
        <v>19145</v>
      </c>
      <c r="J33" s="68">
        <v>12370</v>
      </c>
    </row>
    <row r="34" spans="1:10">
      <c r="A34" s="132">
        <v>2004</v>
      </c>
      <c r="B34" s="68">
        <v>35580</v>
      </c>
      <c r="C34" s="68">
        <v>21995</v>
      </c>
      <c r="D34" s="68">
        <v>13585</v>
      </c>
      <c r="E34" s="68">
        <v>2610</v>
      </c>
      <c r="F34" s="68">
        <v>1785</v>
      </c>
      <c r="G34" s="68">
        <v>825</v>
      </c>
      <c r="H34" s="68">
        <v>32970</v>
      </c>
      <c r="I34" s="68">
        <v>20210</v>
      </c>
      <c r="J34" s="68">
        <v>12760</v>
      </c>
    </row>
    <row r="35" spans="1:10">
      <c r="A35" s="132">
        <v>2005</v>
      </c>
      <c r="B35" s="68">
        <v>35021</v>
      </c>
      <c r="C35" s="68">
        <v>20478</v>
      </c>
      <c r="D35" s="68">
        <v>14543</v>
      </c>
      <c r="E35" s="68">
        <v>2296</v>
      </c>
      <c r="F35" s="68">
        <v>1375</v>
      </c>
      <c r="G35" s="68">
        <v>921</v>
      </c>
      <c r="H35" s="68">
        <v>32725</v>
      </c>
      <c r="I35" s="68">
        <v>19103</v>
      </c>
      <c r="J35" s="68">
        <v>13622</v>
      </c>
    </row>
    <row r="36" spans="1:10">
      <c r="A36" s="132">
        <v>2006</v>
      </c>
      <c r="B36" s="68">
        <v>37196.5</v>
      </c>
      <c r="C36" s="68">
        <v>21535.4</v>
      </c>
      <c r="D36" s="68">
        <v>15661.1</v>
      </c>
      <c r="E36" s="68">
        <v>1445.9</v>
      </c>
      <c r="F36" s="68">
        <v>691.7</v>
      </c>
      <c r="G36" s="68">
        <v>754.2</v>
      </c>
      <c r="H36" s="68">
        <v>35750.6</v>
      </c>
      <c r="I36" s="68">
        <v>20843.7</v>
      </c>
      <c r="J36" s="68">
        <v>14906.9</v>
      </c>
    </row>
    <row r="37" spans="1:10">
      <c r="A37" s="132">
        <v>2007</v>
      </c>
      <c r="B37" s="68">
        <v>41718</v>
      </c>
      <c r="C37" s="68">
        <v>25022</v>
      </c>
      <c r="D37" s="68">
        <v>16695</v>
      </c>
      <c r="E37" s="68">
        <v>1459.9</v>
      </c>
      <c r="F37" s="68">
        <v>696.6</v>
      </c>
      <c r="G37" s="68">
        <v>763.3</v>
      </c>
      <c r="H37" s="68">
        <v>40257.100000000006</v>
      </c>
      <c r="I37" s="68">
        <v>24325.4</v>
      </c>
      <c r="J37" s="68">
        <v>15931.7</v>
      </c>
    </row>
    <row r="38" spans="1:10" ht="15" customHeight="1">
      <c r="A38" s="132">
        <v>2008</v>
      </c>
      <c r="B38" s="68">
        <v>40064</v>
      </c>
      <c r="C38" s="68">
        <v>24252</v>
      </c>
      <c r="D38" s="68">
        <v>15812</v>
      </c>
      <c r="E38" s="68">
        <v>1455</v>
      </c>
      <c r="F38" s="68">
        <v>778</v>
      </c>
      <c r="G38" s="68">
        <v>676</v>
      </c>
      <c r="H38" s="68">
        <v>38609</v>
      </c>
      <c r="I38" s="68">
        <v>23473</v>
      </c>
      <c r="J38" s="68">
        <v>15136</v>
      </c>
    </row>
    <row r="39" spans="1:10">
      <c r="A39" s="132">
        <v>2009</v>
      </c>
      <c r="B39" s="68">
        <v>33928.481</v>
      </c>
      <c r="C39" s="68">
        <v>20674.262999999999</v>
      </c>
      <c r="D39" s="68">
        <v>13254.218000000001</v>
      </c>
      <c r="E39" s="68">
        <v>1245</v>
      </c>
      <c r="F39" s="68">
        <v>693.36799999999994</v>
      </c>
      <c r="G39" s="68">
        <v>551</v>
      </c>
      <c r="H39" s="68">
        <v>32683.614000000001</v>
      </c>
      <c r="I39" s="68">
        <v>19980.932000000001</v>
      </c>
      <c r="J39" s="68">
        <v>12702.682000000001</v>
      </c>
    </row>
    <row r="40" spans="1:10" ht="15" customHeight="1">
      <c r="A40" s="132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" customHeight="1">
      <c r="A41" s="132">
        <v>2010</v>
      </c>
      <c r="B41" s="68">
        <v>35786</v>
      </c>
      <c r="C41" s="68">
        <v>21667</v>
      </c>
      <c r="D41" s="68">
        <v>14120</v>
      </c>
      <c r="E41" s="68">
        <v>1359.9</v>
      </c>
      <c r="F41" s="68">
        <v>728.1</v>
      </c>
      <c r="G41" s="68">
        <v>631.79999999999995</v>
      </c>
      <c r="H41" s="68">
        <v>34426.5</v>
      </c>
      <c r="I41" s="68">
        <v>20938.5</v>
      </c>
      <c r="J41" s="68">
        <v>13488</v>
      </c>
    </row>
    <row r="42" spans="1:10">
      <c r="A42" s="132">
        <v>2011</v>
      </c>
      <c r="B42" s="68">
        <v>36614</v>
      </c>
      <c r="C42" s="68">
        <v>21784</v>
      </c>
      <c r="D42" s="68">
        <v>14830</v>
      </c>
      <c r="E42" s="68">
        <v>1400</v>
      </c>
      <c r="F42" s="68">
        <v>592</v>
      </c>
      <c r="G42" s="68">
        <v>808</v>
      </c>
      <c r="H42" s="68">
        <v>35214</v>
      </c>
      <c r="I42" s="68">
        <v>21192</v>
      </c>
      <c r="J42" s="68">
        <v>14022</v>
      </c>
    </row>
    <row r="43" spans="1:10">
      <c r="A43" s="132">
        <v>2012</v>
      </c>
      <c r="B43" s="102">
        <v>36563.347999999998</v>
      </c>
      <c r="C43" s="102">
        <v>21504.808000000001</v>
      </c>
      <c r="D43" s="102">
        <v>15058.54</v>
      </c>
      <c r="E43" s="102">
        <v>2083.2640000000001</v>
      </c>
      <c r="F43" s="102">
        <v>991.50800000000004</v>
      </c>
      <c r="G43" s="102">
        <v>1091.7560000000001</v>
      </c>
      <c r="H43" s="102">
        <v>34480.084000000003</v>
      </c>
      <c r="I43" s="102">
        <v>20513.3</v>
      </c>
      <c r="J43" s="102">
        <v>13966.784</v>
      </c>
    </row>
    <row r="44" spans="1:10">
      <c r="A44" s="132">
        <v>2013</v>
      </c>
      <c r="B44" s="102">
        <v>35855.553</v>
      </c>
      <c r="C44" s="102">
        <v>20994.001</v>
      </c>
      <c r="D44" s="102">
        <v>14861.552</v>
      </c>
      <c r="E44" s="102">
        <v>1504.835</v>
      </c>
      <c r="F44" s="102">
        <v>685.75900000000001</v>
      </c>
      <c r="G44" s="102">
        <v>819.07600000000002</v>
      </c>
      <c r="H44" s="102">
        <v>34350.718000000001</v>
      </c>
      <c r="I44" s="102">
        <v>20308.241999999998</v>
      </c>
      <c r="J44" s="102">
        <v>14042.476000000001</v>
      </c>
    </row>
    <row r="45" spans="1:10">
      <c r="A45" s="132">
        <v>2014</v>
      </c>
      <c r="B45" s="102">
        <v>36393.021999999997</v>
      </c>
      <c r="C45" s="102">
        <v>21585.615000000002</v>
      </c>
      <c r="D45" s="102">
        <v>14807.406999999999</v>
      </c>
      <c r="E45" s="102">
        <v>1414.2070000000001</v>
      </c>
      <c r="F45" s="102">
        <v>606.47699999999998</v>
      </c>
      <c r="G45" s="102">
        <v>807.73</v>
      </c>
      <c r="H45" s="102">
        <v>34978.815000000002</v>
      </c>
      <c r="I45" s="102">
        <v>20979.137999999999</v>
      </c>
      <c r="J45" s="102">
        <v>13999.677</v>
      </c>
    </row>
    <row r="46" spans="1:10">
      <c r="A46" s="132">
        <v>2015</v>
      </c>
      <c r="B46" s="102">
        <v>34962.868000000002</v>
      </c>
      <c r="C46" s="102">
        <v>21019.075000000001</v>
      </c>
      <c r="D46" s="102">
        <v>13943.793</v>
      </c>
      <c r="E46" s="102">
        <v>1251.924</v>
      </c>
      <c r="F46" s="102">
        <v>725.08100000000002</v>
      </c>
      <c r="G46" s="102">
        <v>526.84299999999996</v>
      </c>
      <c r="H46" s="102">
        <v>33710.944000000003</v>
      </c>
      <c r="I46" s="102">
        <v>20293.993999999999</v>
      </c>
      <c r="J46" s="102">
        <v>13416.95</v>
      </c>
    </row>
    <row r="47" spans="1:10">
      <c r="A47" s="132">
        <v>2016</v>
      </c>
      <c r="B47" s="102">
        <v>35641.777000000002</v>
      </c>
      <c r="C47" s="102">
        <v>21457.263999999999</v>
      </c>
      <c r="D47" s="102">
        <v>14184.513000000001</v>
      </c>
      <c r="E47" s="102">
        <v>1062.472</v>
      </c>
      <c r="F47" s="102">
        <v>420.67700000000002</v>
      </c>
      <c r="G47" s="102">
        <v>641.79499999999996</v>
      </c>
      <c r="H47" s="102">
        <v>34579.305</v>
      </c>
      <c r="I47" s="102">
        <v>21036.587</v>
      </c>
      <c r="J47" s="102">
        <v>13542.718000000001</v>
      </c>
    </row>
    <row r="48" spans="1:10">
      <c r="A48" s="221">
        <v>2017</v>
      </c>
      <c r="B48" s="222">
        <v>38301.692999999999</v>
      </c>
      <c r="C48" s="222">
        <v>23317.543000000001</v>
      </c>
      <c r="D48" s="223">
        <v>14984.15</v>
      </c>
      <c r="E48" s="223">
        <v>1179.5060000000001</v>
      </c>
      <c r="F48" s="223">
        <v>502.63900000000001</v>
      </c>
      <c r="G48" s="223">
        <v>676.86699999999996</v>
      </c>
      <c r="H48" s="222">
        <v>37122.186999999998</v>
      </c>
      <c r="I48" s="222">
        <v>22814.903999999999</v>
      </c>
      <c r="J48" s="223">
        <v>14307.282999999999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1" customFormat="1" ht="14.25" customHeight="1">
      <c r="A1" s="204" t="s">
        <v>262</v>
      </c>
      <c r="B1" s="205"/>
      <c r="C1" s="205"/>
      <c r="D1" s="205"/>
      <c r="E1" s="205"/>
      <c r="F1" s="205"/>
      <c r="G1" s="205"/>
    </row>
    <row r="2" spans="1:7" ht="15" customHeight="1"/>
    <row r="25" spans="1:7" ht="33.950000000000003" customHeight="1">
      <c r="A25" s="204" t="s">
        <v>263</v>
      </c>
      <c r="B25" s="205"/>
      <c r="C25" s="205"/>
      <c r="D25" s="205"/>
      <c r="E25" s="205"/>
      <c r="F25" s="205"/>
      <c r="G25" s="205"/>
    </row>
    <row r="48" spans="1:1">
      <c r="A48" s="2" t="s">
        <v>264</v>
      </c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2019-01-24T09:18:38Z</cp:lastPrinted>
  <dcterms:created xsi:type="dcterms:W3CDTF">2011-12-14T07:27:52Z</dcterms:created>
  <dcterms:modified xsi:type="dcterms:W3CDTF">2019-01-24T12:23:57Z</dcterms:modified>
  <cp:category>LIS-Bericht</cp:category>
</cp:coreProperties>
</file>