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H_II_2_vj_SH\"/>
    </mc:Choice>
  </mc:AlternateContent>
  <bookViews>
    <workbookView xWindow="-30" yWindow="-60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<sst xmlns="http://schemas.openxmlformats.org/spreadsheetml/2006/main" count="402" uniqueCount="274">
  <si>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</si>
  <si>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</si>
  <si>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</si>
  <si>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</si>
  <si>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</si>
  <si>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</si>
  <si>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</si>
  <si>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</si>
  <si>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</si>
  <si>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</si>
  <si>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</si>
  <si>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</si>
  <si>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</si>
  <si>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</si>
  <si>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</si>
  <si>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</si>
  <si>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</si>
  <si>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</si>
  <si>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</si>
  <si>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</si>
  <si>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</si>
  <si>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</si>
  <si>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</si>
  <si>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</si>
  <si>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</si>
  <si>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</si>
  <si>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</si>
  <si>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</si>
  <si>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</si>
  <si>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</si>
  <si>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</si>
  <si>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</si>
  <si>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</si>
  <si>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</si>
  <si>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</si>
  <si>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</si>
  <si>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</si>
  <si>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</si>
  <si>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</si>
  <si>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</si>
  <si>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</si>
  <si>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</si>
  <si>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</si>
  <si>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</si>
  <si>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</si>
  <si>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</si>
  <si>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</si>
  <si>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</si>
  <si>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</si>
  <si>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</si>
  <si>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</si>
  <si>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</si>
  <si>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</si>
  <si>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</si>
  <si>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</si>
  <si>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</si>
  <si>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</si>
  <si>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</si>
  <si>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</si>
  <si>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</si>
  <si>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</si>
  <si>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</si>
  <si>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</si>
  <si>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</si>
  <si>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</si>
  <si>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</si>
  <si>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</si>
  <si>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</si>
  <si>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</si>
  <si>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</si>
  <si>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</si>
  <si>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</si>
  <si>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</si>
  <si>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</si>
  <si>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</si>
  <si>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</si>
  <si>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</si>
  <si>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</si>
  <si>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</si>
  <si>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</si>
  <si>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</si>
  <si>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</si>
  <si>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</si>
  <si>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</si>
  <si>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</si>
  <si>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</si>
  <si>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</si>
  <si>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</si>
  <si>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</si>
  <si>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</si>
  <si>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</si>
  <si>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</si>
  <si>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</si>
  <si>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</si>
  <si>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</si>
  <si>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</si>
  <si>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</si>
  <si>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</si>
  <si>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</si>
  <si>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</si>
  <si>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</si>
  <si>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</si>
  <si>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</si>
  <si>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</si>
  <si>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</si>
  <si>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</si>
  <si>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</si>
  <si>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</si>
  <si>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</si>
  <si>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</si>
  <si>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</si>
  <si>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</si>
  <si>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</si>
  <si>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</si>
  <si>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</si>
  <si>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</si>
  <si>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</si>
  <si>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</si>
  <si>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</si>
  <si>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</si>
  <si>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</si>
  <si>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</si>
  <si>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</si>
  <si>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</si>
  <si>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</si>
  <si>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</si>
  <si>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</si>
  <si>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</si>
  <si>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</si>
  <si>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</si>
  <si>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</si>
  <si>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</si>
  <si>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</si>
  <si>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</si>
  <si>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</si>
  <si>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</si>
  <si>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</si>
  <si>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</si>
  <si>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</si>
  <si>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</si>
  <si>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</si>
  <si>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</si>
  <si>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</si>
  <si>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</si>
  <si>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</si>
  <si>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</si>
  <si>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</si>
  <si>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</si>
  <si>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</si>
  <si>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</si>
  <si>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</si>
  <si>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</si>
  <si>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</si>
  <si>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</si>
  <si>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</si>
  <si>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</si>
  <si>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</si>
  <si>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</si>
  <si>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</si>
  <si>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</si>
  <si>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</si>
  <si>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</si>
  <si>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</si>
  <si>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</si>
  <si>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</si>
  <si>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</si>
  <si>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</si>
  <si>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</si>
  <si>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</si>
  <si>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</si>
  <si>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</si>
  <si>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</si>
  <si>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</si>
  <si>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</si>
  <si>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</si>
  <si>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</si>
  <si>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</si>
  <si>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</si>
  <si>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</si>
  <si>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</si>
  <si>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</si>
  <si>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</si>
  <si>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</si>
  <si>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</si>
  <si>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</si>
  <si>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</si>
  <si>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</si>
  <si>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</si>
  <si>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</si>
  <si>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</si>
  <si>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</si>
  <si>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</si>
  <si>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</si>
  <si>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</si>
  <si>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</si>
  <si>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</si>
  <si>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</si>
  <si>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</si>
  <si>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</si>
  <si>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</si>
  <si>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</si>
  <si>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</si>
  <si>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</si>
  <si>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</si>
  <si>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</si>
  <si>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</si>
  <si>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</si>
  <si>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</si>
  <si>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</si>
  <si>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</si>
  <si>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</si>
  <si>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</si>
  <si>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</si>
  <si>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</si>
  <si>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</si>
  <si>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</si>
  <si>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</si>
  <si>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</si>
  <si>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</si>
  <si>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</si>
  <si>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</si>
  <si>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</si>
  <si>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</si>
  <si>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</si>
  <si>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</si>
  <si>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</si>
  <si>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</si>
  <si>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</si>
  <si>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</si>
  <si>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</si>
  <si>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</si>
  <si>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</si>
  <si>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</si>
  <si>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</si>
  <si>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</si>
  <si>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</si>
  <si>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</si>
  <si>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</si>
  <si>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</si>
  <si>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</si>
  <si>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</si>
  <si>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</si>
  <si>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</si>
  <si>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</si>
  <si>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</si>
  <si>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</si>
  <si>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</si>
  <si>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</si>
  <si>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</si>
  <si>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</si>
  <si>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Januar - Dezember</t>
  </si>
  <si>
    <t>Januar bis Dezember</t>
  </si>
  <si>
    <t xml:space="preserve">x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</si>
  <si>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</si>
  <si>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</si>
  <si>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</si>
  <si>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</si>
  <si>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</si>
  <si>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</si>
  <si>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1. Gesamtübersicht des Seeverkehrs in Schleswig Holstein – von Januar bis Dezember 2018</t>
  </si>
  <si>
    <t>2. Seeverkehr der Häfen Schleswig-Holsteins nach Gütergruppen – von Januar bis Dezember 2018</t>
  </si>
  <si>
    <t>3. Seeverkehr der Häfen Schleswig-Holsteins nach Verkehrsbereichen von Januar bis Dezember 2018</t>
  </si>
  <si>
    <t>4. Seegüterumschlag in den Häfen Schleswig-Holsteins von Januar bis Dezember 2018</t>
  </si>
  <si>
    <t>5. Fahrgäste in den Häfen Schleswig-Holsteins von Januar bis Dezember 2018</t>
  </si>
  <si>
    <t>Kennziffer: H II 2 - vj 4/18 SH</t>
  </si>
  <si>
    <t>4. Quartal 2018</t>
  </si>
  <si>
    <t>Ockholm</t>
  </si>
  <si>
    <t>Wedel-Schulau</t>
  </si>
  <si>
    <t xml:space="preserve">x   </t>
  </si>
  <si>
    <t xml:space="preserve"> 1 446,8 </t>
  </si>
  <si>
    <t xml:space="preserve">© Statistisches Amt für Hamburg und Schleswig-Holstein, Hamburg 2021
Auszugsweise Vervielfältigung und Verbreitung mit Quellenangabe gestattet.        </t>
  </si>
  <si>
    <t/>
  </si>
  <si>
    <t>Laboe</t>
  </si>
  <si>
    <t>Herausgegeben am: 10.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</si>
</sst>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#\ ###\ ###\ ##0&quot;  &quot;;\-###\ ###\ ##0&quot;  &quot;;&quot; –  &quot;"/>
    <numFmt numFmtId="200" formatCode="\r\ ###\ ###\ ###"/>
    <numFmt numFmtId="201" formatCode="\r\ ###\ ###&quot;  &quot;;\r\ \-\ ###\ ###&quot;  &quot;;\r\ &quot;-  &quot;"/>
  </numFmts>
  <fonts count="10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67D"/>
      </bottom>
      <diagonal/>
    </border>
  </borders>
  <cellStyleXfs count="36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199" fontId="35" fillId="0" borderId="0" xfId="0" applyNumberFormat="1" applyFont="1" applyAlignment="1">
      <alignment horizontal="right"/>
    </xf>
    <xf numFmtId="200" fontId="35" fillId="0" borderId="0" xfId="0" applyNumberFormat="1" applyFont="1" applyAlignment="1">
      <alignment horizontal="right"/>
    </xf>
    <xf numFmtId="0" fontId="45" fillId="0" borderId="0" xfId="0" applyFont="1" applyAlignment="1"/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196" fontId="38" fillId="0" borderId="21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198" fontId="36" fillId="0" borderId="0" xfId="0" applyNumberFormat="1" applyFont="1" applyBorder="1" applyAlignment="1">
      <alignment horizontal="right"/>
    </xf>
    <xf numFmtId="0" fontId="35" fillId="0" borderId="48" xfId="0" applyFont="1" applyBorder="1"/>
    <xf numFmtId="196" fontId="38" fillId="0" borderId="0" xfId="0" applyNumberFormat="1" applyFont="1" applyBorder="1" applyAlignment="1">
      <alignment horizontal="right"/>
    </xf>
    <xf numFmtId="0" fontId="35" fillId="0" borderId="0" xfId="51" quotePrefix="1" applyFont="1" applyBorder="1" applyAlignment="1"/>
    <xf numFmtId="0" fontId="35" fillId="0" borderId="48" xfId="51" quotePrefix="1" applyFont="1" applyBorder="1" applyAlignment="1">
      <alignment horizontal="center"/>
    </xf>
    <xf numFmtId="197" fontId="35" fillId="0" borderId="0" xfId="0" applyNumberFormat="1" applyFont="1" applyBorder="1" applyAlignment="1">
      <alignment horizontal="right"/>
    </xf>
    <xf numFmtId="201" fontId="35" fillId="0" borderId="0" xfId="0" applyNumberFormat="1" applyFont="1" applyBorder="1" applyAlignment="1">
      <alignment horizontal="right"/>
    </xf>
    <xf numFmtId="194" fontId="16" fillId="77" borderId="0" xfId="0" applyNumberFormat="1" applyFont="1" applyFill="1" applyAlignment="1">
      <alignment horizontal="right"/>
    </xf>
    <xf numFmtId="0" fontId="0" fillId="0" borderId="48" xfId="0" applyBorder="1"/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/>
    </xf>
    <xf numFmtId="197" fontId="35" fillId="0" borderId="14" xfId="0" applyNumberFormat="1" applyFont="1" applyBorder="1" applyAlignment="1">
      <alignment horizontal="right"/>
    </xf>
  </cellXfs>
  <cellStyles count="36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54"/>
    <cellStyle name="Comma 2 2 2" xfId="363"/>
    <cellStyle name="Comma 2 3" xfId="344"/>
    <cellStyle name="Comma 2 3 2" xfId="362"/>
    <cellStyle name="Comma 2 4" xfId="361"/>
    <cellStyle name="Comma 2 5" xfId="364"/>
    <cellStyle name="Comma 2 6" xfId="33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9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50"/>
    <cellStyle name="Link 3" xfId="360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8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57"/>
    <cellStyle name="Standard 5 5 3" xfId="347"/>
    <cellStyle name="Standard 5 5 4" xfId="336"/>
    <cellStyle name="Standard 5 6" xfId="352"/>
    <cellStyle name="Standard 5 7" xfId="342"/>
    <cellStyle name="Standard 5 8" xfId="331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56"/>
    <cellStyle name="Standard 62 2 3" xfId="346"/>
    <cellStyle name="Standard 62 2 4" xfId="335"/>
    <cellStyle name="Standard 62 3" xfId="353"/>
    <cellStyle name="Standard 62 4" xfId="343"/>
    <cellStyle name="Standard 62 5" xfId="332"/>
    <cellStyle name="Standard 63" xfId="325"/>
    <cellStyle name="Standard 63 2" xfId="355"/>
    <cellStyle name="Standard 63 3" xfId="345"/>
    <cellStyle name="Standard 63 4" xfId="334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58"/>
    <cellStyle name="Standard 9 2 2 2 3" xfId="348"/>
    <cellStyle name="Standard 9 2 2 2 4" xfId="337"/>
    <cellStyle name="Standard 9 2 2 3" xfId="351"/>
    <cellStyle name="Standard 9 2 2 4" xfId="341"/>
    <cellStyle name="Standard 9 2 2 5" xfId="330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49"/>
    <cellStyle name="Überschrift 7" xfId="340"/>
    <cellStyle name="Überschrift 8" xfId="359"/>
    <cellStyle name="Überschrift 9" xfId="329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6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8600"/>
        <c:axId val="475346248"/>
      </c:lineChart>
      <c:catAx>
        <c:axId val="47534860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5346248"/>
        <c:crosses val="autoZero"/>
        <c:auto val="1"/>
        <c:lblAlgn val="ctr"/>
        <c:lblOffset val="100"/>
        <c:noMultiLvlLbl val="0"/>
      </c:catAx>
      <c:valAx>
        <c:axId val="4753462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753486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3303.2130000000002</c:v>
                </c:pt>
                <c:pt idx="11">
                  <c:v>2806.8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6640"/>
        <c:axId val="475347816"/>
      </c:lineChart>
      <c:catAx>
        <c:axId val="475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5347816"/>
        <c:crosses val="autoZero"/>
        <c:auto val="1"/>
        <c:lblAlgn val="ctr"/>
        <c:lblOffset val="100"/>
        <c:noMultiLvlLbl val="0"/>
      </c:catAx>
      <c:valAx>
        <c:axId val="4753478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75346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264</v>
      </c>
    </row>
    <row r="17" spans="1:7">
      <c r="G17" s="12"/>
    </row>
    <row r="18" spans="1:7" ht="33.75">
      <c r="G18" s="71" t="s">
        <v>246</v>
      </c>
    </row>
    <row r="19" spans="1:7" ht="33.75">
      <c r="G19" s="83" t="s">
        <v>265</v>
      </c>
    </row>
    <row r="20" spans="1:7" ht="15.75">
      <c r="G20" s="69"/>
    </row>
    <row r="21" spans="1:7" ht="16.5">
      <c r="A21" s="106"/>
      <c r="B21" s="106"/>
      <c r="C21" s="106"/>
      <c r="D21" s="106"/>
      <c r="E21" s="106"/>
      <c r="F21" s="106"/>
      <c r="G21" s="69" t="s">
        <v>273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topLeftCell="A4" zoomScaleNormal="100" workbookViewId="0">
      <selection activeCell="A32" sqref="A32"/>
    </sheetView>
  </sheetViews>
  <sheetFormatPr baseColWidth="10" defaultRowHeight="15"/>
  <cols>
    <col min="8" max="26" width="2" customWidth="1"/>
  </cols>
  <sheetData>
    <row r="1" spans="1:26">
      <c r="A1" s="48"/>
    </row>
    <row r="2" spans="1:26">
      <c r="A2" s="205"/>
      <c r="B2" s="206"/>
      <c r="C2" s="206"/>
      <c r="D2" s="206"/>
      <c r="E2" s="206"/>
      <c r="F2" s="206"/>
      <c r="G2" s="206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223</v>
      </c>
      <c r="B3" s="52"/>
      <c r="C3" s="52"/>
      <c r="D3" s="103">
        <v>526.00800000000004</v>
      </c>
      <c r="E3" s="52"/>
      <c r="F3" s="52"/>
      <c r="G3" s="52">
        <v>2981.0410000000002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224</v>
      </c>
      <c r="B4" s="52"/>
      <c r="C4" s="52"/>
      <c r="D4" s="103">
        <v>601.21400000000006</v>
      </c>
      <c r="E4" s="52"/>
      <c r="F4" s="52"/>
      <c r="G4" s="52">
        <v>3164.3620000000001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225</v>
      </c>
      <c r="B5" s="52"/>
      <c r="C5" s="52"/>
      <c r="D5" s="103">
        <v>759.70699999999999</v>
      </c>
      <c r="E5" s="52"/>
      <c r="F5" s="52"/>
      <c r="G5" s="52">
        <v>3232.2570000000001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226</v>
      </c>
      <c r="B6" s="52"/>
      <c r="C6" s="52"/>
      <c r="D6" s="103">
        <v>978.36599999999999</v>
      </c>
      <c r="E6" s="52"/>
      <c r="F6" s="52"/>
      <c r="G6" s="52">
        <v>2922.732</v>
      </c>
      <c r="H6" s="52"/>
    </row>
    <row r="7" spans="1:26">
      <c r="A7" s="51" t="s">
        <v>227</v>
      </c>
      <c r="B7" s="52"/>
      <c r="C7" s="52"/>
      <c r="D7" s="103">
        <v>1417.288</v>
      </c>
      <c r="E7" s="52"/>
      <c r="F7" s="52"/>
      <c r="G7" s="52">
        <v>3211.5970000000002</v>
      </c>
      <c r="H7" s="52"/>
    </row>
    <row r="8" spans="1:26">
      <c r="A8" s="51" t="s">
        <v>228</v>
      </c>
      <c r="B8" s="52"/>
      <c r="C8" s="52"/>
      <c r="D8" s="103">
        <v>1562.95</v>
      </c>
      <c r="E8" s="52"/>
      <c r="F8" s="52"/>
      <c r="G8" s="52">
        <v>3348.4839999999999</v>
      </c>
      <c r="H8" s="52"/>
    </row>
    <row r="9" spans="1:26">
      <c r="A9" s="51" t="s">
        <v>229</v>
      </c>
      <c r="B9" s="52"/>
      <c r="C9" s="52"/>
      <c r="D9" s="103">
        <v>2354.8180000000002</v>
      </c>
      <c r="E9" s="52"/>
      <c r="F9" s="52"/>
      <c r="G9" s="52">
        <v>3185.05</v>
      </c>
      <c r="H9" s="52"/>
    </row>
    <row r="10" spans="1:26">
      <c r="A10" s="51" t="s">
        <v>230</v>
      </c>
      <c r="B10" s="52"/>
      <c r="C10" s="52"/>
      <c r="D10" s="103">
        <v>1956.3219999999999</v>
      </c>
      <c r="E10" s="52"/>
      <c r="F10" s="52"/>
      <c r="G10" s="52">
        <v>3142.0059999999999</v>
      </c>
      <c r="H10" s="52"/>
    </row>
    <row r="11" spans="1:26">
      <c r="A11" s="51" t="s">
        <v>231</v>
      </c>
      <c r="B11" s="52"/>
      <c r="C11" s="52"/>
      <c r="D11" s="103">
        <v>1269.2819999999999</v>
      </c>
      <c r="E11" s="52"/>
      <c r="F11" s="52"/>
      <c r="G11" s="52">
        <v>3095.6179999999999</v>
      </c>
      <c r="H11" s="52"/>
    </row>
    <row r="12" spans="1:26">
      <c r="A12" s="51" t="s">
        <v>232</v>
      </c>
      <c r="B12" s="52"/>
      <c r="C12" s="52"/>
      <c r="D12" s="103">
        <v>1100.383</v>
      </c>
      <c r="E12" s="52"/>
      <c r="F12" s="52"/>
      <c r="G12" s="52">
        <v>3295.0920000000001</v>
      </c>
      <c r="H12" s="52"/>
    </row>
    <row r="13" spans="1:26">
      <c r="A13" s="51" t="s">
        <v>233</v>
      </c>
      <c r="B13" s="52"/>
      <c r="C13" s="52"/>
      <c r="D13" s="103">
        <v>617.52099999999996</v>
      </c>
      <c r="E13" s="52"/>
      <c r="F13" s="52"/>
      <c r="G13" s="52">
        <v>3303.2130000000002</v>
      </c>
      <c r="H13" s="52"/>
    </row>
    <row r="14" spans="1:26">
      <c r="A14" s="51" t="s">
        <v>234</v>
      </c>
      <c r="B14" s="52"/>
      <c r="C14" s="52"/>
      <c r="D14" s="103">
        <v>687.69799999999998</v>
      </c>
      <c r="E14" s="52"/>
      <c r="F14" s="52"/>
      <c r="G14" s="52">
        <v>2806.8</v>
      </c>
      <c r="H14" s="52"/>
    </row>
    <row r="15" spans="1:26">
      <c r="A15" s="152" t="s">
        <v>237</v>
      </c>
      <c r="B15" s="152"/>
      <c r="C15" s="152"/>
      <c r="D15" s="152"/>
      <c r="E15" s="152"/>
      <c r="F15" s="152"/>
      <c r="G15" s="152"/>
    </row>
    <row r="16" spans="1:26">
      <c r="A16" s="209"/>
      <c r="B16" s="152"/>
      <c r="C16" s="152"/>
      <c r="D16" s="152"/>
      <c r="E16" s="152"/>
      <c r="F16" s="152"/>
      <c r="G16" s="152"/>
    </row>
    <row r="17" spans="1:26">
      <c r="A17" s="210" t="s">
        <v>4</v>
      </c>
      <c r="B17" s="49">
        <v>2016</v>
      </c>
      <c r="C17" s="49">
        <v>2017</v>
      </c>
      <c r="D17" s="49">
        <v>2018</v>
      </c>
      <c r="E17" s="49">
        <v>2016</v>
      </c>
      <c r="F17" s="49">
        <v>2017</v>
      </c>
      <c r="G17" s="49">
        <v>2018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1"/>
      <c r="B18" s="212" t="s">
        <v>235</v>
      </c>
      <c r="C18" s="213"/>
      <c r="D18" s="214"/>
      <c r="E18" s="207" t="s">
        <v>236</v>
      </c>
      <c r="F18" s="208"/>
      <c r="G18" s="20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05"/>
      <c r="B19" s="206"/>
      <c r="C19" s="206"/>
      <c r="D19" s="206"/>
      <c r="E19" s="206"/>
      <c r="F19" s="206"/>
      <c r="G19" s="206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223</v>
      </c>
      <c r="B20" s="52">
        <v>578.66899999999998</v>
      </c>
      <c r="C20" s="52">
        <v>538.58000000000004</v>
      </c>
      <c r="D20" s="75">
        <f t="shared" ref="D20:D31" si="0">IF(D3&lt;&gt;0,D3,#N/A)</f>
        <v>526.00800000000004</v>
      </c>
      <c r="E20" s="52">
        <v>2803.654</v>
      </c>
      <c r="F20" s="52">
        <v>2981.0410000000002</v>
      </c>
      <c r="G20" s="52">
        <f t="shared" ref="G20:G31" si="1">IF(G3&lt;&gt;0,G3,#N/A)</f>
        <v>2981.0410000000002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224</v>
      </c>
      <c r="B21" s="52">
        <v>629.84</v>
      </c>
      <c r="C21" s="52">
        <v>606.54899999999998</v>
      </c>
      <c r="D21" s="75">
        <f t="shared" si="0"/>
        <v>601.21400000000006</v>
      </c>
      <c r="E21" s="52">
        <v>2813.982</v>
      </c>
      <c r="F21" s="52">
        <v>3164.3620000000001</v>
      </c>
      <c r="G21" s="52">
        <f t="shared" si="1"/>
        <v>3164.3620000000001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225</v>
      </c>
      <c r="B22" s="52">
        <v>871.79899999999998</v>
      </c>
      <c r="C22" s="52">
        <v>701.81399999999996</v>
      </c>
      <c r="D22" s="75">
        <f t="shared" si="0"/>
        <v>759.70699999999999</v>
      </c>
      <c r="E22" s="52">
        <v>2997.855</v>
      </c>
      <c r="F22" s="52">
        <v>3232.2570000000001</v>
      </c>
      <c r="G22" s="52">
        <f t="shared" si="1"/>
        <v>3232.2570000000001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226</v>
      </c>
      <c r="B23" s="52">
        <v>941.39499999999998</v>
      </c>
      <c r="C23" s="52">
        <v>1160.421</v>
      </c>
      <c r="D23" s="75">
        <f t="shared" si="0"/>
        <v>978.36599999999999</v>
      </c>
      <c r="E23" s="52">
        <v>3304.19</v>
      </c>
      <c r="F23" s="52">
        <v>2922.732</v>
      </c>
      <c r="G23" s="52">
        <f t="shared" si="1"/>
        <v>2922.732</v>
      </c>
      <c r="H23" s="52"/>
    </row>
    <row r="24" spans="1:26">
      <c r="A24" s="51" t="s">
        <v>227</v>
      </c>
      <c r="B24" s="52">
        <v>1428.9939999999999</v>
      </c>
      <c r="C24" s="52">
        <v>1353.809</v>
      </c>
      <c r="D24" s="75">
        <f t="shared" si="0"/>
        <v>1417.288</v>
      </c>
      <c r="E24" s="52">
        <v>3064.0920000000001</v>
      </c>
      <c r="F24" s="52">
        <v>3211.5970000000002</v>
      </c>
      <c r="G24" s="52">
        <f t="shared" si="1"/>
        <v>3211.5970000000002</v>
      </c>
      <c r="H24" s="52"/>
    </row>
    <row r="25" spans="1:26">
      <c r="A25" s="51" t="s">
        <v>228</v>
      </c>
      <c r="B25" s="52">
        <v>1465.8710000000001</v>
      </c>
      <c r="C25" s="52">
        <v>1605.779</v>
      </c>
      <c r="D25" s="75">
        <f t="shared" si="0"/>
        <v>1562.95</v>
      </c>
      <c r="E25" s="52">
        <v>2979.239</v>
      </c>
      <c r="F25" s="52">
        <v>3348.4839999999999</v>
      </c>
      <c r="G25" s="52">
        <f t="shared" si="1"/>
        <v>3348.4839999999999</v>
      </c>
      <c r="H25" s="52"/>
    </row>
    <row r="26" spans="1:26">
      <c r="A26" s="51" t="s">
        <v>229</v>
      </c>
      <c r="B26" s="52">
        <v>2296.0740000000001</v>
      </c>
      <c r="C26" s="52">
        <v>2323.0239999999999</v>
      </c>
      <c r="D26" s="75">
        <f t="shared" si="0"/>
        <v>2354.8180000000002</v>
      </c>
      <c r="E26" s="52">
        <v>2992.931</v>
      </c>
      <c r="F26" s="52">
        <v>3185.05</v>
      </c>
      <c r="G26" s="52">
        <f t="shared" si="1"/>
        <v>3185.05</v>
      </c>
      <c r="H26" s="52"/>
    </row>
    <row r="27" spans="1:26">
      <c r="A27" s="51" t="s">
        <v>230</v>
      </c>
      <c r="B27" s="52">
        <v>2281.92</v>
      </c>
      <c r="C27" s="52">
        <v>2050.1909999999998</v>
      </c>
      <c r="D27" s="75">
        <f t="shared" si="0"/>
        <v>1956.3219999999999</v>
      </c>
      <c r="E27" s="52">
        <v>2717.355</v>
      </c>
      <c r="F27" s="52">
        <v>3142.0059999999999</v>
      </c>
      <c r="G27" s="52">
        <f t="shared" si="1"/>
        <v>3142.0059999999999</v>
      </c>
      <c r="H27" s="52"/>
    </row>
    <row r="28" spans="1:26">
      <c r="A28" s="51" t="s">
        <v>231</v>
      </c>
      <c r="B28" s="52">
        <v>1289.414</v>
      </c>
      <c r="C28" s="52">
        <v>1283.9059999999999</v>
      </c>
      <c r="D28" s="75">
        <f t="shared" si="0"/>
        <v>1269.2819999999999</v>
      </c>
      <c r="E28" s="52">
        <v>3009.5010000000002</v>
      </c>
      <c r="F28" s="52">
        <v>3095.6179999999999</v>
      </c>
      <c r="G28" s="52">
        <f t="shared" si="1"/>
        <v>3095.6179999999999</v>
      </c>
      <c r="H28" s="52"/>
    </row>
    <row r="29" spans="1:26">
      <c r="A29" s="51" t="s">
        <v>232</v>
      </c>
      <c r="B29" s="52">
        <v>1161.0730000000001</v>
      </c>
      <c r="C29" s="52">
        <v>1095.5920000000001</v>
      </c>
      <c r="D29" s="75">
        <f t="shared" si="0"/>
        <v>1100.383</v>
      </c>
      <c r="E29" s="52">
        <v>3065.1060000000002</v>
      </c>
      <c r="F29" s="52">
        <v>3341.49</v>
      </c>
      <c r="G29" s="52">
        <f t="shared" si="1"/>
        <v>3295.0920000000001</v>
      </c>
      <c r="H29" s="52"/>
    </row>
    <row r="30" spans="1:26">
      <c r="A30" s="51" t="s">
        <v>233</v>
      </c>
      <c r="B30" s="52">
        <v>669.91300000000001</v>
      </c>
      <c r="C30" s="52">
        <v>689.88300000000004</v>
      </c>
      <c r="D30" s="75">
        <f t="shared" si="0"/>
        <v>617.52099999999996</v>
      </c>
      <c r="E30" s="52">
        <v>2974.5770000000002</v>
      </c>
      <c r="F30" s="52">
        <v>3154.4259999999999</v>
      </c>
      <c r="G30" s="52">
        <f t="shared" si="1"/>
        <v>3303.2130000000002</v>
      </c>
      <c r="H30" s="52"/>
    </row>
    <row r="31" spans="1:26">
      <c r="A31" s="51" t="s">
        <v>234</v>
      </c>
      <c r="B31" s="52">
        <v>757.3</v>
      </c>
      <c r="C31" s="52">
        <v>776.47799999999995</v>
      </c>
      <c r="D31" s="75">
        <f t="shared" si="0"/>
        <v>687.69799999999998</v>
      </c>
      <c r="E31" s="52">
        <v>2919.2950000000001</v>
      </c>
      <c r="F31" s="52">
        <v>2900.5149999999999</v>
      </c>
      <c r="G31" s="52">
        <f t="shared" si="1"/>
        <v>2806.8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9" priority="19">
      <formula>MOD(ROW(),2)=1</formula>
    </cfRule>
  </conditionalFormatting>
  <conditionalFormatting sqref="C28:G31 C22:D27">
    <cfRule type="expression" dxfId="18" priority="18">
      <formula>MOD(ROW(),2)=1</formula>
    </cfRule>
  </conditionalFormatting>
  <conditionalFormatting sqref="A20:A21">
    <cfRule type="expression" dxfId="17" priority="17">
      <formula>MOD(ROW(),2)=1</formula>
    </cfRule>
  </conditionalFormatting>
  <conditionalFormatting sqref="A22:A31">
    <cfRule type="expression" dxfId="16" priority="16">
      <formula>MOD(ROW(),2)=1</formula>
    </cfRule>
  </conditionalFormatting>
  <conditionalFormatting sqref="C3:F3 C4:D4 E4:F10">
    <cfRule type="expression" dxfId="15" priority="11">
      <formula>MOD(ROW(),2)=1</formula>
    </cfRule>
  </conditionalFormatting>
  <conditionalFormatting sqref="C12:G14 C5:D10 C11:F11">
    <cfRule type="expression" dxfId="14" priority="10">
      <formula>MOD(ROW(),2)=1</formula>
    </cfRule>
  </conditionalFormatting>
  <conditionalFormatting sqref="A3:A4">
    <cfRule type="expression" dxfId="13" priority="9">
      <formula>MOD(ROW(),2)=1</formula>
    </cfRule>
  </conditionalFormatting>
  <conditionalFormatting sqref="A5:A14">
    <cfRule type="expression" dxfId="12" priority="8">
      <formula>MOD(ROW(),2)=1</formula>
    </cfRule>
  </conditionalFormatting>
  <conditionalFormatting sqref="B3:B4">
    <cfRule type="expression" dxfId="11" priority="7">
      <formula>MOD(ROW(),2)=1</formula>
    </cfRule>
  </conditionalFormatting>
  <conditionalFormatting sqref="B5:B14">
    <cfRule type="expression" dxfId="10" priority="6">
      <formula>MOD(ROW(),2)=1</formula>
    </cfRule>
  </conditionalFormatting>
  <conditionalFormatting sqref="G9:G10">
    <cfRule type="expression" dxfId="9" priority="5">
      <formula>MOD(ROW(),2)=1</formula>
    </cfRule>
  </conditionalFormatting>
  <conditionalFormatting sqref="G11">
    <cfRule type="expression" dxfId="8" priority="4">
      <formula>MOD(ROW(),2)=1</formula>
    </cfRule>
  </conditionalFormatting>
  <conditionalFormatting sqref="G3:G8">
    <cfRule type="expression" dxfId="7" priority="3">
      <formula>MOD(ROW(),2)=1</formula>
    </cfRule>
  </conditionalFormatting>
  <conditionalFormatting sqref="B20:B21">
    <cfRule type="expression" dxfId="6" priority="2">
      <formula>MOD(ROW(),2)=1</formula>
    </cfRule>
  </conditionalFormatting>
  <conditionalFormatting sqref="B22:B31">
    <cfRule type="expression" dxfId="5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33" t="s">
        <v>107</v>
      </c>
      <c r="B1" s="133"/>
      <c r="C1" s="133"/>
      <c r="D1" s="133"/>
      <c r="E1" s="133"/>
      <c r="F1" s="133"/>
      <c r="G1" s="133"/>
    </row>
    <row r="2" spans="1:7" s="13" customFormat="1" ht="12.75" customHeight="1"/>
    <row r="3" spans="1:7" s="13" customFormat="1" ht="12.75" customHeight="1"/>
    <row r="4" spans="1:7" s="13" customFormat="1" ht="15.75">
      <c r="A4" s="134" t="s">
        <v>108</v>
      </c>
      <c r="B4" s="135"/>
      <c r="C4" s="135"/>
      <c r="D4" s="135"/>
      <c r="E4" s="135"/>
      <c r="F4" s="135"/>
      <c r="G4" s="135"/>
    </row>
    <row r="5" spans="1:7" s="13" customFormat="1" ht="12.75" customHeight="1">
      <c r="A5" s="136"/>
      <c r="B5" s="136"/>
      <c r="C5" s="136"/>
      <c r="D5" s="136"/>
      <c r="E5" s="136"/>
      <c r="F5" s="136"/>
      <c r="G5" s="136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37" t="s">
        <v>0</v>
      </c>
      <c r="B8" s="138"/>
      <c r="C8" s="138"/>
      <c r="D8" s="138"/>
      <c r="E8" s="138"/>
      <c r="F8" s="138"/>
      <c r="G8" s="138"/>
    </row>
    <row r="9" spans="1:7" s="13" customFormat="1" ht="12.75" customHeight="1">
      <c r="A9" s="138" t="s">
        <v>110</v>
      </c>
      <c r="B9" s="138"/>
      <c r="C9" s="138"/>
      <c r="D9" s="138"/>
      <c r="E9" s="138"/>
      <c r="F9" s="138"/>
      <c r="G9" s="138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32" t="s">
        <v>111</v>
      </c>
      <c r="B11" s="132"/>
      <c r="C11" s="132"/>
      <c r="D11" s="132"/>
      <c r="E11" s="132"/>
      <c r="F11" s="132"/>
      <c r="G11" s="132"/>
    </row>
    <row r="12" spans="1:7" s="13" customFormat="1" ht="12.75" customHeight="1">
      <c r="A12" s="138" t="s">
        <v>112</v>
      </c>
      <c r="B12" s="138"/>
      <c r="C12" s="138"/>
      <c r="D12" s="138"/>
      <c r="E12" s="138"/>
      <c r="F12" s="138"/>
      <c r="G12" s="138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37" t="s">
        <v>113</v>
      </c>
      <c r="B15" s="139"/>
      <c r="C15" s="139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39" t="s">
        <v>155</v>
      </c>
      <c r="B17" s="139"/>
      <c r="C17" s="139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40" t="s">
        <v>157</v>
      </c>
      <c r="C18" s="139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41" t="s">
        <v>156</v>
      </c>
      <c r="C19" s="142"/>
      <c r="D19" s="142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37" t="s">
        <v>114</v>
      </c>
      <c r="B22" s="139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39" t="s">
        <v>116</v>
      </c>
      <c r="C24" s="139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39" t="s">
        <v>118</v>
      </c>
      <c r="C25" s="139"/>
      <c r="D25" s="27"/>
      <c r="E25" s="27"/>
      <c r="F25" s="27"/>
      <c r="G25" s="27"/>
    </row>
    <row r="26" spans="1:7" s="13" customFormat="1" ht="12.75" customHeight="1">
      <c r="A26" s="27"/>
      <c r="B26" s="139"/>
      <c r="C26" s="139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43" t="s">
        <v>270</v>
      </c>
      <c r="B31" s="139"/>
      <c r="C31" s="139"/>
      <c r="D31" s="139"/>
      <c r="E31" s="139"/>
      <c r="F31" s="139"/>
      <c r="G31" s="139"/>
    </row>
    <row r="32" spans="1:7" s="13" customFormat="1" ht="41.85" customHeight="1">
      <c r="A32" s="139" t="s">
        <v>120</v>
      </c>
      <c r="B32" s="139"/>
      <c r="C32" s="139"/>
      <c r="D32" s="139"/>
      <c r="E32" s="139"/>
      <c r="F32" s="139"/>
      <c r="G32" s="139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36" t="s">
        <v>121</v>
      </c>
      <c r="B43" s="136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8" customFormat="1" ht="14.1" customHeight="1">
      <c r="A1" s="152" t="s">
        <v>259</v>
      </c>
      <c r="B1" s="152"/>
      <c r="C1" s="152"/>
      <c r="D1" s="152"/>
      <c r="E1" s="152"/>
      <c r="F1" s="146"/>
      <c r="G1" s="146"/>
    </row>
    <row r="2" spans="1:8" customFormat="1" ht="8.4499999999999993" customHeight="1">
      <c r="A2" s="59"/>
      <c r="B2" s="59"/>
      <c r="C2" s="57"/>
      <c r="D2" s="57"/>
      <c r="E2" s="57"/>
    </row>
    <row r="3" spans="1:8" ht="26.25" customHeight="1">
      <c r="A3" s="148" t="s">
        <v>4</v>
      </c>
      <c r="B3" s="84" t="s">
        <v>232</v>
      </c>
      <c r="C3" s="85" t="s">
        <v>233</v>
      </c>
      <c r="D3" s="85" t="s">
        <v>234</v>
      </c>
      <c r="E3" s="150" t="s">
        <v>250</v>
      </c>
      <c r="F3" s="151"/>
      <c r="G3" s="151"/>
    </row>
    <row r="4" spans="1:8" ht="31.5" customHeight="1">
      <c r="A4" s="149"/>
      <c r="B4" s="153">
        <v>2018</v>
      </c>
      <c r="C4" s="154"/>
      <c r="D4" s="155"/>
      <c r="E4" s="35">
        <v>2018</v>
      </c>
      <c r="F4" s="35">
        <v>2017</v>
      </c>
      <c r="G4" s="58" t="s">
        <v>241</v>
      </c>
    </row>
    <row r="5" spans="1:8" ht="28.35" customHeight="1">
      <c r="A5" s="144" t="s">
        <v>257</v>
      </c>
      <c r="B5" s="156"/>
      <c r="C5" s="156"/>
      <c r="D5" s="156"/>
      <c r="E5" s="156"/>
      <c r="F5" s="146"/>
      <c r="G5" s="146"/>
    </row>
    <row r="6" spans="1:8" ht="14.25" customHeight="1">
      <c r="A6" s="37" t="s">
        <v>182</v>
      </c>
      <c r="B6" s="89">
        <v>4733</v>
      </c>
      <c r="C6" s="89">
        <v>3175</v>
      </c>
      <c r="D6" s="89">
        <v>3299</v>
      </c>
      <c r="E6" s="89">
        <v>52631</v>
      </c>
      <c r="F6" s="89">
        <v>53379</v>
      </c>
      <c r="G6" s="90">
        <v>-1.40130014</v>
      </c>
      <c r="H6" s="3"/>
    </row>
    <row r="7" spans="1:8" ht="12" customHeight="1">
      <c r="A7" s="40" t="s">
        <v>245</v>
      </c>
      <c r="B7" s="72"/>
      <c r="C7" s="72"/>
      <c r="D7" s="73"/>
      <c r="E7" s="39"/>
      <c r="F7" s="39"/>
      <c r="G7" s="39"/>
      <c r="H7" s="3"/>
    </row>
    <row r="8" spans="1:8">
      <c r="A8" s="40" t="s">
        <v>216</v>
      </c>
      <c r="B8" s="86">
        <v>1543</v>
      </c>
      <c r="C8" s="86">
        <v>1493</v>
      </c>
      <c r="D8" s="87">
        <v>1438</v>
      </c>
      <c r="E8" s="86">
        <v>18093</v>
      </c>
      <c r="F8" s="86">
        <v>17625</v>
      </c>
      <c r="G8" s="90">
        <v>2.65531915</v>
      </c>
      <c r="H8" s="3"/>
    </row>
    <row r="9" spans="1:8">
      <c r="A9" s="40" t="s">
        <v>200</v>
      </c>
      <c r="B9" s="86">
        <v>599</v>
      </c>
      <c r="C9" s="86">
        <v>36</v>
      </c>
      <c r="D9" s="87">
        <v>365</v>
      </c>
      <c r="E9" s="86">
        <v>5978</v>
      </c>
      <c r="F9" s="86">
        <v>6001</v>
      </c>
      <c r="G9" s="90">
        <v>-0.38326946000000001</v>
      </c>
      <c r="H9" s="3"/>
    </row>
    <row r="10" spans="1:8">
      <c r="A10" s="40" t="s">
        <v>194</v>
      </c>
      <c r="B10" s="86">
        <v>510</v>
      </c>
      <c r="C10" s="86">
        <v>291</v>
      </c>
      <c r="D10" s="87">
        <v>317</v>
      </c>
      <c r="E10" s="86">
        <v>5200</v>
      </c>
      <c r="F10" s="86">
        <v>5534</v>
      </c>
      <c r="G10" s="90">
        <v>-6.0354174199999999</v>
      </c>
      <c r="H10" s="3"/>
    </row>
    <row r="11" spans="1:8">
      <c r="A11" s="40" t="s">
        <v>198</v>
      </c>
      <c r="B11" s="86">
        <v>493</v>
      </c>
      <c r="C11" s="86">
        <v>291</v>
      </c>
      <c r="D11" s="87">
        <v>7</v>
      </c>
      <c r="E11" s="86">
        <v>4955</v>
      </c>
      <c r="F11" s="86">
        <v>5027</v>
      </c>
      <c r="G11" s="90">
        <v>-1.4322657599999999</v>
      </c>
      <c r="H11" s="3"/>
    </row>
    <row r="12" spans="1:8">
      <c r="A12" s="40" t="s">
        <v>186</v>
      </c>
      <c r="B12" s="86">
        <v>369</v>
      </c>
      <c r="C12" s="86">
        <v>356</v>
      </c>
      <c r="D12" s="87">
        <v>310</v>
      </c>
      <c r="E12" s="86">
        <v>4138</v>
      </c>
      <c r="F12" s="86">
        <v>4474</v>
      </c>
      <c r="G12" s="90">
        <v>-7.5100581100000001</v>
      </c>
      <c r="H12" s="3"/>
    </row>
    <row r="13" spans="1:8">
      <c r="A13" s="40" t="s">
        <v>197</v>
      </c>
      <c r="B13" s="86">
        <v>189</v>
      </c>
      <c r="C13" s="86">
        <v>128</v>
      </c>
      <c r="D13" s="87">
        <v>246</v>
      </c>
      <c r="E13" s="86">
        <v>2327</v>
      </c>
      <c r="F13" s="86">
        <v>2337</v>
      </c>
      <c r="G13" s="90">
        <v>-0.42789902000000002</v>
      </c>
      <c r="H13" s="3"/>
    </row>
    <row r="14" spans="1:8">
      <c r="A14" s="40" t="s">
        <v>201</v>
      </c>
      <c r="B14" s="86">
        <v>117</v>
      </c>
      <c r="C14" s="86">
        <v>134</v>
      </c>
      <c r="D14" s="87">
        <v>143</v>
      </c>
      <c r="E14" s="86">
        <v>1792</v>
      </c>
      <c r="F14" s="86">
        <v>1805</v>
      </c>
      <c r="G14" s="90">
        <v>-0.72022160999999996</v>
      </c>
      <c r="H14" s="3"/>
    </row>
    <row r="15" spans="1:8">
      <c r="A15" s="40" t="s">
        <v>202</v>
      </c>
      <c r="B15" s="86">
        <v>116</v>
      </c>
      <c r="C15" s="86">
        <v>134</v>
      </c>
      <c r="D15" s="86">
        <v>143</v>
      </c>
      <c r="E15" s="86">
        <v>1807</v>
      </c>
      <c r="F15" s="86">
        <v>1807</v>
      </c>
      <c r="G15" s="90">
        <v>0</v>
      </c>
      <c r="H15" s="3"/>
    </row>
    <row r="16" spans="1:8">
      <c r="A16" s="40" t="s">
        <v>208</v>
      </c>
      <c r="B16" s="86">
        <v>144</v>
      </c>
      <c r="C16" s="86">
        <v>20</v>
      </c>
      <c r="D16" s="87">
        <v>12</v>
      </c>
      <c r="E16" s="86">
        <v>1187</v>
      </c>
      <c r="F16" s="86">
        <v>983</v>
      </c>
      <c r="G16" s="90">
        <v>20.752797600000001</v>
      </c>
      <c r="H16" s="3"/>
    </row>
    <row r="17" spans="1:9">
      <c r="A17" s="40" t="s">
        <v>188</v>
      </c>
      <c r="B17" s="87">
        <v>124</v>
      </c>
      <c r="C17" s="87">
        <v>99</v>
      </c>
      <c r="D17" s="87">
        <v>106</v>
      </c>
      <c r="E17" s="87">
        <v>1439</v>
      </c>
      <c r="F17" s="87">
        <v>1487</v>
      </c>
      <c r="G17" s="91">
        <v>-3.2279757899999999</v>
      </c>
      <c r="H17" s="3"/>
    </row>
    <row r="18" spans="1:9">
      <c r="A18" s="124"/>
      <c r="B18" s="86"/>
      <c r="C18" s="86"/>
      <c r="D18" s="87"/>
      <c r="E18" s="86"/>
      <c r="G18" s="65"/>
      <c r="H18" s="3"/>
    </row>
    <row r="19" spans="1:9" ht="14.25" customHeight="1">
      <c r="A19" s="37" t="s">
        <v>247</v>
      </c>
      <c r="B19" s="92">
        <v>42579074</v>
      </c>
      <c r="C19" s="92">
        <v>38656709</v>
      </c>
      <c r="D19" s="92">
        <v>38179617</v>
      </c>
      <c r="E19" s="92">
        <v>504101143</v>
      </c>
      <c r="F19" s="92">
        <v>511233239</v>
      </c>
      <c r="G19" s="93">
        <v>-1.3950767390000001</v>
      </c>
      <c r="H19" s="3"/>
    </row>
    <row r="20" spans="1:9" ht="14.25" customHeight="1">
      <c r="A20" s="37"/>
      <c r="B20" s="74"/>
      <c r="C20" s="42"/>
      <c r="D20" s="36"/>
      <c r="E20" s="36"/>
      <c r="F20" s="39"/>
      <c r="G20" s="39"/>
    </row>
    <row r="21" spans="1:9" s="31" customFormat="1" ht="28.35" customHeight="1">
      <c r="A21" s="144" t="s">
        <v>258</v>
      </c>
      <c r="B21" s="145"/>
      <c r="C21" s="145"/>
      <c r="D21" s="145"/>
      <c r="E21" s="145"/>
      <c r="F21" s="146"/>
      <c r="G21" s="146"/>
    </row>
    <row r="22" spans="1:9">
      <c r="A22" s="38" t="s">
        <v>183</v>
      </c>
      <c r="B22" s="86">
        <v>2007379</v>
      </c>
      <c r="C22" s="86">
        <v>2026109</v>
      </c>
      <c r="D22" s="86">
        <v>1723035</v>
      </c>
      <c r="E22" s="104">
        <v>22833784</v>
      </c>
      <c r="F22" s="104">
        <v>23317543</v>
      </c>
      <c r="G22" s="90">
        <v>-2.074656837</v>
      </c>
      <c r="H22" s="3"/>
      <c r="I22" s="105"/>
    </row>
    <row r="23" spans="1:9">
      <c r="A23" s="38" t="s">
        <v>184</v>
      </c>
      <c r="B23" s="86">
        <v>1287713</v>
      </c>
      <c r="C23" s="86">
        <v>1277104</v>
      </c>
      <c r="D23" s="87">
        <v>1083765</v>
      </c>
      <c r="E23" s="104">
        <v>14854468</v>
      </c>
      <c r="F23" s="104">
        <v>14984150</v>
      </c>
      <c r="G23" s="90">
        <v>-0.86546117099999997</v>
      </c>
      <c r="H23" s="3"/>
    </row>
    <row r="24" spans="1:9">
      <c r="A24" s="37" t="s">
        <v>185</v>
      </c>
      <c r="B24" s="92">
        <v>3295092</v>
      </c>
      <c r="C24" s="92">
        <v>3303213</v>
      </c>
      <c r="D24" s="92">
        <v>2806800</v>
      </c>
      <c r="E24" s="123">
        <v>37688252</v>
      </c>
      <c r="F24" s="123">
        <v>38301693</v>
      </c>
      <c r="G24" s="90">
        <v>-1.6016028330000001</v>
      </c>
      <c r="H24" s="3"/>
    </row>
    <row r="25" spans="1:9">
      <c r="A25" s="40" t="s">
        <v>245</v>
      </c>
      <c r="B25" s="72"/>
      <c r="C25" s="72"/>
      <c r="D25" s="65"/>
      <c r="E25" s="39"/>
      <c r="F25" s="39"/>
      <c r="G25" s="39"/>
    </row>
    <row r="26" spans="1:9">
      <c r="A26" s="40" t="s">
        <v>186</v>
      </c>
      <c r="B26" s="86">
        <v>1453610</v>
      </c>
      <c r="C26" s="86">
        <v>1462431</v>
      </c>
      <c r="D26" s="87">
        <v>1153781</v>
      </c>
      <c r="E26" s="86">
        <v>16450502</v>
      </c>
      <c r="F26" s="86">
        <v>16195064</v>
      </c>
      <c r="G26" s="90">
        <v>1.58</v>
      </c>
      <c r="H26" s="3"/>
    </row>
    <row r="27" spans="1:9">
      <c r="A27" s="40" t="s">
        <v>187</v>
      </c>
      <c r="B27" s="86">
        <v>861616</v>
      </c>
      <c r="C27" s="86">
        <v>879026</v>
      </c>
      <c r="D27" s="87">
        <v>794176</v>
      </c>
      <c r="E27" s="86">
        <v>9312350</v>
      </c>
      <c r="F27" s="86">
        <v>9880561</v>
      </c>
      <c r="G27" s="90">
        <v>-5.75</v>
      </c>
      <c r="H27" s="3"/>
    </row>
    <row r="28" spans="1:9">
      <c r="A28" s="40" t="s">
        <v>216</v>
      </c>
      <c r="B28" s="86">
        <v>473637</v>
      </c>
      <c r="C28" s="86">
        <v>464857</v>
      </c>
      <c r="D28" s="87">
        <v>394110</v>
      </c>
      <c r="E28" s="86">
        <v>5502299</v>
      </c>
      <c r="F28" s="86">
        <v>5493493</v>
      </c>
      <c r="G28" s="90">
        <v>0.16</v>
      </c>
      <c r="H28" s="3"/>
    </row>
    <row r="29" spans="1:9">
      <c r="A29" s="40" t="s">
        <v>188</v>
      </c>
      <c r="B29" s="86">
        <v>356324</v>
      </c>
      <c r="C29" s="86">
        <v>408803</v>
      </c>
      <c r="D29" s="87">
        <v>322539</v>
      </c>
      <c r="E29" s="86">
        <v>4656747</v>
      </c>
      <c r="F29" s="86">
        <v>5062124</v>
      </c>
      <c r="G29" s="90">
        <v>-8.01</v>
      </c>
      <c r="H29" s="3"/>
    </row>
    <row r="30" spans="1:9">
      <c r="A30" s="40" t="s">
        <v>190</v>
      </c>
      <c r="B30" s="86">
        <v>19518</v>
      </c>
      <c r="C30" s="86">
        <v>9073</v>
      </c>
      <c r="D30" s="86">
        <v>24716</v>
      </c>
      <c r="E30" s="86">
        <v>297019</v>
      </c>
      <c r="F30" s="86">
        <v>463919</v>
      </c>
      <c r="G30" s="90">
        <v>-35.979999999999997</v>
      </c>
      <c r="H30" s="3"/>
    </row>
    <row r="31" spans="1:9">
      <c r="A31" s="40" t="s">
        <v>189</v>
      </c>
      <c r="B31" s="86">
        <v>25465</v>
      </c>
      <c r="C31" s="86">
        <v>4729</v>
      </c>
      <c r="D31" s="87">
        <v>12387</v>
      </c>
      <c r="E31" s="86">
        <v>262461</v>
      </c>
      <c r="F31" s="86">
        <v>227610</v>
      </c>
      <c r="G31" s="90">
        <v>15.31</v>
      </c>
      <c r="H31" s="3"/>
    </row>
    <row r="32" spans="1:9">
      <c r="A32" s="40" t="s">
        <v>191</v>
      </c>
      <c r="B32" s="86">
        <v>33049</v>
      </c>
      <c r="C32" s="86">
        <v>24051</v>
      </c>
      <c r="D32" s="87">
        <v>27017</v>
      </c>
      <c r="E32" s="86">
        <v>300445</v>
      </c>
      <c r="F32" s="86">
        <v>312701</v>
      </c>
      <c r="G32" s="90">
        <v>-3.92</v>
      </c>
      <c r="H32" s="3"/>
    </row>
    <row r="33" spans="1:9">
      <c r="A33" s="40" t="s">
        <v>208</v>
      </c>
      <c r="B33" s="86">
        <v>19466</v>
      </c>
      <c r="C33" s="86">
        <v>9911</v>
      </c>
      <c r="D33" s="87">
        <v>26906</v>
      </c>
      <c r="E33" s="86">
        <v>171441</v>
      </c>
      <c r="F33" s="86">
        <v>103004</v>
      </c>
      <c r="G33" s="90">
        <v>66.44</v>
      </c>
      <c r="H33" s="3"/>
    </row>
    <row r="34" spans="1:9">
      <c r="A34" s="40" t="s">
        <v>194</v>
      </c>
      <c r="B34" s="86">
        <v>11809</v>
      </c>
      <c r="C34" s="86">
        <v>12835</v>
      </c>
      <c r="D34" s="87">
        <v>22309</v>
      </c>
      <c r="E34" s="86">
        <v>158344</v>
      </c>
      <c r="F34" s="86">
        <v>173149</v>
      </c>
      <c r="G34" s="90">
        <v>-8.5500000000000007</v>
      </c>
      <c r="H34" s="3"/>
    </row>
    <row r="35" spans="1:9">
      <c r="A35" s="40" t="s">
        <v>198</v>
      </c>
      <c r="B35" s="86">
        <v>12291</v>
      </c>
      <c r="C35" s="86">
        <v>11067</v>
      </c>
      <c r="D35" s="87">
        <v>2793</v>
      </c>
      <c r="E35" s="86">
        <v>124464</v>
      </c>
      <c r="F35" s="86">
        <v>113890</v>
      </c>
      <c r="G35" s="90">
        <v>9.2799999999999994</v>
      </c>
      <c r="H35" s="3"/>
    </row>
    <row r="36" spans="1:9">
      <c r="A36" s="40"/>
      <c r="B36" s="86"/>
      <c r="C36" s="86"/>
      <c r="D36" s="87"/>
      <c r="E36" s="86"/>
      <c r="F36" s="86"/>
      <c r="G36" s="39"/>
      <c r="I36" s="105"/>
    </row>
    <row r="37" spans="1:9" ht="24.75" customHeight="1">
      <c r="A37" s="64" t="s">
        <v>192</v>
      </c>
      <c r="B37" s="94">
        <v>1777638.7</v>
      </c>
      <c r="C37" s="94">
        <v>1280980.7</v>
      </c>
      <c r="D37" s="94">
        <v>1342687.2</v>
      </c>
      <c r="E37" s="94">
        <v>20094540</v>
      </c>
      <c r="F37" s="130">
        <v>20721874.899999999</v>
      </c>
      <c r="G37" s="95">
        <v>-3</v>
      </c>
      <c r="H37" s="3"/>
    </row>
    <row r="38" spans="1:9" ht="28.35" customHeight="1">
      <c r="A38" s="147" t="s">
        <v>249</v>
      </c>
      <c r="B38" s="145"/>
      <c r="C38" s="145"/>
      <c r="D38" s="145"/>
      <c r="E38" s="145"/>
      <c r="F38" s="146"/>
      <c r="G38" s="146"/>
    </row>
    <row r="39" spans="1:9" ht="24" customHeight="1">
      <c r="A39" s="41" t="s">
        <v>193</v>
      </c>
      <c r="B39" s="87">
        <v>1100383</v>
      </c>
      <c r="C39" s="87">
        <v>617521</v>
      </c>
      <c r="D39" s="87">
        <v>687698</v>
      </c>
      <c r="E39" s="86">
        <v>13831557</v>
      </c>
      <c r="F39" s="86">
        <v>14186026</v>
      </c>
      <c r="G39" s="90">
        <v>-2.4987195145419889</v>
      </c>
      <c r="H39" s="3"/>
    </row>
    <row r="40" spans="1:9" ht="12" customHeight="1">
      <c r="A40" s="40" t="s">
        <v>245</v>
      </c>
      <c r="B40" s="72"/>
      <c r="C40" s="72"/>
      <c r="D40" s="65"/>
      <c r="E40" s="39"/>
      <c r="F40" s="39"/>
      <c r="G40" s="39"/>
      <c r="H40" s="3"/>
    </row>
    <row r="41" spans="1:9">
      <c r="A41" s="40" t="s">
        <v>216</v>
      </c>
      <c r="B41" s="86">
        <v>422228</v>
      </c>
      <c r="C41" s="86">
        <v>325354</v>
      </c>
      <c r="D41" s="87">
        <v>392418</v>
      </c>
      <c r="E41" s="86">
        <v>5818858</v>
      </c>
      <c r="F41" s="86">
        <v>5869815</v>
      </c>
      <c r="G41" s="90">
        <v>-0.86811934999999996</v>
      </c>
      <c r="H41" s="3"/>
    </row>
    <row r="42" spans="1:9">
      <c r="A42" s="40" t="s">
        <v>188</v>
      </c>
      <c r="B42" s="86">
        <v>160343</v>
      </c>
      <c r="C42" s="86">
        <v>108544</v>
      </c>
      <c r="D42" s="87">
        <v>123363</v>
      </c>
      <c r="E42" s="86">
        <v>2142895</v>
      </c>
      <c r="F42" s="86">
        <v>2140919</v>
      </c>
      <c r="G42" s="90">
        <v>9.2296810000000007E-2</v>
      </c>
      <c r="H42" s="3"/>
    </row>
    <row r="43" spans="1:9">
      <c r="A43" s="40" t="s">
        <v>194</v>
      </c>
      <c r="B43" s="86">
        <v>140026</v>
      </c>
      <c r="C43" s="86">
        <v>70669</v>
      </c>
      <c r="D43" s="87">
        <v>76721</v>
      </c>
      <c r="E43" s="86">
        <v>1609837</v>
      </c>
      <c r="F43" s="86">
        <v>1616458</v>
      </c>
      <c r="G43" s="90">
        <v>-0.40959926000000002</v>
      </c>
      <c r="H43" s="3"/>
    </row>
    <row r="44" spans="1:9">
      <c r="A44" s="40" t="s">
        <v>198</v>
      </c>
      <c r="B44" s="86">
        <v>114940</v>
      </c>
      <c r="C44" s="86">
        <v>52690</v>
      </c>
      <c r="D44" s="87">
        <v>364</v>
      </c>
      <c r="E44" s="86">
        <v>1201188</v>
      </c>
      <c r="F44" s="86">
        <v>1261340</v>
      </c>
      <c r="G44" s="90">
        <v>-4.7688965699999999</v>
      </c>
      <c r="H44" s="3"/>
    </row>
    <row r="45" spans="1:9">
      <c r="A45" s="40" t="s">
        <v>210</v>
      </c>
      <c r="B45" s="86">
        <v>55143</v>
      </c>
      <c r="C45" s="86">
        <v>1034</v>
      </c>
      <c r="D45" s="87">
        <v>10417</v>
      </c>
      <c r="E45" s="86">
        <v>678286</v>
      </c>
      <c r="F45" s="86">
        <v>674222</v>
      </c>
      <c r="G45" s="90">
        <v>0.60276881999999998</v>
      </c>
      <c r="H45" s="3"/>
    </row>
    <row r="46" spans="1:9">
      <c r="A46" s="40" t="s">
        <v>197</v>
      </c>
      <c r="B46" s="86">
        <v>52636</v>
      </c>
      <c r="C46" s="86">
        <v>19599</v>
      </c>
      <c r="D46" s="87">
        <v>21802</v>
      </c>
      <c r="E46" s="86">
        <v>597412</v>
      </c>
      <c r="F46" s="86">
        <v>601466</v>
      </c>
      <c r="G46" s="90">
        <v>-0.67401981</v>
      </c>
      <c r="H46" s="3"/>
    </row>
    <row r="47" spans="1:9">
      <c r="A47" s="40" t="s">
        <v>200</v>
      </c>
      <c r="B47" s="86">
        <v>44970</v>
      </c>
      <c r="C47" s="86">
        <v>1660</v>
      </c>
      <c r="D47" s="87">
        <v>18916</v>
      </c>
      <c r="E47" s="86">
        <v>461548</v>
      </c>
      <c r="F47" s="86">
        <v>480840</v>
      </c>
      <c r="G47" s="90">
        <v>-4.0121454099999996</v>
      </c>
      <c r="H47" s="3"/>
    </row>
    <row r="48" spans="1:9">
      <c r="A48" s="40" t="s">
        <v>186</v>
      </c>
      <c r="B48" s="86">
        <v>27353</v>
      </c>
      <c r="C48" s="86">
        <v>13669</v>
      </c>
      <c r="D48" s="87">
        <v>19709</v>
      </c>
      <c r="E48" s="86">
        <v>445862</v>
      </c>
      <c r="F48" s="86">
        <v>445075</v>
      </c>
      <c r="G48" s="90">
        <v>0.17682413</v>
      </c>
      <c r="H48" s="3"/>
    </row>
    <row r="49" spans="1:8">
      <c r="A49" s="40" t="s">
        <v>208</v>
      </c>
      <c r="B49" s="86">
        <v>25089</v>
      </c>
      <c r="C49" s="86">
        <v>2698</v>
      </c>
      <c r="D49" s="87">
        <v>0</v>
      </c>
      <c r="E49" s="86">
        <v>264940</v>
      </c>
      <c r="F49" s="86">
        <v>256365</v>
      </c>
      <c r="G49" s="90">
        <v>3.3448403600000001</v>
      </c>
      <c r="H49" s="3"/>
    </row>
    <row r="50" spans="1:8">
      <c r="A50" s="43" t="s">
        <v>199</v>
      </c>
      <c r="B50" s="88">
        <v>20218</v>
      </c>
      <c r="C50" s="88">
        <v>0</v>
      </c>
      <c r="D50" s="88">
        <v>0</v>
      </c>
      <c r="E50" s="88">
        <v>202978</v>
      </c>
      <c r="F50" s="88">
        <v>200744</v>
      </c>
      <c r="G50" s="96">
        <v>1.1128601600000001</v>
      </c>
      <c r="H50" s="3"/>
    </row>
    <row r="51" spans="1:8">
      <c r="A51" s="82" t="s">
        <v>248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25:E25 A23:D23 G23 A22:C22 A24:C24 A37 A26:D26 G27:G37 G25 A6:G14 A16:G17 A19:G19 A15 B18:E18 G18 F15:G15 A27:F29 A31:F36 A39:G45 A47:G48 G46 B49:G50">
    <cfRule type="expression" dxfId="67" priority="53">
      <formula>MOD(ROW(),2)=1</formula>
    </cfRule>
  </conditionalFormatting>
  <conditionalFormatting sqref="I22">
    <cfRule type="expression" dxfId="66" priority="48">
      <formula>MOD(ROW(),2)=1</formula>
    </cfRule>
  </conditionalFormatting>
  <conditionalFormatting sqref="E23">
    <cfRule type="expression" dxfId="65" priority="46">
      <formula>MOD(ROW(),2)=1</formula>
    </cfRule>
  </conditionalFormatting>
  <conditionalFormatting sqref="I36">
    <cfRule type="expression" dxfId="64" priority="42">
      <formula>MOD(ROW(),2)=1</formula>
    </cfRule>
  </conditionalFormatting>
  <conditionalFormatting sqref="D24">
    <cfRule type="expression" dxfId="63" priority="34">
      <formula>MOD(ROW(),2)=1</formula>
    </cfRule>
  </conditionalFormatting>
  <conditionalFormatting sqref="E24">
    <cfRule type="expression" dxfId="62" priority="33">
      <formula>MOD(ROW(),2)=1</formula>
    </cfRule>
  </conditionalFormatting>
  <conditionalFormatting sqref="D22">
    <cfRule type="expression" dxfId="61" priority="30">
      <formula>MOD(ROW(),2)=1</formula>
    </cfRule>
  </conditionalFormatting>
  <conditionalFormatting sqref="B37:E37">
    <cfRule type="expression" dxfId="60" priority="26">
      <formula>MOD(ROW(),2)=1</formula>
    </cfRule>
  </conditionalFormatting>
  <conditionalFormatting sqref="F25">
    <cfRule type="expression" dxfId="59" priority="25">
      <formula>MOD(ROW(),2)=1</formula>
    </cfRule>
  </conditionalFormatting>
  <conditionalFormatting sqref="F23">
    <cfRule type="expression" dxfId="58" priority="24">
      <formula>MOD(ROW(),2)=1</formula>
    </cfRule>
  </conditionalFormatting>
  <conditionalFormatting sqref="F37">
    <cfRule type="expression" dxfId="57" priority="20">
      <formula>MOD(ROW(),2)=1</formula>
    </cfRule>
  </conditionalFormatting>
  <conditionalFormatting sqref="F22">
    <cfRule type="expression" dxfId="56" priority="18">
      <formula>MOD(ROW(),2)=1</formula>
    </cfRule>
  </conditionalFormatting>
  <conditionalFormatting sqref="F24">
    <cfRule type="expression" dxfId="55" priority="17">
      <formula>MOD(ROW(),2)=1</formula>
    </cfRule>
  </conditionalFormatting>
  <conditionalFormatting sqref="F26">
    <cfRule type="expression" dxfId="54" priority="16">
      <formula>MOD(ROW(),2)=1</formula>
    </cfRule>
  </conditionalFormatting>
  <conditionalFormatting sqref="B15:E15">
    <cfRule type="expression" dxfId="53" priority="15">
      <formula>MOD(ROW(),2)=1</formula>
    </cfRule>
  </conditionalFormatting>
  <conditionalFormatting sqref="A30">
    <cfRule type="expression" dxfId="52" priority="14">
      <formula>MOD(ROW(),2)=1</formula>
    </cfRule>
  </conditionalFormatting>
  <conditionalFormatting sqref="A46:F46">
    <cfRule type="expression" dxfId="51" priority="12">
      <formula>MOD(ROW(),2)=1</formula>
    </cfRule>
  </conditionalFormatting>
  <conditionalFormatting sqref="A49:A50">
    <cfRule type="expression" dxfId="50" priority="11">
      <formula>MOD(ROW(),2)=1</formula>
    </cfRule>
  </conditionalFormatting>
  <conditionalFormatting sqref="F30">
    <cfRule type="expression" dxfId="49" priority="10">
      <formula>MOD(ROW(),2)=1</formula>
    </cfRule>
  </conditionalFormatting>
  <conditionalFormatting sqref="E22">
    <cfRule type="expression" dxfId="48" priority="9">
      <formula>MOD(ROW(),2)=1</formula>
    </cfRule>
  </conditionalFormatting>
  <conditionalFormatting sqref="G26">
    <cfRule type="expression" dxfId="47" priority="8">
      <formula>MOD(ROW(),2)=1</formula>
    </cfRule>
  </conditionalFormatting>
  <conditionalFormatting sqref="G24">
    <cfRule type="expression" dxfId="46" priority="7">
      <formula>MOD(ROW(),2)=1</formula>
    </cfRule>
  </conditionalFormatting>
  <conditionalFormatting sqref="G22">
    <cfRule type="expression" dxfId="45" priority="6">
      <formula>MOD(ROW(),2)=1</formula>
    </cfRule>
  </conditionalFormatting>
  <conditionalFormatting sqref="E30">
    <cfRule type="expression" dxfId="44" priority="5">
      <formula>MOD(ROW(),2)=1</formula>
    </cfRule>
  </conditionalFormatting>
  <conditionalFormatting sqref="D30">
    <cfRule type="expression" dxfId="43" priority="4">
      <formula>MOD(ROW(),2)=1</formula>
    </cfRule>
  </conditionalFormatting>
  <conditionalFormatting sqref="C30">
    <cfRule type="expression" dxfId="42" priority="3">
      <formula>MOD(ROW(),2)=1</formula>
    </cfRule>
  </conditionalFormatting>
  <conditionalFormatting sqref="B30">
    <cfRule type="expression" dxfId="41" priority="2">
      <formula>MOD(ROW(),2)=1</formula>
    </cfRule>
  </conditionalFormatting>
  <conditionalFormatting sqref="E26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57" t="s">
        <v>260</v>
      </c>
      <c r="B1" s="158"/>
      <c r="C1" s="158"/>
      <c r="D1" s="158"/>
      <c r="E1" s="158"/>
      <c r="F1" s="158"/>
      <c r="G1" s="158"/>
      <c r="H1" s="158"/>
      <c r="I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8" t="s">
        <v>158</v>
      </c>
      <c r="B3" s="162" t="s">
        <v>239</v>
      </c>
      <c r="C3" s="170" t="s">
        <v>251</v>
      </c>
      <c r="D3" s="175"/>
      <c r="E3" s="175"/>
      <c r="F3" s="173"/>
      <c r="G3" s="173"/>
      <c r="H3" s="173"/>
      <c r="I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9"/>
      <c r="B4" s="163"/>
      <c r="C4" s="172" t="s">
        <v>5</v>
      </c>
      <c r="D4" s="173"/>
      <c r="E4" s="174"/>
      <c r="F4" s="172" t="s">
        <v>6</v>
      </c>
      <c r="G4" s="173"/>
      <c r="H4" s="173"/>
      <c r="I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0"/>
      <c r="B5" s="164"/>
      <c r="C5" s="76">
        <v>2018</v>
      </c>
      <c r="D5" s="76">
        <v>2017</v>
      </c>
      <c r="E5" s="166" t="s">
        <v>240</v>
      </c>
      <c r="F5" s="77">
        <v>2018</v>
      </c>
      <c r="G5" s="78">
        <v>2017</v>
      </c>
      <c r="H5" s="168" t="s">
        <v>240</v>
      </c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61"/>
      <c r="B6" s="165"/>
      <c r="C6" s="170" t="s">
        <v>9</v>
      </c>
      <c r="D6" s="171"/>
      <c r="E6" s="167"/>
      <c r="F6" s="170" t="s">
        <v>9</v>
      </c>
      <c r="G6" s="171"/>
      <c r="H6" s="169"/>
      <c r="I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8"/>
      <c r="B7" s="22"/>
      <c r="C7" s="24"/>
      <c r="D7" s="25"/>
      <c r="E7" s="25"/>
      <c r="F7" s="25"/>
      <c r="G7" s="25"/>
      <c r="H7" s="25"/>
      <c r="I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9">
        <v>11</v>
      </c>
      <c r="B8" s="107" t="s">
        <v>10</v>
      </c>
      <c r="C8" s="97">
        <v>343.87200000000001</v>
      </c>
      <c r="D8" s="97">
        <v>227.01</v>
      </c>
      <c r="E8" s="97">
        <v>51.5</v>
      </c>
      <c r="F8" s="97">
        <v>336.29</v>
      </c>
      <c r="G8" s="97">
        <v>304.15800000000002</v>
      </c>
      <c r="H8" s="97">
        <v>10.6</v>
      </c>
      <c r="I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9">
        <v>12</v>
      </c>
      <c r="B9" s="107" t="s">
        <v>103</v>
      </c>
      <c r="C9" s="97">
        <v>0</v>
      </c>
      <c r="D9" s="97">
        <v>0</v>
      </c>
      <c r="E9" s="97">
        <v>0</v>
      </c>
      <c r="F9" s="97">
        <v>0</v>
      </c>
      <c r="G9" s="97">
        <v>2.6549999999999998</v>
      </c>
      <c r="H9" s="97">
        <v>-100</v>
      </c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9">
        <v>13</v>
      </c>
      <c r="B10" s="107" t="s">
        <v>102</v>
      </c>
      <c r="C10" s="97">
        <v>0</v>
      </c>
      <c r="D10" s="97">
        <v>2.7309999999999999</v>
      </c>
      <c r="E10" s="97">
        <v>-100</v>
      </c>
      <c r="F10" s="97">
        <v>0</v>
      </c>
      <c r="G10" s="97">
        <v>0</v>
      </c>
      <c r="H10" s="97">
        <v>0</v>
      </c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9">
        <v>14</v>
      </c>
      <c r="B11" s="107" t="s">
        <v>101</v>
      </c>
      <c r="C11" s="97">
        <v>5.0650000000000004</v>
      </c>
      <c r="D11" s="97">
        <v>0</v>
      </c>
      <c r="E11" s="97" t="s">
        <v>252</v>
      </c>
      <c r="F11" s="97">
        <v>1E-3</v>
      </c>
      <c r="G11" s="97">
        <v>0.01</v>
      </c>
      <c r="H11" s="97">
        <v>-90</v>
      </c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9">
        <v>15</v>
      </c>
      <c r="B12" s="107" t="s">
        <v>100</v>
      </c>
      <c r="C12" s="97">
        <v>161.46299999999999</v>
      </c>
      <c r="D12" s="97">
        <v>283.95600000000002</v>
      </c>
      <c r="E12" s="97">
        <v>-43.1</v>
      </c>
      <c r="F12" s="97">
        <v>28.789000000000001</v>
      </c>
      <c r="G12" s="97">
        <v>12.695</v>
      </c>
      <c r="H12" s="97">
        <v>126.8</v>
      </c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9">
        <v>16</v>
      </c>
      <c r="B13" s="107" t="s">
        <v>99</v>
      </c>
      <c r="C13" s="97">
        <v>7.0000000000000007E-2</v>
      </c>
      <c r="D13" s="97">
        <v>0</v>
      </c>
      <c r="E13" s="97" t="s">
        <v>252</v>
      </c>
      <c r="F13" s="97">
        <v>0</v>
      </c>
      <c r="G13" s="97">
        <v>0</v>
      </c>
      <c r="H13" s="97">
        <v>0</v>
      </c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9">
        <v>17</v>
      </c>
      <c r="B14" s="107" t="s">
        <v>159</v>
      </c>
      <c r="C14" s="97">
        <v>10.946999999999999</v>
      </c>
      <c r="D14" s="97">
        <v>31.033000000000001</v>
      </c>
      <c r="E14" s="97">
        <v>-64.7</v>
      </c>
      <c r="F14" s="97">
        <v>12.477</v>
      </c>
      <c r="G14" s="97">
        <v>10.289</v>
      </c>
      <c r="H14" s="97">
        <v>21.3</v>
      </c>
      <c r="I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9">
        <v>18</v>
      </c>
      <c r="B15" s="107" t="s">
        <v>98</v>
      </c>
      <c r="C15" s="97">
        <v>2.7519999999999998</v>
      </c>
      <c r="D15" s="97">
        <v>3.0659999999999998</v>
      </c>
      <c r="E15" s="97">
        <v>-10.199999999999999</v>
      </c>
      <c r="F15" s="97">
        <v>2.7029999999999998</v>
      </c>
      <c r="G15" s="97">
        <v>3.0489999999999999</v>
      </c>
      <c r="H15" s="97">
        <v>-11.3</v>
      </c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9">
        <v>19</v>
      </c>
      <c r="B16" s="107" t="s">
        <v>97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9" t="s">
        <v>178</v>
      </c>
      <c r="B17" s="107" t="s">
        <v>160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9" t="s">
        <v>179</v>
      </c>
      <c r="B18" s="107" t="s">
        <v>96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20">
        <v>1</v>
      </c>
      <c r="B19" s="108" t="s">
        <v>161</v>
      </c>
      <c r="C19" s="98">
        <v>524.20000000000005</v>
      </c>
      <c r="D19" s="98">
        <v>547.79600000000005</v>
      </c>
      <c r="E19" s="98">
        <v>-4.3</v>
      </c>
      <c r="F19" s="98">
        <v>380.3</v>
      </c>
      <c r="G19" s="98">
        <v>332.85599999999999</v>
      </c>
      <c r="H19" s="98">
        <v>14.3</v>
      </c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9">
        <v>21</v>
      </c>
      <c r="B20" s="107" t="s">
        <v>12</v>
      </c>
      <c r="C20" s="97">
        <v>1200.136</v>
      </c>
      <c r="D20" s="97">
        <v>991.58600000000001</v>
      </c>
      <c r="E20" s="97">
        <v>21</v>
      </c>
      <c r="F20" s="97">
        <v>0</v>
      </c>
      <c r="G20" s="97">
        <v>0</v>
      </c>
      <c r="H20" s="97">
        <v>0</v>
      </c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9">
        <v>22</v>
      </c>
      <c r="B21" s="107" t="s">
        <v>13</v>
      </c>
      <c r="C21" s="97">
        <v>3436.5219999999999</v>
      </c>
      <c r="D21" s="97">
        <v>3798.26</v>
      </c>
      <c r="E21" s="97">
        <v>-9.5</v>
      </c>
      <c r="F21" s="97">
        <v>208.857</v>
      </c>
      <c r="G21" s="97">
        <v>119.276</v>
      </c>
      <c r="H21" s="97">
        <v>75.099999999999994</v>
      </c>
      <c r="I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9">
        <v>23</v>
      </c>
      <c r="B22" s="107" t="s">
        <v>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0">
        <v>2</v>
      </c>
      <c r="B23" s="108" t="s">
        <v>11</v>
      </c>
      <c r="C23" s="98">
        <v>4636.7</v>
      </c>
      <c r="D23" s="98">
        <v>4789.8459999999995</v>
      </c>
      <c r="E23" s="98">
        <v>-3.2</v>
      </c>
      <c r="F23" s="98">
        <v>208.89500000000001</v>
      </c>
      <c r="G23" s="98">
        <v>119.276</v>
      </c>
      <c r="H23" s="98">
        <v>75.099999999999994</v>
      </c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9">
        <v>31</v>
      </c>
      <c r="B24" s="107" t="s">
        <v>14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9">
        <v>32</v>
      </c>
      <c r="B25" s="107" t="s">
        <v>147</v>
      </c>
      <c r="C25" s="97">
        <v>1161.1130000000001</v>
      </c>
      <c r="D25" s="97">
        <v>1068.646</v>
      </c>
      <c r="E25" s="97">
        <v>8.6999999999999993</v>
      </c>
      <c r="F25" s="97">
        <v>214.983</v>
      </c>
      <c r="G25" s="97">
        <v>16.832000000000001</v>
      </c>
      <c r="H25" s="97">
        <v>1177.2</v>
      </c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9">
        <v>33</v>
      </c>
      <c r="B26" s="107" t="s">
        <v>146</v>
      </c>
      <c r="C26" s="97">
        <v>83.73</v>
      </c>
      <c r="D26" s="97">
        <v>150.18199999999999</v>
      </c>
      <c r="E26" s="97">
        <v>-44.2</v>
      </c>
      <c r="F26" s="97">
        <v>3.0739999999999998</v>
      </c>
      <c r="G26" s="97">
        <v>3.1760000000000002</v>
      </c>
      <c r="H26" s="97">
        <v>-3.2</v>
      </c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9">
        <v>34</v>
      </c>
      <c r="B27" s="107" t="s">
        <v>94</v>
      </c>
      <c r="C27" s="97">
        <v>18.905999999999999</v>
      </c>
      <c r="D27" s="97">
        <v>5.7</v>
      </c>
      <c r="E27" s="97">
        <v>231.7</v>
      </c>
      <c r="F27" s="97">
        <v>15.711</v>
      </c>
      <c r="G27" s="97">
        <v>0.13200000000000001</v>
      </c>
      <c r="H27" s="97" t="s">
        <v>252</v>
      </c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9">
        <v>35</v>
      </c>
      <c r="B28" s="107" t="s">
        <v>145</v>
      </c>
      <c r="C28" s="97">
        <v>1807.856</v>
      </c>
      <c r="D28" s="97">
        <v>1815.277</v>
      </c>
      <c r="E28" s="97">
        <v>-0.4</v>
      </c>
      <c r="F28" s="97">
        <v>68.971999999999994</v>
      </c>
      <c r="G28" s="97">
        <v>60.965000000000003</v>
      </c>
      <c r="H28" s="97">
        <v>13.1</v>
      </c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9">
        <v>36</v>
      </c>
      <c r="B29" s="107" t="s">
        <v>93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20">
        <v>3</v>
      </c>
      <c r="B30" s="108" t="s">
        <v>144</v>
      </c>
      <c r="C30" s="98">
        <v>3071.6210000000001</v>
      </c>
      <c r="D30" s="98">
        <v>3039.8049999999998</v>
      </c>
      <c r="E30" s="98">
        <v>1</v>
      </c>
      <c r="F30" s="98">
        <v>302.7</v>
      </c>
      <c r="G30" s="98">
        <v>81.105000000000004</v>
      </c>
      <c r="H30" s="98">
        <v>273.2</v>
      </c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9">
        <v>41</v>
      </c>
      <c r="B31" s="107" t="s">
        <v>16</v>
      </c>
      <c r="C31" s="97">
        <v>0</v>
      </c>
      <c r="D31" s="97">
        <v>3.0000000000000001E-3</v>
      </c>
      <c r="E31" s="97">
        <v>-100</v>
      </c>
      <c r="F31" s="97">
        <v>0</v>
      </c>
      <c r="G31" s="97">
        <v>0</v>
      </c>
      <c r="H31" s="97">
        <v>0</v>
      </c>
      <c r="I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9">
        <v>42</v>
      </c>
      <c r="B32" s="107" t="s">
        <v>142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9">
        <v>43</v>
      </c>
      <c r="B33" s="107" t="s">
        <v>143</v>
      </c>
      <c r="C33" s="97">
        <v>0</v>
      </c>
      <c r="D33" s="97">
        <v>2.9</v>
      </c>
      <c r="E33" s="97">
        <v>-100</v>
      </c>
      <c r="F33" s="97">
        <v>0</v>
      </c>
      <c r="G33" s="97">
        <v>0</v>
      </c>
      <c r="H33" s="97">
        <v>0</v>
      </c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85" customHeight="1">
      <c r="A34" s="119">
        <v>44</v>
      </c>
      <c r="B34" s="107" t="s">
        <v>92</v>
      </c>
      <c r="C34" s="97">
        <v>137.274</v>
      </c>
      <c r="D34" s="97">
        <v>206.16</v>
      </c>
      <c r="E34" s="97">
        <v>-33.4</v>
      </c>
      <c r="F34" s="97">
        <v>3.052</v>
      </c>
      <c r="G34" s="97">
        <v>11.987</v>
      </c>
      <c r="H34" s="97">
        <v>-74.5</v>
      </c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85" customHeight="1">
      <c r="A35" s="119">
        <v>45</v>
      </c>
      <c r="B35" s="107" t="s">
        <v>91</v>
      </c>
      <c r="C35" s="97">
        <v>28.045000000000002</v>
      </c>
      <c r="D35" s="97">
        <v>35.35</v>
      </c>
      <c r="E35" s="97">
        <v>-20.7</v>
      </c>
      <c r="F35" s="97">
        <v>30.103999999999999</v>
      </c>
      <c r="G35" s="97">
        <v>32.753</v>
      </c>
      <c r="H35" s="97">
        <v>-8.1</v>
      </c>
      <c r="I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9">
        <v>46</v>
      </c>
      <c r="B36" s="107" t="s">
        <v>141</v>
      </c>
      <c r="C36" s="97">
        <v>357.95299999999997</v>
      </c>
      <c r="D36" s="97">
        <v>252.65799999999999</v>
      </c>
      <c r="E36" s="97">
        <v>41.7</v>
      </c>
      <c r="F36" s="97">
        <v>16.414000000000001</v>
      </c>
      <c r="G36" s="97">
        <v>25.768999999999998</v>
      </c>
      <c r="H36" s="97">
        <v>-36.299999999999997</v>
      </c>
      <c r="I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9">
        <v>47</v>
      </c>
      <c r="B37" s="107" t="s">
        <v>90</v>
      </c>
      <c r="C37" s="97">
        <v>6.2119999999999997</v>
      </c>
      <c r="D37" s="97">
        <v>8.3290000000000006</v>
      </c>
      <c r="E37" s="97">
        <v>-25.4</v>
      </c>
      <c r="F37" s="97">
        <v>4.2629999999999999</v>
      </c>
      <c r="G37" s="97">
        <v>5.9020000000000001</v>
      </c>
      <c r="H37" s="97">
        <v>-27.8</v>
      </c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9">
        <v>48</v>
      </c>
      <c r="B38" s="107" t="s">
        <v>162</v>
      </c>
      <c r="C38" s="97">
        <v>23.390999999999998</v>
      </c>
      <c r="D38" s="97">
        <v>28.896000000000001</v>
      </c>
      <c r="E38" s="97">
        <v>-19.100000000000001</v>
      </c>
      <c r="F38" s="97">
        <v>20.396999999999998</v>
      </c>
      <c r="G38" s="97">
        <v>25.245999999999999</v>
      </c>
      <c r="H38" s="97">
        <v>-19.2</v>
      </c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9">
        <v>49</v>
      </c>
      <c r="B39" s="107" t="s">
        <v>163</v>
      </c>
      <c r="C39" s="97">
        <v>0.122</v>
      </c>
      <c r="D39" s="97">
        <v>0</v>
      </c>
      <c r="E39" s="97" t="s">
        <v>252</v>
      </c>
      <c r="F39" s="97">
        <v>0</v>
      </c>
      <c r="G39" s="97">
        <v>0</v>
      </c>
      <c r="H39" s="97">
        <v>0</v>
      </c>
      <c r="I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20">
        <v>4</v>
      </c>
      <c r="B40" s="108" t="s">
        <v>15</v>
      </c>
      <c r="C40" s="98">
        <v>552.99599999999998</v>
      </c>
      <c r="D40" s="98">
        <v>534.29600000000005</v>
      </c>
      <c r="E40" s="98">
        <v>3.5</v>
      </c>
      <c r="F40" s="98">
        <v>74.2</v>
      </c>
      <c r="G40" s="98">
        <v>101.657</v>
      </c>
      <c r="H40" s="98">
        <v>-27</v>
      </c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9">
        <v>51</v>
      </c>
      <c r="B41" s="107" t="s">
        <v>17</v>
      </c>
      <c r="C41" s="97">
        <v>0.11600000000000001</v>
      </c>
      <c r="D41" s="97">
        <v>0.14599999999999999</v>
      </c>
      <c r="E41" s="97">
        <v>-20.5</v>
      </c>
      <c r="F41" s="97">
        <v>0.11700000000000001</v>
      </c>
      <c r="G41" s="97">
        <v>0.151</v>
      </c>
      <c r="H41" s="97">
        <v>-22.5</v>
      </c>
      <c r="I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9">
        <v>52</v>
      </c>
      <c r="B42" s="107" t="s">
        <v>89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9">
        <v>53</v>
      </c>
      <c r="B43" s="107" t="s">
        <v>88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20">
        <v>5</v>
      </c>
      <c r="B44" s="108" t="s">
        <v>148</v>
      </c>
      <c r="C44" s="98">
        <v>0.10299999999999999</v>
      </c>
      <c r="D44" s="98">
        <v>0.14599999999999999</v>
      </c>
      <c r="E44" s="98">
        <v>-29.5</v>
      </c>
      <c r="F44" s="98">
        <v>0.10299999999999999</v>
      </c>
      <c r="G44" s="98">
        <v>0.151</v>
      </c>
      <c r="H44" s="98">
        <v>-31.8</v>
      </c>
      <c r="I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9">
        <v>61</v>
      </c>
      <c r="B45" s="107" t="s">
        <v>164</v>
      </c>
      <c r="C45" s="97">
        <v>0</v>
      </c>
      <c r="D45" s="97">
        <v>7.9139999999999997</v>
      </c>
      <c r="E45" s="97">
        <v>-100</v>
      </c>
      <c r="F45" s="97">
        <v>0</v>
      </c>
      <c r="G45" s="97">
        <v>3.4460000000000002</v>
      </c>
      <c r="H45" s="97">
        <v>-100</v>
      </c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9">
        <v>62</v>
      </c>
      <c r="B46" s="107" t="s">
        <v>18</v>
      </c>
      <c r="C46" s="97">
        <v>2732.116</v>
      </c>
      <c r="D46" s="97">
        <v>2469.7130000000002</v>
      </c>
      <c r="E46" s="97">
        <v>10.6</v>
      </c>
      <c r="F46" s="97">
        <v>171.18</v>
      </c>
      <c r="G46" s="97">
        <v>161.71299999999999</v>
      </c>
      <c r="H46" s="97">
        <v>5.9</v>
      </c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9">
        <v>63</v>
      </c>
      <c r="B47" s="107" t="s">
        <v>149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20">
        <v>6</v>
      </c>
      <c r="B48" s="108" t="s">
        <v>180</v>
      </c>
      <c r="C48" s="98">
        <v>2732.1410000000001</v>
      </c>
      <c r="D48" s="98">
        <v>2477.627</v>
      </c>
      <c r="E48" s="98">
        <v>10.3</v>
      </c>
      <c r="F48" s="98">
        <v>171.2</v>
      </c>
      <c r="G48" s="98">
        <v>165.15899999999999</v>
      </c>
      <c r="H48" s="98">
        <v>3.7</v>
      </c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9">
        <v>71</v>
      </c>
      <c r="B49" s="107" t="s">
        <v>150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9">
        <v>72</v>
      </c>
      <c r="B50" s="107" t="s">
        <v>87</v>
      </c>
      <c r="C50" s="97">
        <v>155.62100000000001</v>
      </c>
      <c r="D50" s="97">
        <v>170.13499999999999</v>
      </c>
      <c r="E50" s="97">
        <v>-8.5</v>
      </c>
      <c r="F50" s="97">
        <v>531.29700000000003</v>
      </c>
      <c r="G50" s="97">
        <v>693.61300000000006</v>
      </c>
      <c r="H50" s="97">
        <v>-23.4</v>
      </c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1" customHeight="1">
      <c r="A51" s="119">
        <v>73</v>
      </c>
      <c r="B51" s="107" t="s">
        <v>151</v>
      </c>
      <c r="C51" s="97">
        <v>165.11199999999999</v>
      </c>
      <c r="D51" s="97">
        <v>165.905</v>
      </c>
      <c r="E51" s="97">
        <v>-0.5</v>
      </c>
      <c r="F51" s="97">
        <v>2E-3</v>
      </c>
      <c r="G51" s="97">
        <v>1.6E-2</v>
      </c>
      <c r="H51" s="97">
        <v>-87.5</v>
      </c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9">
        <v>74</v>
      </c>
      <c r="B52" s="107" t="s">
        <v>165</v>
      </c>
      <c r="C52" s="97">
        <v>17.343</v>
      </c>
      <c r="D52" s="97">
        <v>0.25</v>
      </c>
      <c r="E52" s="97" t="s">
        <v>252</v>
      </c>
      <c r="F52" s="97">
        <v>129.09299999999999</v>
      </c>
      <c r="G52" s="97">
        <v>151.29</v>
      </c>
      <c r="H52" s="97">
        <v>-14.7</v>
      </c>
      <c r="I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85" customHeight="1">
      <c r="A53" s="120">
        <v>7</v>
      </c>
      <c r="B53" s="108" t="s">
        <v>19</v>
      </c>
      <c r="C53" s="98">
        <v>338.05200000000002</v>
      </c>
      <c r="D53" s="98">
        <v>336.29</v>
      </c>
      <c r="E53" s="98">
        <v>0.5</v>
      </c>
      <c r="F53" s="98">
        <v>660.35900000000004</v>
      </c>
      <c r="G53" s="98">
        <v>844.91899999999998</v>
      </c>
      <c r="H53" s="98">
        <v>-21.8</v>
      </c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9">
        <v>81</v>
      </c>
      <c r="B54" s="107" t="s">
        <v>86</v>
      </c>
      <c r="C54" s="97">
        <v>279.81400000000002</v>
      </c>
      <c r="D54" s="97">
        <v>196.864</v>
      </c>
      <c r="E54" s="97">
        <v>42.1</v>
      </c>
      <c r="F54" s="97">
        <v>888.94500000000005</v>
      </c>
      <c r="G54" s="97">
        <v>754.245</v>
      </c>
      <c r="H54" s="97">
        <v>17.899999999999999</v>
      </c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9">
        <v>82</v>
      </c>
      <c r="B55" s="107" t="s">
        <v>85</v>
      </c>
      <c r="C55" s="97">
        <v>3.75</v>
      </c>
      <c r="D55" s="97">
        <v>2.1080000000000001</v>
      </c>
      <c r="E55" s="97">
        <v>77.900000000000006</v>
      </c>
      <c r="F55" s="97">
        <v>148.749</v>
      </c>
      <c r="G55" s="97">
        <v>147.374</v>
      </c>
      <c r="H55" s="97">
        <v>0.9</v>
      </c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85" customHeight="1">
      <c r="A56" s="119">
        <v>83</v>
      </c>
      <c r="B56" s="107" t="s">
        <v>84</v>
      </c>
      <c r="C56" s="97">
        <v>382.58699999999999</v>
      </c>
      <c r="D56" s="97">
        <v>418.18599999999998</v>
      </c>
      <c r="E56" s="97">
        <v>-8.5</v>
      </c>
      <c r="F56" s="97">
        <v>258.49299999999999</v>
      </c>
      <c r="G56" s="97">
        <v>277.34699999999998</v>
      </c>
      <c r="H56" s="97">
        <v>-6.8</v>
      </c>
      <c r="I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9">
        <v>84</v>
      </c>
      <c r="B57" s="107" t="s">
        <v>166</v>
      </c>
      <c r="C57" s="97">
        <v>10.816000000000001</v>
      </c>
      <c r="D57" s="97">
        <v>5.2389999999999999</v>
      </c>
      <c r="E57" s="97">
        <v>106.5</v>
      </c>
      <c r="F57" s="97">
        <v>0</v>
      </c>
      <c r="G57" s="97">
        <v>6.79</v>
      </c>
      <c r="H57" s="97">
        <v>-100</v>
      </c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9">
        <v>85</v>
      </c>
      <c r="B58" s="107" t="s">
        <v>83</v>
      </c>
      <c r="C58" s="97">
        <v>30.068000000000001</v>
      </c>
      <c r="D58" s="97">
        <v>95.789000000000001</v>
      </c>
      <c r="E58" s="97">
        <v>-68.599999999999994</v>
      </c>
      <c r="F58" s="97">
        <v>75.132999999999996</v>
      </c>
      <c r="G58" s="97">
        <v>134.99199999999999</v>
      </c>
      <c r="H58" s="97">
        <v>-44.3</v>
      </c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9">
        <v>86</v>
      </c>
      <c r="B59" s="107" t="s">
        <v>21</v>
      </c>
      <c r="C59" s="97">
        <v>0.106</v>
      </c>
      <c r="D59" s="97">
        <v>0.221</v>
      </c>
      <c r="E59" s="97">
        <v>-52</v>
      </c>
      <c r="F59" s="97">
        <v>0.11</v>
      </c>
      <c r="G59" s="97">
        <v>0.17299999999999999</v>
      </c>
      <c r="H59" s="97">
        <v>-36.4</v>
      </c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9">
        <v>87</v>
      </c>
      <c r="B60" s="107" t="s">
        <v>82</v>
      </c>
      <c r="C60" s="97">
        <v>2E-3</v>
      </c>
      <c r="D60" s="97">
        <v>0</v>
      </c>
      <c r="E60" s="97" t="s">
        <v>252</v>
      </c>
      <c r="F60" s="97">
        <v>0</v>
      </c>
      <c r="G60" s="97">
        <v>0</v>
      </c>
      <c r="H60" s="97">
        <v>0</v>
      </c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20">
        <v>8</v>
      </c>
      <c r="B61" s="108" t="s">
        <v>20</v>
      </c>
      <c r="C61" s="98">
        <v>707.149</v>
      </c>
      <c r="D61" s="98">
        <v>718.40700000000004</v>
      </c>
      <c r="E61" s="98">
        <v>-1.6</v>
      </c>
      <c r="F61" s="98">
        <v>1371.4369999999999</v>
      </c>
      <c r="G61" s="98">
        <v>1320.921</v>
      </c>
      <c r="H61" s="98">
        <v>3.8</v>
      </c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9">
        <v>91</v>
      </c>
      <c r="B62" s="107" t="s">
        <v>81</v>
      </c>
      <c r="C62" s="97">
        <v>29.131</v>
      </c>
      <c r="D62" s="97">
        <v>31.641999999999999</v>
      </c>
      <c r="E62" s="97">
        <v>-7.9</v>
      </c>
      <c r="F62" s="97">
        <v>26.309000000000001</v>
      </c>
      <c r="G62" s="97">
        <v>32.363</v>
      </c>
      <c r="H62" s="97">
        <v>-18.7</v>
      </c>
      <c r="I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9">
        <v>92</v>
      </c>
      <c r="B63" s="107" t="s">
        <v>80</v>
      </c>
      <c r="C63" s="97">
        <v>64.784000000000006</v>
      </c>
      <c r="D63" s="97">
        <v>90.733000000000004</v>
      </c>
      <c r="E63" s="97">
        <v>-28.6</v>
      </c>
      <c r="F63" s="97">
        <v>278.80599999999998</v>
      </c>
      <c r="G63" s="97">
        <v>440.84100000000001</v>
      </c>
      <c r="H63" s="97">
        <v>-36.799999999999997</v>
      </c>
      <c r="I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9">
        <v>93</v>
      </c>
      <c r="B64" s="107" t="s">
        <v>167</v>
      </c>
      <c r="C64" s="97">
        <v>22.9</v>
      </c>
      <c r="D64" s="97">
        <v>70.055999999999997</v>
      </c>
      <c r="E64" s="97">
        <v>-67.3</v>
      </c>
      <c r="F64" s="97">
        <v>4.5999999999999996</v>
      </c>
      <c r="G64" s="97">
        <v>2.1970000000000001</v>
      </c>
      <c r="H64" s="97">
        <v>109.4</v>
      </c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20">
        <v>9</v>
      </c>
      <c r="B65" s="108" t="s">
        <v>22</v>
      </c>
      <c r="C65" s="98">
        <v>116.8</v>
      </c>
      <c r="D65" s="98">
        <v>192.43100000000001</v>
      </c>
      <c r="E65" s="98">
        <v>-39.299999999999997</v>
      </c>
      <c r="F65" s="98">
        <v>309.69400000000002</v>
      </c>
      <c r="G65" s="98">
        <v>475.40100000000001</v>
      </c>
      <c r="H65" s="98">
        <v>-34.9</v>
      </c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9">
        <v>101</v>
      </c>
      <c r="B66" s="107" t="s">
        <v>168</v>
      </c>
      <c r="C66" s="97">
        <v>69.858999999999995</v>
      </c>
      <c r="D66" s="97">
        <v>43.238</v>
      </c>
      <c r="E66" s="97">
        <v>61.6</v>
      </c>
      <c r="F66" s="97">
        <v>36.536999999999999</v>
      </c>
      <c r="G66" s="97">
        <v>11.446</v>
      </c>
      <c r="H66" s="97">
        <v>219.2</v>
      </c>
      <c r="I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9">
        <v>102</v>
      </c>
      <c r="B67" s="107" t="s">
        <v>24</v>
      </c>
      <c r="C67" s="97">
        <v>13.848000000000001</v>
      </c>
      <c r="D67" s="97">
        <v>8.9670000000000005</v>
      </c>
      <c r="E67" s="97">
        <v>54.4</v>
      </c>
      <c r="F67" s="97">
        <v>0</v>
      </c>
      <c r="G67" s="97">
        <v>0</v>
      </c>
      <c r="H67" s="97">
        <v>0</v>
      </c>
      <c r="I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9">
        <v>103</v>
      </c>
      <c r="B68" s="107" t="s">
        <v>169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19">
        <v>104</v>
      </c>
      <c r="B69" s="107" t="s">
        <v>79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9">
        <v>105</v>
      </c>
      <c r="B70" s="107" t="s">
        <v>78</v>
      </c>
      <c r="C70" s="97">
        <v>0.23599999999999999</v>
      </c>
      <c r="D70" s="97">
        <v>0.111</v>
      </c>
      <c r="E70" s="97">
        <v>112.6</v>
      </c>
      <c r="F70" s="97">
        <v>0.19400000000000001</v>
      </c>
      <c r="G70" s="97">
        <v>6.0999999999999999E-2</v>
      </c>
      <c r="H70" s="97">
        <v>218</v>
      </c>
      <c r="I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20">
        <v>10</v>
      </c>
      <c r="B71" s="108" t="s">
        <v>23</v>
      </c>
      <c r="C71" s="98">
        <v>83.9</v>
      </c>
      <c r="D71" s="98">
        <v>52.316000000000003</v>
      </c>
      <c r="E71" s="98">
        <v>60.4</v>
      </c>
      <c r="F71" s="98">
        <v>36.722999999999999</v>
      </c>
      <c r="G71" s="98">
        <v>11.507</v>
      </c>
      <c r="H71" s="98">
        <v>219.1</v>
      </c>
      <c r="I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9">
        <v>111</v>
      </c>
      <c r="B72" s="107" t="s">
        <v>77</v>
      </c>
      <c r="C72" s="97">
        <v>3.0000000000000001E-3</v>
      </c>
      <c r="D72" s="97">
        <v>1.3169999999999999</v>
      </c>
      <c r="E72" s="97">
        <v>-99.8</v>
      </c>
      <c r="F72" s="97">
        <v>0</v>
      </c>
      <c r="G72" s="97">
        <v>0.16900000000000001</v>
      </c>
      <c r="H72" s="97">
        <v>-100</v>
      </c>
      <c r="I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9">
        <v>112</v>
      </c>
      <c r="B73" s="107" t="s">
        <v>76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9">
        <v>113</v>
      </c>
      <c r="B74" s="107" t="s">
        <v>170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9">
        <v>114</v>
      </c>
      <c r="B75" s="107" t="s">
        <v>75</v>
      </c>
      <c r="C75" s="97">
        <v>1.925</v>
      </c>
      <c r="D75" s="97">
        <v>5.88</v>
      </c>
      <c r="E75" s="97">
        <v>-67.3</v>
      </c>
      <c r="F75" s="97">
        <v>0.33300000000000002</v>
      </c>
      <c r="G75" s="97">
        <v>3.2170000000000001</v>
      </c>
      <c r="H75" s="97">
        <v>-89.6</v>
      </c>
      <c r="I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9">
        <v>115</v>
      </c>
      <c r="B76" s="107" t="s">
        <v>171</v>
      </c>
      <c r="C76" s="97">
        <v>0</v>
      </c>
      <c r="D76" s="97">
        <v>0</v>
      </c>
      <c r="E76" s="97" t="s">
        <v>271</v>
      </c>
      <c r="F76" s="97">
        <v>0</v>
      </c>
      <c r="G76" s="97">
        <v>0</v>
      </c>
      <c r="H76" s="97">
        <v>0</v>
      </c>
      <c r="I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1" customHeight="1">
      <c r="A77" s="119">
        <v>116</v>
      </c>
      <c r="B77" s="107" t="s">
        <v>172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1" customHeight="1">
      <c r="A78" s="119">
        <v>117</v>
      </c>
      <c r="B78" s="107" t="s">
        <v>173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9">
        <v>118</v>
      </c>
      <c r="B79" s="107" t="s">
        <v>174</v>
      </c>
      <c r="C79" s="97">
        <v>1.772</v>
      </c>
      <c r="D79" s="97">
        <v>3.0710000000000002</v>
      </c>
      <c r="E79" s="97">
        <v>-42.3</v>
      </c>
      <c r="F79" s="97">
        <v>4.2510000000000003</v>
      </c>
      <c r="G79" s="97">
        <v>4.2699999999999996</v>
      </c>
      <c r="H79" s="97">
        <v>-0.4</v>
      </c>
      <c r="I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20">
        <v>11</v>
      </c>
      <c r="B80" s="108" t="s">
        <v>175</v>
      </c>
      <c r="C80" s="98">
        <v>3.6890000000000001</v>
      </c>
      <c r="D80" s="98">
        <v>10.268000000000001</v>
      </c>
      <c r="E80" s="98">
        <v>-64.099999999999994</v>
      </c>
      <c r="F80" s="98">
        <v>4.5670000000000002</v>
      </c>
      <c r="G80" s="98">
        <v>7.6559999999999997</v>
      </c>
      <c r="H80" s="98">
        <v>-40.299999999999997</v>
      </c>
      <c r="I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9">
        <v>121</v>
      </c>
      <c r="B81" s="107" t="s">
        <v>26</v>
      </c>
      <c r="C81" s="97">
        <v>105.05</v>
      </c>
      <c r="D81" s="97">
        <v>108.871</v>
      </c>
      <c r="E81" s="97">
        <v>-3.5</v>
      </c>
      <c r="F81" s="97">
        <v>319.44799999999998</v>
      </c>
      <c r="G81" s="97">
        <v>331.35</v>
      </c>
      <c r="H81" s="97">
        <v>-3.6</v>
      </c>
      <c r="I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9">
        <v>122</v>
      </c>
      <c r="B82" s="107" t="s">
        <v>74</v>
      </c>
      <c r="C82" s="97">
        <v>1.077</v>
      </c>
      <c r="D82" s="97">
        <v>5.7000000000000002E-2</v>
      </c>
      <c r="E82" s="97" t="s">
        <v>252</v>
      </c>
      <c r="F82" s="97">
        <v>1.1619999999999999</v>
      </c>
      <c r="G82" s="97">
        <v>0</v>
      </c>
      <c r="H82" s="97" t="s">
        <v>252</v>
      </c>
      <c r="I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20">
        <v>12</v>
      </c>
      <c r="B83" s="108" t="s">
        <v>25</v>
      </c>
      <c r="C83" s="98">
        <v>106.1</v>
      </c>
      <c r="D83" s="98">
        <v>108.928</v>
      </c>
      <c r="E83" s="98">
        <v>-2.6</v>
      </c>
      <c r="F83" s="98">
        <v>320.60000000000002</v>
      </c>
      <c r="G83" s="98">
        <v>331.35</v>
      </c>
      <c r="H83" s="98">
        <v>-3.2</v>
      </c>
      <c r="I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9">
        <v>131</v>
      </c>
      <c r="B84" s="107" t="s">
        <v>28</v>
      </c>
      <c r="C84" s="97">
        <v>0.26500000000000001</v>
      </c>
      <c r="D84" s="97">
        <v>0.57299999999999995</v>
      </c>
      <c r="E84" s="97">
        <v>-53.8</v>
      </c>
      <c r="F84" s="97">
        <v>0.19900000000000001</v>
      </c>
      <c r="G84" s="97">
        <v>0.318</v>
      </c>
      <c r="H84" s="97">
        <v>-37.4</v>
      </c>
      <c r="I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9">
        <v>132</v>
      </c>
      <c r="B85" s="107" t="s">
        <v>73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85" customHeight="1">
      <c r="A86" s="120">
        <v>13</v>
      </c>
      <c r="B86" s="108" t="s">
        <v>27</v>
      </c>
      <c r="C86" s="98">
        <v>0.3</v>
      </c>
      <c r="D86" s="98">
        <v>0.57299999999999995</v>
      </c>
      <c r="E86" s="98">
        <v>-47.6</v>
      </c>
      <c r="F86" s="98">
        <v>0.20799999999999999</v>
      </c>
      <c r="G86" s="98">
        <v>0.318</v>
      </c>
      <c r="H86" s="98">
        <v>-34.6</v>
      </c>
      <c r="I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9">
        <v>141</v>
      </c>
      <c r="B87" s="107" t="s">
        <v>72</v>
      </c>
      <c r="C87" s="97">
        <v>0</v>
      </c>
      <c r="D87" s="97">
        <v>0</v>
      </c>
      <c r="E87" s="97" t="s">
        <v>271</v>
      </c>
      <c r="F87" s="97">
        <v>0.87</v>
      </c>
      <c r="G87" s="97">
        <v>0</v>
      </c>
      <c r="H87" s="97">
        <v>0</v>
      </c>
      <c r="I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>
      <c r="A88" s="119">
        <v>142</v>
      </c>
      <c r="B88" s="107" t="s">
        <v>71</v>
      </c>
      <c r="C88" s="97">
        <v>37.698999999999998</v>
      </c>
      <c r="D88" s="97">
        <v>267.46199999999999</v>
      </c>
      <c r="E88" s="97">
        <v>-85.9</v>
      </c>
      <c r="F88" s="97">
        <v>26.786999999999999</v>
      </c>
      <c r="G88" s="97">
        <v>150.13499999999999</v>
      </c>
      <c r="H88" s="97">
        <v>-82.2</v>
      </c>
      <c r="I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20">
        <v>14</v>
      </c>
      <c r="B89" s="108" t="s">
        <v>29</v>
      </c>
      <c r="C89" s="98">
        <v>37.665999999999997</v>
      </c>
      <c r="D89" s="98">
        <v>267.46199999999999</v>
      </c>
      <c r="E89" s="98">
        <v>-85.9</v>
      </c>
      <c r="F89" s="98">
        <v>27.7</v>
      </c>
      <c r="G89" s="98">
        <v>150.13499999999999</v>
      </c>
      <c r="H89" s="98">
        <v>-81.5</v>
      </c>
      <c r="I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9">
        <v>151</v>
      </c>
      <c r="B90" s="107" t="s">
        <v>70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9">
        <v>152</v>
      </c>
      <c r="B91" s="107" t="s">
        <v>69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20">
        <v>15</v>
      </c>
      <c r="B92" s="108" t="s">
        <v>30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1" customHeight="1">
      <c r="A93" s="120">
        <v>16</v>
      </c>
      <c r="B93" s="108" t="s">
        <v>176</v>
      </c>
      <c r="C93" s="98">
        <v>5.0000000000000001E-3</v>
      </c>
      <c r="D93" s="98">
        <v>0</v>
      </c>
      <c r="E93" s="98" t="s">
        <v>252</v>
      </c>
      <c r="F93" s="98">
        <v>1.0999999999999999E-2</v>
      </c>
      <c r="G93" s="98">
        <v>0</v>
      </c>
      <c r="H93" s="98" t="s">
        <v>252</v>
      </c>
      <c r="I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9">
        <v>171</v>
      </c>
      <c r="B94" s="109" t="s">
        <v>68</v>
      </c>
      <c r="C94" s="112">
        <v>1.2E-2</v>
      </c>
      <c r="D94" s="125">
        <v>0.22600000000000001</v>
      </c>
      <c r="E94" s="97">
        <v>-94.7</v>
      </c>
      <c r="F94" s="97">
        <v>1.4E-2</v>
      </c>
      <c r="G94" s="97">
        <v>3.7999999999999999E-2</v>
      </c>
      <c r="H94" s="97">
        <v>-63.2</v>
      </c>
      <c r="I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9">
        <v>172</v>
      </c>
      <c r="B95" s="109" t="s">
        <v>67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9">
        <v>174</v>
      </c>
      <c r="B96" s="109" t="s">
        <v>66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9">
        <v>175</v>
      </c>
      <c r="B97" s="109" t="s">
        <v>65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20">
        <v>17</v>
      </c>
      <c r="B98" s="110" t="s">
        <v>64</v>
      </c>
      <c r="C98" s="98">
        <v>1.7000000000000001E-2</v>
      </c>
      <c r="D98" s="98">
        <v>0.22600000000000001</v>
      </c>
      <c r="E98" s="98">
        <v>-92.5</v>
      </c>
      <c r="F98" s="98">
        <v>2.5000000000000001E-2</v>
      </c>
      <c r="G98" s="98">
        <v>3.7999999999999999E-2</v>
      </c>
      <c r="H98" s="98">
        <v>-34.200000000000003</v>
      </c>
      <c r="I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20">
        <v>18</v>
      </c>
      <c r="B99" s="110" t="s">
        <v>31</v>
      </c>
      <c r="C99" s="98">
        <v>0.41699999999999998</v>
      </c>
      <c r="D99" s="98">
        <v>0</v>
      </c>
      <c r="E99" s="98" t="s">
        <v>252</v>
      </c>
      <c r="F99" s="98">
        <v>8.5220000000000002</v>
      </c>
      <c r="G99" s="98">
        <v>0</v>
      </c>
      <c r="H99" s="98" t="s">
        <v>252</v>
      </c>
      <c r="I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9">
        <v>191</v>
      </c>
      <c r="B100" s="109" t="s">
        <v>177</v>
      </c>
      <c r="C100" s="97">
        <v>306.29700000000003</v>
      </c>
      <c r="D100" s="97">
        <v>547.07799999999997</v>
      </c>
      <c r="E100" s="97">
        <v>-44</v>
      </c>
      <c r="F100" s="97">
        <v>665.35900000000004</v>
      </c>
      <c r="G100" s="97">
        <v>818.43799999999999</v>
      </c>
      <c r="H100" s="97">
        <v>-18.7</v>
      </c>
      <c r="I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9">
        <v>192</v>
      </c>
      <c r="B101" s="109" t="s">
        <v>63</v>
      </c>
      <c r="C101" s="97">
        <v>9615.6219999999994</v>
      </c>
      <c r="D101" s="97">
        <v>9694.0480000000007</v>
      </c>
      <c r="E101" s="97">
        <v>-0.8</v>
      </c>
      <c r="F101" s="97">
        <v>10311.859</v>
      </c>
      <c r="G101" s="97">
        <v>10223.263000000001</v>
      </c>
      <c r="H101" s="97">
        <v>0.9</v>
      </c>
      <c r="I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20">
        <v>19</v>
      </c>
      <c r="B102" s="110" t="s">
        <v>32</v>
      </c>
      <c r="C102" s="98">
        <v>9921.9</v>
      </c>
      <c r="D102" s="98">
        <v>10241.126</v>
      </c>
      <c r="E102" s="98">
        <v>-3.1</v>
      </c>
      <c r="F102" s="98">
        <v>10977.2</v>
      </c>
      <c r="G102" s="98">
        <v>11041.700999999999</v>
      </c>
      <c r="H102" s="98">
        <v>-0.6</v>
      </c>
      <c r="I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21"/>
      <c r="B103" s="111"/>
      <c r="C103" s="23"/>
      <c r="D103" s="23"/>
      <c r="E103" s="23" t="s">
        <v>271</v>
      </c>
      <c r="F103" s="23"/>
      <c r="G103" s="23"/>
      <c r="H103" s="23" t="s">
        <v>271</v>
      </c>
      <c r="I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22"/>
      <c r="B104" s="34" t="s">
        <v>7</v>
      </c>
      <c r="C104" s="99">
        <v>22833.8</v>
      </c>
      <c r="D104" s="99">
        <v>23317.543000000001</v>
      </c>
      <c r="E104" s="99">
        <v>-2.1</v>
      </c>
      <c r="F104" s="99">
        <v>14854.5</v>
      </c>
      <c r="G104" s="99">
        <v>14984.15</v>
      </c>
      <c r="H104" s="99">
        <v>-0.9</v>
      </c>
      <c r="I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104:B104 A7:H7 F104 A94:C103 A93:B93 A8:C92 E8:F103 H8:H104">
    <cfRule type="expression" dxfId="39" priority="16">
      <formula>MOD(ROW(),2)=0</formula>
    </cfRule>
  </conditionalFormatting>
  <conditionalFormatting sqref="D94:D103 D8:D92">
    <cfRule type="expression" dxfId="38" priority="9">
      <formula>MOD(ROW(),2)=0</formula>
    </cfRule>
  </conditionalFormatting>
  <conditionalFormatting sqref="G8:G104">
    <cfRule type="expression" dxfId="37" priority="6">
      <formula>MOD(ROW(),2)=0</formula>
    </cfRule>
  </conditionalFormatting>
  <conditionalFormatting sqref="D104">
    <cfRule type="expression" dxfId="36" priority="5">
      <formula>MOD(ROW(),2)=0</formula>
    </cfRule>
  </conditionalFormatting>
  <conditionalFormatting sqref="C104">
    <cfRule type="expression" dxfId="35" priority="4">
      <formula>MOD(ROW(),2)=0</formula>
    </cfRule>
  </conditionalFormatting>
  <conditionalFormatting sqref="D93">
    <cfRule type="expression" dxfId="34" priority="3">
      <formula>MOD(ROW(),2)=0</formula>
    </cfRule>
  </conditionalFormatting>
  <conditionalFormatting sqref="C93">
    <cfRule type="expression" dxfId="33" priority="2">
      <formula>MOD(ROW(),2)=0</formula>
    </cfRule>
  </conditionalFormatting>
  <conditionalFormatting sqref="E104">
    <cfRule type="expression" dxfId="32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76" t="s">
        <v>261</v>
      </c>
      <c r="B1" s="176"/>
      <c r="C1" s="176"/>
      <c r="D1" s="176"/>
      <c r="E1" s="176"/>
      <c r="F1" s="176"/>
      <c r="G1" s="1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77" t="s">
        <v>33</v>
      </c>
      <c r="B3" s="186" t="s">
        <v>251</v>
      </c>
      <c r="C3" s="173"/>
      <c r="D3" s="173"/>
      <c r="E3" s="173"/>
      <c r="F3" s="173"/>
      <c r="G3" s="17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8"/>
      <c r="B4" s="172" t="s">
        <v>5</v>
      </c>
      <c r="C4" s="173"/>
      <c r="D4" s="174"/>
      <c r="E4" s="172" t="s">
        <v>6</v>
      </c>
      <c r="F4" s="173"/>
      <c r="G4" s="17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8"/>
      <c r="B5" s="76">
        <v>2018</v>
      </c>
      <c r="C5" s="76">
        <v>2017</v>
      </c>
      <c r="D5" s="166" t="s">
        <v>240</v>
      </c>
      <c r="E5" s="76">
        <v>2018</v>
      </c>
      <c r="F5" s="76">
        <v>2017</v>
      </c>
      <c r="G5" s="168" t="s">
        <v>240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8"/>
      <c r="B6" s="182" t="s">
        <v>9</v>
      </c>
      <c r="C6" s="183"/>
      <c r="D6" s="180"/>
      <c r="E6" s="182" t="s">
        <v>9</v>
      </c>
      <c r="F6" s="183"/>
      <c r="G6" s="18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9"/>
      <c r="B7" s="184"/>
      <c r="C7" s="185"/>
      <c r="D7" s="167"/>
      <c r="E7" s="184"/>
      <c r="F7" s="185"/>
      <c r="G7" s="16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13" t="s">
        <v>34</v>
      </c>
      <c r="B9" s="97">
        <v>560.98400000000004</v>
      </c>
      <c r="C9" s="97">
        <v>502.63900000000001</v>
      </c>
      <c r="D9" s="97">
        <v>11.6077344</v>
      </c>
      <c r="E9" s="97">
        <v>596.77499999999998</v>
      </c>
      <c r="F9" s="97">
        <v>676.86699999999996</v>
      </c>
      <c r="G9" s="97">
        <v>-11.832753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13" t="s">
        <v>35</v>
      </c>
      <c r="B11" s="97">
        <v>20587.938999999998</v>
      </c>
      <c r="C11" s="97">
        <v>21396.054</v>
      </c>
      <c r="D11" s="97">
        <v>-3.7769347600000001</v>
      </c>
      <c r="E11" s="97">
        <v>14027.694</v>
      </c>
      <c r="F11" s="97">
        <v>14030.437</v>
      </c>
      <c r="G11" s="97">
        <v>-1.9550350000000001E-2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4" t="s">
        <v>8</v>
      </c>
      <c r="B12" s="23"/>
      <c r="C12" s="23"/>
      <c r="D12" s="23"/>
      <c r="E12" s="23"/>
      <c r="F12" s="23"/>
      <c r="G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4" t="s">
        <v>40</v>
      </c>
      <c r="B13" s="97">
        <v>14290.163</v>
      </c>
      <c r="C13" s="97">
        <v>14778.955</v>
      </c>
      <c r="D13" s="97">
        <v>-3.3073515699999998</v>
      </c>
      <c r="E13" s="97">
        <v>11330.891</v>
      </c>
      <c r="F13" s="97">
        <v>11433.634</v>
      </c>
      <c r="G13" s="97">
        <v>-0.89860319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4" t="s">
        <v>41</v>
      </c>
      <c r="B14" s="97">
        <v>3006.3330000000001</v>
      </c>
      <c r="C14" s="97">
        <v>2714.4119999999998</v>
      </c>
      <c r="D14" s="97">
        <v>10.754483799999999</v>
      </c>
      <c r="E14" s="97">
        <v>898.77599999999995</v>
      </c>
      <c r="F14" s="97">
        <v>596.005</v>
      </c>
      <c r="G14" s="97">
        <v>50.800077199999997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4" t="s">
        <v>42</v>
      </c>
      <c r="B15" s="97">
        <v>2005.087</v>
      </c>
      <c r="C15" s="97">
        <v>2353.5349999999999</v>
      </c>
      <c r="D15" s="97">
        <v>-14.805303500000001</v>
      </c>
      <c r="E15" s="97">
        <v>730.60299999999995</v>
      </c>
      <c r="F15" s="97">
        <v>851.53200000000004</v>
      </c>
      <c r="G15" s="97">
        <v>-14.2013453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14" t="s">
        <v>43</v>
      </c>
      <c r="B16" s="97">
        <v>1002.904</v>
      </c>
      <c r="C16" s="97">
        <v>1095.0609999999999</v>
      </c>
      <c r="D16" s="97">
        <v>-8.4156955599999996</v>
      </c>
      <c r="E16" s="97">
        <v>844.67200000000003</v>
      </c>
      <c r="F16" s="97">
        <v>908.91099999999994</v>
      </c>
      <c r="G16" s="97">
        <v>-7.0676886999999997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4" t="s">
        <v>44</v>
      </c>
      <c r="B17" s="97">
        <v>34.799999999999997</v>
      </c>
      <c r="C17" s="97">
        <v>316.37799999999999</v>
      </c>
      <c r="D17" s="97">
        <v>-89.000499399999995</v>
      </c>
      <c r="E17" s="97">
        <v>187.61500000000001</v>
      </c>
      <c r="F17" s="97">
        <v>189.28399999999999</v>
      </c>
      <c r="G17" s="97">
        <v>-0.88174383000000001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4" t="s">
        <v>45</v>
      </c>
      <c r="B18" s="97">
        <v>97.9</v>
      </c>
      <c r="C18" s="97">
        <v>110.726</v>
      </c>
      <c r="D18" s="97">
        <v>-11.5835486</v>
      </c>
      <c r="E18" s="97">
        <v>24.135999999999999</v>
      </c>
      <c r="F18" s="97">
        <v>49.527000000000001</v>
      </c>
      <c r="G18" s="97">
        <v>-51.266985699999999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5" t="s">
        <v>154</v>
      </c>
      <c r="B19" s="97">
        <v>150.852</v>
      </c>
      <c r="C19" s="97">
        <v>26.986999999999998</v>
      </c>
      <c r="D19" s="97" t="s">
        <v>252</v>
      </c>
      <c r="E19" s="97">
        <v>11.000999999999999</v>
      </c>
      <c r="F19" s="97">
        <v>1.544</v>
      </c>
      <c r="G19" s="97" t="s">
        <v>252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4" t="s">
        <v>46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3" t="s">
        <v>36</v>
      </c>
      <c r="B21" s="97">
        <v>21148.922999999999</v>
      </c>
      <c r="C21" s="97">
        <v>21898.692999999999</v>
      </c>
      <c r="D21" s="97">
        <v>-3.4238116399999998</v>
      </c>
      <c r="E21" s="97">
        <v>14624.468999999999</v>
      </c>
      <c r="F21" s="97">
        <v>14707.304</v>
      </c>
      <c r="G21" s="97">
        <v>-0.56322355000000002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4" t="s">
        <v>47</v>
      </c>
      <c r="B23" s="97">
        <v>33.04</v>
      </c>
      <c r="C23" s="97">
        <v>78.936999999999998</v>
      </c>
      <c r="D23" s="97">
        <v>-58.143836200000003</v>
      </c>
      <c r="E23" s="97">
        <v>0</v>
      </c>
      <c r="F23" s="97">
        <v>36.308999999999997</v>
      </c>
      <c r="G23" s="97">
        <v>-100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4" t="s">
        <v>48</v>
      </c>
      <c r="B24" s="97">
        <v>0</v>
      </c>
      <c r="C24" s="97">
        <v>79.989000000000004</v>
      </c>
      <c r="D24" s="97">
        <v>-100</v>
      </c>
      <c r="E24" s="97">
        <v>0</v>
      </c>
      <c r="F24" s="97">
        <v>3.8849999999999998</v>
      </c>
      <c r="G24" s="97">
        <v>-100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4" t="s">
        <v>49</v>
      </c>
      <c r="B25" s="97">
        <v>0</v>
      </c>
      <c r="C25" s="97">
        <v>6.2450000000000001</v>
      </c>
      <c r="D25" s="97">
        <v>-100</v>
      </c>
      <c r="E25" s="97">
        <v>0</v>
      </c>
      <c r="F25" s="97">
        <v>0</v>
      </c>
      <c r="G25" s="97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4" t="s">
        <v>50</v>
      </c>
      <c r="B26" s="97">
        <v>21.655000000000001</v>
      </c>
      <c r="C26" s="97">
        <v>0</v>
      </c>
      <c r="D26" s="97" t="s">
        <v>252</v>
      </c>
      <c r="E26" s="97">
        <v>15</v>
      </c>
      <c r="F26" s="97">
        <v>26.611000000000001</v>
      </c>
      <c r="G26" s="97">
        <v>-43.632332499999997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4" t="s">
        <v>51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4" t="s">
        <v>181</v>
      </c>
      <c r="B28" s="97">
        <v>30</v>
      </c>
      <c r="C28" s="97">
        <v>0</v>
      </c>
      <c r="D28" s="97" t="s">
        <v>252</v>
      </c>
      <c r="E28" s="97">
        <v>0</v>
      </c>
      <c r="F28" s="97">
        <v>0</v>
      </c>
      <c r="G28" s="97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3" t="s">
        <v>37</v>
      </c>
      <c r="B29" s="97">
        <v>84.7</v>
      </c>
      <c r="C29" s="97">
        <v>165.17099999999999</v>
      </c>
      <c r="D29" s="97">
        <v>-48.719811589201491</v>
      </c>
      <c r="E29" s="97">
        <v>15</v>
      </c>
      <c r="F29" s="97">
        <v>66.805000000000007</v>
      </c>
      <c r="G29" s="97">
        <v>-77.546590824040123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14" t="s">
        <v>52</v>
      </c>
      <c r="B31" s="97">
        <v>182.4</v>
      </c>
      <c r="C31" s="97">
        <v>266.98399999999998</v>
      </c>
      <c r="D31" s="97">
        <v>-31.681299253887858</v>
      </c>
      <c r="E31" s="97">
        <v>45.3</v>
      </c>
      <c r="F31" s="97">
        <v>76.231999999999999</v>
      </c>
      <c r="G31" s="97">
        <v>-40.576136005876798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4" t="s">
        <v>53</v>
      </c>
      <c r="B32" s="97">
        <v>382.65699999999998</v>
      </c>
      <c r="C32" s="97">
        <v>308.01600000000002</v>
      </c>
      <c r="D32" s="97">
        <v>24.2328321</v>
      </c>
      <c r="E32" s="97">
        <v>0</v>
      </c>
      <c r="F32" s="97">
        <v>0</v>
      </c>
      <c r="G32" s="97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4" t="s">
        <v>54</v>
      </c>
      <c r="B33" s="97">
        <v>263.61799999999999</v>
      </c>
      <c r="C33" s="97">
        <v>295.303</v>
      </c>
      <c r="D33" s="97">
        <v>-10.7296573</v>
      </c>
      <c r="E33" s="97">
        <v>58.566000000000003</v>
      </c>
      <c r="F33" s="97">
        <v>0</v>
      </c>
      <c r="G33" s="97" t="s">
        <v>252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4" t="s">
        <v>55</v>
      </c>
      <c r="B34" s="97">
        <v>0</v>
      </c>
      <c r="C34" s="97">
        <v>0</v>
      </c>
      <c r="D34" s="97">
        <v>0</v>
      </c>
      <c r="E34" s="97">
        <v>19.501999999999999</v>
      </c>
      <c r="F34" s="97">
        <v>8.3989999999999991</v>
      </c>
      <c r="G34" s="97">
        <v>132.194309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4" t="s">
        <v>56</v>
      </c>
      <c r="B35" s="97">
        <v>76.8</v>
      </c>
      <c r="C35" s="97">
        <v>19.324999999999999</v>
      </c>
      <c r="D35" s="97">
        <v>297.41267800000003</v>
      </c>
      <c r="E35" s="97">
        <v>0</v>
      </c>
      <c r="F35" s="97">
        <v>0</v>
      </c>
      <c r="G35" s="97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14" t="s">
        <v>57</v>
      </c>
      <c r="B36" s="97">
        <v>541.28599999999994</v>
      </c>
      <c r="C36" s="97">
        <v>364.05099999999999</v>
      </c>
      <c r="D36" s="97">
        <v>48.684112900000002</v>
      </c>
      <c r="E36" s="97">
        <v>0</v>
      </c>
      <c r="F36" s="97">
        <v>0</v>
      </c>
      <c r="G36" s="97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4" t="s">
        <v>58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3" t="s">
        <v>38</v>
      </c>
      <c r="B38" s="97" t="s">
        <v>269</v>
      </c>
      <c r="C38" s="97">
        <v>1253.6790000000001</v>
      </c>
      <c r="D38" s="97">
        <v>15.4</v>
      </c>
      <c r="E38" s="97">
        <v>123.4</v>
      </c>
      <c r="F38" s="97">
        <v>84.631</v>
      </c>
      <c r="G38" s="97">
        <v>45.8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14" t="s">
        <v>59</v>
      </c>
      <c r="B40" s="97">
        <v>28.466999999999999</v>
      </c>
      <c r="C40" s="97">
        <v>0</v>
      </c>
      <c r="D40" s="97" t="s">
        <v>252</v>
      </c>
      <c r="E40" s="97">
        <v>0</v>
      </c>
      <c r="F40" s="97">
        <v>0</v>
      </c>
      <c r="G40" s="97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4" t="s">
        <v>60</v>
      </c>
      <c r="B41" s="97">
        <v>0</v>
      </c>
      <c r="C41" s="97">
        <v>0</v>
      </c>
      <c r="D41" s="97">
        <v>0</v>
      </c>
      <c r="E41" s="97">
        <v>88.646000000000001</v>
      </c>
      <c r="F41" s="97">
        <v>124.411</v>
      </c>
      <c r="G41" s="97">
        <v>-28.747458000000002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4" t="s">
        <v>61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14" t="s">
        <v>62</v>
      </c>
      <c r="B43" s="97">
        <v>0</v>
      </c>
      <c r="C43" s="97">
        <v>0</v>
      </c>
      <c r="D43" s="97">
        <v>0</v>
      </c>
      <c r="E43" s="97">
        <v>0</v>
      </c>
      <c r="F43" s="97">
        <v>0.999</v>
      </c>
      <c r="G43" s="97">
        <v>-100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3" t="s">
        <v>39</v>
      </c>
      <c r="B44" s="97">
        <v>28.466999999999999</v>
      </c>
      <c r="C44" s="97">
        <v>0</v>
      </c>
      <c r="D44" s="97" t="s">
        <v>252</v>
      </c>
      <c r="E44" s="97">
        <v>88.646000000000001</v>
      </c>
      <c r="F44" s="97">
        <v>125.41</v>
      </c>
      <c r="G44" s="97">
        <v>-29.315046599999999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3" t="s">
        <v>152</v>
      </c>
      <c r="B46" s="97">
        <v>106.4</v>
      </c>
      <c r="C46" s="97">
        <v>0</v>
      </c>
      <c r="D46" s="97" t="s">
        <v>252</v>
      </c>
      <c r="E46" s="97">
        <v>0</v>
      </c>
      <c r="F46" s="97">
        <v>0</v>
      </c>
      <c r="G46" s="97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1" t="s">
        <v>153</v>
      </c>
      <c r="B48" s="97">
        <v>18.492999999999999</v>
      </c>
      <c r="C48" s="97">
        <v>0</v>
      </c>
      <c r="D48" s="97" t="s">
        <v>252</v>
      </c>
      <c r="E48" s="97">
        <v>2.9990000000000001</v>
      </c>
      <c r="F48" s="97">
        <v>0</v>
      </c>
      <c r="G48" s="97" t="s">
        <v>252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99">
        <v>22833.823</v>
      </c>
      <c r="C50" s="99">
        <v>23317.543000000001</v>
      </c>
      <c r="D50" s="99">
        <v>-2.0744895799999998</v>
      </c>
      <c r="E50" s="99">
        <v>14854.468000000001</v>
      </c>
      <c r="F50" s="99">
        <v>14984.15</v>
      </c>
      <c r="G50" s="99">
        <v>-0.86546117</v>
      </c>
      <c r="H50"/>
      <c r="I50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</row>
    <row r="53" spans="1:26">
      <c r="A53" s="2"/>
      <c r="B53" s="3"/>
      <c r="C53" s="3"/>
      <c r="D53" s="3"/>
      <c r="E53" s="3"/>
      <c r="F53" s="3"/>
      <c r="G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3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57" t="s">
        <v>262</v>
      </c>
      <c r="B1" s="157"/>
      <c r="C1" s="157"/>
      <c r="D1" s="157"/>
      <c r="E1" s="157"/>
      <c r="F1" s="157"/>
      <c r="G1" s="1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87" t="s">
        <v>195</v>
      </c>
      <c r="B3" s="170" t="s">
        <v>251</v>
      </c>
      <c r="C3" s="189"/>
      <c r="D3" s="189"/>
      <c r="E3" s="173"/>
      <c r="F3" s="173"/>
      <c r="G3" s="17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8"/>
      <c r="B4" s="172" t="s">
        <v>5</v>
      </c>
      <c r="C4" s="173"/>
      <c r="D4" s="174"/>
      <c r="E4" s="172" t="s">
        <v>6</v>
      </c>
      <c r="F4" s="188"/>
      <c r="G4" s="18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8"/>
      <c r="B5" s="76">
        <v>2018</v>
      </c>
      <c r="C5" s="76">
        <v>2017</v>
      </c>
      <c r="D5" s="166" t="s">
        <v>240</v>
      </c>
      <c r="E5" s="77">
        <v>2018</v>
      </c>
      <c r="F5" s="78">
        <v>2017</v>
      </c>
      <c r="G5" s="168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8"/>
      <c r="B6" s="182" t="s">
        <v>9</v>
      </c>
      <c r="C6" s="183"/>
      <c r="D6" s="180"/>
      <c r="E6" s="182" t="s">
        <v>9</v>
      </c>
      <c r="F6" s="183"/>
      <c r="G6" s="18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9"/>
      <c r="B7" s="184"/>
      <c r="C7" s="185"/>
      <c r="D7" s="167"/>
      <c r="E7" s="184"/>
      <c r="F7" s="185"/>
      <c r="G7" s="16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16" t="s">
        <v>189</v>
      </c>
      <c r="B9" s="100">
        <v>259.774</v>
      </c>
      <c r="C9" s="100">
        <v>227.61</v>
      </c>
      <c r="D9" s="100">
        <v>14.1</v>
      </c>
      <c r="E9" s="100">
        <v>2.6869999999999998</v>
      </c>
      <c r="F9" s="100">
        <v>0</v>
      </c>
      <c r="G9" s="100" t="s">
        <v>252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16" t="s">
        <v>197</v>
      </c>
      <c r="B10" s="100">
        <v>18.776</v>
      </c>
      <c r="C10" s="100">
        <v>19.213999999999999</v>
      </c>
      <c r="D10" s="100">
        <v>-2.2999999999999998</v>
      </c>
      <c r="E10" s="100">
        <v>4.6840000000000002</v>
      </c>
      <c r="F10" s="100">
        <v>4.306</v>
      </c>
      <c r="G10" s="100">
        <v>8.8000000000000007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16" t="s">
        <v>194</v>
      </c>
      <c r="B11" s="100">
        <v>43.497</v>
      </c>
      <c r="C11" s="100">
        <v>43.442</v>
      </c>
      <c r="D11" s="100">
        <v>0.1</v>
      </c>
      <c r="E11" s="100">
        <v>114.84699999999999</v>
      </c>
      <c r="F11" s="100">
        <v>129.70699999999999</v>
      </c>
      <c r="G11" s="100">
        <v>-11.5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16" t="s">
        <v>198</v>
      </c>
      <c r="B12" s="100">
        <v>85.998999999999995</v>
      </c>
      <c r="C12" s="100">
        <v>76.423000000000002</v>
      </c>
      <c r="D12" s="100">
        <v>12.5</v>
      </c>
      <c r="E12" s="100">
        <v>38.465000000000003</v>
      </c>
      <c r="F12" s="100">
        <v>37.466999999999999</v>
      </c>
      <c r="G12" s="100">
        <v>2.7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16" t="s">
        <v>191</v>
      </c>
      <c r="B13" s="100">
        <v>292.27300000000002</v>
      </c>
      <c r="C13" s="100">
        <v>286.80099999999999</v>
      </c>
      <c r="D13" s="100">
        <v>1.9</v>
      </c>
      <c r="E13" s="100">
        <v>8.1720000000000006</v>
      </c>
      <c r="F13" s="100">
        <v>25.9</v>
      </c>
      <c r="G13" s="100">
        <v>-68.400000000000006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16" t="s">
        <v>200</v>
      </c>
      <c r="B14" s="100">
        <v>62.732999999999997</v>
      </c>
      <c r="C14" s="100">
        <v>57.862000000000002</v>
      </c>
      <c r="D14" s="100">
        <v>8.4</v>
      </c>
      <c r="E14" s="100">
        <v>20.530999999999999</v>
      </c>
      <c r="F14" s="100">
        <v>24.664000000000001</v>
      </c>
      <c r="G14" s="100">
        <v>-16.8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16" t="s">
        <v>201</v>
      </c>
      <c r="B15" s="100">
        <v>4.5910000000000002</v>
      </c>
      <c r="C15" s="100">
        <v>8.5229999999999997</v>
      </c>
      <c r="D15" s="100">
        <v>-46.1</v>
      </c>
      <c r="E15" s="100">
        <v>10.446</v>
      </c>
      <c r="F15" s="100">
        <v>1.579</v>
      </c>
      <c r="G15" s="100" t="s">
        <v>252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16" t="s">
        <v>202</v>
      </c>
      <c r="B16" s="100">
        <v>16.042000000000002</v>
      </c>
      <c r="C16" s="100">
        <v>7.101</v>
      </c>
      <c r="D16" s="100">
        <v>125.9</v>
      </c>
      <c r="E16" s="100">
        <v>3.39</v>
      </c>
      <c r="F16" s="100">
        <v>0.38800000000000001</v>
      </c>
      <c r="G16" s="100" t="s">
        <v>268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16" t="s">
        <v>203</v>
      </c>
      <c r="B17" s="100">
        <v>14.425000000000001</v>
      </c>
      <c r="C17" s="100">
        <v>54.512</v>
      </c>
      <c r="D17" s="100">
        <v>-73.5</v>
      </c>
      <c r="E17" s="100">
        <v>0</v>
      </c>
      <c r="F17" s="100">
        <v>0.81100000000000005</v>
      </c>
      <c r="G17" s="100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16" t="s">
        <v>204</v>
      </c>
      <c r="B18" s="100">
        <v>0</v>
      </c>
      <c r="C18" s="100">
        <v>0</v>
      </c>
      <c r="D18" s="100">
        <v>0</v>
      </c>
      <c r="E18" s="100">
        <v>0.74</v>
      </c>
      <c r="F18" s="100">
        <v>0</v>
      </c>
      <c r="G18" s="100" t="s">
        <v>252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6" t="s">
        <v>205</v>
      </c>
      <c r="B19" s="100">
        <v>0</v>
      </c>
      <c r="C19" s="100">
        <v>0</v>
      </c>
      <c r="D19" s="100">
        <v>0</v>
      </c>
      <c r="E19" s="100">
        <v>0</v>
      </c>
      <c r="F19" s="100">
        <v>0.29499999999999998</v>
      </c>
      <c r="G19" s="100">
        <v>-100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16" t="s">
        <v>206</v>
      </c>
      <c r="B20" s="100">
        <v>2.4660000000000002</v>
      </c>
      <c r="C20" s="100">
        <v>1.6180000000000001</v>
      </c>
      <c r="D20" s="100">
        <v>52.4</v>
      </c>
      <c r="E20" s="100">
        <v>23.120999999999999</v>
      </c>
      <c r="F20" s="100">
        <v>2.3210000000000002</v>
      </c>
      <c r="G20" s="100" t="s">
        <v>252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16" t="s">
        <v>207</v>
      </c>
      <c r="B21" s="100">
        <v>0.50800000000000001</v>
      </c>
      <c r="C21" s="100">
        <v>0.187</v>
      </c>
      <c r="D21" s="100">
        <v>171.7</v>
      </c>
      <c r="E21" s="100">
        <v>2.3809999999999998</v>
      </c>
      <c r="F21" s="100">
        <v>1.7689999999999999</v>
      </c>
      <c r="G21" s="100">
        <v>34.6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16" t="s">
        <v>187</v>
      </c>
      <c r="B22" s="100">
        <v>6886.9290000000001</v>
      </c>
      <c r="C22" s="100">
        <v>7261.567</v>
      </c>
      <c r="D22" s="100">
        <v>-5.2</v>
      </c>
      <c r="E22" s="100">
        <v>2425.4209999999998</v>
      </c>
      <c r="F22" s="100">
        <v>2618.9940000000001</v>
      </c>
      <c r="G22" s="100">
        <v>-7.4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16" t="s">
        <v>208</v>
      </c>
      <c r="B23" s="100">
        <v>165.21</v>
      </c>
      <c r="C23" s="100">
        <v>102.779</v>
      </c>
      <c r="D23" s="100">
        <v>60.7</v>
      </c>
      <c r="E23" s="100">
        <v>6.2309999999999999</v>
      </c>
      <c r="F23" s="100">
        <v>0.22500000000000001</v>
      </c>
      <c r="G23" s="100" t="s">
        <v>252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16" t="s">
        <v>209</v>
      </c>
      <c r="B24" s="100">
        <v>37.177999999999997</v>
      </c>
      <c r="C24" s="100">
        <v>48.548000000000002</v>
      </c>
      <c r="D24" s="100">
        <v>-23.4</v>
      </c>
      <c r="E24" s="100">
        <v>10.843999999999999</v>
      </c>
      <c r="F24" s="100">
        <v>17.189</v>
      </c>
      <c r="G24" s="100">
        <v>-36.9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16" t="s">
        <v>210</v>
      </c>
      <c r="B25" s="100">
        <v>33.414999999999999</v>
      </c>
      <c r="C25" s="100">
        <v>61.347000000000001</v>
      </c>
      <c r="D25" s="100">
        <v>-45.5</v>
      </c>
      <c r="E25" s="100">
        <v>4.766</v>
      </c>
      <c r="F25" s="100">
        <v>4.6790000000000003</v>
      </c>
      <c r="G25" s="100">
        <v>1.9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16" t="s">
        <v>267</v>
      </c>
      <c r="B26" s="100">
        <v>33</v>
      </c>
      <c r="C26" s="100">
        <v>0</v>
      </c>
      <c r="D26" s="100" t="s">
        <v>252</v>
      </c>
      <c r="E26" s="100">
        <v>0</v>
      </c>
      <c r="F26" s="100">
        <v>0</v>
      </c>
      <c r="G26" s="10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16" t="s">
        <v>188</v>
      </c>
      <c r="B27" s="100">
        <v>3005.145</v>
      </c>
      <c r="C27" s="100">
        <v>3265.7710000000002</v>
      </c>
      <c r="D27" s="100">
        <v>-8</v>
      </c>
      <c r="E27" s="100">
        <v>1651.6020000000001</v>
      </c>
      <c r="F27" s="100">
        <v>1796.3530000000001</v>
      </c>
      <c r="G27" s="100">
        <v>-8.1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16" t="s">
        <v>212</v>
      </c>
      <c r="B28" s="100">
        <v>0</v>
      </c>
      <c r="C28" s="100">
        <v>1.1000000000000001</v>
      </c>
      <c r="D28" s="100">
        <v>-100</v>
      </c>
      <c r="E28" s="100">
        <v>0</v>
      </c>
      <c r="F28" s="100">
        <v>0</v>
      </c>
      <c r="G28" s="10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16" t="s">
        <v>190</v>
      </c>
      <c r="B29" s="100">
        <v>288.49099999999999</v>
      </c>
      <c r="C29" s="100">
        <v>276.29500000000002</v>
      </c>
      <c r="D29" s="100">
        <v>4.4000000000000004</v>
      </c>
      <c r="E29" s="100">
        <v>8.5280000000000005</v>
      </c>
      <c r="F29" s="100">
        <v>1.228</v>
      </c>
      <c r="G29" s="100" t="s">
        <v>252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116" t="s">
        <v>213</v>
      </c>
      <c r="B30" s="100">
        <v>12.727</v>
      </c>
      <c r="C30" s="100">
        <v>5.8710000000000004</v>
      </c>
      <c r="D30" s="100">
        <v>116.8</v>
      </c>
      <c r="E30" s="100">
        <v>47.322000000000003</v>
      </c>
      <c r="F30" s="100">
        <v>45.213000000000001</v>
      </c>
      <c r="G30" s="100">
        <v>4.7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16" t="s">
        <v>214</v>
      </c>
      <c r="B31" s="100">
        <v>10.696</v>
      </c>
      <c r="C31" s="100">
        <v>6.3810000000000002</v>
      </c>
      <c r="D31" s="100">
        <v>67.599999999999994</v>
      </c>
      <c r="E31" s="100">
        <v>56.34</v>
      </c>
      <c r="F31" s="100">
        <v>56.052</v>
      </c>
      <c r="G31" s="100">
        <v>0.5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16" t="s">
        <v>215</v>
      </c>
      <c r="B32" s="100">
        <v>16.108000000000001</v>
      </c>
      <c r="C32" s="100">
        <v>29.855</v>
      </c>
      <c r="D32" s="100">
        <v>-46</v>
      </c>
      <c r="E32" s="100">
        <v>4.95</v>
      </c>
      <c r="F32" s="100">
        <v>1.1890000000000001</v>
      </c>
      <c r="G32" s="100" t="s">
        <v>252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16" t="s">
        <v>216</v>
      </c>
      <c r="B33" s="100">
        <v>2244.6759999999999</v>
      </c>
      <c r="C33" s="100">
        <v>2273.1970000000001</v>
      </c>
      <c r="D33" s="100">
        <v>-1.3</v>
      </c>
      <c r="E33" s="100">
        <v>3257.623</v>
      </c>
      <c r="F33" s="100">
        <v>3220.2959999999998</v>
      </c>
      <c r="G33" s="100">
        <v>1.2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16" t="s">
        <v>186</v>
      </c>
      <c r="B34" s="100">
        <v>9299.125</v>
      </c>
      <c r="C34" s="100">
        <v>9201.5390000000007</v>
      </c>
      <c r="D34" s="100">
        <v>1.1000000000000001</v>
      </c>
      <c r="E34" s="100">
        <v>7151.3770000000004</v>
      </c>
      <c r="F34" s="100">
        <v>6993.5249999999996</v>
      </c>
      <c r="G34" s="100">
        <v>2.2999999999999998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44" t="s">
        <v>7</v>
      </c>
      <c r="B35" s="101">
        <v>22833.8</v>
      </c>
      <c r="C35" s="101">
        <v>23317.543000000001</v>
      </c>
      <c r="D35" s="101">
        <v>-2.1</v>
      </c>
      <c r="E35" s="101">
        <v>14854.5</v>
      </c>
      <c r="F35" s="101">
        <v>14984.15</v>
      </c>
      <c r="G35" s="101">
        <v>-0.9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0"/>
      <c r="B38" s="3"/>
      <c r="C38" s="3"/>
      <c r="D38" s="3"/>
      <c r="E38" s="3"/>
      <c r="F38" s="3"/>
      <c r="G38" s="4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  <row r="47" spans="1:26">
      <c r="A47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5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57" t="s">
        <v>263</v>
      </c>
      <c r="B1" s="157"/>
      <c r="C1" s="157"/>
      <c r="D1" s="157"/>
      <c r="E1" s="157"/>
      <c r="F1" s="157"/>
      <c r="G1" s="1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s="55" customFormat="1" ht="15" customHeight="1">
      <c r="A3" s="187" t="s">
        <v>195</v>
      </c>
      <c r="B3" s="170" t="s">
        <v>251</v>
      </c>
      <c r="C3" s="189"/>
      <c r="D3" s="189"/>
      <c r="E3" s="173"/>
      <c r="F3" s="173"/>
      <c r="G3" s="173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/>
      <c r="AB3"/>
    </row>
    <row r="4" spans="1:28">
      <c r="A4" s="178"/>
      <c r="B4" s="172" t="s">
        <v>243</v>
      </c>
      <c r="C4" s="173"/>
      <c r="D4" s="174"/>
      <c r="E4" s="172" t="s">
        <v>244</v>
      </c>
      <c r="F4" s="188"/>
      <c r="G4" s="18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78"/>
      <c r="B5" s="76">
        <v>2018</v>
      </c>
      <c r="C5" s="76">
        <v>2017</v>
      </c>
      <c r="D5" s="166" t="s">
        <v>240</v>
      </c>
      <c r="E5" s="77">
        <v>2018</v>
      </c>
      <c r="F5" s="78">
        <v>2017</v>
      </c>
      <c r="G5" s="168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78"/>
      <c r="B6" s="182" t="s">
        <v>238</v>
      </c>
      <c r="C6" s="183"/>
      <c r="D6" s="180"/>
      <c r="E6" s="182" t="s">
        <v>238</v>
      </c>
      <c r="F6" s="183"/>
      <c r="G6" s="18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79"/>
      <c r="B7" s="184"/>
      <c r="C7" s="185"/>
      <c r="D7" s="167"/>
      <c r="E7" s="184"/>
      <c r="F7" s="185"/>
      <c r="G7" s="16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6" t="s">
        <v>189</v>
      </c>
      <c r="B9" s="100">
        <v>0.77300000000000002</v>
      </c>
      <c r="C9" s="100">
        <v>0.76</v>
      </c>
      <c r="D9" s="100">
        <v>1.7</v>
      </c>
      <c r="E9" s="100">
        <v>0.77300000000000002</v>
      </c>
      <c r="F9" s="100">
        <v>0.76</v>
      </c>
      <c r="G9" s="100">
        <v>1.71052632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8" ht="15" customHeight="1">
      <c r="A10" s="116" t="s">
        <v>196</v>
      </c>
      <c r="B10" s="100">
        <v>7.609</v>
      </c>
      <c r="C10" s="100">
        <v>7.0620000000000003</v>
      </c>
      <c r="D10" s="100">
        <v>7.7</v>
      </c>
      <c r="E10" s="100">
        <v>7.609</v>
      </c>
      <c r="F10" s="100">
        <v>7.0620000000000003</v>
      </c>
      <c r="G10" s="100">
        <v>7.7456811099999996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ht="15" customHeight="1">
      <c r="A11" s="116" t="s">
        <v>197</v>
      </c>
      <c r="B11" s="100">
        <v>305.42500000000001</v>
      </c>
      <c r="C11" s="100">
        <v>299.72800000000001</v>
      </c>
      <c r="D11" s="100">
        <v>1.9</v>
      </c>
      <c r="E11" s="100">
        <v>294.387</v>
      </c>
      <c r="F11" s="100">
        <v>301.738</v>
      </c>
      <c r="G11" s="100">
        <v>-2.4362195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ht="15" customHeight="1">
      <c r="A12" s="116" t="s">
        <v>194</v>
      </c>
      <c r="B12" s="100">
        <v>785.85</v>
      </c>
      <c r="C12" s="100">
        <v>780.63800000000003</v>
      </c>
      <c r="D12" s="100">
        <v>0.7</v>
      </c>
      <c r="E12" s="100">
        <v>816.423</v>
      </c>
      <c r="F12" s="100">
        <v>835.82</v>
      </c>
      <c r="G12" s="100">
        <v>-2.3207149899999999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ht="15" customHeight="1">
      <c r="A13" s="116" t="s">
        <v>198</v>
      </c>
      <c r="B13" s="100">
        <v>628.84500000000003</v>
      </c>
      <c r="C13" s="100">
        <v>634.81200000000001</v>
      </c>
      <c r="D13" s="100">
        <v>-0.9</v>
      </c>
      <c r="E13" s="100">
        <v>624.70799999999997</v>
      </c>
      <c r="F13" s="100">
        <v>626.52800000000002</v>
      </c>
      <c r="G13" s="100">
        <v>-0.29048981000000001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ht="15" customHeight="1">
      <c r="A14" s="116" t="s">
        <v>199</v>
      </c>
      <c r="B14" s="100">
        <v>113.28400000000001</v>
      </c>
      <c r="C14" s="100">
        <v>100.354</v>
      </c>
      <c r="D14" s="100">
        <v>12.9</v>
      </c>
      <c r="E14" s="100">
        <v>112.877</v>
      </c>
      <c r="F14" s="100">
        <v>100.39</v>
      </c>
      <c r="G14" s="100">
        <v>12.4384899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ht="15" customHeight="1">
      <c r="A15" s="116" t="s">
        <v>200</v>
      </c>
      <c r="B15" s="100">
        <v>240.71299999999999</v>
      </c>
      <c r="C15" s="100">
        <v>245</v>
      </c>
      <c r="D15" s="100">
        <v>-1.7</v>
      </c>
      <c r="E15" s="100">
        <v>233.51599999999999</v>
      </c>
      <c r="F15" s="100">
        <v>235.84</v>
      </c>
      <c r="G15" s="100">
        <v>-0.98541383999999999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15" customHeight="1">
      <c r="A16" s="116" t="s">
        <v>201</v>
      </c>
      <c r="B16" s="100">
        <v>77.268000000000001</v>
      </c>
      <c r="C16" s="100">
        <v>99.259</v>
      </c>
      <c r="D16" s="100">
        <v>-22.2</v>
      </c>
      <c r="E16" s="100">
        <v>70.069999999999993</v>
      </c>
      <c r="F16" s="100">
        <v>98.84</v>
      </c>
      <c r="G16" s="100">
        <v>-29.107648699999999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16" t="s">
        <v>202</v>
      </c>
      <c r="B17" s="100">
        <v>77.268000000000001</v>
      </c>
      <c r="C17" s="100">
        <v>98.84</v>
      </c>
      <c r="D17" s="100">
        <v>-21.8</v>
      </c>
      <c r="E17" s="100">
        <v>77.268000000000001</v>
      </c>
      <c r="F17" s="100">
        <v>99.259</v>
      </c>
      <c r="G17" s="100">
        <v>-22.155169799999999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16" t="s">
        <v>203</v>
      </c>
      <c r="B18" s="100">
        <v>8.5820000000000007</v>
      </c>
      <c r="C18" s="100">
        <v>21.428999999999998</v>
      </c>
      <c r="D18" s="100">
        <v>-60</v>
      </c>
      <c r="E18" s="100">
        <v>8.64</v>
      </c>
      <c r="F18" s="100">
        <v>21.247</v>
      </c>
      <c r="G18" s="100">
        <v>-59.335435599999997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6" t="s">
        <v>205</v>
      </c>
      <c r="B19" s="100">
        <v>1.0309999999999999</v>
      </c>
      <c r="C19" s="100">
        <v>2.2480000000000002</v>
      </c>
      <c r="D19" s="100">
        <v>-54.1</v>
      </c>
      <c r="E19" s="100">
        <v>1.0900000000000001</v>
      </c>
      <c r="F19" s="100">
        <v>2.323</v>
      </c>
      <c r="G19" s="100">
        <v>-53.077916500000001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16" t="s">
        <v>206</v>
      </c>
      <c r="B20" s="100">
        <v>48.7</v>
      </c>
      <c r="C20" s="100">
        <v>45.18</v>
      </c>
      <c r="D20" s="100">
        <v>7.8</v>
      </c>
      <c r="E20" s="100">
        <v>49.96</v>
      </c>
      <c r="F20" s="100">
        <v>46.899000000000001</v>
      </c>
      <c r="G20" s="100">
        <v>6.52679162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16" t="s">
        <v>266</v>
      </c>
      <c r="B21" s="100">
        <v>37.475999999999999</v>
      </c>
      <c r="C21" s="100">
        <v>37.643000000000001</v>
      </c>
      <c r="D21" s="100">
        <v>-0.44364158010785959</v>
      </c>
      <c r="E21" s="100">
        <v>36.212000000000003</v>
      </c>
      <c r="F21" s="100">
        <v>37.087000000000003</v>
      </c>
      <c r="G21" s="100">
        <v>-2.359317280987947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16" t="s">
        <v>208</v>
      </c>
      <c r="B22" s="100">
        <v>138.04599999999999</v>
      </c>
      <c r="C22" s="100">
        <v>127.783</v>
      </c>
      <c r="D22" s="100">
        <v>8</v>
      </c>
      <c r="E22" s="100">
        <v>139.34</v>
      </c>
      <c r="F22" s="100">
        <v>128.58199999999999</v>
      </c>
      <c r="G22" s="100">
        <v>8.3666454100000003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16" t="s">
        <v>210</v>
      </c>
      <c r="B23" s="100">
        <v>362.245</v>
      </c>
      <c r="C23" s="100">
        <v>338.25</v>
      </c>
      <c r="D23" s="100">
        <v>7.1</v>
      </c>
      <c r="E23" s="100">
        <v>357.334</v>
      </c>
      <c r="F23" s="100">
        <v>335.97199999999998</v>
      </c>
      <c r="G23" s="100">
        <v>6.3582679500000001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16" t="s">
        <v>211</v>
      </c>
      <c r="B24" s="100">
        <v>2.1949999999999998</v>
      </c>
      <c r="C24" s="100">
        <v>2.1</v>
      </c>
      <c r="D24" s="100">
        <v>4.5</v>
      </c>
      <c r="E24" s="100">
        <v>2.0390000000000001</v>
      </c>
      <c r="F24" s="100">
        <v>2.1</v>
      </c>
      <c r="G24" s="100">
        <v>-2.9047619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16" t="s">
        <v>188</v>
      </c>
      <c r="B25" s="100">
        <v>1083.2329999999999</v>
      </c>
      <c r="C25" s="100">
        <v>1079.17</v>
      </c>
      <c r="D25" s="100">
        <v>0.4</v>
      </c>
      <c r="E25" s="100">
        <v>1039.1610000000001</v>
      </c>
      <c r="F25" s="100">
        <v>1061.749</v>
      </c>
      <c r="G25" s="100">
        <v>-2.12743313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>
      <c r="A26" s="116" t="s">
        <v>212</v>
      </c>
      <c r="B26" s="100">
        <v>2.169</v>
      </c>
      <c r="C26" s="100">
        <v>2.4249999999999998</v>
      </c>
      <c r="D26" s="100">
        <v>-10.6</v>
      </c>
      <c r="E26" s="100">
        <v>2.169</v>
      </c>
      <c r="F26" s="100">
        <v>2.4249999999999998</v>
      </c>
      <c r="G26" s="100">
        <v>-10.556701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16" t="s">
        <v>216</v>
      </c>
      <c r="B27" s="100">
        <v>2733.643</v>
      </c>
      <c r="C27" s="100">
        <v>2898.058</v>
      </c>
      <c r="D27" s="100">
        <v>-5.7</v>
      </c>
      <c r="E27" s="100">
        <v>2846.1439999999998</v>
      </c>
      <c r="F27" s="100">
        <v>2971.7570000000001</v>
      </c>
      <c r="G27" s="100">
        <v>-4.2268933799999999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16" t="s">
        <v>186</v>
      </c>
      <c r="B28" s="100">
        <v>225.09200000000001</v>
      </c>
      <c r="C28" s="100">
        <v>216.31399999999999</v>
      </c>
      <c r="D28" s="100">
        <v>4.0999999999999996</v>
      </c>
      <c r="E28" s="100">
        <v>229.76400000000001</v>
      </c>
      <c r="F28" s="100">
        <v>228.761</v>
      </c>
      <c r="G28" s="100">
        <v>0.43844886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31" t="s">
        <v>272</v>
      </c>
      <c r="B29" s="100">
        <v>1.3129999999999999</v>
      </c>
      <c r="C29" s="100">
        <v>1.917</v>
      </c>
      <c r="D29" s="100">
        <v>-31.5</v>
      </c>
      <c r="E29" s="100">
        <v>1.3129999999999999</v>
      </c>
      <c r="F29" s="100">
        <v>1.917</v>
      </c>
      <c r="G29" s="100">
        <v>-31.5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44" t="s">
        <v>7</v>
      </c>
      <c r="B30" s="101">
        <v>6880.8</v>
      </c>
      <c r="C30" s="101">
        <v>7038.97</v>
      </c>
      <c r="D30" s="101">
        <v>-2.2470617149952345</v>
      </c>
      <c r="E30" s="101">
        <v>6950.7970000000005</v>
      </c>
      <c r="F30" s="101">
        <v>7147.0559999999996</v>
      </c>
      <c r="G30" s="101">
        <v>-2.7460117844326266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26"/>
      <c r="B33" s="100"/>
      <c r="C33" s="100"/>
      <c r="D33" s="100"/>
      <c r="E33" s="100"/>
      <c r="F33" s="100"/>
      <c r="G33" s="10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3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3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57" t="s">
        <v>242</v>
      </c>
      <c r="B1" s="157"/>
      <c r="C1" s="157"/>
      <c r="D1" s="157"/>
      <c r="E1" s="157"/>
      <c r="F1" s="157"/>
      <c r="G1" s="157"/>
      <c r="H1" s="190"/>
      <c r="I1" s="190"/>
      <c r="J1" s="190"/>
    </row>
    <row r="2" spans="1:10">
      <c r="A2" s="157" t="s">
        <v>253</v>
      </c>
      <c r="B2" s="157"/>
      <c r="C2" s="157"/>
      <c r="D2" s="157"/>
      <c r="E2" s="157"/>
      <c r="F2" s="157"/>
      <c r="G2" s="157"/>
      <c r="H2" s="190"/>
      <c r="I2" s="190"/>
      <c r="J2" s="190"/>
    </row>
    <row r="3" spans="1:10" ht="8.4499999999999993" customHeight="1"/>
    <row r="4" spans="1:10">
      <c r="A4" s="191" t="s">
        <v>217</v>
      </c>
      <c r="B4" s="194" t="s">
        <v>218</v>
      </c>
      <c r="C4" s="195"/>
      <c r="D4" s="196"/>
      <c r="E4" s="199" t="s">
        <v>219</v>
      </c>
      <c r="F4" s="200"/>
      <c r="G4" s="200"/>
      <c r="H4" s="200"/>
      <c r="I4" s="200"/>
      <c r="J4" s="200"/>
    </row>
    <row r="5" spans="1:10" ht="15" customHeight="1">
      <c r="A5" s="192"/>
      <c r="B5" s="197"/>
      <c r="C5" s="198"/>
      <c r="D5" s="193"/>
      <c r="E5" s="201" t="s">
        <v>222</v>
      </c>
      <c r="F5" s="198"/>
      <c r="G5" s="198"/>
      <c r="H5" s="202" t="s">
        <v>220</v>
      </c>
      <c r="I5" s="200"/>
      <c r="J5" s="200"/>
    </row>
    <row r="6" spans="1:10">
      <c r="A6" s="193"/>
      <c r="B6" s="79" t="s">
        <v>221</v>
      </c>
      <c r="C6" s="80" t="s">
        <v>5</v>
      </c>
      <c r="D6" s="79" t="s">
        <v>6</v>
      </c>
      <c r="E6" s="79" t="s">
        <v>221</v>
      </c>
      <c r="F6" s="79" t="s">
        <v>5</v>
      </c>
      <c r="G6" s="79" t="s">
        <v>6</v>
      </c>
      <c r="H6" s="79" t="s">
        <v>221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17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17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17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17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17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17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17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17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17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17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17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17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17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17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17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17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17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17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17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17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17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17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17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17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17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17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17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17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17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17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17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17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17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17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17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17">
        <v>2012</v>
      </c>
      <c r="B43" s="102">
        <v>36563.347999999998</v>
      </c>
      <c r="C43" s="102">
        <v>21504.808000000001</v>
      </c>
      <c r="D43" s="102">
        <v>15058.54</v>
      </c>
      <c r="E43" s="102">
        <v>2083.2640000000001</v>
      </c>
      <c r="F43" s="102">
        <v>991.50800000000004</v>
      </c>
      <c r="G43" s="102">
        <v>1091.7560000000001</v>
      </c>
      <c r="H43" s="102">
        <v>34480.084000000003</v>
      </c>
      <c r="I43" s="102">
        <v>20513.3</v>
      </c>
      <c r="J43" s="102">
        <v>13966.784</v>
      </c>
    </row>
    <row r="44" spans="1:10">
      <c r="A44" s="117">
        <v>2013</v>
      </c>
      <c r="B44" s="102">
        <v>35855.553</v>
      </c>
      <c r="C44" s="102">
        <v>20994.001</v>
      </c>
      <c r="D44" s="102">
        <v>14861.552</v>
      </c>
      <c r="E44" s="102">
        <v>1504.835</v>
      </c>
      <c r="F44" s="102">
        <v>685.75900000000001</v>
      </c>
      <c r="G44" s="102">
        <v>819.07600000000002</v>
      </c>
      <c r="H44" s="102">
        <v>34350.718000000001</v>
      </c>
      <c r="I44" s="102">
        <v>20308.241999999998</v>
      </c>
      <c r="J44" s="102">
        <v>14042.476000000001</v>
      </c>
    </row>
    <row r="45" spans="1:10">
      <c r="A45" s="117">
        <v>2014</v>
      </c>
      <c r="B45" s="102">
        <v>36393.021999999997</v>
      </c>
      <c r="C45" s="102">
        <v>21585.615000000002</v>
      </c>
      <c r="D45" s="102">
        <v>14807.406999999999</v>
      </c>
      <c r="E45" s="102">
        <v>1414.2070000000001</v>
      </c>
      <c r="F45" s="102">
        <v>606.47699999999998</v>
      </c>
      <c r="G45" s="102">
        <v>807.73</v>
      </c>
      <c r="H45" s="102">
        <v>34978.815000000002</v>
      </c>
      <c r="I45" s="102">
        <v>20979.137999999999</v>
      </c>
      <c r="J45" s="102">
        <v>13999.677</v>
      </c>
    </row>
    <row r="46" spans="1:10">
      <c r="A46" s="117">
        <v>2015</v>
      </c>
      <c r="B46" s="102">
        <v>34962.868000000002</v>
      </c>
      <c r="C46" s="102">
        <v>21019.075000000001</v>
      </c>
      <c r="D46" s="102">
        <v>13943.793</v>
      </c>
      <c r="E46" s="102">
        <v>1251.924</v>
      </c>
      <c r="F46" s="102">
        <v>725.08100000000002</v>
      </c>
      <c r="G46" s="102">
        <v>526.84299999999996</v>
      </c>
      <c r="H46" s="102">
        <v>33710.944000000003</v>
      </c>
      <c r="I46" s="102">
        <v>20293.993999999999</v>
      </c>
      <c r="J46" s="102">
        <v>13416.95</v>
      </c>
    </row>
    <row r="47" spans="1:10">
      <c r="A47" s="117">
        <v>2016</v>
      </c>
      <c r="B47" s="102">
        <v>35641.777000000002</v>
      </c>
      <c r="C47" s="102">
        <v>21457.263999999999</v>
      </c>
      <c r="D47" s="102">
        <v>14184.513000000001</v>
      </c>
      <c r="E47" s="102">
        <v>1062.472</v>
      </c>
      <c r="F47" s="102">
        <v>420.67700000000002</v>
      </c>
      <c r="G47" s="102">
        <v>641.79499999999996</v>
      </c>
      <c r="H47" s="102">
        <v>34579.305</v>
      </c>
      <c r="I47" s="102">
        <v>21036.587</v>
      </c>
      <c r="J47" s="102">
        <v>13542.718000000001</v>
      </c>
    </row>
    <row r="48" spans="1:10">
      <c r="A48" s="127">
        <v>2017</v>
      </c>
      <c r="B48" s="129">
        <v>38301.692999999999</v>
      </c>
      <c r="C48" s="129">
        <v>23317.543000000001</v>
      </c>
      <c r="D48" s="128">
        <v>14984.15</v>
      </c>
      <c r="E48" s="128">
        <v>1179.5060000000001</v>
      </c>
      <c r="F48" s="128">
        <v>502.63900000000001</v>
      </c>
      <c r="G48" s="128">
        <v>676.86699999999996</v>
      </c>
      <c r="H48" s="129">
        <v>37122.186999999998</v>
      </c>
      <c r="I48" s="129">
        <v>22814.903999999999</v>
      </c>
      <c r="J48" s="128">
        <v>14307.282999999999</v>
      </c>
    </row>
    <row r="49" spans="1:10">
      <c r="A49" s="215">
        <v>2018</v>
      </c>
      <c r="B49" s="216">
        <v>37688.252</v>
      </c>
      <c r="C49" s="216">
        <v>22833.784</v>
      </c>
      <c r="D49" s="216">
        <v>14854.468000000001</v>
      </c>
      <c r="E49" s="216">
        <v>1158</v>
      </c>
      <c r="F49" s="216">
        <v>561</v>
      </c>
      <c r="G49" s="216">
        <v>597</v>
      </c>
      <c r="H49" s="216">
        <v>36530.51</v>
      </c>
      <c r="I49" s="216">
        <v>22272.816999999999</v>
      </c>
      <c r="J49" s="216">
        <v>14257.692999999999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8">
    <cfRule type="expression" dxfId="30" priority="12">
      <formula>MOD(ROW(),2)=0</formula>
    </cfRule>
  </conditionalFormatting>
  <conditionalFormatting sqref="D49">
    <cfRule type="expression" dxfId="29" priority="11">
      <formula>MOD(ROW(),2)=0</formula>
    </cfRule>
  </conditionalFormatting>
  <conditionalFormatting sqref="C49">
    <cfRule type="expression" dxfId="28" priority="10">
      <formula>MOD(ROW(),2)=0</formula>
    </cfRule>
  </conditionalFormatting>
  <conditionalFormatting sqref="B49">
    <cfRule type="expression" dxfId="27" priority="9">
      <formula>MOD(ROW(),2)=0</formula>
    </cfRule>
  </conditionalFormatting>
  <conditionalFormatting sqref="E49">
    <cfRule type="expression" dxfId="26" priority="8">
      <formula>MOD(ROW(),2)=0</formula>
    </cfRule>
  </conditionalFormatting>
  <conditionalFormatting sqref="F49">
    <cfRule type="expression" dxfId="25" priority="7">
      <formula>MOD(ROW(),2)=0</formula>
    </cfRule>
  </conditionalFormatting>
  <conditionalFormatting sqref="G49">
    <cfRule type="expression" dxfId="24" priority="6">
      <formula>MOD(ROW(),2)=0</formula>
    </cfRule>
  </conditionalFormatting>
  <conditionalFormatting sqref="I49">
    <cfRule type="expression" dxfId="23" priority="4">
      <formula>MOD(ROW(),2)=0</formula>
    </cfRule>
  </conditionalFormatting>
  <conditionalFormatting sqref="H49">
    <cfRule type="expression" dxfId="22" priority="3">
      <formula>MOD(ROW(),2)=0</formula>
    </cfRule>
  </conditionalFormatting>
  <conditionalFormatting sqref="I49">
    <cfRule type="expression" dxfId="21" priority="2">
      <formula>MOD(ROW(),2)=0</formula>
    </cfRule>
  </conditionalFormatting>
  <conditionalFormatting sqref="J49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03" t="s">
        <v>254</v>
      </c>
      <c r="B1" s="204"/>
      <c r="C1" s="204"/>
      <c r="D1" s="204"/>
      <c r="E1" s="204"/>
      <c r="F1" s="204"/>
      <c r="G1" s="204"/>
    </row>
    <row r="2" spans="1:7" ht="15" customHeight="1"/>
    <row r="25" spans="1:7" ht="33.950000000000003" customHeight="1">
      <c r="A25" s="203" t="s">
        <v>255</v>
      </c>
      <c r="B25" s="204"/>
      <c r="C25" s="204"/>
      <c r="D25" s="204"/>
      <c r="E25" s="204"/>
      <c r="F25" s="204"/>
      <c r="G25" s="204"/>
    </row>
    <row r="48" spans="1:1">
      <c r="A48" s="2" t="s">
        <v>256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2021-02-10T07:03:44Z</cp:lastPrinted>
  <dcterms:created xsi:type="dcterms:W3CDTF">2011-12-14T07:27:52Z</dcterms:created>
  <dcterms:modified xsi:type="dcterms:W3CDTF">2021-02-10T07:06:27Z</dcterms:modified>
  <cp:category>LIS-Bericht</cp:category>
</cp:coreProperties>
</file>