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H_II_2_vj_SH\"/>
    </mc:Choice>
  </mc:AlternateContent>
  <bookViews>
    <workbookView xWindow="-15" yWindow="-15" windowWidth="28830" windowHeight="14325"/>
  </bookViews>
  <sheets>
    <sheet name="V0_1" sheetId="29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AMO_UniqueIdentifier" hidden="1">"'4b28e94a-b231-4535-aad0-5505cfb0bb56'"</definedName>
    <definedName name="_xlnm.Print_Titles" localSheetId="3">Seite2_1!$1:$7</definedName>
  </definedNames>
  <calcPr calcId="152511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<sst xmlns="http://schemas.openxmlformats.org/spreadsheetml/2006/main" count="382" uniqueCount="269">
  <si>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</si>
  <si>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</si>
  <si>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</si>
  <si>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</si>
  <si>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</si>
  <si>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</si>
  <si>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</si>
  <si>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</si>
  <si>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</si>
  <si>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</si>
  <si>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</si>
  <si>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</si>
  <si>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</si>
  <si>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</si>
  <si>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</si>
  <si>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</si>
  <si>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</si>
  <si>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</si>
  <si>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</si>
  <si>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</si>
  <si>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</si>
  <si>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</si>
  <si>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</si>
  <si>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</si>
  <si>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</si>
  <si>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</si>
  <si>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</si>
  <si>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</si>
  <si>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</si>
  <si>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</si>
  <si>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</si>
  <si>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</si>
  <si>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</si>
  <si>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</si>
  <si>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</si>
  <si>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</si>
  <si>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</si>
  <si>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</si>
  <si>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</si>
  <si>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</si>
  <si>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</si>
  <si>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</si>
  <si>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</si>
  <si>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</si>
  <si>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</si>
  <si>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</si>
  <si>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</si>
  <si>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</si>
  <si>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</si>
  <si>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</si>
  <si>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</si>
  <si>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</si>
  <si>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</si>
  <si>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</si>
  <si>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</si>
  <si>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</si>
  <si>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</si>
  <si>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</si>
  <si>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</si>
  <si>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</si>
  <si>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</si>
  <si>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</si>
  <si>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</si>
  <si>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</si>
  <si>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</si>
  <si>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</si>
  <si>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</si>
  <si>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</si>
  <si>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</si>
  <si>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</si>
  <si>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</si>
  <si>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</si>
  <si>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</si>
  <si>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</si>
  <si>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</si>
  <si>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</si>
  <si>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</si>
  <si>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</si>
  <si>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</si>
  <si>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</si>
  <si>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</si>
  <si>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</si>
  <si>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</si>
  <si>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</si>
  <si>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</si>
  <si>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</si>
  <si>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</si>
  <si>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</si>
  <si>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</si>
  <si>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</si>
  <si>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</si>
  <si>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</si>
  <si>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</si>
  <si>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</si>
  <si>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</si>
  <si>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</si>
  <si>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</si>
  <si>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</si>
  <si>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</si>
  <si>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</si>
  <si>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</si>
  <si>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</si>
  <si>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</si>
  <si>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</si>
  <si>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</si>
  <si>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</si>
  <si>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</si>
  <si>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</si>
  <si>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</si>
  <si>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</si>
  <si>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</si>
  <si>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</si>
  <si>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</si>
  <si>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</si>
  <si>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</si>
  <si>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</si>
  <si>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</si>
  <si>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</si>
  <si>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</si>
  <si>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</si>
  <si>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</si>
  <si>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</si>
  <si>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</si>
  <si>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</si>
  <si>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</si>
  <si>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</si>
  <si>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</si>
  <si>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</si>
  <si>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</si>
  <si>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</si>
  <si>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</si>
  <si>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</si>
  <si>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</si>
  <si>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</si>
  <si>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</si>
  <si>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</si>
  <si>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</si>
  <si>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</si>
  <si>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</si>
  <si>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</si>
  <si>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</si>
  <si>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</si>
  <si>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</si>
  <si>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</si>
  <si>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</si>
  <si>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</si>
  <si>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</si>
  <si>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</si>
  <si>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</si>
  <si>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</si>
  <si>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</si>
  <si>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</si>
  <si>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</si>
  <si>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</si>
  <si>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</si>
  <si>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</si>
  <si>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</si>
  <si>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</si>
  <si>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</si>
  <si>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</si>
  <si>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</si>
  <si>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</si>
  <si>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</si>
  <si>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</si>
  <si>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</si>
  <si>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</si>
  <si>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</si>
  <si>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</si>
  <si>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</si>
  <si>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</si>
  <si>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</si>
  <si>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</si>
  <si>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</si>
  <si>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</si>
  <si>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</si>
  <si>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</si>
  <si>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</si>
  <si>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</si>
  <si>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</si>
  <si>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</si>
  <si>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</si>
  <si>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</si>
  <si>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</si>
  <si>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</si>
  <si>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</si>
  <si>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</si>
  <si>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</si>
  <si>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</si>
  <si>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</si>
  <si>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</si>
  <si>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</si>
  <si>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</si>
  <si>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</si>
  <si>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</si>
  <si>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</si>
  <si>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Glücksburg</t>
  </si>
  <si>
    <t>Amrum, Insel</t>
  </si>
  <si>
    <t>Hörnum</t>
  </si>
  <si>
    <t>List, Sylt</t>
  </si>
  <si>
    <t>Nordstrand, Insel</t>
  </si>
  <si>
    <t>Pellworm , Insel</t>
  </si>
  <si>
    <t>Gröde, Halligen</t>
  </si>
  <si>
    <t>Büsum</t>
  </si>
  <si>
    <t>Glückstadt</t>
  </si>
  <si>
    <t>Helgoland, Insel</t>
  </si>
  <si>
    <t>Wedel</t>
  </si>
  <si>
    <t>Eckernförde</t>
  </si>
  <si>
    <t>Burgstaaken,Fehmarn</t>
  </si>
  <si>
    <t>Heiligenhafen</t>
  </si>
  <si>
    <t>Neustadt, Holstein</t>
  </si>
  <si>
    <t>Puttgarden, Fehmarn</t>
  </si>
  <si>
    <t>Beförderte Gütermenge in 1000 Tonnen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</si>
  <si>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</si>
  <si>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</si>
  <si>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</si>
  <si>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</si>
  <si>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</si>
  <si>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</si>
  <si>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</si>
  <si>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</si>
  <si>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</si>
  <si>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</si>
  <si>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</si>
  <si>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</si>
  <si>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</si>
  <si>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</si>
  <si>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</si>
  <si>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</si>
  <si>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</si>
  <si>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</si>
  <si>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</si>
  <si>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</si>
  <si>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</si>
  <si>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</si>
  <si>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</si>
  <si>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</si>
  <si>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</si>
  <si>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</si>
  <si>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</si>
  <si>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</si>
  <si>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</si>
  <si>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</si>
  <si>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</si>
  <si>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</si>
  <si>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</si>
  <si>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</si>
  <si>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 xml:space="preserve"> Personenverkehr </t>
  </si>
  <si>
    <t>Föhr, Insel</t>
  </si>
  <si>
    <t>Ockholm</t>
  </si>
  <si>
    <t>Kennziffer: H II 2 - vj 3/20 SH</t>
  </si>
  <si>
    <t>3. Quartal 2020</t>
  </si>
  <si>
    <t xml:space="preserve">© Statistisches Amt für Hamburg und Schleswig-Holstein, Hamburg 2021  
Auszugsweise Vervielfältigung und Verbreitung mit Quellenangabe gestattet.        </t>
  </si>
  <si>
    <t>1. Gesamtübersicht des Seeverkehrs in Schleswig Holstein – von Januar bis September 2020</t>
  </si>
  <si>
    <t>Januar - September</t>
  </si>
  <si>
    <t>List / Sylt</t>
  </si>
  <si>
    <t>Puttgarden / Fehmarn</t>
  </si>
  <si>
    <t>Gröde</t>
  </si>
  <si>
    <t>Pellworm, Insel</t>
  </si>
  <si>
    <t>Hörnum / Sylt</t>
  </si>
  <si>
    <t>2. Seeverkehr der Häfen Schleswig-Holsteins nach Gütergruppen – von Januar bis September 2020</t>
  </si>
  <si>
    <t>Januar bis September</t>
  </si>
  <si>
    <t xml:space="preserve">x  </t>
  </si>
  <si>
    <t>3. Seeverkehr der Häfen Schleswig-Holsteins nach Verkehrsbereichen von Januar bis September 2020</t>
  </si>
  <si>
    <t>4. Seegüterumschlag in den Häfen Schleswig-Holsteins von Januar bis September 2020</t>
  </si>
  <si>
    <t>5. Fahrgäste in den Häfen Schleswig-Holsteins von Januar bis September 2020</t>
  </si>
  <si>
    <r>
      <t xml:space="preserve">Schiffsverkehr 
</t>
    </r>
    <r>
      <rPr>
        <sz val="9"/>
        <color theme="1"/>
        <rFont val="Arial"/>
        <family val="2"/>
      </rPr>
      <t>– Anzahl der Fahrten –</t>
    </r>
  </si>
  <si>
    <r>
      <t xml:space="preserve">  Güterverkehr 
</t>
    </r>
    <r>
      <rPr>
        <sz val="9"/>
        <color theme="1"/>
        <rFont val="Arial"/>
        <family val="2"/>
      </rPr>
      <t>– in Tonnen –</t>
    </r>
  </si>
  <si>
    <t>Von den Fahrgästen 
getrennt befördertes Gepäck</t>
  </si>
  <si>
    <t>Herausgegeben am: 23.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</si>
</sst>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-  &quot;"/>
    <numFmt numFmtId="195" formatCode="###\ ###\ ##0&quot;  &quot;;\-###\ ###\ ##0&quot;  &quot;;&quot; –  &quot;"/>
    <numFmt numFmtId="196" formatCode="###\ ##0.0&quot;  &quot;;\-###\ ##0.0&quot;  &quot;;&quot; –  &quot;"/>
    <numFmt numFmtId="197" formatCode="###\ ###\ ##0.0&quot;  &quot;;\-###\ ###\ ##0.0&quot;  &quot;;&quot;-  &quot;"/>
    <numFmt numFmtId="198" formatCode="###\ ###\ ##0\ \ ;\-###\ ###\ ##0\ \ ;\-\ \ "/>
    <numFmt numFmtId="199" formatCode="0.0_ ;\-0.0\ "/>
  </numFmts>
  <fonts count="10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7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1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40" fillId="0" borderId="0">
      <alignment horizontal="right"/>
    </xf>
    <xf numFmtId="171" fontId="40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1" fillId="65" borderId="0">
      <alignment horizontal="center" wrapText="1"/>
    </xf>
    <xf numFmtId="0" fontId="68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1" fillId="33" borderId="27"/>
    <xf numFmtId="0" fontId="11" fillId="64" borderId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8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1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8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1" fillId="0" borderId="0" applyNumberFormat="0" applyFont="0" applyFill="0" applyBorder="0" applyAlignment="0" applyProtection="0"/>
    <xf numFmtId="182" fontId="40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10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/>
    </xf>
    <xf numFmtId="0" fontId="11" fillId="0" borderId="0" xfId="0" applyFont="1"/>
    <xf numFmtId="0" fontId="44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7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26" xfId="0" applyFont="1" applyBorder="1"/>
    <xf numFmtId="0" fontId="38" fillId="0" borderId="0" xfId="0" applyFont="1" applyBorder="1"/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8" fontId="38" fillId="0" borderId="0" xfId="0" applyNumberFormat="1" applyFont="1" applyAlignment="1">
      <alignment horizontal="center" vertical="top"/>
    </xf>
    <xf numFmtId="0" fontId="38" fillId="0" borderId="16" xfId="0" applyFont="1" applyBorder="1" applyAlignment="1">
      <alignment vertical="top"/>
    </xf>
    <xf numFmtId="0" fontId="35" fillId="0" borderId="0" xfId="0" applyFont="1" applyAlignment="1">
      <alignment vertical="center"/>
    </xf>
    <xf numFmtId="0" fontId="0" fillId="0" borderId="0" xfId="0" applyAlignment="1">
      <alignment vertical="top"/>
    </xf>
    <xf numFmtId="0" fontId="16" fillId="34" borderId="12" xfId="0" quotePrefix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indent="1"/>
    </xf>
    <xf numFmtId="0" fontId="35" fillId="0" borderId="16" xfId="0" applyFont="1" applyBorder="1" applyAlignment="1">
      <alignment horizontal="left" wrapText="1"/>
    </xf>
    <xf numFmtId="0" fontId="36" fillId="0" borderId="0" xfId="0" applyFont="1" applyBorder="1" applyAlignment="1">
      <alignment horizontal="right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35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" fillId="0" borderId="0" xfId="0" applyFont="1"/>
    <xf numFmtId="0" fontId="48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15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quotePrefix="1" applyFont="1" applyFill="1" applyAlignment="1">
      <alignment horizontal="center" vertical="center"/>
    </xf>
    <xf numFmtId="191" fontId="50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quotePrefix="1" applyFont="1" applyAlignment="1">
      <alignment horizontal="right" vertical="center"/>
    </xf>
    <xf numFmtId="0" fontId="98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0" fontId="35" fillId="0" borderId="0" xfId="0" applyFont="1" applyBorder="1" applyAlignment="1">
      <alignment horizontal="right" vertical="center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99" fillId="35" borderId="12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94" fontId="35" fillId="0" borderId="0" xfId="0" applyNumberFormat="1" applyFont="1" applyAlignment="1">
      <alignment horizontal="right"/>
    </xf>
    <xf numFmtId="0" fontId="98" fillId="0" borderId="0" xfId="0" quotePrefix="1" applyFont="1" applyAlignment="1">
      <alignment horizontal="right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5" fontId="35" fillId="0" borderId="0" xfId="0" applyNumberFormat="1" applyFont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5" fontId="36" fillId="0" borderId="0" xfId="0" applyNumberFormat="1" applyFont="1" applyBorder="1" applyAlignment="1">
      <alignment horizontal="right"/>
    </xf>
    <xf numFmtId="196" fontId="35" fillId="0" borderId="0" xfId="0" applyNumberFormat="1" applyFont="1" applyAlignment="1">
      <alignment horizontal="right"/>
    </xf>
    <xf numFmtId="196" fontId="35" fillId="0" borderId="0" xfId="0" applyNumberFormat="1" applyFont="1" applyBorder="1" applyAlignment="1">
      <alignment horizontal="right"/>
    </xf>
    <xf numFmtId="195" fontId="36" fillId="0" borderId="0" xfId="0" applyNumberFormat="1" applyFont="1" applyAlignment="1">
      <alignment horizontal="right"/>
    </xf>
    <xf numFmtId="196" fontId="36" fillId="0" borderId="0" xfId="0" applyNumberFormat="1" applyFont="1" applyAlignment="1">
      <alignment horizontal="right"/>
    </xf>
    <xf numFmtId="195" fontId="16" fillId="0" borderId="0" xfId="0" applyNumberFormat="1" applyFont="1" applyBorder="1" applyAlignment="1">
      <alignment horizontal="right"/>
    </xf>
    <xf numFmtId="195" fontId="16" fillId="0" borderId="0" xfId="0" applyNumberFormat="1" applyFont="1" applyAlignment="1">
      <alignment horizontal="right"/>
    </xf>
    <xf numFmtId="196" fontId="16" fillId="0" borderId="0" xfId="0" applyNumberFormat="1" applyFont="1" applyAlignment="1">
      <alignment horizontal="right"/>
    </xf>
    <xf numFmtId="196" fontId="35" fillId="0" borderId="14" xfId="0" applyNumberFormat="1" applyFont="1" applyBorder="1" applyAlignment="1">
      <alignment horizontal="right"/>
    </xf>
    <xf numFmtId="197" fontId="50" fillId="0" borderId="0" xfId="0" applyNumberFormat="1" applyFont="1" applyAlignment="1">
      <alignment horizontal="right"/>
    </xf>
    <xf numFmtId="197" fontId="38" fillId="0" borderId="0" xfId="0" applyNumberFormat="1" applyFont="1" applyAlignment="1">
      <alignment horizontal="right"/>
    </xf>
    <xf numFmtId="197" fontId="35" fillId="0" borderId="0" xfId="0" applyNumberFormat="1" applyFont="1" applyAlignment="1">
      <alignment horizontal="right"/>
    </xf>
    <xf numFmtId="197" fontId="36" fillId="0" borderId="14" xfId="0" applyNumberFormat="1" applyFont="1" applyBorder="1" applyAlignment="1">
      <alignment horizontal="right"/>
    </xf>
    <xf numFmtId="198" fontId="38" fillId="0" borderId="0" xfId="0" applyNumberFormat="1" applyFont="1" applyAlignment="1">
      <alignment horizontal="right"/>
    </xf>
    <xf numFmtId="0" fontId="16" fillId="34" borderId="13" xfId="0" applyFont="1" applyFill="1" applyBorder="1" applyAlignment="1">
      <alignment horizontal="center" vertical="center" wrapText="1"/>
    </xf>
    <xf numFmtId="0" fontId="99" fillId="35" borderId="13" xfId="7" applyFont="1" applyFill="1" applyBorder="1" applyAlignment="1">
      <alignment horizontal="center" vertical="center"/>
    </xf>
    <xf numFmtId="195" fontId="16" fillId="0" borderId="0" xfId="0" applyNumberFormat="1" applyFont="1" applyFill="1" applyBorder="1" applyAlignment="1">
      <alignment horizontal="right"/>
    </xf>
    <xf numFmtId="199" fontId="35" fillId="0" borderId="0" xfId="0" applyNumberFormat="1" applyFont="1"/>
    <xf numFmtId="197" fontId="38" fillId="0" borderId="0" xfId="0" applyNumberFormat="1" applyFont="1" applyAlignment="1">
      <alignment vertical="top"/>
    </xf>
    <xf numFmtId="2" fontId="35" fillId="0" borderId="0" xfId="0" applyNumberFormat="1" applyFont="1"/>
    <xf numFmtId="0" fontId="45" fillId="0" borderId="0" xfId="0" applyFont="1" applyAlignment="1"/>
    <xf numFmtId="0" fontId="102" fillId="0" borderId="0" xfId="0" applyFont="1" applyAlignment="1">
      <alignment horizontal="left"/>
    </xf>
    <xf numFmtId="0" fontId="35" fillId="0" borderId="0" xfId="0" applyFont="1" applyAlignment="1"/>
    <xf numFmtId="0" fontId="50" fillId="0" borderId="17" xfId="0" applyFont="1" applyBorder="1" applyAlignment="1">
      <alignment horizontal="left" vertical="center"/>
    </xf>
    <xf numFmtId="0" fontId="50" fillId="0" borderId="16" xfId="0" applyFont="1" applyBorder="1" applyAlignment="1">
      <alignment horizontal="left" wrapText="1"/>
    </xf>
    <xf numFmtId="0" fontId="38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wrapText="1"/>
    </xf>
    <xf numFmtId="0" fontId="38" fillId="0" borderId="16" xfId="0" applyFont="1" applyBorder="1" applyAlignment="1">
      <alignment wrapText="1"/>
    </xf>
    <xf numFmtId="0" fontId="38" fillId="0" borderId="16" xfId="0" applyFont="1" applyBorder="1" applyAlignment="1"/>
    <xf numFmtId="0" fontId="38" fillId="0" borderId="14" xfId="0" applyFont="1" applyBorder="1" applyAlignment="1">
      <alignment vertical="center"/>
    </xf>
    <xf numFmtId="197" fontId="50" fillId="0" borderId="14" xfId="0" applyNumberFormat="1" applyFont="1" applyBorder="1" applyAlignment="1">
      <alignment horizontal="right" vertical="center"/>
    </xf>
    <xf numFmtId="0" fontId="38" fillId="0" borderId="15" xfId="0" applyFont="1" applyBorder="1" applyAlignment="1"/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 horizontal="left" indent="1"/>
    </xf>
    <xf numFmtId="0" fontId="38" fillId="0" borderId="16" xfId="0" applyFont="1" applyBorder="1" applyAlignment="1">
      <alignment horizontal="left" wrapText="1" indent="1"/>
    </xf>
    <xf numFmtId="0" fontId="51" fillId="0" borderId="16" xfId="0" applyFont="1" applyBorder="1" applyAlignment="1"/>
    <xf numFmtId="0" fontId="35" fillId="0" borderId="16" xfId="51" quotePrefix="1" applyFont="1" applyBorder="1" applyAlignment="1"/>
    <xf numFmtId="0" fontId="35" fillId="0" borderId="16" xfId="51" quotePrefix="1" applyFont="1" applyBorder="1" applyAlignment="1">
      <alignment horizontal="center"/>
    </xf>
    <xf numFmtId="0" fontId="35" fillId="0" borderId="16" xfId="330" quotePrefix="1" applyFont="1" applyBorder="1" applyAlignment="1">
      <alignment horizontal="center"/>
    </xf>
    <xf numFmtId="0" fontId="35" fillId="0" borderId="17" xfId="51" quotePrefix="1" applyFont="1" applyBorder="1" applyAlignment="1">
      <alignment horizontal="center"/>
    </xf>
    <xf numFmtId="194" fontId="35" fillId="0" borderId="14" xfId="0" applyNumberFormat="1" applyFont="1" applyBorder="1" applyAlignment="1">
      <alignment horizontal="righ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6" fillId="0" borderId="0" xfId="0" applyFont="1" applyBorder="1" applyAlignment="1">
      <alignment horizontal="center" vertical="center" wrapText="1"/>
    </xf>
    <xf numFmtId="0" fontId="54" fillId="0" borderId="0" xfId="0" applyFont="1" applyAlignment="1"/>
    <xf numFmtId="0" fontId="0" fillId="0" borderId="0" xfId="0" applyAlignment="1"/>
    <xf numFmtId="0" fontId="36" fillId="0" borderId="0" xfId="0" applyFont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5" fillId="35" borderId="23" xfId="0" applyFont="1" applyFill="1" applyBorder="1" applyAlignment="1">
      <alignment horizontal="left" vertical="center" wrapText="1" indent="1"/>
    </xf>
    <xf numFmtId="0" fontId="35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6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5" fillId="33" borderId="0" xfId="7" applyFont="1" applyFill="1" applyAlignment="1">
      <alignment horizontal="center"/>
    </xf>
    <xf numFmtId="0" fontId="35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9" fillId="35" borderId="15" xfId="7" applyFont="1" applyFill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0" fontId="99" fillId="35" borderId="20" xfId="7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99" fillId="35" borderId="19" xfId="7" applyFont="1" applyFill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99" fillId="35" borderId="14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48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</cellXfs>
  <cellStyles count="337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 2 2" xfId="332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 5 2" xfId="335"/>
    <cellStyle name="Standard 5 6" xfId="330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2 2 2" xfId="334"/>
    <cellStyle name="Standard 62 3" xfId="331"/>
    <cellStyle name="Standard 63" xfId="325"/>
    <cellStyle name="Standard 63 2" xfId="333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 9 2 2 2 2" xfId="336"/>
    <cellStyle name="Standard 9 2 2 3" xfId="329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1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526.00800000000004</c:v>
                </c:pt>
                <c:pt idx="1">
                  <c:v>601.21400000000006</c:v>
                </c:pt>
                <c:pt idx="2">
                  <c:v>759.70699999999999</c:v>
                </c:pt>
                <c:pt idx="3">
                  <c:v>978.36599999999999</c:v>
                </c:pt>
                <c:pt idx="4">
                  <c:v>1417.288</c:v>
                </c:pt>
                <c:pt idx="5">
                  <c:v>1562.95</c:v>
                </c:pt>
                <c:pt idx="6">
                  <c:v>2354.8180000000002</c:v>
                </c:pt>
                <c:pt idx="7">
                  <c:v>1956.3219999999999</c:v>
                </c:pt>
                <c:pt idx="8">
                  <c:v>1269.2819999999999</c:v>
                </c:pt>
                <c:pt idx="9">
                  <c:v>1100.383</c:v>
                </c:pt>
                <c:pt idx="10">
                  <c:v>617.52099999999996</c:v>
                </c:pt>
                <c:pt idx="11">
                  <c:v>687.69799999999998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535.96299999999997</c:v>
                </c:pt>
                <c:pt idx="1">
                  <c:v>579.49800000000005</c:v>
                </c:pt>
                <c:pt idx="2">
                  <c:v>692.91899999999998</c:v>
                </c:pt>
                <c:pt idx="3">
                  <c:v>1150.261</c:v>
                </c:pt>
                <c:pt idx="4">
                  <c:v>1248.55</c:v>
                </c:pt>
                <c:pt idx="5">
                  <c:v>2184.3690000000001</c:v>
                </c:pt>
                <c:pt idx="6">
                  <c:v>2265.0569999999998</c:v>
                </c:pt>
                <c:pt idx="7">
                  <c:v>1964.7059999999999</c:v>
                </c:pt>
                <c:pt idx="8">
                  <c:v>1200.9380000000001</c:v>
                </c:pt>
                <c:pt idx="9">
                  <c:v>1099.9069999999999</c:v>
                </c:pt>
                <c:pt idx="10">
                  <c:v>726.76599999999996</c:v>
                </c:pt>
                <c:pt idx="11">
                  <c:v>740.39099999999996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511.66399999999999</c:v>
                </c:pt>
                <c:pt idx="1">
                  <c:v>610.40599999999995</c:v>
                </c:pt>
                <c:pt idx="2">
                  <c:v>354.58</c:v>
                </c:pt>
                <c:pt idx="3">
                  <c:v>101.267</c:v>
                </c:pt>
                <c:pt idx="4">
                  <c:v>237.94900000000001</c:v>
                </c:pt>
                <c:pt idx="5">
                  <c:v>686.25800000000004</c:v>
                </c:pt>
                <c:pt idx="6">
                  <c:v>1244.3599999999999</c:v>
                </c:pt>
                <c:pt idx="7">
                  <c:v>1208.7940000000001</c:v>
                </c:pt>
                <c:pt idx="8">
                  <c:v>937.428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345000"/>
        <c:axId val="474938648"/>
      </c:lineChart>
      <c:catAx>
        <c:axId val="474345000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74938648"/>
        <c:crosses val="autoZero"/>
        <c:auto val="1"/>
        <c:lblAlgn val="ctr"/>
        <c:lblOffset val="100"/>
        <c:noMultiLvlLbl val="0"/>
      </c:catAx>
      <c:valAx>
        <c:axId val="47493864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743450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2981.0410000000002</c:v>
                </c:pt>
                <c:pt idx="1">
                  <c:v>3164.3620000000001</c:v>
                </c:pt>
                <c:pt idx="2">
                  <c:v>3232.2570000000001</c:v>
                </c:pt>
                <c:pt idx="3">
                  <c:v>2922.732</c:v>
                </c:pt>
                <c:pt idx="4">
                  <c:v>3211.5970000000002</c:v>
                </c:pt>
                <c:pt idx="5">
                  <c:v>3348.4839999999999</c:v>
                </c:pt>
                <c:pt idx="6">
                  <c:v>3185.05</c:v>
                </c:pt>
                <c:pt idx="7">
                  <c:v>3142.0059999999999</c:v>
                </c:pt>
                <c:pt idx="8">
                  <c:v>3095.6179999999999</c:v>
                </c:pt>
                <c:pt idx="9">
                  <c:v>3295.0920000000001</c:v>
                </c:pt>
                <c:pt idx="10">
                  <c:v>3303.2127850000002</c:v>
                </c:pt>
                <c:pt idx="11">
                  <c:v>2806.8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3242.77133</c:v>
                </c:pt>
                <c:pt idx="1">
                  <c:v>3193.7381869999999</c:v>
                </c:pt>
                <c:pt idx="2">
                  <c:v>3381.8615110000001</c:v>
                </c:pt>
                <c:pt idx="3">
                  <c:v>3163.0603999999998</c:v>
                </c:pt>
                <c:pt idx="4">
                  <c:v>3589.861128</c:v>
                </c:pt>
                <c:pt idx="5">
                  <c:v>3153.9105320000003</c:v>
                </c:pt>
                <c:pt idx="6">
                  <c:v>3098.9409360000004</c:v>
                </c:pt>
                <c:pt idx="7">
                  <c:v>3122.438905</c:v>
                </c:pt>
                <c:pt idx="8">
                  <c:v>2972.414479</c:v>
                </c:pt>
                <c:pt idx="9">
                  <c:v>3351.1672250000001</c:v>
                </c:pt>
                <c:pt idx="10">
                  <c:v>3107.0121609999997</c:v>
                </c:pt>
                <c:pt idx="11">
                  <c:v>2778.828176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2942.3074940000001</c:v>
                </c:pt>
                <c:pt idx="1">
                  <c:v>2998.6150210000001</c:v>
                </c:pt>
                <c:pt idx="2">
                  <c:v>3197.8936189999999</c:v>
                </c:pt>
                <c:pt idx="3">
                  <c:v>2943.9929059999999</c:v>
                </c:pt>
                <c:pt idx="4">
                  <c:v>3136.3789559999996</c:v>
                </c:pt>
                <c:pt idx="5">
                  <c:v>2947.31603</c:v>
                </c:pt>
                <c:pt idx="6">
                  <c:v>2880.691112</c:v>
                </c:pt>
                <c:pt idx="7">
                  <c:v>3141.3159920000003</c:v>
                </c:pt>
                <c:pt idx="8">
                  <c:v>2766.3880650000001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013880"/>
        <c:axId val="475014264"/>
      </c:lineChart>
      <c:catAx>
        <c:axId val="475013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75014264"/>
        <c:crosses val="autoZero"/>
        <c:auto val="1"/>
        <c:lblAlgn val="ctr"/>
        <c:lblOffset val="100"/>
        <c:noMultiLvlLbl val="0"/>
      </c:catAx>
      <c:valAx>
        <c:axId val="475014264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75013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152372</xdr:rowOff>
    </xdr:from>
    <xdr:to>
      <xdr:col>6</xdr:col>
      <xdr:colOff>900450</xdr:colOff>
      <xdr:row>47</xdr:row>
      <xdr:rowOff>178260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197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0</xdr:col>
      <xdr:colOff>914401</xdr:colOff>
      <xdr:row>26</xdr:row>
      <xdr:rowOff>180975</xdr:rowOff>
    </xdr:to>
    <xdr:sp macro="" textlink="">
      <xdr:nvSpPr>
        <xdr:cNvPr id="4" name="Textfeld 1"/>
        <xdr:cNvSpPr txBox="1"/>
      </xdr:nvSpPr>
      <xdr:spPr>
        <a:xfrm>
          <a:off x="228599" y="51339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103</v>
      </c>
    </row>
    <row r="4" spans="1:7" ht="20.25">
      <c r="A4" s="6" t="s">
        <v>104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7"/>
      <c r="F11" s="8"/>
      <c r="G11" s="9"/>
    </row>
    <row r="13" spans="1:7">
      <c r="A13" s="10"/>
    </row>
    <row r="15" spans="1:7" ht="23.25">
      <c r="G15" s="11" t="s">
        <v>105</v>
      </c>
    </row>
    <row r="16" spans="1:7">
      <c r="G16" s="68" t="s">
        <v>249</v>
      </c>
    </row>
    <row r="17" spans="1:7">
      <c r="G17" s="12"/>
    </row>
    <row r="18" spans="1:7" ht="33.75">
      <c r="G18" s="69" t="s">
        <v>243</v>
      </c>
    </row>
    <row r="19" spans="1:7" ht="33.75">
      <c r="G19" s="80" t="s">
        <v>250</v>
      </c>
    </row>
    <row r="20" spans="1:7" ht="15.75">
      <c r="G20" s="67"/>
    </row>
    <row r="21" spans="1:7" ht="16.5">
      <c r="A21" s="106"/>
      <c r="B21" s="106"/>
      <c r="C21" s="106"/>
      <c r="D21" s="106"/>
      <c r="E21" s="106"/>
      <c r="F21" s="106"/>
      <c r="G21" s="67" t="s">
        <v>268</v>
      </c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zoomScaleNormal="100" workbookViewId="0">
      <selection activeCell="G9" sqref="G9:G11"/>
    </sheetView>
  </sheetViews>
  <sheetFormatPr baseColWidth="10" defaultRowHeight="15"/>
  <cols>
    <col min="8" max="26" width="2" customWidth="1"/>
  </cols>
  <sheetData>
    <row r="1" spans="1:26">
      <c r="A1" s="46"/>
    </row>
    <row r="2" spans="1:26">
      <c r="A2" s="200"/>
      <c r="B2" s="201"/>
      <c r="C2" s="201"/>
      <c r="D2" s="201"/>
      <c r="E2" s="201"/>
      <c r="F2" s="201"/>
      <c r="G2" s="201"/>
      <c r="H2" s="48"/>
      <c r="I2" s="48"/>
      <c r="J2" s="48"/>
      <c r="K2" s="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49" t="s">
        <v>218</v>
      </c>
      <c r="B3" s="50"/>
      <c r="C3" s="50"/>
      <c r="D3" s="99">
        <v>511.66399999999999</v>
      </c>
      <c r="E3" s="50"/>
      <c r="F3" s="50"/>
      <c r="G3" s="50">
        <v>2942.3074940000001</v>
      </c>
      <c r="H3" s="5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49" t="s">
        <v>219</v>
      </c>
      <c r="B4" s="50"/>
      <c r="C4" s="50"/>
      <c r="D4" s="99">
        <v>610.40599999999995</v>
      </c>
      <c r="E4" s="50"/>
      <c r="F4" s="50"/>
      <c r="G4" s="50">
        <v>2998.6150210000001</v>
      </c>
      <c r="H4" s="5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9" t="s">
        <v>220</v>
      </c>
      <c r="B5" s="50"/>
      <c r="C5" s="50"/>
      <c r="D5" s="99">
        <v>354.58</v>
      </c>
      <c r="E5" s="50"/>
      <c r="F5" s="50"/>
      <c r="G5" s="50">
        <v>3197.8936189999999</v>
      </c>
      <c r="H5" s="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49" t="s">
        <v>221</v>
      </c>
      <c r="B6" s="50"/>
      <c r="C6" s="50"/>
      <c r="D6" s="99">
        <v>101.267</v>
      </c>
      <c r="E6" s="50"/>
      <c r="F6" s="50"/>
      <c r="G6" s="50">
        <v>2943.9929059999999</v>
      </c>
      <c r="H6" s="50"/>
    </row>
    <row r="7" spans="1:26">
      <c r="A7" s="49" t="s">
        <v>222</v>
      </c>
      <c r="B7" s="50"/>
      <c r="C7" s="50"/>
      <c r="D7" s="99">
        <v>237.94900000000001</v>
      </c>
      <c r="E7" s="50"/>
      <c r="F7" s="50"/>
      <c r="G7" s="50">
        <v>3136.3789559999996</v>
      </c>
      <c r="H7" s="50"/>
    </row>
    <row r="8" spans="1:26">
      <c r="A8" s="49" t="s">
        <v>223</v>
      </c>
      <c r="B8" s="50"/>
      <c r="C8" s="50"/>
      <c r="D8" s="99">
        <v>686.25800000000004</v>
      </c>
      <c r="E8" s="50"/>
      <c r="F8" s="50"/>
      <c r="G8" s="50">
        <v>2947.31603</v>
      </c>
      <c r="H8" s="50"/>
    </row>
    <row r="9" spans="1:26">
      <c r="A9" s="49" t="s">
        <v>224</v>
      </c>
      <c r="B9" s="50"/>
      <c r="C9" s="50"/>
      <c r="D9" s="99">
        <v>1244.3599999999999</v>
      </c>
      <c r="E9" s="50"/>
      <c r="F9" s="50"/>
      <c r="G9" s="50">
        <v>2880.691112</v>
      </c>
      <c r="H9" s="50"/>
    </row>
    <row r="10" spans="1:26">
      <c r="A10" s="49" t="s">
        <v>225</v>
      </c>
      <c r="B10" s="50"/>
      <c r="C10" s="50"/>
      <c r="D10" s="99">
        <v>1208.7940000000001</v>
      </c>
      <c r="E10" s="50"/>
      <c r="F10" s="50"/>
      <c r="G10" s="50">
        <v>3141.3159920000003</v>
      </c>
      <c r="H10" s="50"/>
    </row>
    <row r="11" spans="1:26">
      <c r="A11" s="49" t="s">
        <v>226</v>
      </c>
      <c r="B11" s="50"/>
      <c r="C11" s="50"/>
      <c r="D11" s="99">
        <v>937.428</v>
      </c>
      <c r="E11" s="50"/>
      <c r="F11" s="50"/>
      <c r="G11" s="50">
        <v>2766.3880650000001</v>
      </c>
      <c r="H11" s="50"/>
    </row>
    <row r="12" spans="1:26">
      <c r="A12" s="49" t="s">
        <v>227</v>
      </c>
      <c r="B12" s="50"/>
      <c r="C12" s="50"/>
      <c r="D12" s="73"/>
      <c r="E12" s="50"/>
      <c r="F12" s="50"/>
      <c r="G12" s="50"/>
      <c r="H12" s="50"/>
    </row>
    <row r="13" spans="1:26">
      <c r="A13" s="49" t="s">
        <v>228</v>
      </c>
      <c r="B13" s="50"/>
      <c r="C13" s="50"/>
      <c r="D13" s="73"/>
      <c r="E13" s="50"/>
      <c r="F13" s="50"/>
      <c r="G13" s="50"/>
      <c r="H13" s="50"/>
    </row>
    <row r="14" spans="1:26">
      <c r="A14" s="49" t="s">
        <v>229</v>
      </c>
      <c r="B14" s="50"/>
      <c r="C14" s="50"/>
      <c r="D14" s="73"/>
      <c r="E14" s="50"/>
      <c r="F14" s="50"/>
      <c r="G14" s="50"/>
      <c r="H14" s="50"/>
    </row>
    <row r="15" spans="1:26">
      <c r="A15" s="147" t="s">
        <v>232</v>
      </c>
      <c r="B15" s="147"/>
      <c r="C15" s="147"/>
      <c r="D15" s="147"/>
      <c r="E15" s="147"/>
      <c r="F15" s="147"/>
      <c r="G15" s="147"/>
    </row>
    <row r="16" spans="1:26">
      <c r="A16" s="204"/>
      <c r="B16" s="147"/>
      <c r="C16" s="147"/>
      <c r="D16" s="147"/>
      <c r="E16" s="147"/>
      <c r="F16" s="147"/>
      <c r="G16" s="147"/>
    </row>
    <row r="17" spans="1:26">
      <c r="A17" s="205" t="s">
        <v>4</v>
      </c>
      <c r="B17" s="47">
        <v>2018</v>
      </c>
      <c r="C17" s="47">
        <v>2019</v>
      </c>
      <c r="D17" s="47">
        <v>2020</v>
      </c>
      <c r="E17" s="47">
        <v>2018</v>
      </c>
      <c r="F17" s="47">
        <v>2019</v>
      </c>
      <c r="G17" s="47">
        <v>2020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06"/>
      <c r="B18" s="207" t="s">
        <v>230</v>
      </c>
      <c r="C18" s="208"/>
      <c r="D18" s="209"/>
      <c r="E18" s="202" t="s">
        <v>231</v>
      </c>
      <c r="F18" s="203"/>
      <c r="G18" s="20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00"/>
      <c r="B19" s="201"/>
      <c r="C19" s="201"/>
      <c r="D19" s="201"/>
      <c r="E19" s="201"/>
      <c r="F19" s="201"/>
      <c r="G19" s="201"/>
      <c r="H19" s="48"/>
      <c r="I19" s="48"/>
      <c r="J19" s="48"/>
      <c r="K19" s="4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49" t="s">
        <v>218</v>
      </c>
      <c r="B20" s="50">
        <v>526.00800000000004</v>
      </c>
      <c r="C20" s="50">
        <v>535.96299999999997</v>
      </c>
      <c r="D20" s="73">
        <f t="shared" ref="D20:D31" si="0">IF(D3&lt;&gt;0,D3,#N/A)</f>
        <v>511.66399999999999</v>
      </c>
      <c r="E20" s="50">
        <v>2981.0410000000002</v>
      </c>
      <c r="F20" s="50">
        <v>3242.77133</v>
      </c>
      <c r="G20" s="50">
        <f t="shared" ref="G20:G31" si="1">IF(G3&lt;&gt;0,G3,#N/A)</f>
        <v>2942.3074940000001</v>
      </c>
      <c r="H20" s="5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49" t="s">
        <v>219</v>
      </c>
      <c r="B21" s="50">
        <v>601.21400000000006</v>
      </c>
      <c r="C21" s="50">
        <v>579.49800000000005</v>
      </c>
      <c r="D21" s="73">
        <f t="shared" si="0"/>
        <v>610.40599999999995</v>
      </c>
      <c r="E21" s="50">
        <v>3164.3620000000001</v>
      </c>
      <c r="F21" s="50">
        <v>3193.7381869999999</v>
      </c>
      <c r="G21" s="50">
        <f t="shared" si="1"/>
        <v>2998.6150210000001</v>
      </c>
      <c r="H21" s="5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49" t="s">
        <v>220</v>
      </c>
      <c r="B22" s="50">
        <v>759.70699999999999</v>
      </c>
      <c r="C22" s="50">
        <v>692.91899999999998</v>
      </c>
      <c r="D22" s="73">
        <f t="shared" si="0"/>
        <v>354.58</v>
      </c>
      <c r="E22" s="50">
        <v>3232.2570000000001</v>
      </c>
      <c r="F22" s="50">
        <v>3381.8615110000001</v>
      </c>
      <c r="G22" s="50">
        <f t="shared" si="1"/>
        <v>3197.8936189999999</v>
      </c>
      <c r="H22" s="5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49" t="s">
        <v>221</v>
      </c>
      <c r="B23" s="50">
        <v>978.36599999999999</v>
      </c>
      <c r="C23" s="50">
        <v>1150.261</v>
      </c>
      <c r="D23" s="73">
        <f t="shared" si="0"/>
        <v>101.267</v>
      </c>
      <c r="E23" s="50">
        <v>2922.732</v>
      </c>
      <c r="F23" s="50">
        <v>3163.0603999999998</v>
      </c>
      <c r="G23" s="50">
        <f t="shared" si="1"/>
        <v>2943.9929059999999</v>
      </c>
      <c r="H23" s="50"/>
    </row>
    <row r="24" spans="1:26">
      <c r="A24" s="49" t="s">
        <v>222</v>
      </c>
      <c r="B24" s="50">
        <v>1417.288</v>
      </c>
      <c r="C24" s="50">
        <v>1248.55</v>
      </c>
      <c r="D24" s="73">
        <f t="shared" si="0"/>
        <v>237.94900000000001</v>
      </c>
      <c r="E24" s="50">
        <v>3211.5970000000002</v>
      </c>
      <c r="F24" s="50">
        <v>3589.861128</v>
      </c>
      <c r="G24" s="50">
        <f t="shared" si="1"/>
        <v>3136.3789559999996</v>
      </c>
      <c r="H24" s="50"/>
    </row>
    <row r="25" spans="1:26">
      <c r="A25" s="49" t="s">
        <v>223</v>
      </c>
      <c r="B25" s="50">
        <v>1562.95</v>
      </c>
      <c r="C25" s="50">
        <v>2184.3690000000001</v>
      </c>
      <c r="D25" s="73">
        <f t="shared" si="0"/>
        <v>686.25800000000004</v>
      </c>
      <c r="E25" s="50">
        <v>3348.4839999999999</v>
      </c>
      <c r="F25" s="50">
        <v>3153.9105320000003</v>
      </c>
      <c r="G25" s="50">
        <f t="shared" si="1"/>
        <v>2947.31603</v>
      </c>
      <c r="H25" s="50"/>
    </row>
    <row r="26" spans="1:26">
      <c r="A26" s="49" t="s">
        <v>224</v>
      </c>
      <c r="B26" s="50">
        <v>2354.8180000000002</v>
      </c>
      <c r="C26" s="50">
        <v>2265.0569999999998</v>
      </c>
      <c r="D26" s="73">
        <f t="shared" si="0"/>
        <v>1244.3599999999999</v>
      </c>
      <c r="E26" s="50">
        <v>3185.05</v>
      </c>
      <c r="F26" s="50">
        <v>3098.9409360000004</v>
      </c>
      <c r="G26" s="50">
        <f t="shared" si="1"/>
        <v>2880.691112</v>
      </c>
      <c r="H26" s="50"/>
    </row>
    <row r="27" spans="1:26">
      <c r="A27" s="49" t="s">
        <v>225</v>
      </c>
      <c r="B27" s="50">
        <v>1956.3219999999999</v>
      </c>
      <c r="C27" s="50">
        <v>1964.7059999999999</v>
      </c>
      <c r="D27" s="73">
        <f t="shared" si="0"/>
        <v>1208.7940000000001</v>
      </c>
      <c r="E27" s="50">
        <v>3142.0059999999999</v>
      </c>
      <c r="F27" s="50">
        <v>3122.438905</v>
      </c>
      <c r="G27" s="50">
        <f t="shared" si="1"/>
        <v>3141.3159920000003</v>
      </c>
      <c r="H27" s="50"/>
    </row>
    <row r="28" spans="1:26">
      <c r="A28" s="49" t="s">
        <v>226</v>
      </c>
      <c r="B28" s="50">
        <v>1269.2819999999999</v>
      </c>
      <c r="C28" s="50">
        <v>1200.9380000000001</v>
      </c>
      <c r="D28" s="73">
        <f t="shared" si="0"/>
        <v>937.428</v>
      </c>
      <c r="E28" s="50">
        <v>3095.6179999999999</v>
      </c>
      <c r="F28" s="50">
        <v>2972.414479</v>
      </c>
      <c r="G28" s="50">
        <f t="shared" si="1"/>
        <v>2766.3880650000001</v>
      </c>
      <c r="H28" s="50"/>
    </row>
    <row r="29" spans="1:26">
      <c r="A29" s="49" t="s">
        <v>227</v>
      </c>
      <c r="B29" s="50">
        <v>1100.383</v>
      </c>
      <c r="C29" s="50">
        <v>1099.9069999999999</v>
      </c>
      <c r="D29" s="73" t="e">
        <f t="shared" si="0"/>
        <v>#N/A</v>
      </c>
      <c r="E29" s="50">
        <v>3295.0920000000001</v>
      </c>
      <c r="F29" s="50">
        <v>3351.1672250000001</v>
      </c>
      <c r="G29" s="50" t="e">
        <f t="shared" si="1"/>
        <v>#N/A</v>
      </c>
      <c r="H29" s="50"/>
    </row>
    <row r="30" spans="1:26">
      <c r="A30" s="49" t="s">
        <v>228</v>
      </c>
      <c r="B30" s="50">
        <v>617.52099999999996</v>
      </c>
      <c r="C30" s="50">
        <v>726.76599999999996</v>
      </c>
      <c r="D30" s="73" t="e">
        <f t="shared" si="0"/>
        <v>#N/A</v>
      </c>
      <c r="E30" s="50">
        <v>3303.2127850000002</v>
      </c>
      <c r="F30" s="50">
        <v>3107.0121609999997</v>
      </c>
      <c r="G30" s="50" t="e">
        <f t="shared" si="1"/>
        <v>#N/A</v>
      </c>
      <c r="H30" s="50"/>
    </row>
    <row r="31" spans="1:26">
      <c r="A31" s="49" t="s">
        <v>229</v>
      </c>
      <c r="B31" s="50">
        <v>687.69799999999998</v>
      </c>
      <c r="C31" s="50">
        <v>740.39099999999996</v>
      </c>
      <c r="D31" s="73" t="e">
        <f t="shared" si="0"/>
        <v>#N/A</v>
      </c>
      <c r="E31" s="50">
        <v>2806.8</v>
      </c>
      <c r="F31" s="50">
        <v>2778.828176</v>
      </c>
      <c r="G31" s="50" t="e">
        <f t="shared" si="1"/>
        <v>#N/A</v>
      </c>
      <c r="H31" s="50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1" priority="14">
      <formula>MOD(ROW(),2)=1</formula>
    </cfRule>
  </conditionalFormatting>
  <conditionalFormatting sqref="C28:G31 C22:D27">
    <cfRule type="expression" dxfId="10" priority="13">
      <formula>MOD(ROW(),2)=1</formula>
    </cfRule>
  </conditionalFormatting>
  <conditionalFormatting sqref="A20:A21">
    <cfRule type="expression" dxfId="9" priority="12">
      <formula>MOD(ROW(),2)=1</formula>
    </cfRule>
  </conditionalFormatting>
  <conditionalFormatting sqref="A22:A31">
    <cfRule type="expression" dxfId="8" priority="11">
      <formula>MOD(ROW(),2)=1</formula>
    </cfRule>
  </conditionalFormatting>
  <conditionalFormatting sqref="B20:B21">
    <cfRule type="expression" dxfId="7" priority="8">
      <formula>MOD(ROW(),2)=1</formula>
    </cfRule>
  </conditionalFormatting>
  <conditionalFormatting sqref="B22:B31">
    <cfRule type="expression" dxfId="6" priority="7">
      <formula>MOD(ROW(),2)=1</formula>
    </cfRule>
  </conditionalFormatting>
  <conditionalFormatting sqref="C3:G3 C4:D4 E4:G10">
    <cfRule type="expression" dxfId="5" priority="6">
      <formula>MOD(ROW(),2)=1</formula>
    </cfRule>
  </conditionalFormatting>
  <conditionalFormatting sqref="C11:G14 C5:D10">
    <cfRule type="expression" dxfId="4" priority="5">
      <formula>MOD(ROW(),2)=1</formula>
    </cfRule>
  </conditionalFormatting>
  <conditionalFormatting sqref="A3:A4">
    <cfRule type="expression" dxfId="3" priority="4">
      <formula>MOD(ROW(),2)=1</formula>
    </cfRule>
  </conditionalFormatting>
  <conditionalFormatting sqref="A5:A14">
    <cfRule type="expression" dxfId="2" priority="3">
      <formula>MOD(ROW(),2)=1</formula>
    </cfRule>
  </conditionalFormatting>
  <conditionalFormatting sqref="B3:B4">
    <cfRule type="expression" dxfId="1" priority="2">
      <formula>MOD(ROW(),2)=1</formula>
    </cfRule>
  </conditionalFormatting>
  <conditionalFormatting sqref="B5:B14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3/20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3" customFormat="1" ht="15.75">
      <c r="A1" s="136" t="s">
        <v>106</v>
      </c>
      <c r="B1" s="136"/>
      <c r="C1" s="136"/>
      <c r="D1" s="136"/>
      <c r="E1" s="136"/>
      <c r="F1" s="136"/>
      <c r="G1" s="136"/>
    </row>
    <row r="2" spans="1:7" s="13" customFormat="1" ht="12.75" customHeight="1"/>
    <row r="3" spans="1:7" s="13" customFormat="1" ht="12.75" customHeight="1"/>
    <row r="4" spans="1:7" s="13" customFormat="1" ht="15.75">
      <c r="A4" s="137" t="s">
        <v>107</v>
      </c>
      <c r="B4" s="138"/>
      <c r="C4" s="138"/>
      <c r="D4" s="138"/>
      <c r="E4" s="138"/>
      <c r="F4" s="138"/>
      <c r="G4" s="138"/>
    </row>
    <row r="5" spans="1:7" s="13" customFormat="1" ht="12.75" customHeight="1">
      <c r="A5" s="127"/>
      <c r="B5" s="127"/>
      <c r="C5" s="127"/>
      <c r="D5" s="127"/>
      <c r="E5" s="127"/>
      <c r="F5" s="127"/>
      <c r="G5" s="127"/>
    </row>
    <row r="6" spans="1:7" s="13" customFormat="1" ht="12.75" customHeight="1">
      <c r="A6" s="14" t="s">
        <v>108</v>
      </c>
      <c r="B6" s="15"/>
      <c r="C6" s="15"/>
      <c r="D6" s="15"/>
      <c r="E6" s="15"/>
      <c r="F6" s="15"/>
      <c r="G6" s="15"/>
    </row>
    <row r="7" spans="1:7" s="13" customFormat="1" ht="5.85" customHeight="1">
      <c r="A7" s="14"/>
      <c r="B7" s="15"/>
      <c r="C7" s="15"/>
      <c r="D7" s="15"/>
      <c r="E7" s="15"/>
      <c r="F7" s="15"/>
      <c r="G7" s="15"/>
    </row>
    <row r="8" spans="1:7" s="13" customFormat="1" ht="12.75" customHeight="1">
      <c r="A8" s="129" t="s">
        <v>0</v>
      </c>
      <c r="B8" s="128"/>
      <c r="C8" s="128"/>
      <c r="D8" s="128"/>
      <c r="E8" s="128"/>
      <c r="F8" s="128"/>
      <c r="G8" s="128"/>
    </row>
    <row r="9" spans="1:7" s="13" customFormat="1" ht="12.75" customHeight="1">
      <c r="A9" s="128" t="s">
        <v>109</v>
      </c>
      <c r="B9" s="128"/>
      <c r="C9" s="128"/>
      <c r="D9" s="128"/>
      <c r="E9" s="128"/>
      <c r="F9" s="128"/>
      <c r="G9" s="128"/>
    </row>
    <row r="10" spans="1:7" s="13" customFormat="1" ht="5.0999999999999996" customHeight="1">
      <c r="A10" s="15"/>
      <c r="B10" s="15"/>
      <c r="C10" s="15"/>
      <c r="D10" s="15"/>
      <c r="E10" s="15"/>
      <c r="F10" s="15"/>
      <c r="G10" s="15"/>
    </row>
    <row r="11" spans="1:7" s="13" customFormat="1" ht="12.75" customHeight="1">
      <c r="A11" s="135" t="s">
        <v>110</v>
      </c>
      <c r="B11" s="135"/>
      <c r="C11" s="135"/>
      <c r="D11" s="135"/>
      <c r="E11" s="135"/>
      <c r="F11" s="135"/>
      <c r="G11" s="135"/>
    </row>
    <row r="12" spans="1:7" s="13" customFormat="1" ht="12.75" customHeight="1">
      <c r="A12" s="128" t="s">
        <v>111</v>
      </c>
      <c r="B12" s="128"/>
      <c r="C12" s="128"/>
      <c r="D12" s="128"/>
      <c r="E12" s="128"/>
      <c r="F12" s="128"/>
      <c r="G12" s="128"/>
    </row>
    <row r="13" spans="1:7" s="13" customFormat="1" ht="12.75" customHeight="1">
      <c r="A13" s="15"/>
      <c r="B13" s="15"/>
      <c r="C13" s="15"/>
      <c r="D13" s="15"/>
      <c r="E13" s="15"/>
      <c r="F13" s="15"/>
      <c r="G13" s="15"/>
    </row>
    <row r="14" spans="1:7" s="13" customFormat="1" ht="12.75" customHeight="1">
      <c r="A14" s="15"/>
      <c r="B14" s="15"/>
      <c r="C14" s="15"/>
      <c r="D14" s="15"/>
      <c r="E14" s="15"/>
      <c r="F14" s="15"/>
      <c r="G14" s="15"/>
    </row>
    <row r="15" spans="1:7" s="13" customFormat="1" ht="12.75" customHeight="1">
      <c r="A15" s="129" t="s">
        <v>112</v>
      </c>
      <c r="B15" s="130"/>
      <c r="C15" s="130"/>
      <c r="D15" s="27"/>
      <c r="E15" s="27"/>
      <c r="F15" s="27"/>
      <c r="G15" s="27"/>
    </row>
    <row r="16" spans="1:7" s="13" customFormat="1" ht="5.0999999999999996" customHeight="1">
      <c r="A16" s="27"/>
      <c r="B16" s="28"/>
      <c r="C16" s="28"/>
      <c r="D16" s="27"/>
      <c r="E16" s="27"/>
      <c r="F16" s="27"/>
      <c r="G16" s="27"/>
    </row>
    <row r="17" spans="1:7" s="13" customFormat="1" ht="12.75" customHeight="1">
      <c r="A17" s="130" t="s">
        <v>154</v>
      </c>
      <c r="B17" s="130"/>
      <c r="C17" s="130"/>
      <c r="D17" s="28"/>
      <c r="E17" s="28"/>
      <c r="F17" s="28"/>
      <c r="G17" s="28"/>
    </row>
    <row r="18" spans="1:7" s="13" customFormat="1" ht="12.75" customHeight="1">
      <c r="A18" s="28" t="s">
        <v>2</v>
      </c>
      <c r="B18" s="131" t="s">
        <v>156</v>
      </c>
      <c r="C18" s="130"/>
      <c r="D18" s="28"/>
      <c r="E18" s="28"/>
      <c r="F18" s="28"/>
      <c r="G18" s="28"/>
    </row>
    <row r="19" spans="1:7" s="13" customFormat="1" ht="12.75" customHeight="1">
      <c r="A19" s="28" t="s">
        <v>3</v>
      </c>
      <c r="B19" s="132" t="s">
        <v>155</v>
      </c>
      <c r="C19" s="133"/>
      <c r="D19" s="133"/>
      <c r="E19" s="28"/>
      <c r="F19" s="28"/>
      <c r="G19" s="28"/>
    </row>
    <row r="20" spans="1:7" s="13" customFormat="1" ht="12.75" customHeight="1">
      <c r="A20" s="59"/>
      <c r="B20" s="60"/>
      <c r="C20" s="61"/>
      <c r="D20" s="61"/>
      <c r="E20" s="59"/>
      <c r="F20" s="59"/>
      <c r="G20" s="59"/>
    </row>
    <row r="21" spans="1:7" s="13" customFormat="1" ht="12.75" customHeight="1">
      <c r="A21" s="28"/>
      <c r="B21" s="28"/>
      <c r="C21" s="28"/>
      <c r="D21" s="28"/>
      <c r="E21" s="28"/>
      <c r="F21" s="28"/>
      <c r="G21" s="28"/>
    </row>
    <row r="22" spans="1:7" s="13" customFormat="1" ht="12.75" customHeight="1">
      <c r="A22" s="129" t="s">
        <v>113</v>
      </c>
      <c r="B22" s="130"/>
      <c r="C22" s="27"/>
      <c r="D22" s="27"/>
      <c r="E22" s="27"/>
      <c r="F22" s="27"/>
      <c r="G22" s="27"/>
    </row>
    <row r="23" spans="1:7" s="13" customFormat="1" ht="5.85" customHeight="1">
      <c r="A23" s="27"/>
      <c r="B23" s="28"/>
      <c r="C23" s="27"/>
      <c r="D23" s="27"/>
      <c r="E23" s="27"/>
      <c r="F23" s="27"/>
      <c r="G23" s="27"/>
    </row>
    <row r="24" spans="1:7" s="13" customFormat="1" ht="12.75" customHeight="1">
      <c r="A24" s="28" t="s">
        <v>114</v>
      </c>
      <c r="B24" s="130" t="s">
        <v>115</v>
      </c>
      <c r="C24" s="130"/>
      <c r="D24" s="28"/>
      <c r="E24" s="28"/>
      <c r="F24" s="28"/>
      <c r="G24" s="28"/>
    </row>
    <row r="25" spans="1:7" s="13" customFormat="1" ht="12.75" customHeight="1">
      <c r="A25" s="28" t="s">
        <v>116</v>
      </c>
      <c r="B25" s="130" t="s">
        <v>117</v>
      </c>
      <c r="C25" s="130"/>
      <c r="D25" s="28"/>
      <c r="E25" s="28"/>
      <c r="F25" s="28"/>
      <c r="G25" s="28"/>
    </row>
    <row r="26" spans="1:7" s="13" customFormat="1" ht="12.75" customHeight="1">
      <c r="A26" s="28"/>
      <c r="B26" s="130"/>
      <c r="C26" s="130"/>
      <c r="D26" s="28"/>
      <c r="E26" s="28"/>
      <c r="F26" s="28"/>
      <c r="G26" s="28"/>
    </row>
    <row r="27" spans="1:7" s="13" customFormat="1" ht="12.75" customHeight="1">
      <c r="A27" s="29"/>
      <c r="B27" s="29"/>
      <c r="C27" s="29"/>
      <c r="D27" s="29"/>
      <c r="E27" s="29"/>
      <c r="F27" s="29"/>
      <c r="G27" s="29"/>
    </row>
    <row r="28" spans="1:7" s="13" customFormat="1">
      <c r="A28" s="29" t="s">
        <v>118</v>
      </c>
      <c r="B28" s="16" t="s">
        <v>1</v>
      </c>
      <c r="C28" s="29"/>
      <c r="D28" s="29"/>
      <c r="E28" s="29"/>
      <c r="F28" s="29"/>
      <c r="G28" s="29"/>
    </row>
    <row r="29" spans="1:7" s="13" customFormat="1" ht="12.75" customHeight="1">
      <c r="A29" s="29"/>
      <c r="B29" s="16"/>
      <c r="C29" s="29"/>
      <c r="D29" s="29"/>
      <c r="E29" s="29"/>
      <c r="F29" s="29"/>
      <c r="G29" s="29"/>
    </row>
    <row r="30" spans="1:7" s="13" customFormat="1" ht="12.75" customHeight="1">
      <c r="A30" s="29"/>
      <c r="B30" s="29"/>
      <c r="C30" s="29"/>
      <c r="D30" s="29"/>
      <c r="E30" s="29"/>
      <c r="F30" s="29"/>
      <c r="G30" s="29"/>
    </row>
    <row r="31" spans="1:7" s="13" customFormat="1" ht="27.75" customHeight="1">
      <c r="A31" s="134" t="s">
        <v>251</v>
      </c>
      <c r="B31" s="130"/>
      <c r="C31" s="130"/>
      <c r="D31" s="130"/>
      <c r="E31" s="130"/>
      <c r="F31" s="130"/>
      <c r="G31" s="130"/>
    </row>
    <row r="32" spans="1:7" s="13" customFormat="1" ht="41.85" customHeight="1">
      <c r="A32" s="130" t="s">
        <v>119</v>
      </c>
      <c r="B32" s="130"/>
      <c r="C32" s="130"/>
      <c r="D32" s="130"/>
      <c r="E32" s="130"/>
      <c r="F32" s="130"/>
      <c r="G32" s="130"/>
    </row>
    <row r="33" spans="1:7" s="13" customFormat="1" ht="12.75" customHeight="1">
      <c r="A33" s="15"/>
      <c r="B33" s="15"/>
      <c r="C33" s="15"/>
      <c r="D33" s="15"/>
      <c r="E33" s="15"/>
      <c r="F33" s="15"/>
      <c r="G33" s="15"/>
    </row>
    <row r="34" spans="1:7" s="13" customFormat="1" ht="12.75" customHeight="1">
      <c r="A34" s="58"/>
      <c r="B34" s="58"/>
      <c r="C34" s="58"/>
      <c r="D34" s="58"/>
      <c r="E34" s="58"/>
      <c r="F34" s="58"/>
      <c r="G34" s="58"/>
    </row>
    <row r="35" spans="1:7" s="13" customFormat="1" ht="12.75" customHeight="1">
      <c r="A35" s="15"/>
      <c r="B35" s="15"/>
      <c r="C35" s="15"/>
      <c r="D35" s="15"/>
      <c r="E35" s="15"/>
      <c r="F35" s="15"/>
      <c r="G35" s="15"/>
    </row>
    <row r="36" spans="1:7" s="13" customFormat="1" ht="12.75" customHeight="1">
      <c r="A36" s="15"/>
      <c r="B36" s="15"/>
      <c r="C36" s="15"/>
      <c r="D36" s="15"/>
      <c r="E36" s="15"/>
      <c r="F36" s="15"/>
      <c r="G36" s="15"/>
    </row>
    <row r="37" spans="1:7" s="13" customFormat="1" ht="12.75" customHeight="1">
      <c r="A37" s="15"/>
      <c r="B37" s="15"/>
      <c r="C37" s="15"/>
      <c r="D37" s="15"/>
      <c r="E37" s="15"/>
      <c r="F37" s="15"/>
      <c r="G37" s="15"/>
    </row>
    <row r="38" spans="1:7" s="13" customFormat="1" ht="12.75" customHeight="1">
      <c r="A38" s="15"/>
      <c r="B38" s="15"/>
      <c r="C38" s="15"/>
      <c r="D38" s="15"/>
      <c r="E38" s="15"/>
      <c r="F38" s="15"/>
      <c r="G38" s="15"/>
    </row>
    <row r="39" spans="1:7" s="13" customFormat="1" ht="12.75" customHeight="1">
      <c r="A39" s="15"/>
      <c r="B39" s="15"/>
      <c r="C39" s="15"/>
      <c r="D39" s="15"/>
      <c r="E39" s="15"/>
      <c r="F39" s="15"/>
      <c r="G39" s="15"/>
    </row>
    <row r="40" spans="1:7" s="13" customFormat="1" ht="12.75" customHeight="1">
      <c r="A40" s="15"/>
      <c r="B40" s="15"/>
      <c r="C40" s="15"/>
      <c r="D40" s="15"/>
      <c r="E40" s="15"/>
      <c r="F40" s="15"/>
      <c r="G40" s="15"/>
    </row>
    <row r="41" spans="1:7" s="13" customFormat="1" ht="12.75" customHeight="1">
      <c r="A41" s="15"/>
      <c r="B41" s="15"/>
      <c r="C41" s="15"/>
      <c r="D41" s="15"/>
      <c r="E41" s="15"/>
      <c r="F41" s="15"/>
      <c r="G41" s="15"/>
    </row>
    <row r="42" spans="1:7" s="13" customFormat="1" ht="12.75" customHeight="1">
      <c r="A42" s="15"/>
      <c r="B42" s="15"/>
      <c r="C42" s="15"/>
      <c r="D42" s="15"/>
      <c r="E42" s="15"/>
      <c r="F42" s="15"/>
      <c r="G42" s="15"/>
    </row>
    <row r="43" spans="1:7" s="13" customFormat="1" ht="12.75" customHeight="1">
      <c r="A43" s="127" t="s">
        <v>120</v>
      </c>
      <c r="B43" s="127"/>
      <c r="C43" s="15"/>
      <c r="D43" s="15"/>
      <c r="E43" s="15"/>
      <c r="F43" s="15"/>
      <c r="G43" s="15"/>
    </row>
    <row r="44" spans="1:7" s="13" customFormat="1" ht="5.0999999999999996" customHeight="1">
      <c r="A44" s="15"/>
      <c r="B44" s="15"/>
      <c r="C44" s="15"/>
      <c r="D44" s="15"/>
      <c r="E44" s="15"/>
      <c r="F44" s="15"/>
      <c r="G44" s="15"/>
    </row>
    <row r="45" spans="1:7" s="13" customFormat="1" ht="12.75" customHeight="1">
      <c r="A45" s="17">
        <v>0</v>
      </c>
      <c r="B45" s="18" t="s">
        <v>121</v>
      </c>
      <c r="C45" s="15"/>
      <c r="D45" s="15"/>
      <c r="E45" s="15"/>
      <c r="F45" s="15"/>
      <c r="G45" s="15"/>
    </row>
    <row r="46" spans="1:7" s="13" customFormat="1" ht="12.75" customHeight="1">
      <c r="A46" s="18" t="s">
        <v>122</v>
      </c>
      <c r="B46" s="18" t="s">
        <v>123</v>
      </c>
      <c r="C46" s="15"/>
      <c r="D46" s="15"/>
      <c r="E46" s="15"/>
      <c r="F46" s="15"/>
      <c r="G46" s="15"/>
    </row>
    <row r="47" spans="1:7" s="13" customFormat="1" ht="12.75" customHeight="1">
      <c r="A47" s="18" t="s">
        <v>124</v>
      </c>
      <c r="B47" s="18" t="s">
        <v>125</v>
      </c>
      <c r="C47" s="15"/>
      <c r="D47" s="15"/>
      <c r="E47" s="15"/>
      <c r="F47" s="15"/>
      <c r="G47" s="15"/>
    </row>
    <row r="48" spans="1:7" s="13" customFormat="1" ht="12.75" customHeight="1">
      <c r="A48" s="18" t="s">
        <v>126</v>
      </c>
      <c r="B48" s="18" t="s">
        <v>127</v>
      </c>
      <c r="C48" s="15"/>
      <c r="D48" s="15"/>
      <c r="E48" s="15"/>
      <c r="F48" s="15"/>
      <c r="G48" s="15"/>
    </row>
    <row r="49" spans="1:7" s="13" customFormat="1" ht="12.75" customHeight="1">
      <c r="A49" s="18" t="s">
        <v>128</v>
      </c>
      <c r="B49" s="18" t="s">
        <v>129</v>
      </c>
      <c r="C49" s="15"/>
      <c r="D49" s="15"/>
      <c r="E49" s="15"/>
      <c r="F49" s="15"/>
      <c r="G49" s="15"/>
    </row>
    <row r="50" spans="1:7" s="13" customFormat="1" ht="12.75" customHeight="1">
      <c r="A50" s="18" t="s">
        <v>130</v>
      </c>
      <c r="B50" s="18" t="s">
        <v>131</v>
      </c>
      <c r="C50" s="15"/>
      <c r="D50" s="15"/>
      <c r="E50" s="15"/>
      <c r="F50" s="15"/>
      <c r="G50" s="15"/>
    </row>
    <row r="51" spans="1:7" s="13" customFormat="1" ht="12.75" customHeight="1">
      <c r="A51" s="18" t="s">
        <v>132</v>
      </c>
      <c r="B51" s="18" t="s">
        <v>133</v>
      </c>
      <c r="C51" s="15"/>
      <c r="D51" s="15"/>
      <c r="E51" s="15"/>
      <c r="F51" s="15"/>
      <c r="G51" s="15"/>
    </row>
    <row r="52" spans="1:7" s="13" customFormat="1" ht="12.75" customHeight="1">
      <c r="A52" s="18" t="s">
        <v>134</v>
      </c>
      <c r="B52" s="18" t="s">
        <v>135</v>
      </c>
      <c r="C52" s="15"/>
      <c r="D52" s="15"/>
      <c r="E52" s="15"/>
      <c r="F52" s="15"/>
      <c r="G52" s="15"/>
    </row>
    <row r="53" spans="1:7" s="13" customFormat="1" ht="12.75" customHeight="1">
      <c r="A53" s="18" t="s">
        <v>136</v>
      </c>
      <c r="B53" s="18" t="s">
        <v>137</v>
      </c>
      <c r="C53" s="15"/>
      <c r="D53" s="15"/>
      <c r="E53" s="15"/>
      <c r="F53" s="15"/>
      <c r="G53" s="15"/>
    </row>
    <row r="54" spans="1:7" s="13" customFormat="1" ht="12.75" customHeight="1">
      <c r="A54" s="18" t="s">
        <v>138</v>
      </c>
      <c r="B54" s="18" t="s">
        <v>139</v>
      </c>
      <c r="C54" s="15"/>
      <c r="D54" s="15"/>
      <c r="E54" s="15"/>
      <c r="F54" s="15"/>
      <c r="G54" s="15"/>
    </row>
    <row r="55" spans="1:7" s="13" customFormat="1" ht="12.75" customHeight="1"/>
    <row r="56" spans="1:7" ht="12.75" customHeight="1">
      <c r="A56" s="19"/>
      <c r="B56" s="19"/>
      <c r="C56" s="19"/>
      <c r="D56" s="19"/>
      <c r="E56" s="19"/>
      <c r="F56" s="19"/>
      <c r="G56" s="19"/>
    </row>
    <row r="57" spans="1:7" ht="12.75" customHeight="1"/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H II 2 - vj 3/20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5" width="11.7109375" style="1" customWidth="1"/>
    <col min="6" max="6" width="11.42578125" style="1" customWidth="1"/>
    <col min="7" max="7" width="10.7109375" style="1" customWidth="1"/>
    <col min="8" max="16384" width="11.42578125" style="1"/>
  </cols>
  <sheetData>
    <row r="1" spans="1:7" customFormat="1" ht="14.1" customHeight="1">
      <c r="A1" s="147" t="s">
        <v>252</v>
      </c>
      <c r="B1" s="147"/>
      <c r="C1" s="147"/>
      <c r="D1" s="147"/>
      <c r="E1" s="147"/>
      <c r="F1" s="141"/>
      <c r="G1" s="141"/>
    </row>
    <row r="2" spans="1:7" customFormat="1" ht="8.4499999999999993" customHeight="1">
      <c r="A2" s="56"/>
      <c r="B2" s="56"/>
      <c r="C2" s="55"/>
      <c r="D2" s="55"/>
      <c r="E2" s="55"/>
    </row>
    <row r="3" spans="1:7" ht="26.25" customHeight="1">
      <c r="A3" s="143" t="s">
        <v>4</v>
      </c>
      <c r="B3" s="81" t="s">
        <v>224</v>
      </c>
      <c r="C3" s="82" t="s">
        <v>225</v>
      </c>
      <c r="D3" s="82" t="s">
        <v>226</v>
      </c>
      <c r="E3" s="145" t="s">
        <v>253</v>
      </c>
      <c r="F3" s="146"/>
      <c r="G3" s="146"/>
    </row>
    <row r="4" spans="1:7" ht="31.5" customHeight="1">
      <c r="A4" s="144"/>
      <c r="B4" s="148">
        <v>2020</v>
      </c>
      <c r="C4" s="149"/>
      <c r="D4" s="150"/>
      <c r="E4" s="34">
        <v>2020</v>
      </c>
      <c r="F4" s="34">
        <v>2019</v>
      </c>
      <c r="G4" s="100" t="s">
        <v>236</v>
      </c>
    </row>
    <row r="5" spans="1:7" ht="28.35" customHeight="1">
      <c r="A5" s="139" t="s">
        <v>265</v>
      </c>
      <c r="B5" s="151"/>
      <c r="C5" s="151"/>
      <c r="D5" s="151"/>
      <c r="E5" s="151"/>
      <c r="F5" s="141"/>
      <c r="G5" s="141"/>
    </row>
    <row r="6" spans="1:7" ht="14.25" customHeight="1">
      <c r="A6" s="36" t="s">
        <v>181</v>
      </c>
      <c r="B6" s="86">
        <v>4858</v>
      </c>
      <c r="C6" s="86">
        <v>6390</v>
      </c>
      <c r="D6" s="86">
        <v>5682</v>
      </c>
      <c r="E6" s="86">
        <v>34982</v>
      </c>
      <c r="F6" s="83">
        <v>40332</v>
      </c>
      <c r="G6" s="87">
        <v>-13.264901319051873</v>
      </c>
    </row>
    <row r="7" spans="1:7" ht="12" customHeight="1">
      <c r="A7" s="39" t="s">
        <v>242</v>
      </c>
      <c r="B7" s="70"/>
      <c r="C7" s="70"/>
      <c r="D7" s="71"/>
      <c r="E7" s="38"/>
      <c r="F7" s="38"/>
      <c r="G7" s="38"/>
    </row>
    <row r="8" spans="1:7">
      <c r="A8" s="39" t="s">
        <v>254</v>
      </c>
      <c r="B8" s="83">
        <v>918</v>
      </c>
      <c r="C8" s="83">
        <v>826</v>
      </c>
      <c r="D8" s="84">
        <v>858</v>
      </c>
      <c r="E8" s="83">
        <v>5403</v>
      </c>
      <c r="F8" s="83">
        <v>4527</v>
      </c>
      <c r="G8" s="87">
        <v>19.35056328694499</v>
      </c>
    </row>
    <row r="9" spans="1:7">
      <c r="A9" s="39" t="s">
        <v>247</v>
      </c>
      <c r="B9" s="83">
        <v>755</v>
      </c>
      <c r="C9" s="83">
        <v>745</v>
      </c>
      <c r="D9" s="84">
        <v>686</v>
      </c>
      <c r="E9" s="83">
        <v>4068</v>
      </c>
      <c r="F9" s="83">
        <v>4214</v>
      </c>
      <c r="G9" s="87">
        <v>-3.4646416706217451</v>
      </c>
    </row>
    <row r="10" spans="1:7">
      <c r="A10" s="39" t="s">
        <v>193</v>
      </c>
      <c r="B10" s="83">
        <v>665</v>
      </c>
      <c r="C10" s="83">
        <v>688</v>
      </c>
      <c r="D10" s="84">
        <v>617</v>
      </c>
      <c r="E10" s="83">
        <v>3884</v>
      </c>
      <c r="F10" s="83">
        <v>3977</v>
      </c>
      <c r="G10" s="87">
        <v>-2.3384460648730254</v>
      </c>
    </row>
    <row r="11" spans="1:7">
      <c r="A11" s="39" t="s">
        <v>196</v>
      </c>
      <c r="B11" s="83">
        <v>381</v>
      </c>
      <c r="C11" s="83">
        <v>399</v>
      </c>
      <c r="D11" s="84">
        <v>331</v>
      </c>
      <c r="E11" s="83">
        <v>1908</v>
      </c>
      <c r="F11" s="83">
        <v>1791</v>
      </c>
      <c r="G11" s="87">
        <v>6.5326633165829122</v>
      </c>
    </row>
    <row r="12" spans="1:7">
      <c r="A12" s="39" t="s">
        <v>255</v>
      </c>
      <c r="B12" s="83">
        <v>351</v>
      </c>
      <c r="C12" s="83">
        <v>1860</v>
      </c>
      <c r="D12" s="84">
        <v>1536</v>
      </c>
      <c r="E12" s="83">
        <v>8575</v>
      </c>
      <c r="F12" s="83">
        <v>13217</v>
      </c>
      <c r="G12" s="87">
        <v>-35.121434516153428</v>
      </c>
    </row>
    <row r="13" spans="1:7">
      <c r="A13" s="39" t="s">
        <v>185</v>
      </c>
      <c r="B13" s="83">
        <v>327</v>
      </c>
      <c r="C13" s="83">
        <v>343</v>
      </c>
      <c r="D13" s="84">
        <v>376</v>
      </c>
      <c r="E13" s="83">
        <v>3146</v>
      </c>
      <c r="F13" s="83">
        <v>3177</v>
      </c>
      <c r="G13" s="87">
        <v>-0.97576329870946665</v>
      </c>
    </row>
    <row r="14" spans="1:7">
      <c r="A14" s="39" t="s">
        <v>202</v>
      </c>
      <c r="B14" s="83">
        <v>241</v>
      </c>
      <c r="C14" s="83">
        <v>304</v>
      </c>
      <c r="D14" s="84">
        <v>224</v>
      </c>
      <c r="E14" s="83">
        <v>972</v>
      </c>
      <c r="F14" s="83">
        <v>1090</v>
      </c>
      <c r="G14" s="87">
        <v>-10.825688073394502</v>
      </c>
    </row>
    <row r="15" spans="1:7">
      <c r="A15" s="39" t="s">
        <v>204</v>
      </c>
      <c r="B15" s="83">
        <v>203</v>
      </c>
      <c r="C15" s="83">
        <v>230</v>
      </c>
      <c r="D15" s="84">
        <v>181</v>
      </c>
      <c r="E15" s="83">
        <v>890</v>
      </c>
      <c r="F15" s="83">
        <v>957</v>
      </c>
      <c r="G15" s="87">
        <v>-7.0010449320794237</v>
      </c>
    </row>
    <row r="16" spans="1:7">
      <c r="A16" s="39" t="s">
        <v>256</v>
      </c>
      <c r="B16" s="83">
        <v>196</v>
      </c>
      <c r="C16" s="83">
        <v>199</v>
      </c>
      <c r="D16" s="84">
        <v>170</v>
      </c>
      <c r="E16" s="83">
        <v>775</v>
      </c>
      <c r="F16" s="83">
        <v>780</v>
      </c>
      <c r="G16" s="87">
        <v>-0.6410256410256352</v>
      </c>
    </row>
    <row r="17" spans="1:7">
      <c r="A17" s="39" t="s">
        <v>257</v>
      </c>
      <c r="B17" s="84">
        <v>182</v>
      </c>
      <c r="C17" s="84">
        <v>178</v>
      </c>
      <c r="D17" s="84">
        <v>156</v>
      </c>
      <c r="E17" s="84">
        <v>1332</v>
      </c>
      <c r="F17" s="84">
        <v>1486</v>
      </c>
      <c r="G17" s="88">
        <v>-10.363391655450869</v>
      </c>
    </row>
    <row r="18" spans="1:7">
      <c r="A18" s="39"/>
      <c r="B18" s="70"/>
      <c r="C18" s="70"/>
      <c r="D18" s="63"/>
      <c r="E18" s="63"/>
      <c r="F18" s="63"/>
      <c r="G18" s="63"/>
    </row>
    <row r="19" spans="1:7" ht="14.25" customHeight="1">
      <c r="A19" s="36" t="s">
        <v>244</v>
      </c>
      <c r="B19" s="89">
        <v>24179186</v>
      </c>
      <c r="C19" s="89">
        <v>35587408</v>
      </c>
      <c r="D19" s="89">
        <v>30276397</v>
      </c>
      <c r="E19" s="89">
        <v>226054653</v>
      </c>
      <c r="F19" s="89">
        <v>387022270</v>
      </c>
      <c r="G19" s="90">
        <v>-41.591306102359432</v>
      </c>
    </row>
    <row r="20" spans="1:7" ht="14.25" hidden="1" customHeight="1">
      <c r="A20" s="36"/>
      <c r="B20" s="72"/>
      <c r="C20" s="41"/>
      <c r="D20" s="35"/>
      <c r="E20" s="35"/>
      <c r="F20" s="38"/>
      <c r="G20" s="38"/>
    </row>
    <row r="21" spans="1:7" s="32" customFormat="1" ht="28.35" customHeight="1">
      <c r="A21" s="139" t="s">
        <v>266</v>
      </c>
      <c r="B21" s="140"/>
      <c r="C21" s="140"/>
      <c r="D21" s="140"/>
      <c r="E21" s="140"/>
      <c r="F21" s="141"/>
      <c r="G21" s="141"/>
    </row>
    <row r="22" spans="1:7">
      <c r="A22" s="37" t="s">
        <v>182</v>
      </c>
      <c r="B22" s="83">
        <v>1647402.2790000001</v>
      </c>
      <c r="C22" s="83">
        <v>1792640.5719999999</v>
      </c>
      <c r="D22" s="84">
        <v>1574957.1059999999</v>
      </c>
      <c r="E22" s="83">
        <v>15707410.744999999</v>
      </c>
      <c r="F22" s="83">
        <v>17753012.544</v>
      </c>
      <c r="G22" s="87">
        <v>-11.522561559228748</v>
      </c>
    </row>
    <row r="23" spans="1:7">
      <c r="A23" s="37" t="s">
        <v>183</v>
      </c>
      <c r="B23" s="83">
        <v>1233288.8330000001</v>
      </c>
      <c r="C23" s="83">
        <v>1348675.42</v>
      </c>
      <c r="D23" s="84">
        <v>1191430.959</v>
      </c>
      <c r="E23" s="83">
        <v>11247488.449999999</v>
      </c>
      <c r="F23" s="83">
        <v>11165984.864</v>
      </c>
      <c r="G23" s="87">
        <v>0.72992742684770917</v>
      </c>
    </row>
    <row r="24" spans="1:7">
      <c r="A24" s="36" t="s">
        <v>184</v>
      </c>
      <c r="B24" s="89">
        <v>2880691.1120000002</v>
      </c>
      <c r="C24" s="89">
        <v>3141315.9920000001</v>
      </c>
      <c r="D24" s="86">
        <v>2766388.0649999999</v>
      </c>
      <c r="E24" s="89">
        <v>26954899.195</v>
      </c>
      <c r="F24" s="89">
        <v>28918997.408</v>
      </c>
      <c r="G24" s="90">
        <v>-6.7917230507329549</v>
      </c>
    </row>
    <row r="25" spans="1:7">
      <c r="A25" s="39" t="s">
        <v>242</v>
      </c>
      <c r="B25" s="70"/>
      <c r="C25" s="70"/>
      <c r="D25" s="63"/>
      <c r="E25" s="38"/>
      <c r="F25" s="38"/>
      <c r="G25" s="38"/>
    </row>
    <row r="26" spans="1:7">
      <c r="A26" s="39" t="s">
        <v>185</v>
      </c>
      <c r="B26" s="83">
        <v>1200312</v>
      </c>
      <c r="C26" s="83">
        <v>1414916.7590000001</v>
      </c>
      <c r="D26" s="84">
        <v>1291372.129</v>
      </c>
      <c r="E26" s="83">
        <v>11702317.823000001</v>
      </c>
      <c r="F26" s="83">
        <v>12226407</v>
      </c>
      <c r="G26" s="87">
        <v>-4.2865346867644689</v>
      </c>
    </row>
    <row r="27" spans="1:7">
      <c r="A27" s="39" t="s">
        <v>186</v>
      </c>
      <c r="B27" s="83">
        <v>748017</v>
      </c>
      <c r="C27" s="83">
        <v>725957</v>
      </c>
      <c r="D27" s="84">
        <v>505595</v>
      </c>
      <c r="E27" s="83">
        <v>6619026</v>
      </c>
      <c r="F27" s="83">
        <v>7568986.5</v>
      </c>
      <c r="G27" s="87">
        <v>-12.550696186338826</v>
      </c>
    </row>
    <row r="28" spans="1:7">
      <c r="A28" s="39" t="s">
        <v>187</v>
      </c>
      <c r="B28" s="83">
        <v>395896</v>
      </c>
      <c r="C28" s="83">
        <v>447658</v>
      </c>
      <c r="D28" s="84">
        <v>397984</v>
      </c>
      <c r="E28" s="83">
        <v>3553034</v>
      </c>
      <c r="F28" s="83">
        <v>3676404.9</v>
      </c>
      <c r="G28" s="87">
        <v>-3.3557484378284812</v>
      </c>
    </row>
    <row r="29" spans="1:7">
      <c r="A29" s="39" t="s">
        <v>255</v>
      </c>
      <c r="B29" s="83">
        <v>385730</v>
      </c>
      <c r="C29" s="83">
        <v>382558</v>
      </c>
      <c r="D29" s="84">
        <v>409732</v>
      </c>
      <c r="E29" s="83">
        <v>3718977</v>
      </c>
      <c r="F29" s="83">
        <v>4074488</v>
      </c>
      <c r="G29" s="87">
        <v>-8.7252926011808114</v>
      </c>
    </row>
    <row r="30" spans="1:7">
      <c r="A30" s="39" t="s">
        <v>189</v>
      </c>
      <c r="B30" s="83">
        <v>36367</v>
      </c>
      <c r="C30" s="83">
        <v>30187</v>
      </c>
      <c r="D30" s="84">
        <v>22650</v>
      </c>
      <c r="E30" s="83">
        <v>263801</v>
      </c>
      <c r="F30" s="83">
        <v>205554</v>
      </c>
      <c r="G30" s="87">
        <v>28.336592817459149</v>
      </c>
    </row>
    <row r="31" spans="1:7">
      <c r="A31" s="39" t="s">
        <v>193</v>
      </c>
      <c r="B31" s="83">
        <v>19001</v>
      </c>
      <c r="C31" s="83">
        <v>19984</v>
      </c>
      <c r="D31" s="84">
        <v>21720</v>
      </c>
      <c r="E31" s="83">
        <v>135484</v>
      </c>
      <c r="F31" s="83">
        <v>124474</v>
      </c>
      <c r="G31" s="87">
        <v>8.845220688657875</v>
      </c>
    </row>
    <row r="32" spans="1:7">
      <c r="A32" s="39" t="s">
        <v>190</v>
      </c>
      <c r="B32" s="83">
        <v>17742</v>
      </c>
      <c r="C32" s="83">
        <v>20030</v>
      </c>
      <c r="D32" s="84">
        <v>22049</v>
      </c>
      <c r="E32" s="83">
        <v>202522.72500000001</v>
      </c>
      <c r="F32" s="83">
        <v>217076.601</v>
      </c>
      <c r="G32" s="87">
        <v>-6.7044886150580396</v>
      </c>
    </row>
    <row r="33" spans="1:7">
      <c r="A33" s="39" t="s">
        <v>247</v>
      </c>
      <c r="B33" s="83">
        <v>16761</v>
      </c>
      <c r="C33" s="83">
        <v>18286</v>
      </c>
      <c r="D33" s="84">
        <v>18181</v>
      </c>
      <c r="E33" s="83">
        <v>113329</v>
      </c>
      <c r="F33" s="83">
        <v>108757</v>
      </c>
      <c r="G33" s="87">
        <v>4.2038673372748434</v>
      </c>
    </row>
    <row r="34" spans="1:7">
      <c r="A34" s="39" t="s">
        <v>188</v>
      </c>
      <c r="B34" s="83">
        <v>11815</v>
      </c>
      <c r="C34" s="83">
        <v>25550</v>
      </c>
      <c r="D34" s="84">
        <v>20173</v>
      </c>
      <c r="E34" s="83">
        <v>176217</v>
      </c>
      <c r="F34" s="83">
        <v>231105</v>
      </c>
      <c r="G34" s="87">
        <v>-23.75024339585903</v>
      </c>
    </row>
    <row r="35" spans="1:7">
      <c r="A35" s="39" t="s">
        <v>202</v>
      </c>
      <c r="B35" s="83">
        <v>9205.1710000000003</v>
      </c>
      <c r="C35" s="83">
        <v>4119</v>
      </c>
      <c r="D35" s="84">
        <v>8935</v>
      </c>
      <c r="E35" s="83">
        <v>95419.737999999998</v>
      </c>
      <c r="F35" s="83">
        <v>113593.948</v>
      </c>
      <c r="G35" s="87">
        <v>-15.999276651604717</v>
      </c>
    </row>
    <row r="36" spans="1:7">
      <c r="A36" s="39"/>
      <c r="B36" s="70"/>
      <c r="C36" s="70"/>
      <c r="D36" s="63"/>
      <c r="E36" s="38"/>
      <c r="F36" s="38"/>
      <c r="G36" s="38"/>
    </row>
    <row r="37" spans="1:7" ht="24.75" customHeight="1">
      <c r="A37" s="62" t="s">
        <v>191</v>
      </c>
      <c r="B37" s="102">
        <v>1565713.7</v>
      </c>
      <c r="C37" s="102">
        <v>1560642.8</v>
      </c>
      <c r="D37" s="91">
        <v>1942342.9</v>
      </c>
      <c r="E37" s="92">
        <v>13370898.9</v>
      </c>
      <c r="F37" s="92">
        <v>15251799.699999999</v>
      </c>
      <c r="G37" s="93">
        <v>-12.332320362166826</v>
      </c>
    </row>
    <row r="38" spans="1:7" ht="28.35" customHeight="1">
      <c r="A38" s="142" t="s">
        <v>246</v>
      </c>
      <c r="B38" s="140"/>
      <c r="C38" s="140"/>
      <c r="D38" s="140"/>
      <c r="E38" s="140"/>
      <c r="F38" s="141"/>
      <c r="G38" s="141"/>
    </row>
    <row r="39" spans="1:7" ht="24" customHeight="1">
      <c r="A39" s="40" t="s">
        <v>192</v>
      </c>
      <c r="B39" s="84">
        <v>1244360</v>
      </c>
      <c r="C39" s="84">
        <v>1208794</v>
      </c>
      <c r="D39" s="84">
        <v>937428</v>
      </c>
      <c r="E39" s="83">
        <v>5892706</v>
      </c>
      <c r="F39" s="83">
        <v>11822261</v>
      </c>
      <c r="G39" s="87">
        <v>-50.155845823400448</v>
      </c>
    </row>
    <row r="40" spans="1:7" ht="12" customHeight="1">
      <c r="A40" s="39" t="s">
        <v>242</v>
      </c>
      <c r="B40" s="70"/>
      <c r="C40" s="70"/>
      <c r="D40" s="63"/>
      <c r="E40" s="38"/>
      <c r="F40" s="38"/>
      <c r="G40" s="38"/>
    </row>
    <row r="41" spans="1:7">
      <c r="A41" s="39" t="s">
        <v>255</v>
      </c>
      <c r="B41" s="83">
        <v>395095</v>
      </c>
      <c r="C41" s="83">
        <v>348443</v>
      </c>
      <c r="D41" s="84">
        <v>248081</v>
      </c>
      <c r="E41" s="83">
        <v>1935707</v>
      </c>
      <c r="F41" s="83">
        <v>4880823</v>
      </c>
      <c r="G41" s="87">
        <v>-60.340561417613387</v>
      </c>
    </row>
    <row r="42" spans="1:7">
      <c r="A42" s="39" t="s">
        <v>193</v>
      </c>
      <c r="B42" s="83">
        <v>198847</v>
      </c>
      <c r="C42" s="83">
        <v>215153</v>
      </c>
      <c r="D42" s="84">
        <v>171543</v>
      </c>
      <c r="E42" s="83">
        <v>1020086</v>
      </c>
      <c r="F42" s="83">
        <v>1289245</v>
      </c>
      <c r="G42" s="87">
        <v>-20.877257619769708</v>
      </c>
    </row>
    <row r="43" spans="1:7">
      <c r="A43" s="39" t="s">
        <v>247</v>
      </c>
      <c r="B43" s="83">
        <v>149887</v>
      </c>
      <c r="C43" s="83">
        <v>168422</v>
      </c>
      <c r="D43" s="84">
        <v>118510</v>
      </c>
      <c r="E43" s="83">
        <v>718881</v>
      </c>
      <c r="F43" s="83">
        <v>973043</v>
      </c>
      <c r="G43" s="87">
        <v>-26.12032561767569</v>
      </c>
    </row>
    <row r="44" spans="1:7">
      <c r="A44" s="39" t="s">
        <v>187</v>
      </c>
      <c r="B44" s="83">
        <v>96971</v>
      </c>
      <c r="C44" s="83">
        <v>40985</v>
      </c>
      <c r="D44" s="84">
        <v>49845</v>
      </c>
      <c r="E44" s="83">
        <v>467839</v>
      </c>
      <c r="F44" s="83">
        <v>1943851</v>
      </c>
      <c r="G44" s="87">
        <v>-75.932363128655439</v>
      </c>
    </row>
    <row r="45" spans="1:7">
      <c r="A45" s="39" t="s">
        <v>204</v>
      </c>
      <c r="B45" s="83">
        <v>94820</v>
      </c>
      <c r="C45" s="83">
        <v>101355</v>
      </c>
      <c r="D45" s="84">
        <v>85611</v>
      </c>
      <c r="E45" s="83">
        <v>363632</v>
      </c>
      <c r="F45" s="83">
        <v>587648</v>
      </c>
      <c r="G45" s="87">
        <v>-38.120779786538876</v>
      </c>
    </row>
    <row r="46" spans="1:7">
      <c r="A46" s="39" t="s">
        <v>196</v>
      </c>
      <c r="B46" s="83">
        <v>84737</v>
      </c>
      <c r="C46" s="83">
        <v>92099</v>
      </c>
      <c r="D46" s="84">
        <v>75064</v>
      </c>
      <c r="E46" s="83">
        <v>395401</v>
      </c>
      <c r="F46" s="83">
        <v>464240</v>
      </c>
      <c r="G46" s="87">
        <v>-14.828321557814917</v>
      </c>
    </row>
    <row r="47" spans="1:7">
      <c r="A47" s="39" t="s">
        <v>254</v>
      </c>
      <c r="B47" s="83">
        <v>69702</v>
      </c>
      <c r="C47" s="83">
        <v>71773</v>
      </c>
      <c r="D47" s="84">
        <v>47851</v>
      </c>
      <c r="E47" s="83">
        <v>305114</v>
      </c>
      <c r="F47" s="83">
        <v>424379</v>
      </c>
      <c r="G47" s="87">
        <v>-28.103416992829523</v>
      </c>
    </row>
    <row r="48" spans="1:7">
      <c r="A48" s="39" t="s">
        <v>202</v>
      </c>
      <c r="B48" s="83">
        <v>51562</v>
      </c>
      <c r="C48" s="83">
        <v>56070</v>
      </c>
      <c r="D48" s="84">
        <v>40497</v>
      </c>
      <c r="E48" s="83">
        <v>174732</v>
      </c>
      <c r="F48" s="83">
        <v>234459</v>
      </c>
      <c r="G48" s="87">
        <v>-25.474389978631663</v>
      </c>
    </row>
    <row r="49" spans="1:7">
      <c r="A49" s="39" t="s">
        <v>258</v>
      </c>
      <c r="B49" s="83">
        <v>32838</v>
      </c>
      <c r="C49" s="83">
        <v>36555</v>
      </c>
      <c r="D49" s="84">
        <v>32955</v>
      </c>
      <c r="E49" s="83">
        <v>129853</v>
      </c>
      <c r="F49" s="83">
        <v>209897</v>
      </c>
      <c r="G49" s="87">
        <v>-38.134894734083858</v>
      </c>
    </row>
    <row r="50" spans="1:7">
      <c r="A50" s="42" t="s">
        <v>199</v>
      </c>
      <c r="B50" s="85">
        <v>23174</v>
      </c>
      <c r="C50" s="85">
        <v>23720</v>
      </c>
      <c r="D50" s="85">
        <v>19584</v>
      </c>
      <c r="E50" s="85">
        <v>108078</v>
      </c>
      <c r="F50" s="85">
        <v>132506</v>
      </c>
      <c r="G50" s="94">
        <v>-18.43539160490846</v>
      </c>
    </row>
    <row r="51" spans="1:7" s="108" customFormat="1" ht="15" customHeight="1">
      <c r="A51" s="107" t="s">
        <v>245</v>
      </c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20:E20 A6:G19 A39:G50 A22:G37">
    <cfRule type="expression" dxfId="17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customWidth="1"/>
    <col min="2" max="2" width="29.7109375" customWidth="1"/>
    <col min="3" max="8" width="8.7109375" customWidth="1"/>
    <col min="9" max="26" width="11.7109375" customWidth="1"/>
  </cols>
  <sheetData>
    <row r="1" spans="1:26" ht="14.1" customHeight="1">
      <c r="A1" s="152" t="s">
        <v>259</v>
      </c>
      <c r="B1" s="153"/>
      <c r="C1" s="153"/>
      <c r="D1" s="153"/>
      <c r="E1" s="153"/>
      <c r="F1" s="153"/>
      <c r="G1" s="153"/>
      <c r="H1" s="15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43" t="s">
        <v>157</v>
      </c>
      <c r="B3" s="157" t="s">
        <v>234</v>
      </c>
      <c r="C3" s="165" t="s">
        <v>260</v>
      </c>
      <c r="D3" s="170"/>
      <c r="E3" s="170"/>
      <c r="F3" s="168"/>
      <c r="G3" s="168"/>
      <c r="H3" s="16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54"/>
      <c r="B4" s="158"/>
      <c r="C4" s="167" t="s">
        <v>5</v>
      </c>
      <c r="D4" s="168"/>
      <c r="E4" s="169"/>
      <c r="F4" s="167" t="s">
        <v>6</v>
      </c>
      <c r="G4" s="168"/>
      <c r="H4" s="16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55"/>
      <c r="B5" s="159"/>
      <c r="C5" s="74">
        <v>2020</v>
      </c>
      <c r="D5" s="74">
        <v>2019</v>
      </c>
      <c r="E5" s="161" t="s">
        <v>235</v>
      </c>
      <c r="F5" s="75">
        <v>2020</v>
      </c>
      <c r="G5" s="76">
        <v>2019</v>
      </c>
      <c r="H5" s="163" t="s">
        <v>235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56"/>
      <c r="B6" s="160"/>
      <c r="C6" s="165" t="s">
        <v>9</v>
      </c>
      <c r="D6" s="166"/>
      <c r="E6" s="162"/>
      <c r="F6" s="165" t="s">
        <v>9</v>
      </c>
      <c r="G6" s="166"/>
      <c r="H6" s="16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"/>
      <c r="B7" s="23"/>
      <c r="C7" s="25"/>
      <c r="D7" s="26"/>
      <c r="E7" s="26"/>
      <c r="F7" s="26"/>
      <c r="G7" s="26"/>
      <c r="H7" s="2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>
      <c r="A8" s="57">
        <v>1</v>
      </c>
      <c r="B8" s="110" t="s">
        <v>160</v>
      </c>
      <c r="C8" s="95">
        <v>376.61905999999999</v>
      </c>
      <c r="D8" s="95">
        <v>432.41149099999996</v>
      </c>
      <c r="E8" s="95">
        <v>-12.902624504953309</v>
      </c>
      <c r="F8" s="95">
        <v>594.228701</v>
      </c>
      <c r="G8" s="95">
        <v>294.71355800000003</v>
      </c>
      <c r="H8" s="95">
        <v>101.62923790564122</v>
      </c>
      <c r="I8" s="105"/>
      <c r="J8" s="105"/>
      <c r="K8" s="103"/>
      <c r="L8" s="103"/>
      <c r="M8" s="103"/>
      <c r="N8" s="10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0">
        <v>11</v>
      </c>
      <c r="B9" s="111" t="s">
        <v>10</v>
      </c>
      <c r="C9" s="96">
        <v>302.39095800000001</v>
      </c>
      <c r="D9" s="96">
        <v>266.36449099999999</v>
      </c>
      <c r="E9" s="96">
        <v>13.525251381949417</v>
      </c>
      <c r="F9" s="96">
        <v>390.60170099999999</v>
      </c>
      <c r="G9" s="96">
        <v>238.11515800000001</v>
      </c>
      <c r="H9" s="96">
        <v>64.038990327528836</v>
      </c>
      <c r="I9" s="105"/>
      <c r="J9" s="10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0">
        <v>12</v>
      </c>
      <c r="B10" s="111" t="s">
        <v>102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105"/>
      <c r="J10" s="10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0">
        <v>13</v>
      </c>
      <c r="B11" s="111" t="s">
        <v>101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105"/>
      <c r="J11" s="10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0">
        <v>14</v>
      </c>
      <c r="B12" s="111" t="s">
        <v>100</v>
      </c>
      <c r="C12" s="96">
        <v>0</v>
      </c>
      <c r="D12" s="96">
        <v>0</v>
      </c>
      <c r="E12" s="96">
        <v>0</v>
      </c>
      <c r="F12" s="96">
        <v>0</v>
      </c>
      <c r="G12" s="96">
        <v>3.47</v>
      </c>
      <c r="H12" s="96">
        <v>-100</v>
      </c>
      <c r="I12" s="105"/>
      <c r="J12" s="10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0">
        <v>15</v>
      </c>
      <c r="B13" s="111" t="s">
        <v>99</v>
      </c>
      <c r="C13" s="96">
        <v>36.222999999999999</v>
      </c>
      <c r="D13" s="96">
        <v>135.089</v>
      </c>
      <c r="E13" s="96">
        <v>-73.185825640873787</v>
      </c>
      <c r="F13" s="96">
        <v>197.02799999999999</v>
      </c>
      <c r="G13" s="96">
        <v>41.808</v>
      </c>
      <c r="H13" s="96" t="s">
        <v>261</v>
      </c>
      <c r="I13" s="105"/>
      <c r="J13" s="10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30">
        <v>16</v>
      </c>
      <c r="B14" s="111" t="s">
        <v>98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105"/>
      <c r="J14" s="10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>
      <c r="A15" s="30">
        <v>17</v>
      </c>
      <c r="B15" s="111" t="s">
        <v>158</v>
      </c>
      <c r="C15" s="96">
        <v>37.871102</v>
      </c>
      <c r="D15" s="96">
        <v>30.722000000000001</v>
      </c>
      <c r="E15" s="96">
        <v>23.270301412668445</v>
      </c>
      <c r="F15" s="96">
        <v>6.4649999999999999</v>
      </c>
      <c r="G15" s="96">
        <v>11.0844</v>
      </c>
      <c r="H15" s="96">
        <v>-41.674786185991124</v>
      </c>
      <c r="I15" s="105"/>
      <c r="J15" s="10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30">
        <v>18</v>
      </c>
      <c r="B16" s="111" t="s">
        <v>97</v>
      </c>
      <c r="C16" s="96">
        <v>0.13400000000000001</v>
      </c>
      <c r="D16" s="96">
        <v>0.23599999999999999</v>
      </c>
      <c r="E16" s="96">
        <v>-43.220338983050837</v>
      </c>
      <c r="F16" s="96">
        <v>0.13400000000000001</v>
      </c>
      <c r="G16" s="96">
        <v>0.23599999999999999</v>
      </c>
      <c r="H16" s="96">
        <v>-43.220338983050837</v>
      </c>
      <c r="I16" s="105"/>
      <c r="J16" s="10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30">
        <v>19</v>
      </c>
      <c r="B17" s="111" t="s">
        <v>96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105"/>
      <c r="J17" s="10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25">
      <c r="A18" s="30" t="s">
        <v>177</v>
      </c>
      <c r="B18" s="111" t="s">
        <v>159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105"/>
      <c r="J18" s="10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30" t="s">
        <v>178</v>
      </c>
      <c r="B19" s="111" t="s">
        <v>95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105"/>
      <c r="J19" s="10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7">
        <v>2</v>
      </c>
      <c r="B20" s="110" t="s">
        <v>11</v>
      </c>
      <c r="C20" s="95">
        <v>2616.7249999999999</v>
      </c>
      <c r="D20" s="95">
        <v>3658.6860000000001</v>
      </c>
      <c r="E20" s="95">
        <v>-28.479104246715906</v>
      </c>
      <c r="F20" s="95">
        <v>79.700999999999993</v>
      </c>
      <c r="G20" s="95">
        <v>105.485</v>
      </c>
      <c r="H20" s="95">
        <v>-24.443285775228716</v>
      </c>
      <c r="I20" s="105"/>
      <c r="J20" s="105"/>
      <c r="K20" s="103"/>
      <c r="L20" s="103"/>
      <c r="M20" s="103"/>
      <c r="N20" s="10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0">
        <v>21</v>
      </c>
      <c r="B21" s="111" t="s">
        <v>12</v>
      </c>
      <c r="C21" s="96">
        <v>233.30600000000001</v>
      </c>
      <c r="D21" s="96">
        <v>633.29</v>
      </c>
      <c r="E21" s="96">
        <v>-63.159689873517657</v>
      </c>
      <c r="F21" s="96">
        <v>0</v>
      </c>
      <c r="G21" s="96">
        <v>14.994999999999999</v>
      </c>
      <c r="H21" s="96">
        <v>-100</v>
      </c>
      <c r="I21" s="105"/>
      <c r="J21" s="10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30">
        <v>22</v>
      </c>
      <c r="B22" s="111" t="s">
        <v>13</v>
      </c>
      <c r="C22" s="96">
        <v>2383.4189999999999</v>
      </c>
      <c r="D22" s="96">
        <v>3025.3960000000002</v>
      </c>
      <c r="E22" s="96">
        <v>-21.219602326439258</v>
      </c>
      <c r="F22" s="96">
        <v>79.700999999999993</v>
      </c>
      <c r="G22" s="96">
        <v>90.49</v>
      </c>
      <c r="H22" s="96">
        <v>-11.922864404906619</v>
      </c>
      <c r="I22" s="105"/>
      <c r="J22" s="10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30">
        <v>23</v>
      </c>
      <c r="B23" s="111" t="s">
        <v>94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105"/>
      <c r="J23" s="10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3.25">
      <c r="A24" s="57">
        <v>3</v>
      </c>
      <c r="B24" s="110" t="s">
        <v>143</v>
      </c>
      <c r="C24" s="95">
        <v>2483.8375759999999</v>
      </c>
      <c r="D24" s="95">
        <v>2817.838178</v>
      </c>
      <c r="E24" s="95">
        <v>-11.853079591570506</v>
      </c>
      <c r="F24" s="95">
        <v>202.27301800000001</v>
      </c>
      <c r="G24" s="95">
        <v>146.56299999999999</v>
      </c>
      <c r="H24" s="95">
        <v>38.010970026541486</v>
      </c>
      <c r="I24" s="105"/>
      <c r="J24" s="105"/>
      <c r="K24" s="103"/>
      <c r="L24" s="103"/>
      <c r="M24" s="103"/>
      <c r="N24" s="10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30">
        <v>31</v>
      </c>
      <c r="B25" s="111" t="s">
        <v>14</v>
      </c>
      <c r="C25" s="96">
        <v>0</v>
      </c>
      <c r="D25" s="96">
        <v>4.1989999999999998</v>
      </c>
      <c r="E25" s="96">
        <v>-100</v>
      </c>
      <c r="F25" s="96">
        <v>0</v>
      </c>
      <c r="G25" s="96">
        <v>0</v>
      </c>
      <c r="H25" s="96">
        <v>0</v>
      </c>
      <c r="I25" s="105"/>
      <c r="J25" s="10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>
      <c r="A26" s="30">
        <v>32</v>
      </c>
      <c r="B26" s="111" t="s">
        <v>146</v>
      </c>
      <c r="C26" s="96">
        <v>1039.8040000000001</v>
      </c>
      <c r="D26" s="96">
        <v>955.02300000000002</v>
      </c>
      <c r="E26" s="96">
        <v>8.8773778223142301</v>
      </c>
      <c r="F26" s="96">
        <v>130.18</v>
      </c>
      <c r="G26" s="96">
        <v>119.988</v>
      </c>
      <c r="H26" s="96">
        <v>8.4941827516084913</v>
      </c>
      <c r="I26" s="105"/>
      <c r="J26" s="10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25">
      <c r="A27" s="30">
        <v>33</v>
      </c>
      <c r="B27" s="111" t="s">
        <v>145</v>
      </c>
      <c r="C27" s="96">
        <v>58.609970000000004</v>
      </c>
      <c r="D27" s="96">
        <v>98.154359999999997</v>
      </c>
      <c r="E27" s="96">
        <v>-40.287960718199365</v>
      </c>
      <c r="F27" s="96">
        <v>0.52</v>
      </c>
      <c r="G27" s="96">
        <v>0.28599999999999998</v>
      </c>
      <c r="H27" s="96">
        <v>81.818181818181841</v>
      </c>
      <c r="I27" s="105"/>
      <c r="J27" s="10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30">
        <v>34</v>
      </c>
      <c r="B28" s="111" t="s">
        <v>93</v>
      </c>
      <c r="C28" s="96">
        <v>0</v>
      </c>
      <c r="D28" s="96">
        <v>8.7059999999999995</v>
      </c>
      <c r="E28" s="96">
        <v>-100</v>
      </c>
      <c r="F28" s="96">
        <v>5.4880000000000004</v>
      </c>
      <c r="G28" s="96">
        <v>2.278</v>
      </c>
      <c r="H28" s="96">
        <v>140.91308165057069</v>
      </c>
      <c r="I28" s="105"/>
      <c r="J28" s="10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3.25">
      <c r="A29" s="30">
        <v>35</v>
      </c>
      <c r="B29" s="111" t="s">
        <v>144</v>
      </c>
      <c r="C29" s="96">
        <v>1385.4236059999998</v>
      </c>
      <c r="D29" s="96">
        <v>1751.7558179999999</v>
      </c>
      <c r="E29" s="96">
        <v>-20.912287445304202</v>
      </c>
      <c r="F29" s="96">
        <v>66.085017999999991</v>
      </c>
      <c r="G29" s="96">
        <v>24.010999999999999</v>
      </c>
      <c r="H29" s="96">
        <v>175.22809545624921</v>
      </c>
      <c r="I29" s="105"/>
      <c r="J29" s="10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30">
        <v>36</v>
      </c>
      <c r="B30" s="111" t="s">
        <v>92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105"/>
      <c r="J30" s="10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57">
        <v>4</v>
      </c>
      <c r="B31" s="110" t="s">
        <v>15</v>
      </c>
      <c r="C31" s="95">
        <v>311.80859299999997</v>
      </c>
      <c r="D31" s="95">
        <v>286.88502399999999</v>
      </c>
      <c r="E31" s="95">
        <v>8.6876507712023283</v>
      </c>
      <c r="F31" s="95">
        <v>16.462554000000001</v>
      </c>
      <c r="G31" s="95">
        <v>10.011906000000002</v>
      </c>
      <c r="H31" s="95">
        <v>64.429769915938067</v>
      </c>
      <c r="I31" s="105"/>
      <c r="J31" s="10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30">
        <v>41</v>
      </c>
      <c r="B32" s="111" t="s">
        <v>16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105"/>
      <c r="J32" s="10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3.25">
      <c r="A33" s="30">
        <v>42</v>
      </c>
      <c r="B33" s="111" t="s">
        <v>141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96">
        <v>0</v>
      </c>
      <c r="I33" s="105"/>
      <c r="J33" s="10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>
      <c r="A34" s="30">
        <v>43</v>
      </c>
      <c r="B34" s="111" t="s">
        <v>142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105"/>
      <c r="J34" s="10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30">
        <v>44</v>
      </c>
      <c r="B35" s="111" t="s">
        <v>91</v>
      </c>
      <c r="C35" s="96">
        <v>52.742413999999997</v>
      </c>
      <c r="D35" s="96">
        <v>41.913485000000001</v>
      </c>
      <c r="E35" s="96">
        <v>25.836384161326592</v>
      </c>
      <c r="F35" s="96">
        <v>0</v>
      </c>
      <c r="G35" s="96">
        <v>2</v>
      </c>
      <c r="H35" s="96">
        <v>-100</v>
      </c>
      <c r="I35" s="105"/>
      <c r="J35" s="10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30">
        <v>45</v>
      </c>
      <c r="B36" s="111" t="s">
        <v>90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105"/>
      <c r="J36" s="10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3.25">
      <c r="A37" s="30">
        <v>46</v>
      </c>
      <c r="B37" s="111" t="s">
        <v>140</v>
      </c>
      <c r="C37" s="96">
        <v>255.96452199999999</v>
      </c>
      <c r="D37" s="96">
        <v>240.71241000000001</v>
      </c>
      <c r="E37" s="96">
        <v>6.3362383351984164</v>
      </c>
      <c r="F37" s="96">
        <v>13.851000000000001</v>
      </c>
      <c r="G37" s="96">
        <v>7.8159999999999998</v>
      </c>
      <c r="H37" s="96">
        <v>77.213408393039941</v>
      </c>
      <c r="I37" s="105"/>
      <c r="J37" s="10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0">
        <v>47</v>
      </c>
      <c r="B38" s="111" t="s">
        <v>89</v>
      </c>
      <c r="C38" s="96">
        <v>1.3554790000000001</v>
      </c>
      <c r="D38" s="96">
        <v>1.5794480000000002</v>
      </c>
      <c r="E38" s="96">
        <v>-14.180207262284043</v>
      </c>
      <c r="F38" s="96">
        <v>9.8924000000000012E-2</v>
      </c>
      <c r="G38" s="96">
        <v>0.18112600000000001</v>
      </c>
      <c r="H38" s="96">
        <v>-45.383876417521499</v>
      </c>
      <c r="I38" s="105"/>
      <c r="J38" s="10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>
      <c r="A39" s="30">
        <v>48</v>
      </c>
      <c r="B39" s="111" t="s">
        <v>161</v>
      </c>
      <c r="C39" s="96">
        <v>1.4398999999999999E-2</v>
      </c>
      <c r="D39" s="96">
        <v>0.91901199999999994</v>
      </c>
      <c r="E39" s="96">
        <v>-98.433208706741581</v>
      </c>
      <c r="F39" s="96">
        <v>2.5110390000000002</v>
      </c>
      <c r="G39" s="96">
        <v>1.4416E-2</v>
      </c>
      <c r="H39" s="96" t="s">
        <v>261</v>
      </c>
      <c r="I39" s="105"/>
      <c r="J39" s="10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25">
      <c r="A40" s="30">
        <v>49</v>
      </c>
      <c r="B40" s="111" t="s">
        <v>162</v>
      </c>
      <c r="C40" s="96">
        <v>1.731779</v>
      </c>
      <c r="D40" s="96">
        <v>1.760669</v>
      </c>
      <c r="E40" s="96">
        <v>-1.6408535619131186</v>
      </c>
      <c r="F40" s="96">
        <v>1.591E-3</v>
      </c>
      <c r="G40" s="96">
        <v>3.6400000000000001E-4</v>
      </c>
      <c r="H40" s="96" t="s">
        <v>261</v>
      </c>
      <c r="I40" s="105"/>
      <c r="J40" s="10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3.25">
      <c r="A41" s="57">
        <v>5</v>
      </c>
      <c r="B41" s="110" t="s">
        <v>147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105"/>
      <c r="J41" s="10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30">
        <v>51</v>
      </c>
      <c r="B42" s="111" t="s">
        <v>17</v>
      </c>
      <c r="C42" s="96">
        <v>0</v>
      </c>
      <c r="D42" s="96">
        <v>0</v>
      </c>
      <c r="E42" s="96">
        <v>0</v>
      </c>
      <c r="F42" s="96">
        <v>0</v>
      </c>
      <c r="G42" s="96">
        <v>0</v>
      </c>
      <c r="H42" s="96">
        <v>0</v>
      </c>
      <c r="I42" s="105"/>
      <c r="J42" s="10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0">
        <v>52</v>
      </c>
      <c r="B43" s="111" t="s">
        <v>88</v>
      </c>
      <c r="C43" s="96">
        <v>0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105"/>
      <c r="J43" s="10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0">
        <v>53</v>
      </c>
      <c r="B44" s="111" t="s">
        <v>87</v>
      </c>
      <c r="C44" s="96">
        <v>0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105"/>
      <c r="J44" s="10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3.25">
      <c r="A45" s="57">
        <v>6</v>
      </c>
      <c r="B45" s="110" t="s">
        <v>179</v>
      </c>
      <c r="C45" s="95">
        <v>1895.4243549999999</v>
      </c>
      <c r="D45" s="95">
        <v>2078.348</v>
      </c>
      <c r="E45" s="95">
        <v>-8.801396349408293</v>
      </c>
      <c r="F45" s="95">
        <v>137.661</v>
      </c>
      <c r="G45" s="95">
        <v>111.623</v>
      </c>
      <c r="H45" s="95">
        <v>23.326733737670551</v>
      </c>
      <c r="I45" s="105"/>
      <c r="J45" s="105"/>
      <c r="K45" s="103"/>
      <c r="L45" s="103"/>
      <c r="M45" s="103"/>
      <c r="N45" s="10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>
      <c r="A46" s="30">
        <v>61</v>
      </c>
      <c r="B46" s="111" t="s">
        <v>163</v>
      </c>
      <c r="C46" s="96">
        <v>77.656741999999994</v>
      </c>
      <c r="D46" s="96">
        <v>7.0110000000000001</v>
      </c>
      <c r="E46" s="96" t="s">
        <v>261</v>
      </c>
      <c r="F46" s="96">
        <v>72.135999999999996</v>
      </c>
      <c r="G46" s="96">
        <v>0</v>
      </c>
      <c r="H46" s="96" t="s">
        <v>261</v>
      </c>
      <c r="I46" s="105"/>
      <c r="J46" s="10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30">
        <v>62</v>
      </c>
      <c r="B47" s="111" t="s">
        <v>18</v>
      </c>
      <c r="C47" s="96">
        <v>1817.767613</v>
      </c>
      <c r="D47" s="96">
        <v>2071.337</v>
      </c>
      <c r="E47" s="96">
        <v>-12.24182192467957</v>
      </c>
      <c r="F47" s="96">
        <v>65.525000000000006</v>
      </c>
      <c r="G47" s="96">
        <v>111.623</v>
      </c>
      <c r="H47" s="96">
        <v>-41.297940388629584</v>
      </c>
      <c r="I47" s="105"/>
      <c r="J47" s="10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>
      <c r="A48" s="30">
        <v>63</v>
      </c>
      <c r="B48" s="111" t="s">
        <v>148</v>
      </c>
      <c r="C48" s="96">
        <v>0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105"/>
      <c r="J48" s="10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57">
        <v>7</v>
      </c>
      <c r="B49" s="110" t="s">
        <v>19</v>
      </c>
      <c r="C49" s="95">
        <v>217.09307000000001</v>
      </c>
      <c r="D49" s="95">
        <v>300.14117200000004</v>
      </c>
      <c r="E49" s="95">
        <v>-27.669680053091824</v>
      </c>
      <c r="F49" s="95">
        <v>763.85609999999997</v>
      </c>
      <c r="G49" s="95">
        <v>637.42100000000005</v>
      </c>
      <c r="H49" s="95">
        <v>19.835414898473672</v>
      </c>
      <c r="I49" s="105"/>
      <c r="J49" s="105"/>
      <c r="K49" s="103"/>
      <c r="L49" s="103"/>
      <c r="M49" s="103"/>
      <c r="N49" s="10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>
      <c r="A50" s="30">
        <v>71</v>
      </c>
      <c r="B50" s="111" t="s">
        <v>149</v>
      </c>
      <c r="C50" s="96">
        <v>0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105"/>
      <c r="J50" s="10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30">
        <v>72</v>
      </c>
      <c r="B51" s="111" t="s">
        <v>86</v>
      </c>
      <c r="C51" s="96">
        <v>62.303963000000003</v>
      </c>
      <c r="D51" s="96">
        <v>153.434617</v>
      </c>
      <c r="E51" s="96">
        <v>-59.393802899120217</v>
      </c>
      <c r="F51" s="96">
        <v>656.62</v>
      </c>
      <c r="G51" s="96">
        <v>595.70699999999999</v>
      </c>
      <c r="H51" s="96">
        <v>10.225328894909751</v>
      </c>
      <c r="I51" s="105"/>
      <c r="J51" s="10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>
      <c r="A52" s="30">
        <v>73</v>
      </c>
      <c r="B52" s="111" t="s">
        <v>150</v>
      </c>
      <c r="C52" s="96">
        <v>154.789107</v>
      </c>
      <c r="D52" s="96">
        <v>146.70655499999998</v>
      </c>
      <c r="E52" s="96">
        <v>5.5093325584531812</v>
      </c>
      <c r="F52" s="96">
        <v>103.0331</v>
      </c>
      <c r="G52" s="96">
        <v>41.713999999999999</v>
      </c>
      <c r="H52" s="96">
        <v>146.99884930718704</v>
      </c>
      <c r="I52" s="105"/>
      <c r="J52" s="10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>
      <c r="A53" s="30">
        <v>74</v>
      </c>
      <c r="B53" s="111" t="s">
        <v>164</v>
      </c>
      <c r="C53" s="96">
        <v>0</v>
      </c>
      <c r="D53" s="96">
        <v>0</v>
      </c>
      <c r="E53" s="96">
        <v>0</v>
      </c>
      <c r="F53" s="96">
        <v>4.2030000000000003</v>
      </c>
      <c r="G53" s="96">
        <v>0</v>
      </c>
      <c r="H53" s="96" t="s">
        <v>261</v>
      </c>
      <c r="I53" s="105"/>
      <c r="J53" s="10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57">
        <v>8</v>
      </c>
      <c r="B54" s="110" t="s">
        <v>20</v>
      </c>
      <c r="C54" s="95">
        <v>529.28449000000001</v>
      </c>
      <c r="D54" s="95">
        <v>460.18051500000001</v>
      </c>
      <c r="E54" s="95">
        <v>15.016710344635072</v>
      </c>
      <c r="F54" s="95">
        <v>828.09299999999996</v>
      </c>
      <c r="G54" s="95">
        <v>980.06500000000005</v>
      </c>
      <c r="H54" s="95">
        <v>-15.506318458469607</v>
      </c>
      <c r="I54" s="105"/>
      <c r="J54" s="10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0">
        <v>81</v>
      </c>
      <c r="B55" s="111" t="s">
        <v>85</v>
      </c>
      <c r="C55" s="96">
        <v>132.40974</v>
      </c>
      <c r="D55" s="96">
        <v>195.76599999999999</v>
      </c>
      <c r="E55" s="96">
        <v>-32.363260218832693</v>
      </c>
      <c r="F55" s="96">
        <v>93.62</v>
      </c>
      <c r="G55" s="96">
        <v>486.471</v>
      </c>
      <c r="H55" s="96">
        <v>-80.755276265183326</v>
      </c>
      <c r="I55" s="105"/>
      <c r="J55" s="10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30">
        <v>82</v>
      </c>
      <c r="B56" s="111" t="s">
        <v>84</v>
      </c>
      <c r="C56" s="96">
        <v>49.734000000000002</v>
      </c>
      <c r="D56" s="96">
        <v>5.9050000000000002</v>
      </c>
      <c r="E56" s="96" t="s">
        <v>261</v>
      </c>
      <c r="F56" s="96">
        <v>105.64100000000001</v>
      </c>
      <c r="G56" s="96">
        <v>80.334999999999994</v>
      </c>
      <c r="H56" s="96">
        <v>31.500591274039976</v>
      </c>
      <c r="I56" s="105"/>
      <c r="J56" s="10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30">
        <v>83</v>
      </c>
      <c r="B57" s="111" t="s">
        <v>83</v>
      </c>
      <c r="C57" s="96">
        <v>334.49874999999997</v>
      </c>
      <c r="D57" s="96">
        <v>256.49551500000001</v>
      </c>
      <c r="E57" s="96">
        <v>30.411149684235198</v>
      </c>
      <c r="F57" s="96">
        <v>622.46799999999996</v>
      </c>
      <c r="G57" s="96">
        <v>396.267</v>
      </c>
      <c r="H57" s="96">
        <v>57.08297688174892</v>
      </c>
      <c r="I57" s="105"/>
      <c r="J57" s="10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3.25">
      <c r="A58" s="30">
        <v>84</v>
      </c>
      <c r="B58" s="111" t="s">
        <v>165</v>
      </c>
      <c r="C58" s="96">
        <v>0</v>
      </c>
      <c r="D58" s="96">
        <v>0</v>
      </c>
      <c r="E58" s="96">
        <v>0</v>
      </c>
      <c r="F58" s="96">
        <v>0</v>
      </c>
      <c r="G58" s="96">
        <v>0</v>
      </c>
      <c r="H58" s="96">
        <v>0</v>
      </c>
      <c r="I58" s="105"/>
      <c r="J58" s="10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25">
      <c r="A59" s="30">
        <v>85</v>
      </c>
      <c r="B59" s="111" t="s">
        <v>82</v>
      </c>
      <c r="C59" s="96">
        <v>12.641999999999999</v>
      </c>
      <c r="D59" s="96">
        <v>2.0139999999999998</v>
      </c>
      <c r="E59" s="96">
        <v>527.70605759682223</v>
      </c>
      <c r="F59" s="96">
        <v>6.3639999999999999</v>
      </c>
      <c r="G59" s="96">
        <v>16.992000000000001</v>
      </c>
      <c r="H59" s="96">
        <v>-62.547080979284374</v>
      </c>
      <c r="I59" s="105"/>
      <c r="J59" s="10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0">
        <v>86</v>
      </c>
      <c r="B60" s="111" t="s">
        <v>21</v>
      </c>
      <c r="C60" s="96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105"/>
      <c r="J60" s="10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30">
        <v>87</v>
      </c>
      <c r="B61" s="111" t="s">
        <v>81</v>
      </c>
      <c r="C61" s="96">
        <v>0</v>
      </c>
      <c r="D61" s="96">
        <v>0</v>
      </c>
      <c r="E61" s="96">
        <v>0</v>
      </c>
      <c r="F61" s="96">
        <v>0</v>
      </c>
      <c r="G61" s="96">
        <v>0</v>
      </c>
      <c r="H61" s="96">
        <v>0</v>
      </c>
      <c r="I61" s="105"/>
      <c r="J61" s="10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57">
        <v>9</v>
      </c>
      <c r="B62" s="110" t="s">
        <v>22</v>
      </c>
      <c r="C62" s="95">
        <v>78.80593300000001</v>
      </c>
      <c r="D62" s="95">
        <v>99.277839</v>
      </c>
      <c r="E62" s="95">
        <v>-20.620821530976301</v>
      </c>
      <c r="F62" s="95">
        <v>232.65579600000001</v>
      </c>
      <c r="G62" s="95">
        <v>311.48820000000001</v>
      </c>
      <c r="H62" s="95">
        <v>-25.308311518702794</v>
      </c>
      <c r="I62" s="105"/>
      <c r="J62" s="10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25">
      <c r="A63" s="30">
        <v>91</v>
      </c>
      <c r="B63" s="111" t="s">
        <v>80</v>
      </c>
      <c r="C63" s="96">
        <v>3.0059099999999996</v>
      </c>
      <c r="D63" s="96">
        <v>0</v>
      </c>
      <c r="E63" s="96" t="s">
        <v>261</v>
      </c>
      <c r="F63" s="96">
        <v>0</v>
      </c>
      <c r="G63" s="96">
        <v>0</v>
      </c>
      <c r="H63" s="96" t="s">
        <v>261</v>
      </c>
      <c r="I63" s="105"/>
      <c r="J63" s="10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30">
        <v>92</v>
      </c>
      <c r="B64" s="111" t="s">
        <v>79</v>
      </c>
      <c r="C64" s="96">
        <v>53.925872000000005</v>
      </c>
      <c r="D64" s="96">
        <v>84.984504000000001</v>
      </c>
      <c r="E64" s="96">
        <v>-36.54622965146681</v>
      </c>
      <c r="F64" s="96">
        <v>229.07400000000001</v>
      </c>
      <c r="G64" s="96">
        <v>300.08249999999998</v>
      </c>
      <c r="H64" s="96">
        <v>-23.662992677013818</v>
      </c>
      <c r="I64" s="105"/>
      <c r="J64" s="10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25">
      <c r="A65" s="30">
        <v>93</v>
      </c>
      <c r="B65" s="111" t="s">
        <v>166</v>
      </c>
      <c r="C65" s="96">
        <v>21.874151000000001</v>
      </c>
      <c r="D65" s="96">
        <v>14.293334999999999</v>
      </c>
      <c r="E65" s="96">
        <v>53.037419188733793</v>
      </c>
      <c r="F65" s="96">
        <v>3.5817959999999998</v>
      </c>
      <c r="G65" s="96">
        <v>11.405700000000001</v>
      </c>
      <c r="H65" s="96">
        <v>-68.596438622793869</v>
      </c>
      <c r="I65" s="105"/>
      <c r="J65" s="10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57">
        <v>10</v>
      </c>
      <c r="B66" s="110" t="s">
        <v>23</v>
      </c>
      <c r="C66" s="95">
        <v>47.064999999999998</v>
      </c>
      <c r="D66" s="95">
        <v>55.487000000000002</v>
      </c>
      <c r="E66" s="95">
        <v>-15.178330059293174</v>
      </c>
      <c r="F66" s="95">
        <v>5.3058800000000002</v>
      </c>
      <c r="G66" s="95">
        <v>31.856000000000002</v>
      </c>
      <c r="H66" s="95">
        <v>-83.344173782019084</v>
      </c>
      <c r="I66" s="105"/>
      <c r="J66" s="10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3.25">
      <c r="A67" s="30">
        <v>101</v>
      </c>
      <c r="B67" s="111" t="s">
        <v>167</v>
      </c>
      <c r="C67" s="96">
        <v>47.042999999999999</v>
      </c>
      <c r="D67" s="96">
        <v>37.421999999999997</v>
      </c>
      <c r="E67" s="96">
        <v>25.709475709475711</v>
      </c>
      <c r="F67" s="96">
        <v>5.22</v>
      </c>
      <c r="G67" s="96">
        <v>31.856000000000002</v>
      </c>
      <c r="H67" s="96">
        <v>-83.613761928679054</v>
      </c>
      <c r="I67" s="105"/>
      <c r="J67" s="10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30">
        <v>102</v>
      </c>
      <c r="B68" s="111" t="s">
        <v>24</v>
      </c>
      <c r="C68" s="96">
        <v>0</v>
      </c>
      <c r="D68" s="96">
        <v>17.405000000000001</v>
      </c>
      <c r="E68" s="96">
        <v>-100</v>
      </c>
      <c r="F68" s="96">
        <v>0</v>
      </c>
      <c r="G68" s="96">
        <v>0</v>
      </c>
      <c r="H68" s="96">
        <v>0</v>
      </c>
      <c r="I68" s="105"/>
      <c r="J68" s="10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25">
      <c r="A69" s="30">
        <v>103</v>
      </c>
      <c r="B69" s="111" t="s">
        <v>168</v>
      </c>
      <c r="C69" s="96">
        <v>0</v>
      </c>
      <c r="D69" s="96">
        <v>0.66</v>
      </c>
      <c r="E69" s="96">
        <v>-100</v>
      </c>
      <c r="F69" s="96">
        <v>0</v>
      </c>
      <c r="G69" s="96">
        <v>0</v>
      </c>
      <c r="H69" s="96">
        <v>0</v>
      </c>
      <c r="I69" s="105"/>
      <c r="J69" s="10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30">
        <v>104</v>
      </c>
      <c r="B70" s="111" t="s">
        <v>78</v>
      </c>
      <c r="C70" s="96">
        <v>2.1999999999999999E-2</v>
      </c>
      <c r="D70" s="96">
        <v>0</v>
      </c>
      <c r="E70" s="96" t="s">
        <v>261</v>
      </c>
      <c r="F70" s="96">
        <v>0</v>
      </c>
      <c r="G70" s="96">
        <v>0</v>
      </c>
      <c r="H70" s="96">
        <v>0</v>
      </c>
      <c r="I70" s="105"/>
      <c r="J70" s="10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25">
      <c r="A71" s="30">
        <v>105</v>
      </c>
      <c r="B71" s="111" t="s">
        <v>77</v>
      </c>
      <c r="C71" s="96">
        <v>0</v>
      </c>
      <c r="D71" s="96">
        <v>0</v>
      </c>
      <c r="E71" s="96">
        <v>0</v>
      </c>
      <c r="F71" s="96">
        <v>8.5879999999999998E-2</v>
      </c>
      <c r="G71" s="96">
        <v>0</v>
      </c>
      <c r="H71" s="96" t="s">
        <v>261</v>
      </c>
      <c r="I71" s="105"/>
      <c r="J71" s="10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>
      <c r="A72" s="57">
        <v>11</v>
      </c>
      <c r="B72" s="110" t="s">
        <v>174</v>
      </c>
      <c r="C72" s="95">
        <v>0.51077700000000004</v>
      </c>
      <c r="D72" s="95">
        <v>1.066538</v>
      </c>
      <c r="E72" s="95">
        <v>-52.108879383575641</v>
      </c>
      <c r="F72" s="95">
        <v>0.26345100000000005</v>
      </c>
      <c r="G72" s="95">
        <v>0.15791999999999998</v>
      </c>
      <c r="H72" s="95">
        <v>66.825607902735612</v>
      </c>
      <c r="I72" s="105"/>
      <c r="J72" s="10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 customHeight="1">
      <c r="A73" s="30">
        <v>111</v>
      </c>
      <c r="B73" s="111" t="s">
        <v>76</v>
      </c>
      <c r="C73" s="96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105"/>
      <c r="J73" s="10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30">
        <v>112</v>
      </c>
      <c r="B74" s="111" t="s">
        <v>75</v>
      </c>
      <c r="C74" s="96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105"/>
      <c r="J74" s="10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25">
      <c r="A75" s="30">
        <v>113</v>
      </c>
      <c r="B75" s="111" t="s">
        <v>169</v>
      </c>
      <c r="C75" s="96">
        <v>0</v>
      </c>
      <c r="D75" s="96">
        <v>0</v>
      </c>
      <c r="E75" s="96">
        <v>0</v>
      </c>
      <c r="F75" s="96">
        <v>0</v>
      </c>
      <c r="G75" s="96">
        <v>0</v>
      </c>
      <c r="H75" s="96">
        <v>0</v>
      </c>
      <c r="I75" s="105"/>
      <c r="J75" s="10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3.25">
      <c r="A76" s="30">
        <v>114</v>
      </c>
      <c r="B76" s="111" t="s">
        <v>74</v>
      </c>
      <c r="C76" s="96">
        <v>0</v>
      </c>
      <c r="D76" s="96">
        <v>0.85499999999999998</v>
      </c>
      <c r="E76" s="96">
        <v>-100</v>
      </c>
      <c r="F76" s="96">
        <v>0</v>
      </c>
      <c r="G76" s="96">
        <v>0</v>
      </c>
      <c r="H76" s="96">
        <v>0</v>
      </c>
      <c r="I76" s="105"/>
      <c r="J76" s="10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>
      <c r="A77" s="30">
        <v>115</v>
      </c>
      <c r="B77" s="111" t="s">
        <v>170</v>
      </c>
      <c r="C77" s="96">
        <v>0</v>
      </c>
      <c r="D77" s="96">
        <v>0</v>
      </c>
      <c r="E77" s="96">
        <v>0</v>
      </c>
      <c r="F77" s="96">
        <v>0</v>
      </c>
      <c r="G77" s="96">
        <v>0</v>
      </c>
      <c r="H77" s="96">
        <v>0</v>
      </c>
      <c r="I77" s="105"/>
      <c r="J77" s="10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>
      <c r="A78" s="30">
        <v>116</v>
      </c>
      <c r="B78" s="111" t="s">
        <v>171</v>
      </c>
      <c r="C78" s="96">
        <v>0</v>
      </c>
      <c r="D78" s="96">
        <v>0</v>
      </c>
      <c r="E78" s="96">
        <v>0</v>
      </c>
      <c r="F78" s="96">
        <v>0</v>
      </c>
      <c r="G78" s="96">
        <v>0</v>
      </c>
      <c r="H78" s="96">
        <v>0</v>
      </c>
      <c r="I78" s="105"/>
      <c r="J78" s="10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3.25">
      <c r="A79" s="30">
        <v>117</v>
      </c>
      <c r="B79" s="111" t="s">
        <v>172</v>
      </c>
      <c r="C79" s="96">
        <v>0</v>
      </c>
      <c r="D79" s="96">
        <v>0</v>
      </c>
      <c r="E79" s="96">
        <v>0</v>
      </c>
      <c r="F79" s="96">
        <v>0</v>
      </c>
      <c r="G79" s="96">
        <v>0</v>
      </c>
      <c r="H79" s="96">
        <v>0</v>
      </c>
      <c r="I79" s="105"/>
      <c r="J79" s="10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>
      <c r="A80" s="30">
        <v>118</v>
      </c>
      <c r="B80" s="111" t="s">
        <v>173</v>
      </c>
      <c r="C80" s="96">
        <v>0.51077700000000004</v>
      </c>
      <c r="D80" s="96">
        <v>0.211538</v>
      </c>
      <c r="E80" s="96">
        <v>141.4587450008982</v>
      </c>
      <c r="F80" s="96">
        <v>0.26345100000000005</v>
      </c>
      <c r="G80" s="96">
        <v>0.15791999999999998</v>
      </c>
      <c r="H80" s="96">
        <v>66.825607902735612</v>
      </c>
      <c r="I80" s="105"/>
      <c r="J80" s="10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57">
        <v>12</v>
      </c>
      <c r="B81" s="110" t="s">
        <v>25</v>
      </c>
      <c r="C81" s="95">
        <v>54.923631</v>
      </c>
      <c r="D81" s="95">
        <v>75.632736000000008</v>
      </c>
      <c r="E81" s="95">
        <v>-27.381139563693694</v>
      </c>
      <c r="F81" s="95">
        <v>161.76112000000001</v>
      </c>
      <c r="G81" s="95">
        <v>214.154145</v>
      </c>
      <c r="H81" s="95">
        <v>-24.465099659873502</v>
      </c>
      <c r="I81" s="105"/>
      <c r="J81" s="10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30">
        <v>121</v>
      </c>
      <c r="B82" s="111" t="s">
        <v>26</v>
      </c>
      <c r="C82" s="96">
        <v>36.527999999999999</v>
      </c>
      <c r="D82" s="96">
        <v>67.162000000000006</v>
      </c>
      <c r="E82" s="96">
        <v>-45.612102081534211</v>
      </c>
      <c r="F82" s="96">
        <v>130.792</v>
      </c>
      <c r="G82" s="96">
        <v>190.81700000000001</v>
      </c>
      <c r="H82" s="96">
        <v>-31.45684084751359</v>
      </c>
      <c r="I82" s="105"/>
      <c r="J82" s="10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30">
        <v>122</v>
      </c>
      <c r="B83" s="111" t="s">
        <v>73</v>
      </c>
      <c r="C83" s="96">
        <v>18.395631000000002</v>
      </c>
      <c r="D83" s="96">
        <v>8.4707360000000005</v>
      </c>
      <c r="E83" s="96">
        <v>117.16685539485587</v>
      </c>
      <c r="F83" s="96">
        <v>30.96912</v>
      </c>
      <c r="G83" s="96">
        <v>23.337145</v>
      </c>
      <c r="H83" s="96">
        <v>32.703121997142318</v>
      </c>
      <c r="I83" s="105"/>
      <c r="J83" s="10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>
      <c r="A84" s="57">
        <v>13</v>
      </c>
      <c r="B84" s="110" t="s">
        <v>27</v>
      </c>
      <c r="C84" s="95">
        <v>8.3126999999999993E-2</v>
      </c>
      <c r="D84" s="95">
        <v>8.7474999999999997E-2</v>
      </c>
      <c r="E84" s="95">
        <v>-4.9705630180051514</v>
      </c>
      <c r="F84" s="95">
        <v>1.9970000000000001E-3</v>
      </c>
      <c r="G84" s="95">
        <v>1.0120000000000001E-3</v>
      </c>
      <c r="H84" s="95">
        <v>97.332015810276658</v>
      </c>
      <c r="I84" s="105"/>
      <c r="J84" s="10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30">
        <v>131</v>
      </c>
      <c r="B85" s="111" t="s">
        <v>28</v>
      </c>
      <c r="C85" s="96">
        <v>8.3126999999999993E-2</v>
      </c>
      <c r="D85" s="96">
        <v>8.7474999999999997E-2</v>
      </c>
      <c r="E85" s="96">
        <v>-4.9705630180051514</v>
      </c>
      <c r="F85" s="96">
        <v>1.9970000000000001E-3</v>
      </c>
      <c r="G85" s="96">
        <v>1.0120000000000001E-3</v>
      </c>
      <c r="H85" s="96">
        <v>97.332015810276658</v>
      </c>
      <c r="I85" s="105"/>
      <c r="J85" s="10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30">
        <v>132</v>
      </c>
      <c r="B86" s="111" t="s">
        <v>72</v>
      </c>
      <c r="C86" s="96">
        <v>0</v>
      </c>
      <c r="D86" s="96">
        <v>0</v>
      </c>
      <c r="E86" s="96">
        <v>0</v>
      </c>
      <c r="F86" s="96">
        <v>0</v>
      </c>
      <c r="G86" s="96">
        <v>0</v>
      </c>
      <c r="H86" s="96">
        <v>0</v>
      </c>
      <c r="I86" s="105"/>
      <c r="J86" s="10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57">
        <v>14</v>
      </c>
      <c r="B87" s="110" t="s">
        <v>29</v>
      </c>
      <c r="C87" s="95">
        <v>40.484999999999999</v>
      </c>
      <c r="D87" s="95">
        <v>4.5579650000000003</v>
      </c>
      <c r="E87" s="95" t="s">
        <v>261</v>
      </c>
      <c r="F87" s="95">
        <v>24.686825000000002</v>
      </c>
      <c r="G87" s="95">
        <v>6.8589250000000002</v>
      </c>
      <c r="H87" s="95">
        <v>259.92265551817525</v>
      </c>
      <c r="I87" s="105"/>
      <c r="J87" s="10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30">
        <v>141</v>
      </c>
      <c r="B88" s="111" t="s">
        <v>71</v>
      </c>
      <c r="C88" s="96">
        <v>0</v>
      </c>
      <c r="D88" s="96">
        <v>9.6499999999999993E-4</v>
      </c>
      <c r="E88" s="96" t="s">
        <v>261</v>
      </c>
      <c r="F88" s="96">
        <v>2.0888249999999999</v>
      </c>
      <c r="G88" s="96">
        <v>1.342025</v>
      </c>
      <c r="H88" s="96">
        <v>55.6472494923716</v>
      </c>
      <c r="I88" s="105"/>
      <c r="J88" s="10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30">
        <v>142</v>
      </c>
      <c r="B89" s="111" t="s">
        <v>70</v>
      </c>
      <c r="C89" s="96">
        <v>40.484999999999999</v>
      </c>
      <c r="D89" s="96">
        <v>4.5570000000000004</v>
      </c>
      <c r="E89" s="96" t="s">
        <v>261</v>
      </c>
      <c r="F89" s="96">
        <v>22.597999999999999</v>
      </c>
      <c r="G89" s="96">
        <v>5.5168999999999997</v>
      </c>
      <c r="H89" s="96">
        <v>309.61409487212023</v>
      </c>
      <c r="I89" s="105"/>
      <c r="J89" s="10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57">
        <v>15</v>
      </c>
      <c r="B90" s="110" t="s">
        <v>30</v>
      </c>
      <c r="C90" s="95">
        <v>0</v>
      </c>
      <c r="D90" s="95">
        <v>0</v>
      </c>
      <c r="E90" s="95" t="s">
        <v>261</v>
      </c>
      <c r="F90" s="95">
        <v>0</v>
      </c>
      <c r="G90" s="95">
        <v>0</v>
      </c>
      <c r="H90" s="95">
        <v>0</v>
      </c>
      <c r="I90" s="105"/>
      <c r="J90" s="10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30">
        <v>151</v>
      </c>
      <c r="B91" s="111" t="s">
        <v>69</v>
      </c>
      <c r="C91" s="96">
        <v>0</v>
      </c>
      <c r="D91" s="96">
        <v>0</v>
      </c>
      <c r="E91" s="96" t="s">
        <v>261</v>
      </c>
      <c r="F91" s="96">
        <v>0</v>
      </c>
      <c r="G91" s="96">
        <v>0</v>
      </c>
      <c r="H91" s="96">
        <v>0</v>
      </c>
      <c r="I91" s="105"/>
      <c r="J91" s="10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30">
        <v>152</v>
      </c>
      <c r="B92" s="111" t="s">
        <v>68</v>
      </c>
      <c r="C92" s="96">
        <v>0</v>
      </c>
      <c r="D92" s="96">
        <v>0</v>
      </c>
      <c r="E92" s="96" t="s">
        <v>261</v>
      </c>
      <c r="F92" s="96">
        <v>0</v>
      </c>
      <c r="G92" s="96">
        <v>0</v>
      </c>
      <c r="H92" s="96">
        <v>0</v>
      </c>
      <c r="I92" s="105"/>
      <c r="J92" s="10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>
      <c r="A93" s="57">
        <v>16</v>
      </c>
      <c r="B93" s="110" t="s">
        <v>175</v>
      </c>
      <c r="C93" s="95">
        <v>0</v>
      </c>
      <c r="D93" s="95">
        <v>0</v>
      </c>
      <c r="E93" s="95" t="s">
        <v>261</v>
      </c>
      <c r="F93" s="95">
        <v>0</v>
      </c>
      <c r="G93" s="95">
        <v>0</v>
      </c>
      <c r="H93" s="95">
        <v>0</v>
      </c>
      <c r="I93" s="105"/>
      <c r="J93" s="10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3.25">
      <c r="A94" s="57">
        <v>17</v>
      </c>
      <c r="B94" s="112" t="s">
        <v>64</v>
      </c>
      <c r="C94" s="95">
        <v>2.53E-2</v>
      </c>
      <c r="D94" s="95">
        <v>7.2500000000000004E-3</v>
      </c>
      <c r="E94" s="95">
        <v>248.9655172413793</v>
      </c>
      <c r="F94" s="95">
        <v>2.3199999999999998E-2</v>
      </c>
      <c r="G94" s="95">
        <v>1.502E-2</v>
      </c>
      <c r="H94" s="95">
        <v>54.460719041278281</v>
      </c>
      <c r="I94" s="105"/>
      <c r="J94" s="10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30">
        <v>171</v>
      </c>
      <c r="B95" s="113" t="s">
        <v>67</v>
      </c>
      <c r="C95" s="96">
        <v>2.53E-2</v>
      </c>
      <c r="D95" s="96">
        <v>7.2500000000000004E-3</v>
      </c>
      <c r="E95" s="96">
        <v>248.9655172413793</v>
      </c>
      <c r="F95" s="96">
        <v>2.3199999999999998E-2</v>
      </c>
      <c r="G95" s="96">
        <v>1.502E-2</v>
      </c>
      <c r="H95" s="96">
        <v>54.460719041278281</v>
      </c>
      <c r="I95" s="105"/>
      <c r="J95" s="10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3.25">
      <c r="A96" s="30">
        <v>172</v>
      </c>
      <c r="B96" s="113" t="s">
        <v>267</v>
      </c>
      <c r="C96" s="96">
        <v>0</v>
      </c>
      <c r="D96" s="96">
        <v>0</v>
      </c>
      <c r="E96" s="96">
        <v>0</v>
      </c>
      <c r="F96" s="96">
        <v>0</v>
      </c>
      <c r="G96" s="96">
        <v>0</v>
      </c>
      <c r="H96" s="96">
        <v>0</v>
      </c>
      <c r="I96" s="105"/>
      <c r="J96" s="10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30">
        <v>174</v>
      </c>
      <c r="B97" s="113" t="s">
        <v>66</v>
      </c>
      <c r="C97" s="96">
        <v>0</v>
      </c>
      <c r="D97" s="96">
        <v>0</v>
      </c>
      <c r="E97" s="96">
        <v>0</v>
      </c>
      <c r="F97" s="96">
        <v>0</v>
      </c>
      <c r="G97" s="96">
        <v>0</v>
      </c>
      <c r="H97" s="96">
        <v>0</v>
      </c>
      <c r="I97" s="105"/>
      <c r="J97" s="10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30">
        <v>175</v>
      </c>
      <c r="B98" s="113" t="s">
        <v>65</v>
      </c>
      <c r="C98" s="96">
        <v>0</v>
      </c>
      <c r="D98" s="96">
        <v>0</v>
      </c>
      <c r="E98" s="96">
        <v>0</v>
      </c>
      <c r="F98" s="96">
        <v>0</v>
      </c>
      <c r="G98" s="96">
        <v>0</v>
      </c>
      <c r="H98" s="96">
        <v>0</v>
      </c>
      <c r="I98" s="105"/>
      <c r="J98" s="10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57">
        <v>18</v>
      </c>
      <c r="B99" s="112" t="s">
        <v>31</v>
      </c>
      <c r="C99" s="95">
        <v>7.1982610000000005</v>
      </c>
      <c r="D99" s="95">
        <v>5.549391</v>
      </c>
      <c r="E99" s="95">
        <v>29.712629728199005</v>
      </c>
      <c r="F99" s="95">
        <v>0.412634</v>
      </c>
      <c r="G99" s="95">
        <v>0.19645300000000002</v>
      </c>
      <c r="H99" s="95">
        <v>110.04209658289764</v>
      </c>
      <c r="I99" s="105"/>
      <c r="J99" s="10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57">
        <v>19</v>
      </c>
      <c r="B100" s="112" t="s">
        <v>32</v>
      </c>
      <c r="C100" s="95">
        <v>7047.5215719999997</v>
      </c>
      <c r="D100" s="95">
        <v>7476.8559699999996</v>
      </c>
      <c r="E100" s="95">
        <v>-5.7421782594536239</v>
      </c>
      <c r="F100" s="95">
        <v>8200.1021739999996</v>
      </c>
      <c r="G100" s="95">
        <v>8315.3747249999997</v>
      </c>
      <c r="H100" s="95">
        <v>-1.3862580438309635</v>
      </c>
      <c r="I100" s="105"/>
      <c r="J100" s="105"/>
      <c r="K100" s="103"/>
      <c r="L100" s="103"/>
      <c r="M100" s="103"/>
      <c r="N100" s="10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25">
      <c r="A101" s="30">
        <v>191</v>
      </c>
      <c r="B101" s="113" t="s">
        <v>176</v>
      </c>
      <c r="C101" s="96">
        <v>352.82888000000003</v>
      </c>
      <c r="D101" s="96">
        <v>229.881</v>
      </c>
      <c r="E101" s="96">
        <v>53.483271779746929</v>
      </c>
      <c r="F101" s="96">
        <v>788.82690400000001</v>
      </c>
      <c r="G101" s="96">
        <v>554.798</v>
      </c>
      <c r="H101" s="96">
        <v>42.182723081193529</v>
      </c>
      <c r="I101" s="105"/>
      <c r="J101" s="10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30">
        <v>192</v>
      </c>
      <c r="B102" s="113" t="s">
        <v>63</v>
      </c>
      <c r="C102" s="96">
        <v>6693.4747189999998</v>
      </c>
      <c r="D102" s="96">
        <v>7245.9828680000001</v>
      </c>
      <c r="E102" s="96">
        <v>-7.6250269848140135</v>
      </c>
      <c r="F102" s="96">
        <v>7410.9592520000006</v>
      </c>
      <c r="G102" s="96">
        <v>7757.3387699999994</v>
      </c>
      <c r="H102" s="96">
        <v>-4.4651848819540305</v>
      </c>
      <c r="I102" s="105"/>
      <c r="J102" s="10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2"/>
      <c r="B103" s="114"/>
      <c r="C103" s="24"/>
      <c r="D103" s="24"/>
      <c r="E103" s="24"/>
      <c r="F103" s="24"/>
      <c r="G103" s="24"/>
      <c r="H103" s="24"/>
      <c r="I103" s="105"/>
      <c r="J103" s="10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15"/>
      <c r="B104" s="109" t="s">
        <v>7</v>
      </c>
      <c r="C104" s="116">
        <v>15707.410744999999</v>
      </c>
      <c r="D104" s="116">
        <v>17753.012544000001</v>
      </c>
      <c r="E104" s="116">
        <v>-11.522561559228748</v>
      </c>
      <c r="F104" s="116">
        <v>11247.488449999999</v>
      </c>
      <c r="G104" s="116">
        <v>11165.984864</v>
      </c>
      <c r="H104" s="116">
        <v>0.72992742684769496</v>
      </c>
      <c r="I104" s="105"/>
      <c r="J104" s="10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20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65"/>
      <c r="B106" s="64"/>
      <c r="C106" s="104"/>
      <c r="D106" s="104"/>
      <c r="E106" s="104"/>
      <c r="F106" s="104"/>
      <c r="G106" s="104"/>
      <c r="H106" s="104"/>
      <c r="I106" s="64"/>
    </row>
    <row r="107" spans="1:26">
      <c r="B107" s="13"/>
    </row>
    <row r="108" spans="1:26">
      <c r="B108" s="13"/>
    </row>
    <row r="109" spans="1:26">
      <c r="B109" s="13"/>
    </row>
    <row r="110" spans="1:26">
      <c r="B110" s="13"/>
    </row>
    <row r="111" spans="1:26">
      <c r="B111" s="13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4">
    <cfRule type="expression" dxfId="16" priority="2">
      <formula>MOD(ROW(),2)=0</formula>
    </cfRule>
  </conditionalFormatting>
  <pageMargins left="0.55118110236220474" right="0.55118110236220474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3/20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</cols>
  <sheetData>
    <row r="1" spans="1:7" ht="14.1" customHeight="1">
      <c r="A1" s="171" t="s">
        <v>262</v>
      </c>
      <c r="B1" s="171"/>
      <c r="C1" s="171"/>
      <c r="D1" s="171"/>
      <c r="E1" s="171"/>
      <c r="F1" s="171"/>
      <c r="G1" s="171"/>
    </row>
    <row r="2" spans="1:7" ht="8.1" customHeight="1">
      <c r="A2" s="52"/>
      <c r="B2" s="52"/>
      <c r="C2" s="52"/>
      <c r="D2" s="52"/>
      <c r="E2" s="52"/>
      <c r="F2" s="52"/>
      <c r="G2" s="52"/>
    </row>
    <row r="3" spans="1:7">
      <c r="A3" s="172" t="s">
        <v>33</v>
      </c>
      <c r="B3" s="181" t="s">
        <v>260</v>
      </c>
      <c r="C3" s="168"/>
      <c r="D3" s="168"/>
      <c r="E3" s="168"/>
      <c r="F3" s="168"/>
      <c r="G3" s="168"/>
    </row>
    <row r="4" spans="1:7">
      <c r="A4" s="173"/>
      <c r="B4" s="167" t="s">
        <v>5</v>
      </c>
      <c r="C4" s="168"/>
      <c r="D4" s="169"/>
      <c r="E4" s="167" t="s">
        <v>6</v>
      </c>
      <c r="F4" s="168"/>
      <c r="G4" s="168"/>
    </row>
    <row r="5" spans="1:7">
      <c r="A5" s="173"/>
      <c r="B5" s="74">
        <v>2020</v>
      </c>
      <c r="C5" s="74">
        <v>2019</v>
      </c>
      <c r="D5" s="161" t="s">
        <v>235</v>
      </c>
      <c r="E5" s="74">
        <v>2020</v>
      </c>
      <c r="F5" s="74">
        <v>2019</v>
      </c>
      <c r="G5" s="163" t="s">
        <v>235</v>
      </c>
    </row>
    <row r="6" spans="1:7">
      <c r="A6" s="173"/>
      <c r="B6" s="177" t="s">
        <v>9</v>
      </c>
      <c r="C6" s="178"/>
      <c r="D6" s="175"/>
      <c r="E6" s="177" t="s">
        <v>9</v>
      </c>
      <c r="F6" s="178"/>
      <c r="G6" s="176"/>
    </row>
    <row r="7" spans="1:7">
      <c r="A7" s="174"/>
      <c r="B7" s="179"/>
      <c r="C7" s="180"/>
      <c r="D7" s="162"/>
      <c r="E7" s="179"/>
      <c r="F7" s="180"/>
      <c r="G7" s="164"/>
    </row>
    <row r="8" spans="1:7" ht="12" customHeight="1">
      <c r="A8" s="117"/>
      <c r="B8" s="24"/>
      <c r="C8" s="24"/>
      <c r="D8" s="24"/>
      <c r="E8" s="24"/>
      <c r="F8" s="24"/>
      <c r="G8" s="24"/>
    </row>
    <row r="9" spans="1:7">
      <c r="A9" s="118" t="s">
        <v>34</v>
      </c>
      <c r="B9" s="96">
        <v>343.53251699999998</v>
      </c>
      <c r="C9" s="96">
        <v>373.21696500000002</v>
      </c>
      <c r="D9" s="96">
        <v>-7.9536705947973303</v>
      </c>
      <c r="E9" s="96">
        <v>554.59145999999998</v>
      </c>
      <c r="F9" s="96">
        <v>448.525464</v>
      </c>
      <c r="G9" s="96">
        <v>23.647708884595232</v>
      </c>
    </row>
    <row r="10" spans="1:7" ht="12" customHeight="1">
      <c r="A10" s="114"/>
      <c r="B10" s="24"/>
      <c r="C10" s="24"/>
      <c r="D10" s="24"/>
      <c r="E10" s="24"/>
      <c r="F10" s="24"/>
      <c r="G10" s="24"/>
    </row>
    <row r="11" spans="1:7">
      <c r="A11" s="114" t="s">
        <v>35</v>
      </c>
      <c r="B11" s="96">
        <v>14149.145227999999</v>
      </c>
      <c r="C11" s="96">
        <v>16095.101579000002</v>
      </c>
      <c r="D11" s="96">
        <v>-12.090363900150706</v>
      </c>
      <c r="E11" s="96">
        <v>10275.003989999999</v>
      </c>
      <c r="F11" s="96">
        <v>10486.224399999999</v>
      </c>
      <c r="G11" s="96">
        <v>-2.0142655921038681</v>
      </c>
    </row>
    <row r="12" spans="1:7">
      <c r="A12" s="119" t="s">
        <v>8</v>
      </c>
      <c r="B12" s="24"/>
      <c r="C12" s="24"/>
      <c r="D12" s="24"/>
      <c r="E12" s="24"/>
      <c r="F12" s="24"/>
      <c r="G12" s="24"/>
    </row>
    <row r="13" spans="1:7">
      <c r="A13" s="119" t="s">
        <v>40</v>
      </c>
      <c r="B13" s="96">
        <v>9825.0099719999998</v>
      </c>
      <c r="C13" s="96">
        <v>10890.386741</v>
      </c>
      <c r="D13" s="96">
        <v>-9.7827266775483963</v>
      </c>
      <c r="E13" s="96">
        <v>8623.3279899999998</v>
      </c>
      <c r="F13" s="96">
        <v>8960.0874999999996</v>
      </c>
      <c r="G13" s="96">
        <v>-3.7584399705918088</v>
      </c>
    </row>
    <row r="14" spans="1:7">
      <c r="A14" s="119" t="s">
        <v>41</v>
      </c>
      <c r="B14" s="96">
        <v>2024.81935</v>
      </c>
      <c r="C14" s="96">
        <v>2505.7762000000002</v>
      </c>
      <c r="D14" s="96">
        <v>-19.193926815970244</v>
      </c>
      <c r="E14" s="96">
        <v>300.14299999999997</v>
      </c>
      <c r="F14" s="96">
        <v>279.721</v>
      </c>
      <c r="G14" s="96">
        <v>7.3008462003210184</v>
      </c>
    </row>
    <row r="15" spans="1:7">
      <c r="A15" s="119" t="s">
        <v>42</v>
      </c>
      <c r="B15" s="96">
        <v>1535.8829900000001</v>
      </c>
      <c r="C15" s="96">
        <v>1989.8328600000002</v>
      </c>
      <c r="D15" s="96">
        <v>-22.813467358258436</v>
      </c>
      <c r="E15" s="96">
        <v>441.238</v>
      </c>
      <c r="F15" s="96">
        <v>395.613</v>
      </c>
      <c r="G15" s="96">
        <v>11.532735274118906</v>
      </c>
    </row>
    <row r="16" spans="1:7">
      <c r="A16" s="119" t="s">
        <v>43</v>
      </c>
      <c r="B16" s="96">
        <v>480.15333600000002</v>
      </c>
      <c r="C16" s="96">
        <v>577.12077800000009</v>
      </c>
      <c r="D16" s="96">
        <v>-16.801932229166781</v>
      </c>
      <c r="E16" s="96">
        <v>768.495</v>
      </c>
      <c r="F16" s="96">
        <v>657.15</v>
      </c>
      <c r="G16" s="96">
        <v>16.943620178041556</v>
      </c>
    </row>
    <row r="17" spans="1:7">
      <c r="A17" s="119" t="s">
        <v>44</v>
      </c>
      <c r="B17" s="96">
        <v>187.02457999999999</v>
      </c>
      <c r="C17" s="96">
        <v>19.169</v>
      </c>
      <c r="D17" s="96" t="s">
        <v>261</v>
      </c>
      <c r="E17" s="96">
        <v>83.063999999999993</v>
      </c>
      <c r="F17" s="96">
        <v>180.2869</v>
      </c>
      <c r="G17" s="96">
        <v>-53.926768944388087</v>
      </c>
    </row>
    <row r="18" spans="1:7">
      <c r="A18" s="119" t="s">
        <v>45</v>
      </c>
      <c r="B18" s="96">
        <v>59.79</v>
      </c>
      <c r="C18" s="96">
        <v>66.13</v>
      </c>
      <c r="D18" s="96">
        <v>-9.5871767730228328</v>
      </c>
      <c r="E18" s="96">
        <v>58.735999999999997</v>
      </c>
      <c r="F18" s="96">
        <v>13.366</v>
      </c>
      <c r="G18" s="96" t="s">
        <v>261</v>
      </c>
    </row>
    <row r="19" spans="1:7" ht="27.95" customHeight="1">
      <c r="A19" s="120" t="s">
        <v>153</v>
      </c>
      <c r="B19" s="96">
        <v>36.465000000000003</v>
      </c>
      <c r="C19" s="96">
        <v>46.686</v>
      </c>
      <c r="D19" s="96">
        <v>-21.893072869811064</v>
      </c>
      <c r="E19" s="96">
        <v>0</v>
      </c>
      <c r="F19" s="96">
        <v>0</v>
      </c>
      <c r="G19" s="96">
        <v>0</v>
      </c>
    </row>
    <row r="20" spans="1:7">
      <c r="A20" s="119" t="s">
        <v>46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</row>
    <row r="21" spans="1:7">
      <c r="A21" s="118" t="s">
        <v>36</v>
      </c>
      <c r="B21" s="96">
        <v>14492.677744999999</v>
      </c>
      <c r="C21" s="96">
        <v>16468.318544000002</v>
      </c>
      <c r="D21" s="96">
        <v>-11.996615159717081</v>
      </c>
      <c r="E21" s="96">
        <v>10829.595449999999</v>
      </c>
      <c r="F21" s="96">
        <v>10934.749863999999</v>
      </c>
      <c r="G21" s="96">
        <v>-0.96165358428724801</v>
      </c>
    </row>
    <row r="22" spans="1:7" ht="12" customHeight="1">
      <c r="A22" s="31"/>
      <c r="B22" s="24"/>
      <c r="C22" s="24"/>
      <c r="D22" s="24"/>
      <c r="E22" s="24"/>
      <c r="F22" s="24"/>
      <c r="G22" s="24"/>
    </row>
    <row r="23" spans="1:7">
      <c r="A23" s="119" t="s">
        <v>47</v>
      </c>
      <c r="B23" s="96">
        <v>82.578000000000003</v>
      </c>
      <c r="C23" s="96">
        <v>15.85</v>
      </c>
      <c r="D23" s="96">
        <v>420.99684542586749</v>
      </c>
      <c r="E23" s="96">
        <v>0</v>
      </c>
      <c r="F23" s="96">
        <v>0</v>
      </c>
      <c r="G23" s="96">
        <v>0</v>
      </c>
    </row>
    <row r="24" spans="1:7">
      <c r="A24" s="119" t="s">
        <v>48</v>
      </c>
      <c r="B24" s="96">
        <v>47.747999999999998</v>
      </c>
      <c r="C24" s="96">
        <v>20.047999999999998</v>
      </c>
      <c r="D24" s="96">
        <v>138.16839584996009</v>
      </c>
      <c r="E24" s="96">
        <v>52.6</v>
      </c>
      <c r="F24" s="96">
        <v>0</v>
      </c>
      <c r="G24" s="96" t="s">
        <v>261</v>
      </c>
    </row>
    <row r="25" spans="1:7">
      <c r="A25" s="119" t="s">
        <v>49</v>
      </c>
      <c r="B25" s="96">
        <v>5.2679999999999998</v>
      </c>
      <c r="C25" s="96">
        <v>0</v>
      </c>
      <c r="D25" s="96" t="s">
        <v>261</v>
      </c>
      <c r="E25" s="96">
        <v>0</v>
      </c>
      <c r="F25" s="96">
        <v>0</v>
      </c>
      <c r="G25" s="96">
        <v>0</v>
      </c>
    </row>
    <row r="26" spans="1:7">
      <c r="A26" s="119" t="s">
        <v>50</v>
      </c>
      <c r="B26" s="96">
        <v>21.8</v>
      </c>
      <c r="C26" s="96">
        <v>0</v>
      </c>
      <c r="D26" s="96" t="s">
        <v>261</v>
      </c>
      <c r="E26" s="96">
        <v>0</v>
      </c>
      <c r="F26" s="96">
        <v>0</v>
      </c>
      <c r="G26" s="96">
        <v>0</v>
      </c>
    </row>
    <row r="27" spans="1:7">
      <c r="A27" s="119" t="s">
        <v>51</v>
      </c>
      <c r="B27" s="96">
        <v>0</v>
      </c>
      <c r="C27" s="96">
        <v>4.9790000000000001</v>
      </c>
      <c r="D27" s="96">
        <v>-100</v>
      </c>
      <c r="E27" s="96">
        <v>0</v>
      </c>
      <c r="F27" s="96">
        <v>0</v>
      </c>
      <c r="G27" s="96">
        <v>0</v>
      </c>
    </row>
    <row r="28" spans="1:7">
      <c r="A28" s="119" t="s">
        <v>180</v>
      </c>
      <c r="B28" s="96">
        <v>0</v>
      </c>
      <c r="C28" s="96">
        <v>0</v>
      </c>
      <c r="D28" s="96">
        <v>0</v>
      </c>
      <c r="E28" s="96">
        <v>0</v>
      </c>
      <c r="F28" s="96">
        <v>29.1</v>
      </c>
      <c r="G28" s="96">
        <v>-100</v>
      </c>
    </row>
    <row r="29" spans="1:7">
      <c r="A29" s="118" t="s">
        <v>37</v>
      </c>
      <c r="B29" s="96">
        <v>157.39400000000001</v>
      </c>
      <c r="C29" s="96">
        <v>40.877000000000002</v>
      </c>
      <c r="D29" s="96">
        <v>285.04293367908605</v>
      </c>
      <c r="E29" s="96">
        <v>52.6</v>
      </c>
      <c r="F29" s="96">
        <v>29.1</v>
      </c>
      <c r="G29" s="96">
        <v>80.75601374570445</v>
      </c>
    </row>
    <row r="30" spans="1:7" ht="12" customHeight="1">
      <c r="A30" s="31"/>
      <c r="B30" s="24"/>
      <c r="C30" s="24"/>
      <c r="D30" s="24"/>
      <c r="E30" s="24"/>
      <c r="F30" s="24"/>
      <c r="G30" s="24"/>
    </row>
    <row r="31" spans="1:7">
      <c r="A31" s="119" t="s">
        <v>52</v>
      </c>
      <c r="B31" s="96">
        <v>49.526000000000003</v>
      </c>
      <c r="C31" s="96">
        <v>40.622999999999998</v>
      </c>
      <c r="D31" s="96">
        <v>21.91615587228911</v>
      </c>
      <c r="E31" s="96">
        <v>85.191999999999993</v>
      </c>
      <c r="F31" s="96">
        <v>92.784999999999997</v>
      </c>
      <c r="G31" s="96">
        <v>-8.1834348224389686</v>
      </c>
    </row>
    <row r="32" spans="1:7">
      <c r="A32" s="119" t="s">
        <v>53</v>
      </c>
      <c r="B32" s="96">
        <v>198.31100000000001</v>
      </c>
      <c r="C32" s="96">
        <v>398.97399999999999</v>
      </c>
      <c r="D32" s="96">
        <v>-50.294756049266361</v>
      </c>
      <c r="E32" s="96">
        <v>0</v>
      </c>
      <c r="F32" s="96">
        <v>0</v>
      </c>
      <c r="G32" s="96">
        <v>0</v>
      </c>
    </row>
    <row r="33" spans="1:7">
      <c r="A33" s="119" t="s">
        <v>54</v>
      </c>
      <c r="B33" s="96">
        <v>318.11</v>
      </c>
      <c r="C33" s="96">
        <v>252.80199999999999</v>
      </c>
      <c r="D33" s="96">
        <v>25.83365637930082</v>
      </c>
      <c r="E33" s="96">
        <v>93.900999999999996</v>
      </c>
      <c r="F33" s="96">
        <v>49.4</v>
      </c>
      <c r="G33" s="96">
        <v>90.08299595141699</v>
      </c>
    </row>
    <row r="34" spans="1:7">
      <c r="A34" s="119" t="s">
        <v>55</v>
      </c>
      <c r="B34" s="96">
        <v>0</v>
      </c>
      <c r="C34" s="96">
        <v>2.61</v>
      </c>
      <c r="D34" s="96">
        <v>-100</v>
      </c>
      <c r="E34" s="96">
        <v>0</v>
      </c>
      <c r="F34" s="96">
        <v>0</v>
      </c>
      <c r="G34" s="96">
        <v>0</v>
      </c>
    </row>
    <row r="35" spans="1:7">
      <c r="A35" s="119" t="s">
        <v>56</v>
      </c>
      <c r="B35" s="96">
        <v>41.253999999999998</v>
      </c>
      <c r="C35" s="96">
        <v>43.615000000000002</v>
      </c>
      <c r="D35" s="96">
        <v>-5.4132752493408418</v>
      </c>
      <c r="E35" s="96">
        <v>0</v>
      </c>
      <c r="F35" s="96">
        <v>0</v>
      </c>
      <c r="G35" s="96">
        <v>0</v>
      </c>
    </row>
    <row r="36" spans="1:7">
      <c r="A36" s="119" t="s">
        <v>57</v>
      </c>
      <c r="B36" s="96">
        <v>397.22500000000002</v>
      </c>
      <c r="C36" s="96">
        <v>462.36500000000001</v>
      </c>
      <c r="D36" s="96">
        <v>-14.088436624744517</v>
      </c>
      <c r="E36" s="96">
        <v>0</v>
      </c>
      <c r="F36" s="96">
        <v>0</v>
      </c>
      <c r="G36" s="96">
        <v>0</v>
      </c>
    </row>
    <row r="37" spans="1:7">
      <c r="A37" s="119" t="s">
        <v>58</v>
      </c>
      <c r="B37" s="96">
        <v>0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</row>
    <row r="38" spans="1:7">
      <c r="A38" s="118" t="s">
        <v>38</v>
      </c>
      <c r="B38" s="96">
        <v>1004.426</v>
      </c>
      <c r="C38" s="96">
        <v>1200.989</v>
      </c>
      <c r="D38" s="96">
        <v>-16.366761061092149</v>
      </c>
      <c r="E38" s="96">
        <v>179.09299999999999</v>
      </c>
      <c r="F38" s="96">
        <v>142.185</v>
      </c>
      <c r="G38" s="96">
        <v>25.957731124942839</v>
      </c>
    </row>
    <row r="39" spans="1:7" ht="12" customHeight="1">
      <c r="A39" s="31"/>
      <c r="B39" s="24"/>
      <c r="C39" s="24"/>
      <c r="D39" s="24"/>
      <c r="E39" s="24"/>
      <c r="F39" s="24"/>
      <c r="G39" s="24"/>
    </row>
    <row r="40" spans="1:7">
      <c r="A40" s="119" t="s">
        <v>59</v>
      </c>
      <c r="B40" s="96">
        <v>0</v>
      </c>
      <c r="C40" s="96">
        <v>0</v>
      </c>
      <c r="D40" s="96">
        <v>0</v>
      </c>
      <c r="E40" s="96">
        <v>0</v>
      </c>
      <c r="F40" s="96">
        <v>0</v>
      </c>
      <c r="G40" s="96">
        <v>0</v>
      </c>
    </row>
    <row r="41" spans="1:7">
      <c r="A41" s="119" t="s">
        <v>60</v>
      </c>
      <c r="B41" s="96">
        <v>0</v>
      </c>
      <c r="C41" s="96">
        <v>0</v>
      </c>
      <c r="D41" s="96">
        <v>0</v>
      </c>
      <c r="E41" s="96">
        <v>186.2</v>
      </c>
      <c r="F41" s="96">
        <v>59.95</v>
      </c>
      <c r="G41" s="96">
        <v>210.59216013344451</v>
      </c>
    </row>
    <row r="42" spans="1:7">
      <c r="A42" s="119" t="s">
        <v>61</v>
      </c>
      <c r="B42" s="96">
        <v>0</v>
      </c>
      <c r="C42" s="96">
        <v>0</v>
      </c>
      <c r="D42" s="96">
        <v>0</v>
      </c>
      <c r="E42" s="96">
        <v>0</v>
      </c>
      <c r="F42" s="96">
        <v>0</v>
      </c>
      <c r="G42" s="96">
        <v>0</v>
      </c>
    </row>
    <row r="43" spans="1:7">
      <c r="A43" s="119" t="s">
        <v>62</v>
      </c>
      <c r="B43" s="96">
        <v>0</v>
      </c>
      <c r="C43" s="96">
        <v>0</v>
      </c>
      <c r="D43" s="96">
        <v>0</v>
      </c>
      <c r="E43" s="96">
        <v>0</v>
      </c>
      <c r="F43" s="96">
        <v>0</v>
      </c>
      <c r="G43" s="96">
        <v>0</v>
      </c>
    </row>
    <row r="44" spans="1:7">
      <c r="A44" s="118" t="s">
        <v>39</v>
      </c>
      <c r="B44" s="96">
        <v>0</v>
      </c>
      <c r="C44" s="96">
        <v>0</v>
      </c>
      <c r="D44" s="96">
        <v>0</v>
      </c>
      <c r="E44" s="96">
        <v>186.2</v>
      </c>
      <c r="F44" s="96">
        <v>59.95</v>
      </c>
      <c r="G44" s="96">
        <v>210.59216013344451</v>
      </c>
    </row>
    <row r="45" spans="1:7" ht="12" customHeight="1">
      <c r="A45" s="114"/>
      <c r="B45" s="24"/>
      <c r="C45" s="24"/>
      <c r="D45" s="24"/>
      <c r="E45" s="24"/>
      <c r="F45" s="24"/>
      <c r="G45" s="24"/>
    </row>
    <row r="46" spans="1:7">
      <c r="A46" s="118" t="s">
        <v>151</v>
      </c>
      <c r="B46" s="96">
        <v>52.912999999999997</v>
      </c>
      <c r="C46" s="96">
        <v>42.828000000000003</v>
      </c>
      <c r="D46" s="96">
        <v>23.547679088446785</v>
      </c>
      <c r="E46" s="96">
        <v>0</v>
      </c>
      <c r="F46" s="96">
        <v>0</v>
      </c>
      <c r="G46" s="96">
        <v>0</v>
      </c>
    </row>
    <row r="47" spans="1:7" ht="12" customHeight="1">
      <c r="A47" s="114"/>
      <c r="B47" s="24"/>
      <c r="C47" s="24"/>
      <c r="D47" s="24"/>
      <c r="E47" s="24"/>
      <c r="F47" s="24"/>
      <c r="G47" s="24"/>
    </row>
    <row r="48" spans="1:7">
      <c r="A48" s="114" t="s">
        <v>152</v>
      </c>
      <c r="B48" s="96">
        <v>0</v>
      </c>
      <c r="C48" s="96">
        <v>0</v>
      </c>
      <c r="D48" s="96">
        <v>0</v>
      </c>
      <c r="E48" s="96">
        <v>0</v>
      </c>
      <c r="F48" s="96">
        <v>0</v>
      </c>
      <c r="G48" s="96">
        <v>0</v>
      </c>
    </row>
    <row r="49" spans="1:7" ht="12" customHeight="1">
      <c r="A49" s="121"/>
      <c r="B49" s="24"/>
      <c r="C49" s="24"/>
      <c r="D49" s="24"/>
      <c r="E49" s="24"/>
      <c r="F49" s="24"/>
      <c r="G49" s="24"/>
    </row>
    <row r="50" spans="1:7" s="33" customFormat="1">
      <c r="A50" s="109" t="s">
        <v>7</v>
      </c>
      <c r="B50" s="116">
        <v>15707.410744999999</v>
      </c>
      <c r="C50" s="116">
        <v>17753.012544000001</v>
      </c>
      <c r="D50" s="116">
        <v>-11.522561559228748</v>
      </c>
      <c r="E50" s="116">
        <v>11247.488449999999</v>
      </c>
      <c r="F50" s="116">
        <v>11165.984864</v>
      </c>
      <c r="G50" s="116">
        <v>0.72992742684769496</v>
      </c>
    </row>
    <row r="51" spans="1:7" ht="12" customHeight="1">
      <c r="A51" s="2"/>
      <c r="B51" s="1"/>
      <c r="C51" s="1"/>
      <c r="D51" s="1"/>
      <c r="E51" s="1"/>
      <c r="F51" s="1"/>
      <c r="G51" s="4"/>
    </row>
    <row r="52" spans="1:7">
      <c r="A52" s="65"/>
      <c r="B52" s="104"/>
      <c r="C52" s="104"/>
      <c r="D52" s="104"/>
      <c r="E52" s="104"/>
      <c r="F52" s="104"/>
      <c r="G52" s="64"/>
    </row>
    <row r="53" spans="1:7">
      <c r="A53" s="2"/>
      <c r="B53" s="3"/>
      <c r="C53" s="3"/>
      <c r="D53" s="3"/>
      <c r="E53" s="3"/>
      <c r="F53" s="3"/>
      <c r="G53" s="4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9" width="13.7109375" customWidth="1"/>
    <col min="10" max="16" width="8.42578125" customWidth="1"/>
    <col min="17" max="26" width="1.42578125" customWidth="1"/>
  </cols>
  <sheetData>
    <row r="1" spans="1:26" ht="14.1" customHeight="1">
      <c r="A1" s="152" t="s">
        <v>263</v>
      </c>
      <c r="B1" s="152"/>
      <c r="C1" s="152"/>
      <c r="D1" s="152"/>
      <c r="E1" s="152"/>
      <c r="F1" s="152"/>
      <c r="G1" s="15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51"/>
      <c r="B2" s="51"/>
      <c r="C2" s="51"/>
      <c r="D2" s="51"/>
      <c r="E2" s="51"/>
      <c r="F2" s="51"/>
      <c r="G2" s="5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82" t="s">
        <v>194</v>
      </c>
      <c r="B3" s="165" t="s">
        <v>260</v>
      </c>
      <c r="C3" s="184"/>
      <c r="D3" s="184"/>
      <c r="E3" s="168"/>
      <c r="F3" s="168"/>
      <c r="G3" s="16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73"/>
      <c r="B4" s="167" t="s">
        <v>5</v>
      </c>
      <c r="C4" s="168"/>
      <c r="D4" s="169"/>
      <c r="E4" s="167" t="s">
        <v>6</v>
      </c>
      <c r="F4" s="183"/>
      <c r="G4" s="18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3"/>
      <c r="B5" s="74">
        <v>2020</v>
      </c>
      <c r="C5" s="74">
        <v>2019</v>
      </c>
      <c r="D5" s="161" t="s">
        <v>235</v>
      </c>
      <c r="E5" s="75">
        <v>2020</v>
      </c>
      <c r="F5" s="76">
        <v>2019</v>
      </c>
      <c r="G5" s="163" t="s">
        <v>235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3"/>
      <c r="B6" s="177" t="s">
        <v>9</v>
      </c>
      <c r="C6" s="178"/>
      <c r="D6" s="175"/>
      <c r="E6" s="177" t="s">
        <v>9</v>
      </c>
      <c r="F6" s="178"/>
      <c r="G6" s="17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74"/>
      <c r="B7" s="179"/>
      <c r="C7" s="180"/>
      <c r="D7" s="162"/>
      <c r="E7" s="179"/>
      <c r="F7" s="180"/>
      <c r="G7" s="16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23"/>
      <c r="B8" s="25"/>
      <c r="C8" s="26"/>
      <c r="D8" s="26"/>
      <c r="E8" s="26"/>
      <c r="F8" s="26"/>
      <c r="G8" s="2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22" t="s">
        <v>188</v>
      </c>
      <c r="B9" s="97">
        <v>174.285</v>
      </c>
      <c r="C9" s="97">
        <v>229.33500000000001</v>
      </c>
      <c r="D9" s="97">
        <v>-24.004186016090003</v>
      </c>
      <c r="E9" s="97">
        <v>1.9319999999999999</v>
      </c>
      <c r="F9" s="97">
        <v>1.77</v>
      </c>
      <c r="G9" s="97">
        <v>9.1525423728813564</v>
      </c>
      <c r="H9" s="105"/>
      <c r="I9" s="10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22" t="s">
        <v>196</v>
      </c>
      <c r="B10" s="97">
        <v>16.145</v>
      </c>
      <c r="C10" s="97">
        <v>14.398</v>
      </c>
      <c r="D10" s="97">
        <v>12.133629670787613</v>
      </c>
      <c r="E10" s="97">
        <v>4.3879999999999999</v>
      </c>
      <c r="F10" s="97">
        <v>4.7300000000000004</v>
      </c>
      <c r="G10" s="97">
        <v>-7.2304439746300204</v>
      </c>
      <c r="H10" s="105"/>
      <c r="I10" s="10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22" t="s">
        <v>193</v>
      </c>
      <c r="B11" s="97">
        <v>35.530999999999999</v>
      </c>
      <c r="C11" s="97">
        <v>37.075000000000003</v>
      </c>
      <c r="D11" s="97">
        <v>-4.164531355360765</v>
      </c>
      <c r="E11" s="97">
        <v>99.953000000000003</v>
      </c>
      <c r="F11" s="97">
        <v>87.399000000000001</v>
      </c>
      <c r="G11" s="97">
        <v>14.364008741518774</v>
      </c>
      <c r="H11" s="105"/>
      <c r="I11" s="10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22" t="s">
        <v>247</v>
      </c>
      <c r="B12" s="97">
        <v>82.915000000000006</v>
      </c>
      <c r="C12" s="97">
        <v>78.346999999999994</v>
      </c>
      <c r="D12" s="97">
        <v>5.8304721303942983</v>
      </c>
      <c r="E12" s="97">
        <v>30.414000000000001</v>
      </c>
      <c r="F12" s="97">
        <v>30.41</v>
      </c>
      <c r="G12" s="97">
        <v>1.3153567905305863E-2</v>
      </c>
      <c r="H12" s="105"/>
      <c r="I12" s="10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22" t="s">
        <v>190</v>
      </c>
      <c r="B13" s="97">
        <v>181.37047899999999</v>
      </c>
      <c r="C13" s="97">
        <v>209.65820099999999</v>
      </c>
      <c r="D13" s="97">
        <v>-13.49230407638575</v>
      </c>
      <c r="E13" s="97">
        <v>21.152245999999998</v>
      </c>
      <c r="F13" s="97">
        <v>7.4183999999999992</v>
      </c>
      <c r="G13" s="97">
        <v>185.13218483770089</v>
      </c>
      <c r="H13" s="105"/>
      <c r="I13" s="10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22" t="s">
        <v>198</v>
      </c>
      <c r="B14" s="97">
        <v>64.182322999999997</v>
      </c>
      <c r="C14" s="97">
        <v>66.631</v>
      </c>
      <c r="D14" s="97">
        <v>-3.6749816151641141</v>
      </c>
      <c r="E14" s="97">
        <v>35.602989999999998</v>
      </c>
      <c r="F14" s="97">
        <v>15.507</v>
      </c>
      <c r="G14" s="97">
        <v>129.59302250596505</v>
      </c>
      <c r="H14" s="105"/>
      <c r="I14" s="10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22" t="s">
        <v>199</v>
      </c>
      <c r="B15" s="97">
        <v>6.0839999999999996</v>
      </c>
      <c r="C15" s="97">
        <v>12.141500000000001</v>
      </c>
      <c r="D15" s="97">
        <v>-49.890870156076275</v>
      </c>
      <c r="E15" s="97">
        <v>18.922999999999998</v>
      </c>
      <c r="F15" s="97">
        <v>19.795099999999998</v>
      </c>
      <c r="G15" s="97">
        <v>-4.4056357381372209</v>
      </c>
      <c r="H15" s="105"/>
      <c r="I15" s="10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22" t="s">
        <v>200</v>
      </c>
      <c r="B16" s="97">
        <v>26.087</v>
      </c>
      <c r="C16" s="97">
        <v>24.219810000000003</v>
      </c>
      <c r="D16" s="97">
        <v>7.7093503210801231</v>
      </c>
      <c r="E16" s="97">
        <v>8.032</v>
      </c>
      <c r="F16" s="97">
        <v>12.141500000000001</v>
      </c>
      <c r="G16" s="97">
        <v>-33.846724045628633</v>
      </c>
      <c r="H16" s="105"/>
      <c r="I16" s="10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22" t="s">
        <v>201</v>
      </c>
      <c r="B17" s="97">
        <v>3.6219999999999999</v>
      </c>
      <c r="C17" s="97">
        <v>1.94</v>
      </c>
      <c r="D17" s="97">
        <v>86.701030927835035</v>
      </c>
      <c r="E17" s="97">
        <v>0.14799999999999999</v>
      </c>
      <c r="F17" s="97">
        <v>0.42</v>
      </c>
      <c r="G17" s="97">
        <v>-64.761904761904759</v>
      </c>
      <c r="H17" s="105"/>
      <c r="I17" s="10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22" t="s">
        <v>248</v>
      </c>
      <c r="B18" s="97">
        <v>0.14799999999999999</v>
      </c>
      <c r="C18" s="97">
        <v>0.42</v>
      </c>
      <c r="D18" s="97">
        <v>-64.761904761904759</v>
      </c>
      <c r="E18" s="97">
        <v>1.169</v>
      </c>
      <c r="F18" s="97">
        <v>1.94</v>
      </c>
      <c r="G18" s="97">
        <v>-39.742268041237111</v>
      </c>
      <c r="H18" s="105"/>
      <c r="I18" s="10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22" t="s">
        <v>186</v>
      </c>
      <c r="B19" s="97">
        <v>4587.5259999999998</v>
      </c>
      <c r="C19" s="97">
        <v>5710.777</v>
      </c>
      <c r="D19" s="97">
        <v>-19.668969739144089</v>
      </c>
      <c r="E19" s="97">
        <v>2031.5</v>
      </c>
      <c r="F19" s="97">
        <v>1858.2094999999999</v>
      </c>
      <c r="G19" s="97">
        <v>9.3256707599439181</v>
      </c>
      <c r="H19" s="105"/>
      <c r="I19" s="10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22" t="s">
        <v>202</v>
      </c>
      <c r="B20" s="97">
        <v>75.580403000000004</v>
      </c>
      <c r="C20" s="97">
        <v>99.508789999999991</v>
      </c>
      <c r="D20" s="97">
        <v>-24.046505841343247</v>
      </c>
      <c r="E20" s="97">
        <v>19.839334999999998</v>
      </c>
      <c r="F20" s="97">
        <v>14.085158</v>
      </c>
      <c r="G20" s="97">
        <v>40.852768566742355</v>
      </c>
      <c r="H20" s="105"/>
      <c r="I20" s="10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22" t="s">
        <v>203</v>
      </c>
      <c r="B21" s="97">
        <v>35.024946000000007</v>
      </c>
      <c r="C21" s="97">
        <v>23.853204000000002</v>
      </c>
      <c r="D21" s="97">
        <v>46.835393685477243</v>
      </c>
      <c r="E21" s="97">
        <v>3.698</v>
      </c>
      <c r="F21" s="97">
        <v>5.7908419999999996</v>
      </c>
      <c r="G21" s="97">
        <v>-36.140547436797618</v>
      </c>
      <c r="H21" s="105"/>
      <c r="I21" s="10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 customHeight="1">
      <c r="A22" s="122" t="s">
        <v>204</v>
      </c>
      <c r="B22" s="97">
        <v>14.689261</v>
      </c>
      <c r="C22" s="97">
        <v>19.062868999999999</v>
      </c>
      <c r="D22" s="97">
        <v>-22.943073259329424</v>
      </c>
      <c r="E22" s="97">
        <v>4.1098790000000003</v>
      </c>
      <c r="F22" s="97">
        <v>4.8294639999999998</v>
      </c>
      <c r="G22" s="97">
        <v>-14.899893652794589</v>
      </c>
      <c r="H22" s="105"/>
      <c r="I22" s="10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22" t="s">
        <v>187</v>
      </c>
      <c r="B23" s="97">
        <v>2339.87</v>
      </c>
      <c r="C23" s="97">
        <v>2430.732</v>
      </c>
      <c r="D23" s="97">
        <v>-3.7380509245774647</v>
      </c>
      <c r="E23" s="97">
        <v>1213.164</v>
      </c>
      <c r="F23" s="97">
        <v>1245.6728999999998</v>
      </c>
      <c r="G23" s="97">
        <v>-2.609746105899859</v>
      </c>
      <c r="H23" s="105"/>
      <c r="I23" s="10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122" t="s">
        <v>206</v>
      </c>
      <c r="B24" s="97">
        <v>0.245</v>
      </c>
      <c r="C24" s="97">
        <v>0</v>
      </c>
      <c r="D24" s="97" t="s">
        <v>261</v>
      </c>
      <c r="E24" s="97">
        <v>0</v>
      </c>
      <c r="F24" s="97">
        <v>0</v>
      </c>
      <c r="G24" s="97">
        <v>0</v>
      </c>
      <c r="H24" s="105"/>
      <c r="I24" s="10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 customHeight="1">
      <c r="A25" s="122" t="s">
        <v>189</v>
      </c>
      <c r="B25" s="97">
        <v>249.61199999999999</v>
      </c>
      <c r="C25" s="97">
        <v>202.952</v>
      </c>
      <c r="D25" s="97">
        <v>22.990657889550249</v>
      </c>
      <c r="E25" s="97">
        <v>14.189</v>
      </c>
      <c r="F25" s="97">
        <v>2.6019999999999999</v>
      </c>
      <c r="G25" s="97" t="s">
        <v>261</v>
      </c>
      <c r="H25" s="105"/>
      <c r="I25" s="10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122" t="s">
        <v>207</v>
      </c>
      <c r="B26" s="97">
        <v>4.2530000000000001</v>
      </c>
      <c r="C26" s="97">
        <v>5.4390000000000001</v>
      </c>
      <c r="D26" s="97">
        <v>-21.805478948336088</v>
      </c>
      <c r="E26" s="97">
        <v>44.765999999999998</v>
      </c>
      <c r="F26" s="97">
        <v>40.165999999999997</v>
      </c>
      <c r="G26" s="97">
        <v>11.452472240203164</v>
      </c>
      <c r="H26" s="105"/>
      <c r="I26" s="10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 customHeight="1">
      <c r="A27" s="122" t="s">
        <v>208</v>
      </c>
      <c r="B27" s="97">
        <v>14.852</v>
      </c>
      <c r="C27" s="97">
        <v>10.134</v>
      </c>
      <c r="D27" s="97">
        <v>46.556147621866984</v>
      </c>
      <c r="E27" s="97">
        <v>42.277999999999999</v>
      </c>
      <c r="F27" s="97">
        <v>68.706999999999994</v>
      </c>
      <c r="G27" s="97">
        <v>-38.466240703276227</v>
      </c>
      <c r="H27" s="105"/>
      <c r="I27" s="10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122" t="s">
        <v>209</v>
      </c>
      <c r="B28" s="97">
        <v>26.323509999999999</v>
      </c>
      <c r="C28" s="97">
        <v>19.884169999999997</v>
      </c>
      <c r="D28" s="97">
        <v>32.384253403586882</v>
      </c>
      <c r="E28" s="97">
        <v>0</v>
      </c>
      <c r="F28" s="97">
        <v>0</v>
      </c>
      <c r="G28" s="97">
        <v>0</v>
      </c>
      <c r="H28" s="105"/>
      <c r="I28" s="10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22" t="s">
        <v>210</v>
      </c>
      <c r="B29" s="97">
        <v>1502.6579999999999</v>
      </c>
      <c r="C29" s="97">
        <v>1632.472</v>
      </c>
      <c r="D29" s="97">
        <v>-7.9519893756217641</v>
      </c>
      <c r="E29" s="97">
        <v>2216.319</v>
      </c>
      <c r="F29" s="97">
        <v>2442.0160000000001</v>
      </c>
      <c r="G29" s="97">
        <v>-9.2422408370788673</v>
      </c>
      <c r="H29" s="105"/>
      <c r="I29" s="10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122" t="s">
        <v>185</v>
      </c>
      <c r="B30" s="97">
        <v>6266.4068230000003</v>
      </c>
      <c r="C30" s="97">
        <v>6924.0320000000002</v>
      </c>
      <c r="D30" s="97">
        <v>-9.4977200711955021</v>
      </c>
      <c r="E30" s="97">
        <v>5435.9110000000001</v>
      </c>
      <c r="F30" s="97">
        <v>5302.375</v>
      </c>
      <c r="G30" s="97">
        <v>2.5184186331596692</v>
      </c>
      <c r="H30" s="105"/>
      <c r="I30" s="10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43" t="s">
        <v>7</v>
      </c>
      <c r="B31" s="98">
        <v>15707.410744999999</v>
      </c>
      <c r="C31" s="98">
        <v>17753.012544000001</v>
      </c>
      <c r="D31" s="98">
        <v>-11.522561559228748</v>
      </c>
      <c r="E31" s="98">
        <v>11247.488449999999</v>
      </c>
      <c r="F31" s="98">
        <v>11165.984864</v>
      </c>
      <c r="G31" s="98">
        <v>0.72992742684769496</v>
      </c>
      <c r="H31" s="105"/>
      <c r="I31" s="10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20"/>
      <c r="B32" s="1"/>
      <c r="C32" s="1"/>
      <c r="D32" s="1"/>
      <c r="E32" s="1"/>
      <c r="F32" s="1"/>
      <c r="G32" s="4"/>
      <c r="H32" s="105"/>
      <c r="I32" s="10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20"/>
      <c r="B33" s="3"/>
      <c r="C33" s="3"/>
      <c r="D33" s="3"/>
      <c r="E33" s="3"/>
      <c r="F33" s="3"/>
      <c r="G33" s="4"/>
      <c r="H33" s="105"/>
      <c r="I33" s="10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20"/>
      <c r="B34" s="3"/>
      <c r="C34" s="3"/>
      <c r="D34" s="3"/>
      <c r="E34" s="3"/>
      <c r="F34" s="3"/>
      <c r="G34" s="4"/>
      <c r="H34" s="105"/>
      <c r="I34" s="10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3"/>
      <c r="H35" s="105"/>
      <c r="I35" s="105"/>
    </row>
    <row r="36" spans="1:26">
      <c r="A36" s="13"/>
      <c r="H36" s="105"/>
      <c r="I36" s="105"/>
    </row>
    <row r="37" spans="1:26">
      <c r="A37" s="13"/>
      <c r="H37" s="105"/>
      <c r="I37" s="105"/>
    </row>
    <row r="38" spans="1:26">
      <c r="A38" s="13"/>
      <c r="H38" s="105"/>
      <c r="I38" s="105"/>
    </row>
    <row r="39" spans="1:26">
      <c r="A39" s="13"/>
      <c r="H39" s="105"/>
      <c r="I39" s="105"/>
    </row>
    <row r="40" spans="1:26">
      <c r="A40" s="13"/>
      <c r="H40" s="105"/>
      <c r="I40" s="105"/>
    </row>
    <row r="41" spans="1:26">
      <c r="A41" s="13"/>
      <c r="H41" s="105"/>
      <c r="I41" s="105"/>
    </row>
    <row r="42" spans="1:26">
      <c r="A42" s="13"/>
      <c r="H42" s="105"/>
      <c r="I42" s="105"/>
    </row>
    <row r="43" spans="1:26">
      <c r="A43" s="13"/>
      <c r="H43" s="105"/>
      <c r="I43" s="105"/>
    </row>
    <row r="44" spans="1:26">
      <c r="H44" s="105"/>
      <c r="I44" s="105"/>
    </row>
    <row r="45" spans="1:26">
      <c r="H45" s="105"/>
      <c r="I45" s="105"/>
    </row>
    <row r="46" spans="1:26">
      <c r="H46" s="105"/>
      <c r="I46" s="105"/>
    </row>
    <row r="47" spans="1:26">
      <c r="H47" s="105"/>
      <c r="I47" s="105"/>
    </row>
    <row r="48" spans="1:26">
      <c r="H48" s="105"/>
      <c r="I48" s="105"/>
    </row>
    <row r="49" spans="8:9">
      <c r="H49" s="105"/>
      <c r="I49" s="105"/>
    </row>
    <row r="50" spans="8:9">
      <c r="H50" s="105"/>
      <c r="I50" s="105"/>
    </row>
    <row r="51" spans="8:9">
      <c r="H51" s="105"/>
      <c r="I51" s="105"/>
    </row>
    <row r="52" spans="8:9">
      <c r="H52" s="105"/>
      <c r="I52" s="105"/>
    </row>
    <row r="53" spans="8:9">
      <c r="H53" s="105"/>
      <c r="I53" s="105"/>
    </row>
    <row r="54" spans="8:9">
      <c r="H54" s="105"/>
      <c r="I54" s="105"/>
    </row>
    <row r="55" spans="8:9">
      <c r="H55" s="105"/>
      <c r="I55" s="105"/>
    </row>
    <row r="56" spans="8:9">
      <c r="H56" s="105"/>
      <c r="I56" s="105"/>
    </row>
    <row r="57" spans="8:9">
      <c r="H57" s="105"/>
      <c r="I57" s="105"/>
    </row>
    <row r="58" spans="8:9">
      <c r="H58" s="105"/>
      <c r="I58" s="105"/>
    </row>
    <row r="59" spans="8:9">
      <c r="H59" s="105"/>
      <c r="I59" s="105"/>
    </row>
    <row r="60" spans="8:9">
      <c r="H60" s="105"/>
      <c r="I60" s="105"/>
    </row>
    <row r="61" spans="8:9">
      <c r="H61" s="105"/>
      <c r="I61" s="105"/>
    </row>
    <row r="62" spans="8:9">
      <c r="H62" s="105"/>
      <c r="I62" s="105"/>
    </row>
    <row r="63" spans="8:9">
      <c r="H63" s="105"/>
      <c r="I63" s="105"/>
    </row>
    <row r="64" spans="8:9">
      <c r="H64" s="105"/>
      <c r="I64" s="105"/>
    </row>
    <row r="65" spans="8:9">
      <c r="H65" s="105"/>
      <c r="I65" s="105"/>
    </row>
    <row r="66" spans="8:9">
      <c r="H66" s="105"/>
      <c r="I66" s="105"/>
    </row>
    <row r="67" spans="8:9">
      <c r="H67" s="105"/>
      <c r="I67" s="105"/>
    </row>
    <row r="68" spans="8:9">
      <c r="H68" s="105"/>
      <c r="I68" s="105"/>
    </row>
    <row r="69" spans="8:9">
      <c r="H69" s="105"/>
      <c r="I69" s="105"/>
    </row>
    <row r="70" spans="8:9">
      <c r="H70" s="105"/>
      <c r="I70" s="105"/>
    </row>
    <row r="71" spans="8:9">
      <c r="H71" s="105"/>
      <c r="I71" s="105"/>
    </row>
    <row r="72" spans="8:9">
      <c r="H72" s="105"/>
      <c r="I72" s="105"/>
    </row>
    <row r="73" spans="8:9">
      <c r="H73" s="105"/>
      <c r="I73" s="105"/>
    </row>
    <row r="74" spans="8:9">
      <c r="H74" s="105"/>
      <c r="I74" s="105"/>
    </row>
    <row r="75" spans="8:9">
      <c r="H75" s="105"/>
      <c r="I75" s="105"/>
    </row>
    <row r="76" spans="8:9">
      <c r="H76" s="105"/>
      <c r="I76" s="105"/>
    </row>
    <row r="77" spans="8:9">
      <c r="H77" s="105"/>
      <c r="I77" s="105"/>
    </row>
    <row r="78" spans="8:9">
      <c r="H78" s="105"/>
      <c r="I78" s="105"/>
    </row>
    <row r="79" spans="8:9">
      <c r="H79" s="105"/>
      <c r="I79" s="105"/>
    </row>
    <row r="80" spans="8:9">
      <c r="H80" s="105"/>
      <c r="I80" s="105"/>
    </row>
    <row r="81" spans="8:9">
      <c r="H81" s="105"/>
      <c r="I81" s="105"/>
    </row>
    <row r="82" spans="8:9">
      <c r="H82" s="105"/>
      <c r="I82" s="105"/>
    </row>
    <row r="83" spans="8:9">
      <c r="H83" s="105"/>
      <c r="I83" s="105"/>
    </row>
    <row r="84" spans="8:9">
      <c r="H84" s="105"/>
      <c r="I84" s="105"/>
    </row>
    <row r="85" spans="8:9">
      <c r="H85" s="105"/>
      <c r="I85" s="105"/>
    </row>
    <row r="86" spans="8:9">
      <c r="H86" s="105"/>
      <c r="I86" s="105"/>
    </row>
    <row r="87" spans="8:9">
      <c r="H87" s="105"/>
      <c r="I87" s="105"/>
    </row>
    <row r="88" spans="8:9">
      <c r="H88" s="105"/>
      <c r="I88" s="105"/>
    </row>
    <row r="89" spans="8:9">
      <c r="H89" s="105"/>
      <c r="I89" s="105"/>
    </row>
    <row r="90" spans="8:9">
      <c r="H90" s="105"/>
      <c r="I90" s="105"/>
    </row>
    <row r="91" spans="8:9">
      <c r="H91" s="105"/>
      <c r="I91" s="105"/>
    </row>
    <row r="92" spans="8:9">
      <c r="H92" s="105"/>
      <c r="I92" s="105"/>
    </row>
    <row r="93" spans="8:9">
      <c r="H93" s="105"/>
      <c r="I93" s="105"/>
    </row>
    <row r="94" spans="8:9">
      <c r="H94" s="105"/>
      <c r="I94" s="105"/>
    </row>
    <row r="95" spans="8:9">
      <c r="H95" s="105"/>
      <c r="I95" s="105"/>
    </row>
    <row r="96" spans="8:9">
      <c r="H96" s="105"/>
      <c r="I96" s="105"/>
    </row>
    <row r="97" spans="8:9">
      <c r="H97" s="105"/>
      <c r="I97" s="105"/>
    </row>
    <row r="98" spans="8:9">
      <c r="H98" s="105"/>
      <c r="I98" s="105"/>
    </row>
    <row r="99" spans="8:9">
      <c r="H99" s="105"/>
      <c r="I99" s="105"/>
    </row>
    <row r="100" spans="8:9">
      <c r="H100" s="105"/>
      <c r="I100" s="105"/>
    </row>
    <row r="101" spans="8:9">
      <c r="H101" s="105"/>
      <c r="I101" s="105"/>
    </row>
    <row r="102" spans="8:9">
      <c r="H102" s="105"/>
      <c r="I102" s="105"/>
    </row>
    <row r="103" spans="8:9">
      <c r="H103" s="105"/>
      <c r="I103" s="105"/>
    </row>
    <row r="104" spans="8:9">
      <c r="H104" s="105"/>
      <c r="I104" s="105"/>
    </row>
    <row r="105" spans="8:9">
      <c r="H105" s="105"/>
      <c r="I105" s="105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31">
    <cfRule type="expression" dxfId="1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3/20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9" width="13.7109375" customWidth="1"/>
    <col min="10" max="16" width="10.140625" customWidth="1"/>
    <col min="17" max="26" width="1.42578125" customWidth="1"/>
  </cols>
  <sheetData>
    <row r="1" spans="1:26" ht="14.1" customHeight="1">
      <c r="A1" s="152" t="s">
        <v>264</v>
      </c>
      <c r="B1" s="152"/>
      <c r="C1" s="152"/>
      <c r="D1" s="152"/>
      <c r="E1" s="152"/>
      <c r="F1" s="152"/>
      <c r="G1" s="15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51"/>
      <c r="B2" s="51"/>
      <c r="C2" s="51"/>
      <c r="D2" s="51"/>
      <c r="E2" s="51"/>
      <c r="F2" s="51"/>
      <c r="G2" s="5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3" customFormat="1" ht="15" customHeight="1">
      <c r="A3" s="182" t="s">
        <v>194</v>
      </c>
      <c r="B3" s="165" t="s">
        <v>260</v>
      </c>
      <c r="C3" s="184"/>
      <c r="D3" s="184"/>
      <c r="E3" s="168"/>
      <c r="F3" s="168"/>
      <c r="G3" s="168"/>
      <c r="H3"/>
      <c r="I3" s="1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>
      <c r="A4" s="173"/>
      <c r="B4" s="167" t="s">
        <v>240</v>
      </c>
      <c r="C4" s="168"/>
      <c r="D4" s="169"/>
      <c r="E4" s="167" t="s">
        <v>241</v>
      </c>
      <c r="F4" s="183"/>
      <c r="G4" s="18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3"/>
      <c r="B5" s="74">
        <v>2020</v>
      </c>
      <c r="C5" s="74">
        <v>2019</v>
      </c>
      <c r="D5" s="161" t="s">
        <v>235</v>
      </c>
      <c r="E5" s="75">
        <v>2020</v>
      </c>
      <c r="F5" s="76">
        <v>2019</v>
      </c>
      <c r="G5" s="163" t="s">
        <v>235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3"/>
      <c r="B6" s="177" t="s">
        <v>233</v>
      </c>
      <c r="C6" s="178"/>
      <c r="D6" s="175"/>
      <c r="E6" s="177" t="s">
        <v>233</v>
      </c>
      <c r="F6" s="178"/>
      <c r="G6" s="17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74"/>
      <c r="B7" s="179"/>
      <c r="C7" s="180"/>
      <c r="D7" s="162"/>
      <c r="E7" s="179"/>
      <c r="F7" s="180"/>
      <c r="G7" s="16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23"/>
      <c r="B8" s="25"/>
      <c r="C8" s="26"/>
      <c r="D8" s="26"/>
      <c r="E8" s="26"/>
      <c r="F8" s="26"/>
      <c r="G8" s="2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22" t="s">
        <v>195</v>
      </c>
      <c r="B9" s="97">
        <v>0</v>
      </c>
      <c r="C9" s="97">
        <v>7.3230000000000004</v>
      </c>
      <c r="D9" s="97">
        <v>-100</v>
      </c>
      <c r="E9" s="97">
        <v>0</v>
      </c>
      <c r="F9" s="97">
        <v>7.3230000000000004</v>
      </c>
      <c r="G9" s="97">
        <v>-100</v>
      </c>
      <c r="H9" s="105"/>
      <c r="I9" s="10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22" t="s">
        <v>196</v>
      </c>
      <c r="B10" s="97">
        <v>199.42599999999999</v>
      </c>
      <c r="C10" s="97">
        <v>233.68600000000001</v>
      </c>
      <c r="D10" s="97">
        <v>-14.660698544200343</v>
      </c>
      <c r="E10" s="97">
        <v>195.97499999999999</v>
      </c>
      <c r="F10" s="97">
        <v>230.554</v>
      </c>
      <c r="G10" s="97">
        <v>-14.998221674748663</v>
      </c>
      <c r="H10" s="105"/>
      <c r="I10" s="10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22" t="s">
        <v>193</v>
      </c>
      <c r="B11" s="97">
        <v>507.16800000000001</v>
      </c>
      <c r="C11" s="97">
        <v>643.34900000000005</v>
      </c>
      <c r="D11" s="97">
        <v>-21.167515609723509</v>
      </c>
      <c r="E11" s="97">
        <v>512.91800000000001</v>
      </c>
      <c r="F11" s="97">
        <v>645.89599999999996</v>
      </c>
      <c r="G11" s="97">
        <v>-20.588144221360707</v>
      </c>
      <c r="H11" s="105"/>
      <c r="I11" s="10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22" t="s">
        <v>247</v>
      </c>
      <c r="B12" s="97">
        <v>360.08</v>
      </c>
      <c r="C12" s="97">
        <v>506.13499999999999</v>
      </c>
      <c r="D12" s="97">
        <v>-28.856925523822696</v>
      </c>
      <c r="E12" s="97">
        <v>358.80099999999999</v>
      </c>
      <c r="F12" s="97">
        <v>466.90800000000002</v>
      </c>
      <c r="G12" s="97">
        <v>-23.153811885853315</v>
      </c>
      <c r="H12" s="105"/>
      <c r="I12" s="10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22" t="s">
        <v>197</v>
      </c>
      <c r="B13" s="97">
        <v>64.614000000000004</v>
      </c>
      <c r="C13" s="97">
        <v>105.49299999999999</v>
      </c>
      <c r="D13" s="97">
        <v>-38.750438417714911</v>
      </c>
      <c r="E13" s="97">
        <v>65.239000000000004</v>
      </c>
      <c r="F13" s="97">
        <v>104.404</v>
      </c>
      <c r="G13" s="97">
        <v>-37.512930539059795</v>
      </c>
      <c r="H13" s="105"/>
      <c r="I13" s="10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22" t="s">
        <v>198</v>
      </c>
      <c r="B14" s="97">
        <v>157.29599999999999</v>
      </c>
      <c r="C14" s="97">
        <v>216.35</v>
      </c>
      <c r="D14" s="97">
        <v>-27.295585856251449</v>
      </c>
      <c r="E14" s="97">
        <v>147.81800000000001</v>
      </c>
      <c r="F14" s="97">
        <v>208.029</v>
      </c>
      <c r="G14" s="97">
        <v>-28.943560753548766</v>
      </c>
      <c r="H14" s="105"/>
      <c r="I14" s="10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22" t="s">
        <v>199</v>
      </c>
      <c r="B15" s="97">
        <v>54.039000000000001</v>
      </c>
      <c r="C15" s="97">
        <v>62.679000000000002</v>
      </c>
      <c r="D15" s="97">
        <v>-13.784521131479451</v>
      </c>
      <c r="E15" s="97">
        <v>54.039000000000001</v>
      </c>
      <c r="F15" s="97">
        <v>69.826999999999998</v>
      </c>
      <c r="G15" s="97">
        <v>-22.610165122373857</v>
      </c>
      <c r="H15" s="105"/>
      <c r="I15" s="10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22" t="s">
        <v>200</v>
      </c>
      <c r="B16" s="97">
        <v>59.436</v>
      </c>
      <c r="C16" s="97">
        <v>69.826999999999998</v>
      </c>
      <c r="D16" s="97">
        <v>-14.881063199049066</v>
      </c>
      <c r="E16" s="97">
        <v>59.436</v>
      </c>
      <c r="F16" s="97">
        <v>62.679000000000002</v>
      </c>
      <c r="G16" s="97">
        <v>-5.173981716364338</v>
      </c>
      <c r="H16" s="105"/>
      <c r="I16" s="10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22" t="s">
        <v>201</v>
      </c>
      <c r="B17" s="97">
        <v>23.780999999999999</v>
      </c>
      <c r="C17" s="97">
        <v>36.764000000000003</v>
      </c>
      <c r="D17" s="97">
        <v>-35.314438037210323</v>
      </c>
      <c r="E17" s="97">
        <v>24.033999999999999</v>
      </c>
      <c r="F17" s="97">
        <v>38.366999999999997</v>
      </c>
      <c r="G17" s="97">
        <v>-37.357625042354101</v>
      </c>
      <c r="H17" s="105"/>
      <c r="I17" s="10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22" t="s">
        <v>248</v>
      </c>
      <c r="B18" s="97">
        <v>18.442</v>
      </c>
      <c r="C18" s="97">
        <v>32.537999999999997</v>
      </c>
      <c r="D18" s="97">
        <v>-43.321654680681043</v>
      </c>
      <c r="E18" s="97">
        <v>17.684000000000001</v>
      </c>
      <c r="F18" s="97">
        <v>30.489000000000001</v>
      </c>
      <c r="G18" s="97">
        <v>-41.998753648856962</v>
      </c>
      <c r="H18" s="105"/>
      <c r="I18" s="10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22" t="s">
        <v>202</v>
      </c>
      <c r="B19" s="97">
        <v>87.272999999999996</v>
      </c>
      <c r="C19" s="97">
        <v>116.747</v>
      </c>
      <c r="D19" s="97">
        <v>-25.24604486624925</v>
      </c>
      <c r="E19" s="97">
        <v>87.459000000000003</v>
      </c>
      <c r="F19" s="97">
        <v>117.712</v>
      </c>
      <c r="G19" s="97">
        <v>-25.700863123555791</v>
      </c>
      <c r="H19" s="105"/>
      <c r="I19" s="10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22" t="s">
        <v>204</v>
      </c>
      <c r="B20" s="97">
        <v>183.036</v>
      </c>
      <c r="C20" s="97">
        <v>295.661</v>
      </c>
      <c r="D20" s="97">
        <v>-38.09261282347012</v>
      </c>
      <c r="E20" s="97">
        <v>180.596</v>
      </c>
      <c r="F20" s="97">
        <v>291.98700000000002</v>
      </c>
      <c r="G20" s="97">
        <v>-38.149301167517741</v>
      </c>
      <c r="H20" s="105"/>
      <c r="I20" s="10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22" t="s">
        <v>205</v>
      </c>
      <c r="B21" s="97">
        <v>0</v>
      </c>
      <c r="C21" s="97">
        <v>2.0009999999999999</v>
      </c>
      <c r="D21" s="97">
        <v>-100</v>
      </c>
      <c r="E21" s="97">
        <v>0</v>
      </c>
      <c r="F21" s="97">
        <v>2.105</v>
      </c>
      <c r="G21" s="97">
        <v>-100</v>
      </c>
      <c r="H21" s="105"/>
      <c r="I21" s="10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 customHeight="1">
      <c r="A22" s="122" t="s">
        <v>187</v>
      </c>
      <c r="B22" s="97">
        <v>234.06800000000001</v>
      </c>
      <c r="C22" s="97">
        <v>965.51800000000003</v>
      </c>
      <c r="D22" s="97">
        <v>-75.757261905008505</v>
      </c>
      <c r="E22" s="97">
        <v>233.77099999999999</v>
      </c>
      <c r="F22" s="97">
        <v>978.33299999999997</v>
      </c>
      <c r="G22" s="97">
        <v>-76.105170734300088</v>
      </c>
      <c r="H22" s="105"/>
      <c r="I22" s="10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22" t="s">
        <v>206</v>
      </c>
      <c r="B23" s="97">
        <v>0</v>
      </c>
      <c r="C23" s="97">
        <v>0.56200000000000006</v>
      </c>
      <c r="D23" s="97">
        <v>-100</v>
      </c>
      <c r="E23" s="97">
        <v>0</v>
      </c>
      <c r="F23" s="97">
        <v>0.56200000000000006</v>
      </c>
      <c r="G23" s="97">
        <v>-100</v>
      </c>
      <c r="H23" s="105"/>
      <c r="I23" s="10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 customHeight="1">
      <c r="A24" s="122" t="s">
        <v>210</v>
      </c>
      <c r="B24" s="97">
        <v>951.822</v>
      </c>
      <c r="C24" s="97">
        <v>2152.3380000000002</v>
      </c>
      <c r="D24" s="97">
        <v>-55.777298918664265</v>
      </c>
      <c r="E24" s="97">
        <v>983.88499999999999</v>
      </c>
      <c r="F24" s="97">
        <v>2728.4850000000001</v>
      </c>
      <c r="G24" s="97">
        <v>-63.940245227662977</v>
      </c>
      <c r="H24" s="105"/>
      <c r="I24" s="10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122" t="s">
        <v>185</v>
      </c>
      <c r="B25" s="97">
        <v>33.624000000000002</v>
      </c>
      <c r="C25" s="97">
        <v>196.90600000000001</v>
      </c>
      <c r="D25" s="97">
        <v>-82.923831676028158</v>
      </c>
      <c r="E25" s="97">
        <v>36.945999999999998</v>
      </c>
      <c r="F25" s="97">
        <v>194.72399999999999</v>
      </c>
      <c r="G25" s="97">
        <v>-81.026478502906684</v>
      </c>
      <c r="H25" s="105"/>
      <c r="I25" s="10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43" t="s">
        <v>7</v>
      </c>
      <c r="B26" s="98">
        <v>2934.105</v>
      </c>
      <c r="C26" s="98">
        <v>5643.8770000000004</v>
      </c>
      <c r="D26" s="98">
        <v>-48.012598431893544</v>
      </c>
      <c r="E26" s="98">
        <v>2958.6010000000001</v>
      </c>
      <c r="F26" s="98">
        <v>6178.384</v>
      </c>
      <c r="G26" s="98">
        <v>-52.113675679595175</v>
      </c>
      <c r="H26" s="105"/>
      <c r="I26" s="10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20"/>
      <c r="B27" s="1"/>
      <c r="C27" s="1"/>
      <c r="D27" s="1"/>
      <c r="E27" s="1"/>
      <c r="F27" s="1"/>
      <c r="G27" s="4"/>
      <c r="H27" s="105"/>
      <c r="I27" s="10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20"/>
      <c r="B28" s="3"/>
      <c r="C28" s="3"/>
      <c r="D28" s="3"/>
      <c r="E28" s="3"/>
      <c r="F28" s="3"/>
      <c r="G28" s="3"/>
      <c r="H28" s="105"/>
      <c r="I28" s="10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20"/>
      <c r="B29" s="3"/>
      <c r="C29" s="3"/>
      <c r="D29" s="3"/>
      <c r="E29" s="3"/>
      <c r="F29" s="3"/>
      <c r="G29" s="4"/>
      <c r="H29" s="105"/>
      <c r="I29" s="10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3"/>
      <c r="H30" s="105"/>
      <c r="I30" s="105"/>
    </row>
    <row r="31" spans="1:26">
      <c r="A31" s="13"/>
      <c r="H31" s="105"/>
      <c r="I31" s="105"/>
    </row>
    <row r="32" spans="1:26">
      <c r="A32" s="13"/>
      <c r="H32" s="105"/>
      <c r="I32" s="105"/>
    </row>
    <row r="33" spans="1:9">
      <c r="A33" s="13"/>
      <c r="H33" s="105"/>
      <c r="I33" s="105"/>
    </row>
    <row r="34" spans="1:9">
      <c r="A34" s="13"/>
      <c r="H34" s="105"/>
      <c r="I34" s="105"/>
    </row>
    <row r="35" spans="1:9">
      <c r="A35" s="13"/>
      <c r="H35" s="105"/>
      <c r="I35" s="105"/>
    </row>
    <row r="36" spans="1:9">
      <c r="A36" s="13"/>
      <c r="H36" s="105"/>
      <c r="I36" s="105"/>
    </row>
    <row r="37" spans="1:9">
      <c r="A37" s="13"/>
      <c r="H37" s="105"/>
      <c r="I37" s="105"/>
    </row>
    <row r="38" spans="1:9">
      <c r="A38" s="13"/>
      <c r="H38" s="105"/>
      <c r="I38" s="105"/>
    </row>
    <row r="39" spans="1:9">
      <c r="H39" s="105"/>
      <c r="I39" s="105"/>
    </row>
    <row r="40" spans="1:9">
      <c r="H40" s="105"/>
      <c r="I40" s="105"/>
    </row>
    <row r="41" spans="1:9">
      <c r="H41" s="105"/>
      <c r="I41" s="105"/>
    </row>
    <row r="42" spans="1:9">
      <c r="H42" s="105"/>
      <c r="I42" s="105"/>
    </row>
    <row r="43" spans="1:9">
      <c r="H43" s="105"/>
      <c r="I43" s="105"/>
    </row>
    <row r="44" spans="1:9">
      <c r="H44" s="105"/>
      <c r="I44" s="105"/>
    </row>
    <row r="45" spans="1:9">
      <c r="H45" s="105"/>
      <c r="I45" s="105"/>
    </row>
    <row r="46" spans="1:9">
      <c r="H46" s="105"/>
      <c r="I46" s="105"/>
    </row>
    <row r="47" spans="1:9">
      <c r="H47" s="105"/>
      <c r="I47" s="105"/>
    </row>
    <row r="48" spans="1:9">
      <c r="H48" s="105"/>
      <c r="I48" s="105"/>
    </row>
    <row r="49" spans="8:9">
      <c r="H49" s="105"/>
      <c r="I49" s="105"/>
    </row>
    <row r="50" spans="8:9">
      <c r="H50" s="105"/>
      <c r="I50" s="105"/>
    </row>
    <row r="51" spans="8:9">
      <c r="H51" s="105"/>
      <c r="I51" s="105"/>
    </row>
    <row r="52" spans="8:9">
      <c r="H52" s="105"/>
      <c r="I52" s="105"/>
    </row>
    <row r="53" spans="8:9">
      <c r="H53" s="105"/>
      <c r="I53" s="105"/>
    </row>
    <row r="54" spans="8:9">
      <c r="H54" s="105"/>
      <c r="I54" s="105"/>
    </row>
    <row r="55" spans="8:9">
      <c r="H55" s="105"/>
      <c r="I55" s="105"/>
    </row>
    <row r="56" spans="8:9">
      <c r="H56" s="105"/>
      <c r="I56" s="105"/>
    </row>
    <row r="57" spans="8:9">
      <c r="H57" s="105"/>
      <c r="I57" s="105"/>
    </row>
    <row r="58" spans="8:9">
      <c r="H58" s="105"/>
      <c r="I58" s="105"/>
    </row>
    <row r="59" spans="8:9">
      <c r="H59" s="105"/>
      <c r="I59" s="105"/>
    </row>
    <row r="60" spans="8:9">
      <c r="H60" s="105"/>
      <c r="I60" s="105"/>
    </row>
    <row r="61" spans="8:9">
      <c r="H61" s="105"/>
      <c r="I61" s="105"/>
    </row>
    <row r="62" spans="8:9">
      <c r="H62" s="105"/>
      <c r="I62" s="105"/>
    </row>
    <row r="63" spans="8:9">
      <c r="H63" s="105"/>
      <c r="I63" s="105"/>
    </row>
    <row r="64" spans="8:9">
      <c r="H64" s="105"/>
      <c r="I64" s="105"/>
    </row>
    <row r="65" spans="8:9">
      <c r="H65" s="105"/>
      <c r="I65" s="105"/>
    </row>
    <row r="66" spans="8:9">
      <c r="H66" s="105"/>
      <c r="I66" s="105"/>
    </row>
    <row r="67" spans="8:9">
      <c r="H67" s="105"/>
      <c r="I67" s="105"/>
    </row>
    <row r="68" spans="8:9">
      <c r="H68" s="105"/>
      <c r="I68" s="105"/>
    </row>
    <row r="69" spans="8:9">
      <c r="H69" s="105"/>
      <c r="I69" s="105"/>
    </row>
    <row r="70" spans="8:9">
      <c r="H70" s="105"/>
      <c r="I70" s="105"/>
    </row>
    <row r="71" spans="8:9">
      <c r="H71" s="105"/>
      <c r="I71" s="105"/>
    </row>
    <row r="72" spans="8:9">
      <c r="H72" s="105"/>
      <c r="I72" s="105"/>
    </row>
    <row r="73" spans="8:9">
      <c r="H73" s="105"/>
      <c r="I73" s="105"/>
    </row>
    <row r="74" spans="8:9">
      <c r="H74" s="105"/>
      <c r="I74" s="105"/>
    </row>
    <row r="75" spans="8:9">
      <c r="H75" s="105"/>
      <c r="I75" s="105"/>
    </row>
    <row r="76" spans="8:9">
      <c r="H76" s="105"/>
      <c r="I76" s="105"/>
    </row>
    <row r="77" spans="8:9">
      <c r="H77" s="105"/>
      <c r="I77" s="105"/>
    </row>
    <row r="78" spans="8:9">
      <c r="H78" s="105"/>
      <c r="I78" s="105"/>
    </row>
    <row r="79" spans="8:9">
      <c r="H79" s="105"/>
      <c r="I79" s="105"/>
    </row>
    <row r="80" spans="8:9">
      <c r="H80" s="105"/>
      <c r="I80" s="105"/>
    </row>
    <row r="81" spans="8:9">
      <c r="H81" s="105"/>
      <c r="I81" s="105"/>
    </row>
    <row r="82" spans="8:9">
      <c r="H82" s="105"/>
      <c r="I82" s="105"/>
    </row>
    <row r="83" spans="8:9">
      <c r="H83" s="105"/>
      <c r="I83" s="105"/>
    </row>
    <row r="84" spans="8:9">
      <c r="H84" s="105"/>
      <c r="I84" s="105"/>
    </row>
    <row r="85" spans="8:9">
      <c r="H85" s="105"/>
      <c r="I85" s="105"/>
    </row>
    <row r="86" spans="8:9">
      <c r="H86" s="105"/>
      <c r="I86" s="105"/>
    </row>
    <row r="87" spans="8:9">
      <c r="H87" s="105"/>
      <c r="I87" s="105"/>
    </row>
    <row r="88" spans="8:9">
      <c r="H88" s="105"/>
      <c r="I88" s="105"/>
    </row>
    <row r="89" spans="8:9">
      <c r="H89" s="105"/>
      <c r="I89" s="105"/>
    </row>
    <row r="90" spans="8:9">
      <c r="H90" s="105"/>
      <c r="I90" s="105"/>
    </row>
    <row r="91" spans="8:9">
      <c r="H91" s="105"/>
      <c r="I91" s="105"/>
    </row>
    <row r="92" spans="8:9">
      <c r="H92" s="105"/>
      <c r="I92" s="105"/>
    </row>
    <row r="93" spans="8:9">
      <c r="H93" s="105"/>
      <c r="I93" s="105"/>
    </row>
    <row r="94" spans="8:9">
      <c r="H94" s="105"/>
      <c r="I94" s="105"/>
    </row>
    <row r="95" spans="8:9">
      <c r="H95" s="105"/>
      <c r="I95" s="105"/>
    </row>
    <row r="96" spans="8:9">
      <c r="H96" s="105"/>
      <c r="I96" s="105"/>
    </row>
    <row r="97" spans="8:9">
      <c r="H97" s="105"/>
      <c r="I97" s="105"/>
    </row>
    <row r="98" spans="8:9">
      <c r="H98" s="105"/>
      <c r="I98" s="105"/>
    </row>
    <row r="99" spans="8:9">
      <c r="H99" s="105"/>
      <c r="I99" s="105"/>
    </row>
    <row r="100" spans="8:9">
      <c r="H100" s="105"/>
      <c r="I100" s="105"/>
    </row>
    <row r="101" spans="8:9">
      <c r="H101" s="105"/>
      <c r="I101" s="105"/>
    </row>
    <row r="102" spans="8:9">
      <c r="H102" s="105"/>
      <c r="I102" s="105"/>
    </row>
    <row r="103" spans="8:9">
      <c r="H103" s="105"/>
      <c r="I103" s="105"/>
    </row>
    <row r="104" spans="8:9">
      <c r="H104" s="105"/>
      <c r="I104" s="105"/>
    </row>
    <row r="105" spans="8:9">
      <c r="H105" s="105"/>
      <c r="I105" s="105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26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3/20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45" customWidth="1"/>
    <col min="2" max="10" width="9.140625" customWidth="1"/>
  </cols>
  <sheetData>
    <row r="1" spans="1:10">
      <c r="A1" s="152" t="s">
        <v>239</v>
      </c>
      <c r="B1" s="152"/>
      <c r="C1" s="152"/>
      <c r="D1" s="152"/>
      <c r="E1" s="152"/>
      <c r="F1" s="152"/>
      <c r="G1" s="152"/>
      <c r="H1" s="185"/>
      <c r="I1" s="185"/>
      <c r="J1" s="185"/>
    </row>
    <row r="2" spans="1:10">
      <c r="A2" s="152" t="s">
        <v>211</v>
      </c>
      <c r="B2" s="152"/>
      <c r="C2" s="152"/>
      <c r="D2" s="152"/>
      <c r="E2" s="152"/>
      <c r="F2" s="152"/>
      <c r="G2" s="152"/>
      <c r="H2" s="185"/>
      <c r="I2" s="185"/>
      <c r="J2" s="185"/>
    </row>
    <row r="3" spans="1:10" ht="8.4499999999999993" customHeight="1"/>
    <row r="4" spans="1:10">
      <c r="A4" s="186" t="s">
        <v>212</v>
      </c>
      <c r="B4" s="189" t="s">
        <v>213</v>
      </c>
      <c r="C4" s="190"/>
      <c r="D4" s="191"/>
      <c r="E4" s="194" t="s">
        <v>214</v>
      </c>
      <c r="F4" s="195"/>
      <c r="G4" s="195"/>
      <c r="H4" s="195"/>
      <c r="I4" s="195"/>
      <c r="J4" s="195"/>
    </row>
    <row r="5" spans="1:10" ht="15" customHeight="1">
      <c r="A5" s="187"/>
      <c r="B5" s="192"/>
      <c r="C5" s="193"/>
      <c r="D5" s="188"/>
      <c r="E5" s="196" t="s">
        <v>217</v>
      </c>
      <c r="F5" s="193"/>
      <c r="G5" s="193"/>
      <c r="H5" s="197" t="s">
        <v>215</v>
      </c>
      <c r="I5" s="195"/>
      <c r="J5" s="195"/>
    </row>
    <row r="6" spans="1:10">
      <c r="A6" s="188"/>
      <c r="B6" s="77" t="s">
        <v>216</v>
      </c>
      <c r="C6" s="101" t="s">
        <v>5</v>
      </c>
      <c r="D6" s="77" t="s">
        <v>6</v>
      </c>
      <c r="E6" s="77" t="s">
        <v>216</v>
      </c>
      <c r="F6" s="77" t="s">
        <v>5</v>
      </c>
      <c r="G6" s="77" t="s">
        <v>6</v>
      </c>
      <c r="H6" s="77" t="s">
        <v>216</v>
      </c>
      <c r="I6" s="77" t="s">
        <v>5</v>
      </c>
      <c r="J6" s="101" t="s">
        <v>6</v>
      </c>
    </row>
    <row r="7" spans="1:10">
      <c r="A7" s="123"/>
      <c r="B7" s="38"/>
      <c r="C7" s="38"/>
      <c r="D7" s="38"/>
      <c r="E7" s="38"/>
      <c r="F7" s="38"/>
      <c r="G7" s="38"/>
      <c r="H7" s="44"/>
      <c r="I7" s="38"/>
      <c r="J7" s="38"/>
    </row>
    <row r="8" spans="1:10">
      <c r="A8" s="123">
        <v>1980</v>
      </c>
      <c r="B8" s="66">
        <v>20173</v>
      </c>
      <c r="C8" s="66">
        <v>14324</v>
      </c>
      <c r="D8" s="66">
        <v>5849</v>
      </c>
      <c r="E8" s="66">
        <v>1443</v>
      </c>
      <c r="F8" s="66">
        <v>869</v>
      </c>
      <c r="G8" s="66">
        <v>574</v>
      </c>
      <c r="H8" s="66">
        <v>18730</v>
      </c>
      <c r="I8" s="66">
        <v>13455</v>
      </c>
      <c r="J8" s="66">
        <v>5275</v>
      </c>
    </row>
    <row r="9" spans="1:10">
      <c r="A9" s="123">
        <v>1981</v>
      </c>
      <c r="B9" s="66">
        <v>20685</v>
      </c>
      <c r="C9" s="66">
        <v>13979</v>
      </c>
      <c r="D9" s="66">
        <v>6706</v>
      </c>
      <c r="E9" s="66">
        <v>1535</v>
      </c>
      <c r="F9" s="66">
        <v>1083</v>
      </c>
      <c r="G9" s="66">
        <v>452</v>
      </c>
      <c r="H9" s="66">
        <v>19150</v>
      </c>
      <c r="I9" s="66">
        <v>12896</v>
      </c>
      <c r="J9" s="66">
        <v>6254</v>
      </c>
    </row>
    <row r="10" spans="1:10">
      <c r="A10" s="123">
        <v>1982</v>
      </c>
      <c r="B10" s="66">
        <v>20049</v>
      </c>
      <c r="C10" s="66">
        <v>13606</v>
      </c>
      <c r="D10" s="66">
        <v>6443</v>
      </c>
      <c r="E10" s="66">
        <v>1800</v>
      </c>
      <c r="F10" s="66">
        <v>1082</v>
      </c>
      <c r="G10" s="66">
        <v>718</v>
      </c>
      <c r="H10" s="66">
        <v>18249</v>
      </c>
      <c r="I10" s="66">
        <v>12524</v>
      </c>
      <c r="J10" s="66">
        <v>5725</v>
      </c>
    </row>
    <row r="11" spans="1:10">
      <c r="A11" s="123">
        <v>1983</v>
      </c>
      <c r="B11" s="66">
        <v>21138</v>
      </c>
      <c r="C11" s="66">
        <v>13980</v>
      </c>
      <c r="D11" s="66">
        <v>7158</v>
      </c>
      <c r="E11" s="66">
        <v>1518</v>
      </c>
      <c r="F11" s="66">
        <v>835</v>
      </c>
      <c r="G11" s="66">
        <v>683</v>
      </c>
      <c r="H11" s="66">
        <v>19620</v>
      </c>
      <c r="I11" s="66">
        <v>13145</v>
      </c>
      <c r="J11" s="66">
        <v>6475</v>
      </c>
    </row>
    <row r="12" spans="1:10">
      <c r="A12" s="123">
        <v>1984</v>
      </c>
      <c r="B12" s="66">
        <v>22216</v>
      </c>
      <c r="C12" s="66">
        <v>14329</v>
      </c>
      <c r="D12" s="66">
        <v>7887</v>
      </c>
      <c r="E12" s="66">
        <v>1507</v>
      </c>
      <c r="F12" s="66">
        <v>895</v>
      </c>
      <c r="G12" s="66">
        <v>612</v>
      </c>
      <c r="H12" s="66">
        <v>20709</v>
      </c>
      <c r="I12" s="66">
        <v>13434</v>
      </c>
      <c r="J12" s="66">
        <v>7275</v>
      </c>
    </row>
    <row r="13" spans="1:10">
      <c r="A13" s="123">
        <v>1985</v>
      </c>
      <c r="B13" s="66">
        <v>23795</v>
      </c>
      <c r="C13" s="66">
        <v>15024</v>
      </c>
      <c r="D13" s="66">
        <v>8771</v>
      </c>
      <c r="E13" s="66">
        <v>1348</v>
      </c>
      <c r="F13" s="66">
        <v>808</v>
      </c>
      <c r="G13" s="66">
        <v>540</v>
      </c>
      <c r="H13" s="66">
        <v>22447</v>
      </c>
      <c r="I13" s="66">
        <v>14216</v>
      </c>
      <c r="J13" s="66">
        <v>8231</v>
      </c>
    </row>
    <row r="14" spans="1:10">
      <c r="A14" s="123">
        <v>1986</v>
      </c>
      <c r="B14" s="66">
        <v>24575</v>
      </c>
      <c r="C14" s="66">
        <v>15761</v>
      </c>
      <c r="D14" s="66">
        <v>8814</v>
      </c>
      <c r="E14" s="66">
        <v>1557</v>
      </c>
      <c r="F14" s="66">
        <v>918</v>
      </c>
      <c r="G14" s="66">
        <v>639</v>
      </c>
      <c r="H14" s="66">
        <v>23018</v>
      </c>
      <c r="I14" s="66">
        <v>14843</v>
      </c>
      <c r="J14" s="66">
        <v>8175</v>
      </c>
    </row>
    <row r="15" spans="1:10">
      <c r="A15" s="123">
        <v>1987</v>
      </c>
      <c r="B15" s="66">
        <v>25589</v>
      </c>
      <c r="C15" s="66">
        <v>15847</v>
      </c>
      <c r="D15" s="66">
        <v>9742</v>
      </c>
      <c r="E15" s="66">
        <v>1359</v>
      </c>
      <c r="F15" s="66">
        <v>881</v>
      </c>
      <c r="G15" s="66">
        <v>478</v>
      </c>
      <c r="H15" s="66">
        <v>24230</v>
      </c>
      <c r="I15" s="66">
        <v>14966</v>
      </c>
      <c r="J15" s="66">
        <v>9264</v>
      </c>
    </row>
    <row r="16" spans="1:10" ht="15" customHeight="1">
      <c r="A16" s="123">
        <v>1988</v>
      </c>
      <c r="B16" s="66">
        <v>27703</v>
      </c>
      <c r="C16" s="66">
        <v>17282</v>
      </c>
      <c r="D16" s="66">
        <v>10421</v>
      </c>
      <c r="E16" s="66">
        <v>1825</v>
      </c>
      <c r="F16" s="66">
        <v>1272</v>
      </c>
      <c r="G16" s="66">
        <v>553</v>
      </c>
      <c r="H16" s="66">
        <v>25878</v>
      </c>
      <c r="I16" s="66">
        <v>16010</v>
      </c>
      <c r="J16" s="66">
        <v>9868</v>
      </c>
    </row>
    <row r="17" spans="1:10">
      <c r="A17" s="123">
        <v>1989</v>
      </c>
      <c r="B17" s="66">
        <v>28722</v>
      </c>
      <c r="C17" s="66">
        <v>17782</v>
      </c>
      <c r="D17" s="66">
        <v>10940</v>
      </c>
      <c r="E17" s="66">
        <v>1400</v>
      </c>
      <c r="F17" s="66">
        <v>1026</v>
      </c>
      <c r="G17" s="66">
        <v>374</v>
      </c>
      <c r="H17" s="66">
        <v>27322</v>
      </c>
      <c r="I17" s="66">
        <v>16756</v>
      </c>
      <c r="J17" s="66">
        <v>10566</v>
      </c>
    </row>
    <row r="18" spans="1:10">
      <c r="A18" s="123"/>
      <c r="B18" s="66"/>
      <c r="C18" s="66"/>
      <c r="D18" s="66"/>
      <c r="E18" s="66"/>
      <c r="F18" s="66"/>
      <c r="G18" s="66"/>
      <c r="H18" s="66"/>
      <c r="I18" s="66"/>
      <c r="J18" s="66"/>
    </row>
    <row r="19" spans="1:10">
      <c r="A19" s="123">
        <v>1990</v>
      </c>
      <c r="B19" s="66">
        <v>30558</v>
      </c>
      <c r="C19" s="66">
        <v>19659</v>
      </c>
      <c r="D19" s="66">
        <v>10899</v>
      </c>
      <c r="E19" s="66">
        <v>1715</v>
      </c>
      <c r="F19" s="66">
        <v>936</v>
      </c>
      <c r="G19" s="66">
        <v>779</v>
      </c>
      <c r="H19" s="66">
        <v>28843</v>
      </c>
      <c r="I19" s="66">
        <v>18723</v>
      </c>
      <c r="J19" s="66">
        <v>10120</v>
      </c>
    </row>
    <row r="20" spans="1:10">
      <c r="A20" s="123">
        <v>1991</v>
      </c>
      <c r="B20" s="66">
        <v>30385</v>
      </c>
      <c r="C20" s="66">
        <v>20115</v>
      </c>
      <c r="D20" s="66">
        <v>10270</v>
      </c>
      <c r="E20" s="66">
        <v>1839</v>
      </c>
      <c r="F20" s="66">
        <v>1037</v>
      </c>
      <c r="G20" s="66">
        <v>802</v>
      </c>
      <c r="H20" s="66">
        <v>28546</v>
      </c>
      <c r="I20" s="66">
        <v>19078</v>
      </c>
      <c r="J20" s="66">
        <v>9468</v>
      </c>
    </row>
    <row r="21" spans="1:10">
      <c r="A21" s="123">
        <v>1992</v>
      </c>
      <c r="B21" s="66">
        <v>30980</v>
      </c>
      <c r="C21" s="66">
        <v>20050</v>
      </c>
      <c r="D21" s="66">
        <v>10930</v>
      </c>
      <c r="E21" s="66">
        <v>1802</v>
      </c>
      <c r="F21" s="66">
        <v>1066</v>
      </c>
      <c r="G21" s="66">
        <v>736</v>
      </c>
      <c r="H21" s="66">
        <v>29178</v>
      </c>
      <c r="I21" s="66">
        <v>18984</v>
      </c>
      <c r="J21" s="66">
        <v>10194</v>
      </c>
    </row>
    <row r="22" spans="1:10">
      <c r="A22" s="123">
        <v>1993</v>
      </c>
      <c r="B22" s="66">
        <v>32368</v>
      </c>
      <c r="C22" s="66">
        <v>21158</v>
      </c>
      <c r="D22" s="66">
        <v>11210</v>
      </c>
      <c r="E22" s="66">
        <v>1616</v>
      </c>
      <c r="F22" s="66">
        <v>857</v>
      </c>
      <c r="G22" s="66">
        <v>759</v>
      </c>
      <c r="H22" s="66">
        <v>30752</v>
      </c>
      <c r="I22" s="66">
        <v>20301</v>
      </c>
      <c r="J22" s="66">
        <v>10451</v>
      </c>
    </row>
    <row r="23" spans="1:10">
      <c r="A23" s="123">
        <v>1994</v>
      </c>
      <c r="B23" s="66">
        <v>34109</v>
      </c>
      <c r="C23" s="66">
        <v>22195</v>
      </c>
      <c r="D23" s="66">
        <v>11914</v>
      </c>
      <c r="E23" s="66">
        <v>1338</v>
      </c>
      <c r="F23" s="66">
        <v>812</v>
      </c>
      <c r="G23" s="66">
        <v>526</v>
      </c>
      <c r="H23" s="66">
        <v>32771</v>
      </c>
      <c r="I23" s="66">
        <v>21383</v>
      </c>
      <c r="J23" s="66">
        <v>11388</v>
      </c>
    </row>
    <row r="24" spans="1:10">
      <c r="A24" s="123">
        <v>1995</v>
      </c>
      <c r="B24" s="66">
        <v>35626</v>
      </c>
      <c r="C24" s="66">
        <v>22719</v>
      </c>
      <c r="D24" s="66">
        <v>12907</v>
      </c>
      <c r="E24" s="66">
        <v>1709</v>
      </c>
      <c r="F24" s="66">
        <v>1033</v>
      </c>
      <c r="G24" s="66">
        <v>676</v>
      </c>
      <c r="H24" s="66">
        <v>33917</v>
      </c>
      <c r="I24" s="66">
        <v>21686</v>
      </c>
      <c r="J24" s="66">
        <v>12231</v>
      </c>
    </row>
    <row r="25" spans="1:10">
      <c r="A25" s="123">
        <v>1996</v>
      </c>
      <c r="B25" s="66">
        <v>38297</v>
      </c>
      <c r="C25" s="66">
        <v>23759</v>
      </c>
      <c r="D25" s="66">
        <v>14538</v>
      </c>
      <c r="E25" s="66">
        <v>1679</v>
      </c>
      <c r="F25" s="66">
        <v>1066</v>
      </c>
      <c r="G25" s="66">
        <v>613</v>
      </c>
      <c r="H25" s="66">
        <v>36618</v>
      </c>
      <c r="I25" s="66">
        <v>22693</v>
      </c>
      <c r="J25" s="66">
        <v>13925</v>
      </c>
    </row>
    <row r="26" spans="1:10">
      <c r="A26" s="123">
        <v>1997</v>
      </c>
      <c r="B26" s="66">
        <v>36501</v>
      </c>
      <c r="C26" s="66">
        <v>22803</v>
      </c>
      <c r="D26" s="66">
        <v>13698</v>
      </c>
      <c r="E26" s="66">
        <v>1726</v>
      </c>
      <c r="F26" s="66">
        <v>1019</v>
      </c>
      <c r="G26" s="66">
        <v>707</v>
      </c>
      <c r="H26" s="66">
        <v>34775</v>
      </c>
      <c r="I26" s="66">
        <v>21784</v>
      </c>
      <c r="J26" s="66">
        <v>12991</v>
      </c>
    </row>
    <row r="27" spans="1:10" ht="15" customHeight="1">
      <c r="A27" s="123">
        <v>1998</v>
      </c>
      <c r="B27" s="66">
        <v>34783</v>
      </c>
      <c r="C27" s="66">
        <v>21722</v>
      </c>
      <c r="D27" s="66">
        <v>13061</v>
      </c>
      <c r="E27" s="66">
        <v>2202</v>
      </c>
      <c r="F27" s="66">
        <v>1388</v>
      </c>
      <c r="G27" s="66">
        <v>814</v>
      </c>
      <c r="H27" s="66">
        <v>32581</v>
      </c>
      <c r="I27" s="66">
        <v>20334</v>
      </c>
      <c r="J27" s="66">
        <v>12247</v>
      </c>
    </row>
    <row r="28" spans="1:10">
      <c r="A28" s="123">
        <v>1999</v>
      </c>
      <c r="B28" s="66">
        <v>34170</v>
      </c>
      <c r="C28" s="66">
        <v>21811</v>
      </c>
      <c r="D28" s="66">
        <v>12359</v>
      </c>
      <c r="E28" s="66">
        <v>2109</v>
      </c>
      <c r="F28" s="66">
        <v>1350</v>
      </c>
      <c r="G28" s="66">
        <v>759</v>
      </c>
      <c r="H28" s="66">
        <v>32061</v>
      </c>
      <c r="I28" s="66">
        <v>20461</v>
      </c>
      <c r="J28" s="66">
        <v>11600</v>
      </c>
    </row>
    <row r="29" spans="1:10">
      <c r="A29" s="123"/>
      <c r="B29" s="66"/>
      <c r="C29" s="66"/>
      <c r="D29" s="66"/>
      <c r="E29" s="66"/>
      <c r="F29" s="66"/>
      <c r="G29" s="66"/>
      <c r="H29" s="66"/>
      <c r="I29" s="66"/>
      <c r="J29" s="66"/>
    </row>
    <row r="30" spans="1:10">
      <c r="A30" s="123">
        <v>2000</v>
      </c>
      <c r="B30" s="66">
        <v>35474</v>
      </c>
      <c r="C30" s="66">
        <v>22257</v>
      </c>
      <c r="D30" s="66">
        <v>13217</v>
      </c>
      <c r="E30" s="66">
        <v>2327</v>
      </c>
      <c r="F30" s="66">
        <v>1349</v>
      </c>
      <c r="G30" s="66">
        <v>978</v>
      </c>
      <c r="H30" s="66">
        <v>33147</v>
      </c>
      <c r="I30" s="66">
        <v>20908</v>
      </c>
      <c r="J30" s="66">
        <v>12239</v>
      </c>
    </row>
    <row r="31" spans="1:10">
      <c r="A31" s="123">
        <v>2001</v>
      </c>
      <c r="B31" s="66">
        <v>34823</v>
      </c>
      <c r="C31" s="66">
        <v>21640</v>
      </c>
      <c r="D31" s="66">
        <v>13183</v>
      </c>
      <c r="E31" s="66">
        <v>2515</v>
      </c>
      <c r="F31" s="66">
        <v>1537</v>
      </c>
      <c r="G31" s="66">
        <v>978</v>
      </c>
      <c r="H31" s="66">
        <v>32308</v>
      </c>
      <c r="I31" s="66">
        <v>20103</v>
      </c>
      <c r="J31" s="66">
        <v>12205</v>
      </c>
    </row>
    <row r="32" spans="1:10">
      <c r="A32" s="123">
        <v>2002</v>
      </c>
      <c r="B32" s="66">
        <v>34465</v>
      </c>
      <c r="C32" s="66">
        <v>21278</v>
      </c>
      <c r="D32" s="66">
        <v>13187</v>
      </c>
      <c r="E32" s="66">
        <v>2638</v>
      </c>
      <c r="F32" s="66">
        <v>1578</v>
      </c>
      <c r="G32" s="66">
        <v>1060</v>
      </c>
      <c r="H32" s="66">
        <v>31827</v>
      </c>
      <c r="I32" s="66">
        <v>19700</v>
      </c>
      <c r="J32" s="66">
        <v>12127</v>
      </c>
    </row>
    <row r="33" spans="1:10">
      <c r="A33" s="123">
        <v>2003</v>
      </c>
      <c r="B33" s="66">
        <v>34391</v>
      </c>
      <c r="C33" s="66">
        <v>21114</v>
      </c>
      <c r="D33" s="66">
        <v>13277</v>
      </c>
      <c r="E33" s="66">
        <v>2876</v>
      </c>
      <c r="F33" s="66">
        <v>1969</v>
      </c>
      <c r="G33" s="66">
        <v>907</v>
      </c>
      <c r="H33" s="66">
        <v>31515</v>
      </c>
      <c r="I33" s="66">
        <v>19145</v>
      </c>
      <c r="J33" s="66">
        <v>12370</v>
      </c>
    </row>
    <row r="34" spans="1:10">
      <c r="A34" s="123">
        <v>2004</v>
      </c>
      <c r="B34" s="66">
        <v>35580</v>
      </c>
      <c r="C34" s="66">
        <v>21995</v>
      </c>
      <c r="D34" s="66">
        <v>13585</v>
      </c>
      <c r="E34" s="66">
        <v>2610</v>
      </c>
      <c r="F34" s="66">
        <v>1785</v>
      </c>
      <c r="G34" s="66">
        <v>825</v>
      </c>
      <c r="H34" s="66">
        <v>32970</v>
      </c>
      <c r="I34" s="66">
        <v>20210</v>
      </c>
      <c r="J34" s="66">
        <v>12760</v>
      </c>
    </row>
    <row r="35" spans="1:10">
      <c r="A35" s="123">
        <v>2005</v>
      </c>
      <c r="B35" s="66">
        <v>35021</v>
      </c>
      <c r="C35" s="66">
        <v>20478</v>
      </c>
      <c r="D35" s="66">
        <v>14543</v>
      </c>
      <c r="E35" s="66">
        <v>2296</v>
      </c>
      <c r="F35" s="66">
        <v>1375</v>
      </c>
      <c r="G35" s="66">
        <v>921</v>
      </c>
      <c r="H35" s="66">
        <v>32725</v>
      </c>
      <c r="I35" s="66">
        <v>19103</v>
      </c>
      <c r="J35" s="66">
        <v>13622</v>
      </c>
    </row>
    <row r="36" spans="1:10">
      <c r="A36" s="123">
        <v>2006</v>
      </c>
      <c r="B36" s="66">
        <v>37196.5</v>
      </c>
      <c r="C36" s="66">
        <v>21535.4</v>
      </c>
      <c r="D36" s="66">
        <v>15661.1</v>
      </c>
      <c r="E36" s="66">
        <v>1445.9</v>
      </c>
      <c r="F36" s="66">
        <v>691.7</v>
      </c>
      <c r="G36" s="66">
        <v>754.2</v>
      </c>
      <c r="H36" s="66">
        <v>35750.6</v>
      </c>
      <c r="I36" s="66">
        <v>20843.7</v>
      </c>
      <c r="J36" s="66">
        <v>14906.9</v>
      </c>
    </row>
    <row r="37" spans="1:10">
      <c r="A37" s="123">
        <v>2007</v>
      </c>
      <c r="B37" s="66">
        <v>41718</v>
      </c>
      <c r="C37" s="66">
        <v>25022</v>
      </c>
      <c r="D37" s="66">
        <v>16695</v>
      </c>
      <c r="E37" s="66">
        <v>1459.9</v>
      </c>
      <c r="F37" s="66">
        <v>696.6</v>
      </c>
      <c r="G37" s="66">
        <v>763.3</v>
      </c>
      <c r="H37" s="66">
        <v>40257.100000000006</v>
      </c>
      <c r="I37" s="66">
        <v>24325.4</v>
      </c>
      <c r="J37" s="66">
        <v>15931.7</v>
      </c>
    </row>
    <row r="38" spans="1:10" ht="15" customHeight="1">
      <c r="A38" s="123">
        <v>2008</v>
      </c>
      <c r="B38" s="66">
        <v>40064</v>
      </c>
      <c r="C38" s="66">
        <v>24252</v>
      </c>
      <c r="D38" s="66">
        <v>15812</v>
      </c>
      <c r="E38" s="66">
        <v>1455</v>
      </c>
      <c r="F38" s="66">
        <v>778</v>
      </c>
      <c r="G38" s="66">
        <v>676</v>
      </c>
      <c r="H38" s="66">
        <v>38609</v>
      </c>
      <c r="I38" s="66">
        <v>23473</v>
      </c>
      <c r="J38" s="66">
        <v>15136</v>
      </c>
    </row>
    <row r="39" spans="1:10">
      <c r="A39" s="123">
        <v>2009</v>
      </c>
      <c r="B39" s="66">
        <v>33928.481</v>
      </c>
      <c r="C39" s="66">
        <v>20674.262999999999</v>
      </c>
      <c r="D39" s="66">
        <v>13254.218000000001</v>
      </c>
      <c r="E39" s="66">
        <v>1245</v>
      </c>
      <c r="F39" s="66">
        <v>693.36799999999994</v>
      </c>
      <c r="G39" s="66">
        <v>551</v>
      </c>
      <c r="H39" s="66">
        <v>32683.614000000001</v>
      </c>
      <c r="I39" s="66">
        <v>19980.932000000001</v>
      </c>
      <c r="J39" s="66">
        <v>12702.682000000001</v>
      </c>
    </row>
    <row r="40" spans="1:10" ht="15" customHeight="1">
      <c r="A40" s="123"/>
      <c r="B40" s="66"/>
      <c r="C40" s="66"/>
      <c r="D40" s="66"/>
      <c r="E40" s="66"/>
      <c r="F40" s="66"/>
      <c r="G40" s="66"/>
      <c r="H40" s="66"/>
      <c r="I40" s="66"/>
      <c r="J40" s="66"/>
    </row>
    <row r="41" spans="1:10" ht="15" customHeight="1">
      <c r="A41" s="123">
        <v>2010</v>
      </c>
      <c r="B41" s="66">
        <v>35786</v>
      </c>
      <c r="C41" s="66">
        <v>21667</v>
      </c>
      <c r="D41" s="66">
        <v>14120</v>
      </c>
      <c r="E41" s="66">
        <v>1359.9</v>
      </c>
      <c r="F41" s="66">
        <v>728.1</v>
      </c>
      <c r="G41" s="66">
        <v>631.79999999999995</v>
      </c>
      <c r="H41" s="66">
        <v>34426.5</v>
      </c>
      <c r="I41" s="66">
        <v>20938.5</v>
      </c>
      <c r="J41" s="66">
        <v>13488</v>
      </c>
    </row>
    <row r="42" spans="1:10">
      <c r="A42" s="123">
        <v>2011</v>
      </c>
      <c r="B42" s="66">
        <v>36614</v>
      </c>
      <c r="C42" s="66">
        <v>21784</v>
      </c>
      <c r="D42" s="66">
        <v>14830</v>
      </c>
      <c r="E42" s="66">
        <v>1400</v>
      </c>
      <c r="F42" s="66">
        <v>592</v>
      </c>
      <c r="G42" s="66">
        <v>808</v>
      </c>
      <c r="H42" s="66">
        <v>35214</v>
      </c>
      <c r="I42" s="66">
        <v>21192</v>
      </c>
      <c r="J42" s="66">
        <v>14022</v>
      </c>
    </row>
    <row r="43" spans="1:10">
      <c r="A43" s="124">
        <v>2012</v>
      </c>
      <c r="B43" s="79">
        <v>36563.347999999998</v>
      </c>
      <c r="C43" s="79">
        <v>21504.808000000001</v>
      </c>
      <c r="D43" s="79">
        <v>15058.54</v>
      </c>
      <c r="E43" s="79">
        <v>2083.2640000000001</v>
      </c>
      <c r="F43" s="79">
        <v>991.50800000000004</v>
      </c>
      <c r="G43" s="79">
        <v>1091.7560000000001</v>
      </c>
      <c r="H43" s="79">
        <v>34480.084000000003</v>
      </c>
      <c r="I43" s="79">
        <v>20513.3</v>
      </c>
      <c r="J43" s="79">
        <v>13966.784</v>
      </c>
    </row>
    <row r="44" spans="1:10">
      <c r="A44" s="124">
        <v>2013</v>
      </c>
      <c r="B44" s="79">
        <v>35855.553</v>
      </c>
      <c r="C44" s="79">
        <v>20994.001</v>
      </c>
      <c r="D44" s="79">
        <v>14861.552</v>
      </c>
      <c r="E44" s="79">
        <v>1504.835</v>
      </c>
      <c r="F44" s="79">
        <v>685.75900000000001</v>
      </c>
      <c r="G44" s="79">
        <v>819.07600000000002</v>
      </c>
      <c r="H44" s="79">
        <v>34350.718000000001</v>
      </c>
      <c r="I44" s="79">
        <v>20308.241999999998</v>
      </c>
      <c r="J44" s="79">
        <v>14042.476000000001</v>
      </c>
    </row>
    <row r="45" spans="1:10">
      <c r="A45" s="124">
        <v>2014</v>
      </c>
      <c r="B45" s="79">
        <v>36393.021999999997</v>
      </c>
      <c r="C45" s="79">
        <v>21585.615000000002</v>
      </c>
      <c r="D45" s="79">
        <v>14807.406999999999</v>
      </c>
      <c r="E45" s="79">
        <v>1414.2070000000001</v>
      </c>
      <c r="F45" s="79">
        <v>606.47699999999998</v>
      </c>
      <c r="G45" s="79">
        <v>807.73</v>
      </c>
      <c r="H45" s="79">
        <v>34978.815000000002</v>
      </c>
      <c r="I45" s="79">
        <v>20979.137999999999</v>
      </c>
      <c r="J45" s="79">
        <v>13999.677</v>
      </c>
    </row>
    <row r="46" spans="1:10">
      <c r="A46" s="124">
        <v>2015</v>
      </c>
      <c r="B46" s="79">
        <v>34962.868000000002</v>
      </c>
      <c r="C46" s="79">
        <v>21019.075000000001</v>
      </c>
      <c r="D46" s="79">
        <v>13943.793</v>
      </c>
      <c r="E46" s="79">
        <v>1251.924</v>
      </c>
      <c r="F46" s="79">
        <v>725.08100000000002</v>
      </c>
      <c r="G46" s="79">
        <v>526.84299999999996</v>
      </c>
      <c r="H46" s="79">
        <v>33710.944000000003</v>
      </c>
      <c r="I46" s="79">
        <v>20293.993999999999</v>
      </c>
      <c r="J46" s="79">
        <v>13416.95</v>
      </c>
    </row>
    <row r="47" spans="1:10">
      <c r="A47" s="124">
        <v>2016</v>
      </c>
      <c r="B47" s="79">
        <v>35641.777000000002</v>
      </c>
      <c r="C47" s="79">
        <v>21457.263999999999</v>
      </c>
      <c r="D47" s="79">
        <v>14184.513000000001</v>
      </c>
      <c r="E47" s="79">
        <v>1062.472</v>
      </c>
      <c r="F47" s="79">
        <v>420.67700000000002</v>
      </c>
      <c r="G47" s="79">
        <v>641.79499999999996</v>
      </c>
      <c r="H47" s="79">
        <v>34579.305</v>
      </c>
      <c r="I47" s="79">
        <v>21036.587</v>
      </c>
      <c r="J47" s="79">
        <v>13542.718000000001</v>
      </c>
    </row>
    <row r="48" spans="1:10">
      <c r="A48" s="124">
        <v>2017</v>
      </c>
      <c r="B48" s="79">
        <v>38301.692999999999</v>
      </c>
      <c r="C48" s="79">
        <v>23317.543000000001</v>
      </c>
      <c r="D48" s="79">
        <v>14984.15</v>
      </c>
      <c r="E48" s="79">
        <v>1179.5060000000001</v>
      </c>
      <c r="F48" s="79">
        <v>502.63900000000001</v>
      </c>
      <c r="G48" s="79">
        <v>676.86699999999996</v>
      </c>
      <c r="H48" s="79">
        <v>37122.186999999998</v>
      </c>
      <c r="I48" s="79">
        <v>22814.903999999999</v>
      </c>
      <c r="J48" s="79">
        <v>14307.282999999999</v>
      </c>
    </row>
    <row r="49" spans="1:10">
      <c r="A49" s="123">
        <v>2018</v>
      </c>
      <c r="B49" s="79">
        <v>37688.251784999993</v>
      </c>
      <c r="C49" s="79">
        <v>22833.784019000002</v>
      </c>
      <c r="D49" s="79">
        <v>14854.467766000002</v>
      </c>
      <c r="E49" s="79">
        <v>1157.7417849999999</v>
      </c>
      <c r="F49" s="79">
        <v>560.96701899999994</v>
      </c>
      <c r="G49" s="79">
        <v>596.774766</v>
      </c>
      <c r="H49" s="79">
        <v>36530.51</v>
      </c>
      <c r="I49" s="79">
        <v>22272.816999999999</v>
      </c>
      <c r="J49" s="79">
        <v>14257.692999999999</v>
      </c>
    </row>
    <row r="50" spans="1:10">
      <c r="A50" s="123">
        <v>2019</v>
      </c>
      <c r="B50" s="79">
        <v>38156.004970000002</v>
      </c>
      <c r="C50" s="79">
        <v>23413.045162999999</v>
      </c>
      <c r="D50" s="79">
        <v>14742.959806999999</v>
      </c>
      <c r="E50" s="79">
        <v>1065.023852</v>
      </c>
      <c r="F50" s="79">
        <v>482.32444500000003</v>
      </c>
      <c r="G50" s="79">
        <v>582.69940699999995</v>
      </c>
      <c r="H50" s="79">
        <v>37090.981118000003</v>
      </c>
      <c r="I50" s="79">
        <v>22930.720717999997</v>
      </c>
      <c r="J50" s="79">
        <v>14160.260400000001</v>
      </c>
    </row>
    <row r="51" spans="1:10">
      <c r="A51" s="125">
        <v>2020</v>
      </c>
      <c r="B51" s="126">
        <v>35571.382144000003</v>
      </c>
      <c r="C51" s="126">
        <v>20797.169890000001</v>
      </c>
      <c r="D51" s="126">
        <v>14774.212254</v>
      </c>
      <c r="E51" s="126">
        <v>1202.103879</v>
      </c>
      <c r="F51" s="126">
        <v>496.02561500000002</v>
      </c>
      <c r="G51" s="126">
        <v>706.07826399999999</v>
      </c>
      <c r="H51" s="126">
        <v>34369.278265000001</v>
      </c>
      <c r="I51" s="126">
        <v>20301.144274999999</v>
      </c>
      <c r="J51" s="126">
        <v>14068.13399</v>
      </c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51">
    <cfRule type="expression" dxfId="1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3/20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78" customFormat="1" ht="14.25" customHeight="1">
      <c r="A1" s="198" t="s">
        <v>238</v>
      </c>
      <c r="B1" s="199"/>
      <c r="C1" s="199"/>
      <c r="D1" s="199"/>
      <c r="E1" s="199"/>
      <c r="F1" s="199"/>
      <c r="G1" s="199"/>
    </row>
    <row r="2" spans="1:7" ht="15" customHeight="1"/>
    <row r="25" spans="1:7" ht="33.950000000000003" customHeight="1">
      <c r="A25" s="198" t="s">
        <v>237</v>
      </c>
      <c r="B25" s="199"/>
      <c r="C25" s="199"/>
      <c r="D25" s="199"/>
      <c r="E25" s="199"/>
      <c r="F25" s="199"/>
      <c r="G25" s="199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2021-03-23T07:31:29Z</cp:lastPrinted>
  <dcterms:created xsi:type="dcterms:W3CDTF">2011-12-14T07:27:52Z</dcterms:created>
  <dcterms:modified xsi:type="dcterms:W3CDTF">2021-03-23T07:31:38Z</dcterms:modified>
  <cp:category>LIS-Bericht</cp:category>
</cp:coreProperties>
</file>