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H_II_2_vj_SH\"/>
    </mc:Choice>
  </mc:AlternateContent>
  <bookViews>
    <workbookView xWindow="-15" yWindow="-15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<sst xmlns="http://schemas.openxmlformats.org/spreadsheetml/2006/main" count="393" uniqueCount="265">
  <si>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</si>
  <si>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</si>
  <si>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</si>
  <si>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</si>
  <si>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</si>
  <si>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</si>
  <si>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</si>
  <si>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</si>
  <si>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</si>
  <si>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</si>
  <si>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</si>
  <si>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</si>
  <si>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</si>
  <si>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</si>
  <si>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</si>
  <si>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</si>
  <si>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</si>
  <si>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</si>
  <si>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</si>
  <si>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</si>
  <si>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</si>
  <si>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</si>
  <si>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</si>
  <si>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</si>
  <si>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</si>
  <si>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</si>
  <si>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</si>
  <si>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</si>
  <si>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</si>
  <si>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</si>
  <si>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</si>
  <si>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</si>
  <si>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</si>
  <si>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</si>
  <si>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</si>
  <si>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</si>
  <si>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</si>
  <si>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</si>
  <si>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</si>
  <si>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</si>
  <si>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</si>
  <si>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</si>
  <si>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</si>
  <si>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</si>
  <si>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</si>
  <si>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</si>
  <si>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</si>
  <si>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</si>
  <si>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</si>
  <si>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</si>
  <si>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</si>
  <si>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</si>
  <si>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</si>
  <si>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</si>
  <si>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</si>
  <si>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</si>
  <si>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</si>
  <si>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</si>
  <si>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</si>
  <si>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</si>
  <si>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</si>
  <si>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</si>
  <si>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</si>
  <si>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</si>
  <si>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</si>
  <si>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</si>
  <si>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</si>
  <si>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</si>
  <si>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</si>
  <si>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</si>
  <si>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</si>
  <si>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</si>
  <si>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</si>
  <si>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</si>
  <si>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</si>
  <si>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</si>
  <si>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</si>
  <si>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</si>
  <si>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</si>
  <si>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</si>
  <si>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</si>
  <si>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</si>
  <si>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</si>
  <si>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</si>
  <si>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</si>
  <si>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</si>
  <si>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</si>
  <si>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</si>
  <si>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</si>
  <si>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</si>
  <si>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</si>
  <si>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</si>
  <si>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</si>
  <si>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</si>
  <si>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</si>
  <si>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</si>
  <si>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</si>
  <si>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</si>
  <si>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</si>
  <si>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</si>
  <si>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</si>
  <si>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</si>
  <si>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</si>
  <si>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</si>
  <si>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</si>
  <si>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</si>
  <si>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</si>
  <si>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</si>
  <si>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</si>
  <si>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</si>
  <si>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</si>
  <si>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</si>
  <si>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</si>
  <si>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</si>
  <si>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</si>
  <si>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</si>
  <si>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</si>
  <si>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</si>
  <si>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</si>
  <si>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</si>
  <si>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</si>
  <si>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</si>
  <si>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</si>
  <si>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</si>
  <si>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</si>
  <si>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</si>
  <si>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</si>
  <si>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</si>
  <si>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</si>
  <si>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</si>
  <si>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</si>
  <si>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</si>
  <si>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</si>
  <si>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</si>
  <si>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</si>
  <si>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</si>
  <si>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</si>
  <si>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</si>
  <si>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</si>
  <si>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</si>
  <si>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</si>
  <si>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</si>
  <si>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</si>
  <si>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</si>
  <si>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</si>
  <si>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</si>
  <si>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</si>
  <si>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</si>
  <si>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</si>
  <si>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</si>
  <si>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</si>
  <si>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</si>
  <si>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</si>
  <si>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</si>
  <si>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</si>
  <si>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</si>
  <si>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</si>
  <si>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</si>
  <si>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</si>
  <si>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</si>
  <si>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</si>
  <si>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</si>
  <si>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</si>
  <si>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</si>
  <si>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</si>
  <si>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</si>
  <si>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</si>
  <si>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</si>
  <si>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</si>
  <si>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</si>
  <si>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</si>
  <si>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</si>
  <si>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</si>
  <si>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</si>
  <si>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</si>
  <si>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</si>
  <si>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</si>
  <si>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</si>
  <si>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</si>
  <si>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</si>
  <si>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</si>
  <si>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</si>
  <si>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</si>
  <si>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</si>
  <si>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</si>
  <si>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</si>
  <si>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</si>
  <si>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</si>
  <si>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</si>
  <si>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</si>
  <si>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</si>
  <si>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</si>
  <si>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</si>
  <si>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</si>
  <si>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</si>
  <si>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Amrum, Insel</t>
  </si>
  <si>
    <t>List, Sylt</t>
  </si>
  <si>
    <t>Nordstrand, Insel</t>
  </si>
  <si>
    <t>Pellworm , Insel</t>
  </si>
  <si>
    <t>Gröde, Halligen</t>
  </si>
  <si>
    <t>Büsum</t>
  </si>
  <si>
    <t>Glückstadt</t>
  </si>
  <si>
    <t>Helgoland, Insel</t>
  </si>
  <si>
    <t>Eckernförde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</si>
  <si>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</si>
  <si>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</si>
  <si>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</si>
  <si>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</si>
  <si>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</si>
  <si>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</si>
  <si>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</si>
  <si>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</si>
  <si>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</si>
  <si>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</si>
  <si>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</si>
  <si>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</si>
  <si>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</si>
  <si>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</si>
  <si>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</si>
  <si>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</si>
  <si>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</si>
  <si>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</si>
  <si>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</si>
  <si>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</si>
  <si>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</si>
  <si>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</si>
  <si>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</si>
  <si>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</si>
  <si>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</si>
  <si>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</si>
  <si>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</si>
  <si>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</si>
  <si>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</si>
  <si>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</si>
  <si>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</si>
  <si>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</si>
  <si>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</si>
  <si>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</si>
  <si>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</si>
  <si>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</si>
  <si>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</si>
  <si>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</si>
  <si>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</si>
  <si>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 xml:space="preserve"> Personenverkehr </t>
  </si>
  <si>
    <t>Föhr, Insel</t>
  </si>
  <si>
    <t>Ockholm</t>
  </si>
  <si>
    <t>Kennziffer: H II 2 - vj 1/21 SH</t>
  </si>
  <si>
    <t>1. Quartal 2021</t>
  </si>
  <si>
    <t xml:space="preserve">© Statistisches Amt für Hamburg und Schleswig-Holstein, Hamburg 2021  
Auszugsweise Vervielfältigung und Verbreitung mit Quellenangabe gestattet.        </t>
  </si>
  <si>
    <t>1. Gesamtübersicht des Seeverkehrs in Schleswig Holstein – von Januar bis März 2021</t>
  </si>
  <si>
    <t>Januar - März</t>
  </si>
  <si>
    <t>Puttgarden / Fehmarn</t>
  </si>
  <si>
    <t>List / Sylt</t>
  </si>
  <si>
    <t>Pellworm, Insel</t>
  </si>
  <si>
    <t>2. Seeverkehr der Häfen Schleswig-Holsteins nach Gütergruppen – von Januar bis März 2021</t>
  </si>
  <si>
    <t>Januar bis März</t>
  </si>
  <si>
    <t xml:space="preserve">x  </t>
  </si>
  <si>
    <t>3. Seeverkehr der Häfen Schleswig-Holsteins nach Verkehrsbereichen von Januar bis März 2021</t>
  </si>
  <si>
    <t>4. Seegüterumschlag in den Häfen Schleswig-Holsteins von Januar bis März 2021</t>
  </si>
  <si>
    <t>5. Fahrgäste in den Häfen Schleswig-Holsteins von Januar bis März 2021</t>
  </si>
  <si>
    <t>-</t>
  </si>
  <si>
    <r>
      <t xml:space="preserve">Schiffsverkehr 
</t>
    </r>
    <r>
      <rPr>
        <sz val="9"/>
        <color theme="1"/>
        <rFont val="Arial"/>
        <family val="2"/>
      </rPr>
      <t>– Anzahl der Fahrten –</t>
    </r>
  </si>
  <si>
    <r>
      <t xml:space="preserve">  Güterverkehr 
</t>
    </r>
    <r>
      <rPr>
        <sz val="9"/>
        <color theme="1"/>
        <rFont val="Arial"/>
        <family val="2"/>
      </rPr>
      <t>– in Tonnen –</t>
    </r>
  </si>
  <si>
    <t>Von den Fahrgästen 
getrennt befördertes Gepäck</t>
  </si>
  <si>
    <t>Herausgegeben am: 20.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</si>
</sst>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-  &quot;"/>
    <numFmt numFmtId="195" formatCode="###\ ###\ ##0&quot;  &quot;;\-###\ ###\ ##0&quot;  &quot;;&quot; –  &quot;"/>
    <numFmt numFmtId="196" formatCode="###\ ##0.0&quot;  &quot;;\-###\ ##0.0&quot;  &quot;;&quot; –  &quot;"/>
    <numFmt numFmtId="197" formatCode="###\ ###\ ##0.0&quot;  &quot;;\-###\ ###\ ##0.0&quot;  &quot;;&quot;-  &quot;"/>
    <numFmt numFmtId="198" formatCode="###\ ###\ ##0\ \ ;\-###\ ###\ ##0\ \ ;\-\ \ "/>
  </numFmts>
  <fonts count="10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7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6" fillId="0" borderId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1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7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44" borderId="0" applyNumberFormat="0" applyBorder="0" applyAlignment="0" applyProtection="0"/>
    <xf numFmtId="0" fontId="58" fillId="48" borderId="0" applyNumberFormat="0" applyBorder="0" applyAlignment="0" applyProtection="0"/>
    <xf numFmtId="0" fontId="58" fillId="38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59" fillId="51" borderId="0" applyNumberFormat="0" applyBorder="0" applyAlignment="0" applyProtection="0"/>
    <xf numFmtId="0" fontId="59" fillId="43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60" fillId="52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9" borderId="0" applyNumberFormat="0" applyBorder="0" applyAlignment="0" applyProtection="0"/>
    <xf numFmtId="1" fontId="61" fillId="36" borderId="0">
      <alignment horizontal="center" vertical="center"/>
    </xf>
    <xf numFmtId="0" fontId="62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3" fillId="60" borderId="30" applyFont="0" applyBorder="0" applyAlignment="0">
      <alignment horizontal="right"/>
    </xf>
    <xf numFmtId="0" fontId="64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5" fillId="61" borderId="32" applyNumberFormat="0" applyAlignment="0" applyProtection="0"/>
    <xf numFmtId="0" fontId="49" fillId="62" borderId="33"/>
    <xf numFmtId="0" fontId="66" fillId="63" borderId="34">
      <alignment horizontal="right" vertical="top" wrapText="1"/>
    </xf>
    <xf numFmtId="0" fontId="49" fillId="0" borderId="27"/>
    <xf numFmtId="0" fontId="67" fillId="64" borderId="0">
      <alignment horizontal="center"/>
    </xf>
    <xf numFmtId="0" fontId="68" fillId="64" borderId="0">
      <alignment horizontal="center" vertical="center"/>
    </xf>
    <xf numFmtId="0" fontId="11" fillId="65" borderId="0">
      <alignment horizontal="center" wrapText="1"/>
    </xf>
    <xf numFmtId="0" fontId="69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3" fillId="33" borderId="27">
      <protection locked="0"/>
    </xf>
    <xf numFmtId="0" fontId="70" fillId="41" borderId="32" applyNumberFormat="0" applyAlignment="0" applyProtection="0"/>
    <xf numFmtId="0" fontId="71" fillId="60" borderId="0" applyNumberFormat="0" applyBorder="0" applyAlignment="0">
      <alignment horizontal="right"/>
    </xf>
    <xf numFmtId="167" fontId="72" fillId="64" borderId="0" applyBorder="0">
      <alignment horizontal="right" vertical="center"/>
      <protection locked="0"/>
    </xf>
    <xf numFmtId="0" fontId="73" fillId="0" borderId="35" applyNumberFormat="0" applyFill="0" applyAlignment="0" applyProtection="0"/>
    <xf numFmtId="0" fontId="74" fillId="0" borderId="0" applyNumberFormat="0" applyFill="0" applyBorder="0" applyAlignment="0" applyProtection="0"/>
    <xf numFmtId="0" fontId="75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6" fillId="64" borderId="0">
      <alignment horizontal="center" vertical="center"/>
      <protection hidden="1"/>
    </xf>
    <xf numFmtId="178" fontId="77" fillId="0" borderId="27">
      <alignment horizontal="center" vertical="center"/>
      <protection locked="0"/>
    </xf>
    <xf numFmtId="167" fontId="78" fillId="66" borderId="0">
      <alignment horizontal="center" vertical="center"/>
    </xf>
    <xf numFmtId="177" fontId="77" fillId="0" borderId="27">
      <alignment horizontal="center" vertical="center"/>
      <protection locked="0"/>
    </xf>
    <xf numFmtId="179" fontId="77" fillId="0" borderId="27">
      <alignment horizontal="center" vertical="center"/>
      <protection locked="0"/>
    </xf>
    <xf numFmtId="180" fontId="77" fillId="0" borderId="27">
      <alignment horizontal="center" vertical="center"/>
      <protection locked="0"/>
    </xf>
    <xf numFmtId="0" fontId="76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9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2" fillId="64" borderId="0" applyBorder="0">
      <alignment horizontal="right" vertical="center"/>
      <protection locked="0"/>
    </xf>
    <xf numFmtId="0" fontId="66" fillId="69" borderId="0">
      <alignment horizontal="right" vertical="top" wrapText="1"/>
    </xf>
    <xf numFmtId="0" fontId="80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1" fillId="70" borderId="0">
      <alignment horizontal="center" wrapText="1"/>
    </xf>
    <xf numFmtId="49" fontId="82" fillId="71" borderId="36">
      <alignment horizontal="center" vertical="center" wrapText="1"/>
    </xf>
    <xf numFmtId="0" fontId="49" fillId="71" borderId="0" applyFont="0" applyAlignment="0"/>
    <xf numFmtId="0" fontId="49" fillId="64" borderId="37">
      <alignment wrapText="1"/>
    </xf>
    <xf numFmtId="0" fontId="49" fillId="64" borderId="28"/>
    <xf numFmtId="0" fontId="49" fillId="64" borderId="11"/>
    <xf numFmtId="0" fontId="49" fillId="64" borderId="29">
      <alignment horizontal="center" wrapText="1"/>
    </xf>
    <xf numFmtId="172" fontId="11" fillId="0" borderId="0" applyFont="0" applyFill="0" applyBorder="0" applyAlignment="0" applyProtection="0"/>
    <xf numFmtId="0" fontId="83" fillId="47" borderId="0" applyNumberFormat="0" applyBorder="0" applyAlignment="0" applyProtection="0"/>
    <xf numFmtId="0" fontId="49" fillId="0" borderId="0"/>
    <xf numFmtId="0" fontId="18" fillId="67" borderId="38" applyNumberFormat="0" applyFont="0" applyAlignment="0" applyProtection="0"/>
    <xf numFmtId="0" fontId="56" fillId="8" borderId="8" applyNumberFormat="0" applyFont="0" applyAlignment="0" applyProtection="0"/>
    <xf numFmtId="181" fontId="84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9" fillId="64" borderId="27"/>
    <xf numFmtId="0" fontId="68" fillId="64" borderId="0">
      <alignment horizontal="right"/>
    </xf>
    <xf numFmtId="0" fontId="85" fillId="70" borderId="0">
      <alignment horizontal="center"/>
    </xf>
    <xf numFmtId="0" fontId="86" fillId="69" borderId="27">
      <alignment horizontal="left" vertical="top" wrapText="1"/>
    </xf>
    <xf numFmtId="0" fontId="87" fillId="69" borderId="39">
      <alignment horizontal="left" vertical="top" wrapText="1"/>
    </xf>
    <xf numFmtId="0" fontId="86" fillId="69" borderId="40">
      <alignment horizontal="left" vertical="top" wrapText="1"/>
    </xf>
    <xf numFmtId="0" fontId="86" fillId="69" borderId="39">
      <alignment horizontal="left" vertical="top"/>
    </xf>
    <xf numFmtId="0" fontId="88" fillId="42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89" fillId="37" borderId="0"/>
    <xf numFmtId="0" fontId="89" fillId="37" borderId="0"/>
    <xf numFmtId="0" fontId="89" fillId="72" borderId="0"/>
    <xf numFmtId="183" fontId="89" fillId="72" borderId="0" applyFill="0" applyBorder="0" applyAlignment="0">
      <alignment horizontal="right"/>
    </xf>
    <xf numFmtId="184" fontId="89" fillId="72" borderId="0" applyFill="0" applyBorder="0" applyProtection="0">
      <alignment horizontal="right"/>
    </xf>
    <xf numFmtId="183" fontId="89" fillId="72" borderId="0" applyFill="0" applyBorder="0" applyProtection="0">
      <alignment horizontal="right"/>
    </xf>
    <xf numFmtId="184" fontId="89" fillId="72" borderId="0" applyFill="0" applyBorder="0" applyProtection="0">
      <alignment horizontal="right"/>
    </xf>
    <xf numFmtId="185" fontId="89" fillId="72" borderId="0" applyFill="0">
      <alignment horizontal="right"/>
    </xf>
    <xf numFmtId="186" fontId="89" fillId="72" borderId="0" applyFill="0" applyBorder="0" applyProtection="0">
      <alignment horizontal="right"/>
    </xf>
    <xf numFmtId="185" fontId="82" fillId="72" borderId="0" applyFill="0">
      <alignment horizontal="right"/>
    </xf>
    <xf numFmtId="0" fontId="67" fillId="64" borderId="0">
      <alignment horizontal="center"/>
    </xf>
    <xf numFmtId="0" fontId="82" fillId="71" borderId="0">
      <alignment horizontal="left" vertical="center"/>
    </xf>
    <xf numFmtId="0" fontId="82" fillId="73" borderId="0">
      <alignment horizontal="left" vertical="center"/>
    </xf>
    <xf numFmtId="0" fontId="82" fillId="74" borderId="0">
      <alignment horizontal="left" vertical="center"/>
    </xf>
    <xf numFmtId="0" fontId="82" fillId="72" borderId="0">
      <alignment horizontal="left" vertical="center"/>
    </xf>
    <xf numFmtId="49" fontId="89" fillId="75" borderId="41" applyBorder="0" applyAlignment="0">
      <alignment horizontal="center" vertical="center" wrapText="1"/>
    </xf>
    <xf numFmtId="0" fontId="54" fillId="64" borderId="0"/>
    <xf numFmtId="0" fontId="89" fillId="37" borderId="42">
      <alignment horizontal="center"/>
    </xf>
    <xf numFmtId="0" fontId="89" fillId="37" borderId="42">
      <alignment horizontal="center"/>
    </xf>
    <xf numFmtId="0" fontId="89" fillId="72" borderId="42">
      <alignment horizontal="center"/>
    </xf>
    <xf numFmtId="169" fontId="71" fillId="60" borderId="0" applyFont="0" applyBorder="0" applyAlignment="0">
      <alignment horizontal="right"/>
    </xf>
    <xf numFmtId="49" fontId="90" fillId="60" borderId="0" applyFont="0" applyFill="0" applyBorder="0" applyAlignment="0" applyProtection="0">
      <alignment horizontal="right"/>
    </xf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9" fontId="95" fillId="71" borderId="36">
      <alignment horizontal="center" vertical="center" wrapText="1"/>
    </xf>
    <xf numFmtId="0" fontId="89" fillId="74" borderId="0">
      <alignment horizontal="center"/>
    </xf>
    <xf numFmtId="0" fontId="96" fillId="0" borderId="46" applyNumberFormat="0" applyFill="0" applyAlignment="0" applyProtection="0"/>
    <xf numFmtId="0" fontId="97" fillId="0" borderId="0"/>
    <xf numFmtId="187" fontId="1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9" fontId="72" fillId="64" borderId="0" applyBorder="0" applyAlignment="0">
      <alignment horizontal="right"/>
      <protection locked="0"/>
    </xf>
    <xf numFmtId="49" fontId="61" fillId="36" borderId="0">
      <alignment horizontal="left" vertical="center"/>
    </xf>
    <xf numFmtId="49" fontId="77" fillId="0" borderId="27">
      <alignment horizontal="left" vertical="center"/>
      <protection locked="0"/>
    </xf>
    <xf numFmtId="188" fontId="84" fillId="0" borderId="10">
      <alignment horizontal="right"/>
    </xf>
    <xf numFmtId="189" fontId="84" fillId="0" borderId="10">
      <alignment horizontal="left"/>
    </xf>
    <xf numFmtId="0" fontId="98" fillId="76" borderId="47" applyNumberFormat="0" applyAlignment="0" applyProtection="0"/>
    <xf numFmtId="0" fontId="89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8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26" xfId="0" applyFont="1" applyBorder="1"/>
    <xf numFmtId="0" fontId="38" fillId="0" borderId="0" xfId="0" applyFont="1" applyBorder="1"/>
    <xf numFmtId="0" fontId="38" fillId="0" borderId="14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8" fontId="38" fillId="0" borderId="0" xfId="0" applyNumberFormat="1" applyFont="1" applyAlignment="1">
      <alignment horizontal="center" vertical="top"/>
    </xf>
    <xf numFmtId="0" fontId="38" fillId="0" borderId="16" xfId="0" applyFont="1" applyBorder="1" applyAlignment="1">
      <alignment horizontal="left" vertical="top"/>
    </xf>
    <xf numFmtId="0" fontId="38" fillId="0" borderId="16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51" fillId="0" borderId="17" xfId="0" applyFont="1" applyBorder="1" applyAlignment="1">
      <alignment horizontal="left" vertical="top"/>
    </xf>
    <xf numFmtId="0" fontId="35" fillId="0" borderId="0" xfId="0" applyFont="1" applyAlignment="1">
      <alignment vertical="center"/>
    </xf>
    <xf numFmtId="0" fontId="38" fillId="0" borderId="16" xfId="0" applyFont="1" applyBorder="1" applyAlignment="1">
      <alignment horizontal="left" vertical="top" indent="1"/>
    </xf>
    <xf numFmtId="0" fontId="38" fillId="0" borderId="16" xfId="0" applyFont="1" applyBorder="1" applyAlignment="1">
      <alignment horizontal="left" vertical="top" wrapText="1" indent="1"/>
    </xf>
    <xf numFmtId="0" fontId="0" fillId="0" borderId="0" xfId="0" applyAlignment="1">
      <alignment vertical="top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5" fillId="0" borderId="16" xfId="51" quotePrefix="1" applyFont="1" applyBorder="1" applyAlignment="1">
      <alignment horizontal="center" vertical="top"/>
    </xf>
    <xf numFmtId="0" fontId="3" fillId="0" borderId="0" xfId="0" applyFont="1"/>
    <xf numFmtId="0" fontId="49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191" fontId="5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9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100" fillId="35" borderId="12" xfId="7" applyFont="1" applyFill="1" applyBorder="1" applyAlignment="1">
      <alignment horizontal="center" vertical="center"/>
    </xf>
    <xf numFmtId="0" fontId="100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94" fontId="35" fillId="0" borderId="0" xfId="0" applyNumberFormat="1" applyFont="1" applyAlignment="1">
      <alignment horizontal="right"/>
    </xf>
    <xf numFmtId="0" fontId="99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5" fontId="36" fillId="0" borderId="0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5" fillId="0" borderId="0" xfId="0" applyNumberFormat="1" applyFont="1" applyBorder="1" applyAlignment="1">
      <alignment horizontal="right"/>
    </xf>
    <xf numFmtId="195" fontId="36" fillId="0" borderId="0" xfId="0" applyNumberFormat="1" applyFont="1" applyAlignment="1">
      <alignment horizontal="right"/>
    </xf>
    <xf numFmtId="196" fontId="36" fillId="0" borderId="0" xfId="0" applyNumberFormat="1" applyFont="1" applyAlignment="1">
      <alignment horizontal="right"/>
    </xf>
    <xf numFmtId="195" fontId="16" fillId="0" borderId="0" xfId="0" applyNumberFormat="1" applyFont="1" applyFill="1" applyBorder="1" applyAlignment="1">
      <alignment horizontal="right" indent="1"/>
    </xf>
    <xf numFmtId="195" fontId="16" fillId="0" borderId="0" xfId="0" applyNumberFormat="1" applyFont="1" applyBorder="1" applyAlignment="1">
      <alignment horizontal="right"/>
    </xf>
    <xf numFmtId="195" fontId="16" fillId="0" borderId="0" xfId="0" applyNumberFormat="1" applyFont="1" applyAlignment="1">
      <alignment horizontal="right"/>
    </xf>
    <xf numFmtId="196" fontId="16" fillId="0" borderId="0" xfId="0" applyNumberFormat="1" applyFont="1" applyAlignment="1">
      <alignment horizontal="right"/>
    </xf>
    <xf numFmtId="196" fontId="35" fillId="0" borderId="14" xfId="0" applyNumberFormat="1" applyFont="1" applyBorder="1" applyAlignment="1">
      <alignment horizontal="right"/>
    </xf>
    <xf numFmtId="197" fontId="51" fillId="0" borderId="0" xfId="0" applyNumberFormat="1" applyFont="1" applyAlignment="1">
      <alignment horizontal="right"/>
    </xf>
    <xf numFmtId="197" fontId="38" fillId="0" borderId="0" xfId="0" applyNumberFormat="1" applyFont="1" applyAlignment="1">
      <alignment horizontal="right"/>
    </xf>
    <xf numFmtId="197" fontId="51" fillId="0" borderId="14" xfId="0" applyNumberFormat="1" applyFont="1" applyBorder="1" applyAlignment="1">
      <alignment horizontal="right" vertical="top"/>
    </xf>
    <xf numFmtId="197" fontId="35" fillId="0" borderId="0" xfId="0" applyNumberFormat="1" applyFont="1" applyAlignment="1">
      <alignment horizontal="right"/>
    </xf>
    <xf numFmtId="197" fontId="36" fillId="0" borderId="14" xfId="0" applyNumberFormat="1" applyFont="1" applyBorder="1" applyAlignment="1">
      <alignment horizontal="right"/>
    </xf>
    <xf numFmtId="198" fontId="38" fillId="0" borderId="0" xfId="0" applyNumberFormat="1" applyFont="1" applyAlignment="1">
      <alignment horizontal="right"/>
    </xf>
    <xf numFmtId="2" fontId="35" fillId="0" borderId="0" xfId="0" applyNumberFormat="1" applyFont="1"/>
    <xf numFmtId="0" fontId="103" fillId="0" borderId="0" xfId="0" applyFont="1" applyAlignment="1">
      <alignment horizontal="left"/>
    </xf>
    <xf numFmtId="0" fontId="35" fillId="0" borderId="16" xfId="51" quotePrefix="1" applyFont="1" applyBorder="1" applyAlignment="1"/>
    <xf numFmtId="0" fontId="35" fillId="0" borderId="16" xfId="51" quotePrefix="1" applyFont="1" applyBorder="1" applyAlignment="1">
      <alignment horizontal="center"/>
    </xf>
    <xf numFmtId="0" fontId="35" fillId="0" borderId="16" xfId="330" quotePrefix="1" applyFont="1" applyBorder="1" applyAlignment="1">
      <alignment horizontal="center"/>
    </xf>
    <xf numFmtId="0" fontId="35" fillId="0" borderId="17" xfId="51" quotePrefix="1" applyFont="1" applyBorder="1" applyAlignment="1">
      <alignment horizontal="center"/>
    </xf>
    <xf numFmtId="0" fontId="51" fillId="0" borderId="17" xfId="0" applyFont="1" applyBorder="1" applyAlignment="1">
      <alignment horizontal="left" vertical="center"/>
    </xf>
    <xf numFmtId="0" fontId="51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horizontal="left" wrapText="1"/>
    </xf>
    <xf numFmtId="0" fontId="51" fillId="0" borderId="16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0" fontId="38" fillId="0" borderId="16" xfId="0" applyFont="1" applyBorder="1" applyAlignment="1"/>
    <xf numFmtId="197" fontId="51" fillId="0" borderId="14" xfId="0" applyNumberFormat="1" applyFont="1" applyBorder="1" applyAlignment="1">
      <alignment horizontal="right" vertical="center"/>
    </xf>
    <xf numFmtId="194" fontId="35" fillId="0" borderId="14" xfId="0" applyNumberFormat="1" applyFont="1" applyBorder="1" applyAlignment="1">
      <alignment horizontal="right"/>
    </xf>
    <xf numFmtId="0" fontId="46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6" fillId="0" borderId="0" xfId="0" applyFont="1" applyBorder="1" applyAlignment="1">
      <alignment horizontal="center" vertical="center" wrapText="1"/>
    </xf>
    <xf numFmtId="0" fontId="55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5" fillId="35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50" fillId="0" borderId="24" xfId="0" applyFont="1" applyBorder="1" applyAlignment="1">
      <alignment horizontal="left" vertical="center" indent="1"/>
    </xf>
    <xf numFmtId="0" fontId="50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indent="1"/>
    </xf>
    <xf numFmtId="0" fontId="50" fillId="0" borderId="16" xfId="0" applyFont="1" applyBorder="1" applyAlignment="1">
      <alignment horizontal="left" vertical="center" indent="1"/>
    </xf>
    <xf numFmtId="0" fontId="50" fillId="0" borderId="17" xfId="0" applyFont="1" applyBorder="1" applyAlignment="1">
      <alignment horizontal="left" vertical="center" indent="1"/>
    </xf>
    <xf numFmtId="0" fontId="50" fillId="0" borderId="2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0" fillId="35" borderId="15" xfId="7" applyFont="1" applyFill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0" fontId="100" fillId="35" borderId="20" xfId="7" applyFont="1" applyFill="1" applyBorder="1" applyAlignment="1">
      <alignment horizontal="center" vertical="center"/>
    </xf>
    <xf numFmtId="0" fontId="101" fillId="0" borderId="26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1" fillId="0" borderId="14" xfId="0" applyFont="1" applyBorder="1" applyAlignment="1">
      <alignment horizontal="center" vertical="center"/>
    </xf>
    <xf numFmtId="0" fontId="100" fillId="35" borderId="19" xfId="7" applyFont="1" applyFill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0" fillId="35" borderId="14" xfId="7" applyFont="1" applyFill="1" applyBorder="1" applyAlignment="1">
      <alignment horizontal="center" vertical="center"/>
    </xf>
    <xf numFmtId="0" fontId="100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54" fillId="33" borderId="0" xfId="6" applyFont="1" applyFill="1" applyAlignment="1">
      <alignment horizontal="center"/>
    </xf>
    <xf numFmtId="0" fontId="52" fillId="0" borderId="0" xfId="0" applyFont="1" applyAlignment="1">
      <alignment horizontal="center"/>
    </xf>
    <xf numFmtId="0" fontId="49" fillId="34" borderId="13" xfId="0" quotePrefix="1" applyFont="1" applyFill="1" applyBorder="1" applyAlignment="1">
      <alignment horizontal="center" vertical="center" wrapText="1"/>
    </xf>
    <xf numFmtId="0" fontId="49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9" fillId="34" borderId="13" xfId="0" quotePrefix="1" applyNumberFormat="1" applyFont="1" applyFill="1" applyBorder="1" applyAlignment="1">
      <alignment horizontal="center" vertical="center" wrapText="1"/>
    </xf>
    <xf numFmtId="0" fontId="49" fillId="34" borderId="19" xfId="0" quotePrefix="1" applyNumberFormat="1" applyFont="1" applyFill="1" applyBorder="1" applyAlignment="1">
      <alignment horizontal="center" vertical="center" wrapText="1"/>
    </xf>
    <xf numFmtId="0" fontId="49" fillId="34" borderId="18" xfId="0" quotePrefix="1" applyNumberFormat="1" applyFont="1" applyFill="1" applyBorder="1" applyAlignment="1">
      <alignment horizontal="center" vertical="center" wrapText="1"/>
    </xf>
  </cellXfs>
  <cellStyles count="337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32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35"/>
    <cellStyle name="Standard 5 6" xfId="330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34"/>
    <cellStyle name="Standard 62 3" xfId="331"/>
    <cellStyle name="Standard 63" xfId="325"/>
    <cellStyle name="Standard 63 2" xfId="333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36"/>
    <cellStyle name="Standard 9 2 2 3" xfId="329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535.96299999999997</c:v>
                </c:pt>
                <c:pt idx="1">
                  <c:v>579.49800000000005</c:v>
                </c:pt>
                <c:pt idx="2">
                  <c:v>692.91899999999998</c:v>
                </c:pt>
                <c:pt idx="3">
                  <c:v>1150.261</c:v>
                </c:pt>
                <c:pt idx="4">
                  <c:v>1248.55</c:v>
                </c:pt>
                <c:pt idx="5">
                  <c:v>2184.3690000000001</c:v>
                </c:pt>
                <c:pt idx="6">
                  <c:v>2265.0569999999998</c:v>
                </c:pt>
                <c:pt idx="7">
                  <c:v>1964.7059999999999</c:v>
                </c:pt>
                <c:pt idx="8">
                  <c:v>1200.9380000000001</c:v>
                </c:pt>
                <c:pt idx="9">
                  <c:v>1099.9069999999999</c:v>
                </c:pt>
                <c:pt idx="10">
                  <c:v>726.76599999999996</c:v>
                </c:pt>
                <c:pt idx="11">
                  <c:v>740.39099999999996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511.66399999999999</c:v>
                </c:pt>
                <c:pt idx="1">
                  <c:v>610.40599999999995</c:v>
                </c:pt>
                <c:pt idx="2">
                  <c:v>354.58</c:v>
                </c:pt>
                <c:pt idx="3">
                  <c:v>101.267</c:v>
                </c:pt>
                <c:pt idx="4">
                  <c:v>237.94900000000001</c:v>
                </c:pt>
                <c:pt idx="5">
                  <c:v>686.25800000000004</c:v>
                </c:pt>
                <c:pt idx="6">
                  <c:v>1244.3599999999999</c:v>
                </c:pt>
                <c:pt idx="7">
                  <c:v>1208.7940000000001</c:v>
                </c:pt>
                <c:pt idx="8">
                  <c:v>937.428</c:v>
                </c:pt>
                <c:pt idx="9">
                  <c:v>756.25199999999995</c:v>
                </c:pt>
                <c:pt idx="10">
                  <c:v>291.70800000000003</c:v>
                </c:pt>
                <c:pt idx="11">
                  <c:v>247.01300000000001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169.71100000000001</c:v>
                </c:pt>
                <c:pt idx="1">
                  <c:v>146.648</c:v>
                </c:pt>
                <c:pt idx="2">
                  <c:v>212.51300000000001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002272"/>
        <c:axId val="356785096"/>
      </c:lineChart>
      <c:catAx>
        <c:axId val="358002272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56785096"/>
        <c:crosses val="autoZero"/>
        <c:auto val="1"/>
        <c:lblAlgn val="ctr"/>
        <c:lblOffset val="100"/>
        <c:noMultiLvlLbl val="0"/>
      </c:catAx>
      <c:valAx>
        <c:axId val="35678509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580022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3242.77133</c:v>
                </c:pt>
                <c:pt idx="1">
                  <c:v>3193.7381869999999</c:v>
                </c:pt>
                <c:pt idx="2">
                  <c:v>3381.8615110000001</c:v>
                </c:pt>
                <c:pt idx="3">
                  <c:v>3163.0603999999998</c:v>
                </c:pt>
                <c:pt idx="4">
                  <c:v>3589.861128</c:v>
                </c:pt>
                <c:pt idx="5">
                  <c:v>3153.9105320000003</c:v>
                </c:pt>
                <c:pt idx="6">
                  <c:v>3098.9409360000004</c:v>
                </c:pt>
                <c:pt idx="7">
                  <c:v>3122.438905</c:v>
                </c:pt>
                <c:pt idx="8">
                  <c:v>2972.414479</c:v>
                </c:pt>
                <c:pt idx="9">
                  <c:v>3351.1672250000001</c:v>
                </c:pt>
                <c:pt idx="10">
                  <c:v>3107.0121609999997</c:v>
                </c:pt>
                <c:pt idx="11">
                  <c:v>2778.828176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2942.3074940000001</c:v>
                </c:pt>
                <c:pt idx="1">
                  <c:v>2998.6150210000001</c:v>
                </c:pt>
                <c:pt idx="2">
                  <c:v>3197.8936189999999</c:v>
                </c:pt>
                <c:pt idx="3">
                  <c:v>2943.9929059999999</c:v>
                </c:pt>
                <c:pt idx="4">
                  <c:v>3136.3789559999996</c:v>
                </c:pt>
                <c:pt idx="5">
                  <c:v>2947.31603</c:v>
                </c:pt>
                <c:pt idx="6">
                  <c:v>2880.691112</c:v>
                </c:pt>
                <c:pt idx="7">
                  <c:v>3141.3159920000003</c:v>
                </c:pt>
                <c:pt idx="8">
                  <c:v>2766.3880650000001</c:v>
                </c:pt>
                <c:pt idx="9">
                  <c:v>3198.2498990000004</c:v>
                </c:pt>
                <c:pt idx="10">
                  <c:v>2994.7414980000003</c:v>
                </c:pt>
                <c:pt idx="11">
                  <c:v>2423.491552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3075.8685399999999</c:v>
                </c:pt>
                <c:pt idx="1">
                  <c:v>3124.6299479999998</c:v>
                </c:pt>
                <c:pt idx="2">
                  <c:v>3403.8062960000002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13040"/>
        <c:axId val="357183824"/>
      </c:lineChart>
      <c:catAx>
        <c:axId val="35711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57183824"/>
        <c:crosses val="autoZero"/>
        <c:auto val="1"/>
        <c:lblAlgn val="ctr"/>
        <c:lblOffset val="100"/>
        <c:noMultiLvlLbl val="0"/>
      </c:catAx>
      <c:valAx>
        <c:axId val="357183824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57113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161897</xdr:rowOff>
    </xdr:from>
    <xdr:to>
      <xdr:col>6</xdr:col>
      <xdr:colOff>900450</xdr:colOff>
      <xdr:row>47</xdr:row>
      <xdr:rowOff>187785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772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103</v>
      </c>
    </row>
    <row r="4" spans="1:7" ht="20.25">
      <c r="A4" s="6" t="s">
        <v>104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105</v>
      </c>
    </row>
    <row r="16" spans="1:7">
      <c r="G16" s="77" t="s">
        <v>246</v>
      </c>
    </row>
    <row r="17" spans="1:7">
      <c r="G17" s="12"/>
    </row>
    <row r="18" spans="1:7" ht="33.75">
      <c r="G18" s="78" t="s">
        <v>240</v>
      </c>
    </row>
    <row r="19" spans="1:7" ht="33.75">
      <c r="G19" s="90" t="s">
        <v>247</v>
      </c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G21" s="76" t="s">
        <v>264</v>
      </c>
    </row>
    <row r="22" spans="1:7" ht="16.5">
      <c r="A22" s="126"/>
      <c r="B22" s="126"/>
      <c r="C22" s="126"/>
      <c r="D22" s="126"/>
      <c r="E22" s="126"/>
      <c r="F22" s="126"/>
      <c r="G22" s="12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>
      <selection activeCell="D6" sqref="D6"/>
    </sheetView>
  </sheetViews>
  <sheetFormatPr baseColWidth="10" defaultRowHeight="15"/>
  <cols>
    <col min="8" max="26" width="2" customWidth="1"/>
  </cols>
  <sheetData>
    <row r="1" spans="1:26">
      <c r="A1" s="55"/>
    </row>
    <row r="2" spans="1:26">
      <c r="A2" s="199"/>
      <c r="B2" s="200"/>
      <c r="C2" s="200"/>
      <c r="D2" s="200"/>
      <c r="E2" s="200"/>
      <c r="F2" s="200"/>
      <c r="G2" s="200"/>
      <c r="H2" s="57"/>
      <c r="I2" s="57"/>
      <c r="J2" s="57"/>
      <c r="K2" s="5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8" t="s">
        <v>215</v>
      </c>
      <c r="B3" s="59"/>
      <c r="C3" s="59"/>
      <c r="D3" s="111">
        <v>169.71100000000001</v>
      </c>
      <c r="E3" s="59"/>
      <c r="F3" s="59"/>
      <c r="G3" s="59">
        <v>3075.8685399999999</v>
      </c>
      <c r="H3" s="5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8" t="s">
        <v>216</v>
      </c>
      <c r="B4" s="59"/>
      <c r="C4" s="59"/>
      <c r="D4" s="111">
        <v>146.648</v>
      </c>
      <c r="E4" s="59"/>
      <c r="F4" s="59"/>
      <c r="G4" s="59">
        <v>3124.6299479999998</v>
      </c>
      <c r="H4" s="5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8" t="s">
        <v>217</v>
      </c>
      <c r="B5" s="59"/>
      <c r="C5" s="59"/>
      <c r="D5" s="111">
        <v>212.51300000000001</v>
      </c>
      <c r="E5" s="59"/>
      <c r="F5" s="59"/>
      <c r="G5" s="59">
        <v>3403.8062960000002</v>
      </c>
      <c r="H5" s="5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8" t="s">
        <v>218</v>
      </c>
      <c r="B6" s="59"/>
      <c r="C6" s="59"/>
      <c r="D6" s="82"/>
      <c r="E6" s="59"/>
      <c r="F6" s="59"/>
      <c r="G6" s="59"/>
      <c r="H6" s="59"/>
    </row>
    <row r="7" spans="1:26">
      <c r="A7" s="58" t="s">
        <v>219</v>
      </c>
      <c r="B7" s="59"/>
      <c r="C7" s="59"/>
      <c r="D7" s="82"/>
      <c r="E7" s="59"/>
      <c r="F7" s="59"/>
      <c r="G7" s="59"/>
      <c r="H7" s="59"/>
    </row>
    <row r="8" spans="1:26">
      <c r="A8" s="58" t="s">
        <v>220</v>
      </c>
      <c r="B8" s="59"/>
      <c r="C8" s="59"/>
      <c r="D8" s="82"/>
      <c r="E8" s="59"/>
      <c r="F8" s="59"/>
      <c r="G8" s="59"/>
      <c r="H8" s="59"/>
    </row>
    <row r="9" spans="1:26">
      <c r="A9" s="58" t="s">
        <v>221</v>
      </c>
      <c r="B9" s="59"/>
      <c r="C9" s="59"/>
      <c r="D9" s="82"/>
      <c r="E9" s="59"/>
      <c r="F9" s="59"/>
      <c r="G9" s="59"/>
      <c r="H9" s="59"/>
    </row>
    <row r="10" spans="1:26">
      <c r="A10" s="58" t="s">
        <v>222</v>
      </c>
      <c r="B10" s="59"/>
      <c r="C10" s="59"/>
      <c r="D10" s="82"/>
      <c r="E10" s="59"/>
      <c r="F10" s="59"/>
      <c r="G10" s="59"/>
      <c r="H10" s="59"/>
    </row>
    <row r="11" spans="1:26">
      <c r="A11" s="58" t="s">
        <v>223</v>
      </c>
      <c r="B11" s="59"/>
      <c r="C11" s="59"/>
      <c r="D11" s="82"/>
      <c r="E11" s="59"/>
      <c r="F11" s="59"/>
      <c r="G11" s="59"/>
      <c r="H11" s="59"/>
    </row>
    <row r="12" spans="1:26">
      <c r="A12" s="58" t="s">
        <v>224</v>
      </c>
      <c r="B12" s="59"/>
      <c r="C12" s="59"/>
      <c r="D12" s="82"/>
      <c r="E12" s="59"/>
      <c r="F12" s="59"/>
      <c r="G12" s="59"/>
      <c r="H12" s="59"/>
    </row>
    <row r="13" spans="1:26">
      <c r="A13" s="58" t="s">
        <v>225</v>
      </c>
      <c r="B13" s="59"/>
      <c r="C13" s="59"/>
      <c r="D13" s="82"/>
      <c r="E13" s="59"/>
      <c r="F13" s="59"/>
      <c r="G13" s="59"/>
      <c r="H13" s="59"/>
    </row>
    <row r="14" spans="1:26">
      <c r="A14" s="58" t="s">
        <v>226</v>
      </c>
      <c r="B14" s="59"/>
      <c r="C14" s="59"/>
      <c r="D14" s="82"/>
      <c r="E14" s="59"/>
      <c r="F14" s="59"/>
      <c r="G14" s="59"/>
      <c r="H14" s="59"/>
    </row>
    <row r="15" spans="1:26">
      <c r="A15" s="147" t="s">
        <v>229</v>
      </c>
      <c r="B15" s="147"/>
      <c r="C15" s="147"/>
      <c r="D15" s="147"/>
      <c r="E15" s="147"/>
      <c r="F15" s="147"/>
      <c r="G15" s="147"/>
    </row>
    <row r="16" spans="1:26">
      <c r="A16" s="203"/>
      <c r="B16" s="147"/>
      <c r="C16" s="147"/>
      <c r="D16" s="147"/>
      <c r="E16" s="147"/>
      <c r="F16" s="147"/>
      <c r="G16" s="147"/>
    </row>
    <row r="17" spans="1:26">
      <c r="A17" s="204" t="s">
        <v>4</v>
      </c>
      <c r="B17" s="56">
        <v>2019</v>
      </c>
      <c r="C17" s="56">
        <v>2020</v>
      </c>
      <c r="D17" s="56">
        <v>2021</v>
      </c>
      <c r="E17" s="56">
        <v>2019</v>
      </c>
      <c r="F17" s="56">
        <v>2020</v>
      </c>
      <c r="G17" s="56">
        <v>2021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05"/>
      <c r="B18" s="206" t="s">
        <v>227</v>
      </c>
      <c r="C18" s="207"/>
      <c r="D18" s="208"/>
      <c r="E18" s="201" t="s">
        <v>228</v>
      </c>
      <c r="F18" s="202"/>
      <c r="G18" s="20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99"/>
      <c r="B19" s="200"/>
      <c r="C19" s="200"/>
      <c r="D19" s="200"/>
      <c r="E19" s="200"/>
      <c r="F19" s="200"/>
      <c r="G19" s="200"/>
      <c r="H19" s="57"/>
      <c r="I19" s="57"/>
      <c r="J19" s="57"/>
      <c r="K19" s="5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8" t="s">
        <v>215</v>
      </c>
      <c r="B20" s="59">
        <v>535.96299999999997</v>
      </c>
      <c r="C20" s="59">
        <v>511.66399999999999</v>
      </c>
      <c r="D20" s="82">
        <f t="shared" ref="D20:D31" si="0">IF(D3&lt;&gt;0,D3,#N/A)</f>
        <v>169.71100000000001</v>
      </c>
      <c r="E20" s="59">
        <v>3242.77133</v>
      </c>
      <c r="F20" s="59">
        <v>2942.3074940000001</v>
      </c>
      <c r="G20" s="59">
        <f t="shared" ref="G20:G31" si="1">IF(G3&lt;&gt;0,G3,#N/A)</f>
        <v>3075.8685399999999</v>
      </c>
      <c r="H20" s="5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8" t="s">
        <v>216</v>
      </c>
      <c r="B21" s="59">
        <v>579.49800000000005</v>
      </c>
      <c r="C21" s="59">
        <v>610.40599999999995</v>
      </c>
      <c r="D21" s="82">
        <f t="shared" si="0"/>
        <v>146.648</v>
      </c>
      <c r="E21" s="59">
        <v>3193.7381869999999</v>
      </c>
      <c r="F21" s="59">
        <v>2998.6150210000001</v>
      </c>
      <c r="G21" s="59">
        <f t="shared" si="1"/>
        <v>3124.6299479999998</v>
      </c>
      <c r="H21" s="5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8" t="s">
        <v>217</v>
      </c>
      <c r="B22" s="59">
        <v>692.91899999999998</v>
      </c>
      <c r="C22" s="59">
        <v>354.58</v>
      </c>
      <c r="D22" s="82">
        <f t="shared" si="0"/>
        <v>212.51300000000001</v>
      </c>
      <c r="E22" s="59">
        <v>3381.8615110000001</v>
      </c>
      <c r="F22" s="59">
        <v>3197.8936189999999</v>
      </c>
      <c r="G22" s="59">
        <f t="shared" si="1"/>
        <v>3403.8062960000002</v>
      </c>
      <c r="H22" s="5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8" t="s">
        <v>218</v>
      </c>
      <c r="B23" s="59">
        <v>1150.261</v>
      </c>
      <c r="C23" s="59">
        <v>101.267</v>
      </c>
      <c r="D23" s="82" t="e">
        <f t="shared" si="0"/>
        <v>#N/A</v>
      </c>
      <c r="E23" s="59">
        <v>3163.0603999999998</v>
      </c>
      <c r="F23" s="59">
        <v>2943.9929059999999</v>
      </c>
      <c r="G23" s="59" t="e">
        <f t="shared" si="1"/>
        <v>#N/A</v>
      </c>
      <c r="H23" s="59"/>
    </row>
    <row r="24" spans="1:26">
      <c r="A24" s="58" t="s">
        <v>219</v>
      </c>
      <c r="B24" s="59">
        <v>1248.55</v>
      </c>
      <c r="C24" s="59">
        <v>237.94900000000001</v>
      </c>
      <c r="D24" s="82" t="e">
        <f t="shared" si="0"/>
        <v>#N/A</v>
      </c>
      <c r="E24" s="59">
        <v>3589.861128</v>
      </c>
      <c r="F24" s="59">
        <v>3136.3789559999996</v>
      </c>
      <c r="G24" s="59" t="e">
        <f t="shared" si="1"/>
        <v>#N/A</v>
      </c>
      <c r="H24" s="59"/>
    </row>
    <row r="25" spans="1:26">
      <c r="A25" s="58" t="s">
        <v>220</v>
      </c>
      <c r="B25" s="59">
        <v>2184.3690000000001</v>
      </c>
      <c r="C25" s="59">
        <v>686.25800000000004</v>
      </c>
      <c r="D25" s="82" t="e">
        <f t="shared" si="0"/>
        <v>#N/A</v>
      </c>
      <c r="E25" s="59">
        <v>3153.9105320000003</v>
      </c>
      <c r="F25" s="59">
        <v>2947.31603</v>
      </c>
      <c r="G25" s="59" t="e">
        <f t="shared" si="1"/>
        <v>#N/A</v>
      </c>
      <c r="H25" s="59"/>
    </row>
    <row r="26" spans="1:26">
      <c r="A26" s="58" t="s">
        <v>221</v>
      </c>
      <c r="B26" s="59">
        <v>2265.0569999999998</v>
      </c>
      <c r="C26" s="59">
        <v>1244.3599999999999</v>
      </c>
      <c r="D26" s="82" t="e">
        <f t="shared" si="0"/>
        <v>#N/A</v>
      </c>
      <c r="E26" s="59">
        <v>3098.9409360000004</v>
      </c>
      <c r="F26" s="59">
        <v>2880.691112</v>
      </c>
      <c r="G26" s="59" t="e">
        <f t="shared" si="1"/>
        <v>#N/A</v>
      </c>
      <c r="H26" s="59"/>
    </row>
    <row r="27" spans="1:26">
      <c r="A27" s="58" t="s">
        <v>222</v>
      </c>
      <c r="B27" s="59">
        <v>1964.7059999999999</v>
      </c>
      <c r="C27" s="59">
        <v>1208.7940000000001</v>
      </c>
      <c r="D27" s="82" t="e">
        <f t="shared" si="0"/>
        <v>#N/A</v>
      </c>
      <c r="E27" s="59">
        <v>3122.438905</v>
      </c>
      <c r="F27" s="59">
        <v>3141.3159920000003</v>
      </c>
      <c r="G27" s="59" t="e">
        <f t="shared" si="1"/>
        <v>#N/A</v>
      </c>
      <c r="H27" s="59"/>
    </row>
    <row r="28" spans="1:26">
      <c r="A28" s="58" t="s">
        <v>223</v>
      </c>
      <c r="B28" s="59">
        <v>1200.9380000000001</v>
      </c>
      <c r="C28" s="59">
        <v>937.428</v>
      </c>
      <c r="D28" s="82" t="e">
        <f t="shared" si="0"/>
        <v>#N/A</v>
      </c>
      <c r="E28" s="59">
        <v>2972.414479</v>
      </c>
      <c r="F28" s="59">
        <v>2766.3880650000001</v>
      </c>
      <c r="G28" s="59" t="e">
        <f t="shared" si="1"/>
        <v>#N/A</v>
      </c>
      <c r="H28" s="59"/>
    </row>
    <row r="29" spans="1:26">
      <c r="A29" s="58" t="s">
        <v>224</v>
      </c>
      <c r="B29" s="59">
        <v>1099.9069999999999</v>
      </c>
      <c r="C29" s="59">
        <v>756.25199999999995</v>
      </c>
      <c r="D29" s="82" t="e">
        <f t="shared" si="0"/>
        <v>#N/A</v>
      </c>
      <c r="E29" s="59">
        <v>3351.1672250000001</v>
      </c>
      <c r="F29" s="59">
        <v>3198.2498990000004</v>
      </c>
      <c r="G29" s="59" t="e">
        <f t="shared" si="1"/>
        <v>#N/A</v>
      </c>
      <c r="H29" s="59"/>
    </row>
    <row r="30" spans="1:26">
      <c r="A30" s="58" t="s">
        <v>225</v>
      </c>
      <c r="B30" s="59">
        <v>726.76599999999996</v>
      </c>
      <c r="C30" s="59">
        <v>291.70800000000003</v>
      </c>
      <c r="D30" s="82" t="e">
        <f t="shared" si="0"/>
        <v>#N/A</v>
      </c>
      <c r="E30" s="59">
        <v>3107.0121609999997</v>
      </c>
      <c r="F30" s="59">
        <v>2994.7414980000003</v>
      </c>
      <c r="G30" s="59" t="e">
        <f t="shared" si="1"/>
        <v>#N/A</v>
      </c>
      <c r="H30" s="59"/>
    </row>
    <row r="31" spans="1:26">
      <c r="A31" s="58" t="s">
        <v>226</v>
      </c>
      <c r="B31" s="59">
        <v>740.39099999999996</v>
      </c>
      <c r="C31" s="59">
        <v>247.01300000000001</v>
      </c>
      <c r="D31" s="82" t="e">
        <f t="shared" si="0"/>
        <v>#N/A</v>
      </c>
      <c r="E31" s="59">
        <v>2778.828176</v>
      </c>
      <c r="F31" s="59">
        <v>2423.491552</v>
      </c>
      <c r="G31" s="59" t="e">
        <f t="shared" si="1"/>
        <v>#N/A</v>
      </c>
      <c r="H31" s="59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1/21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4" customFormat="1" ht="15.75">
      <c r="A1" s="128" t="s">
        <v>106</v>
      </c>
      <c r="B1" s="128"/>
      <c r="C1" s="128"/>
      <c r="D1" s="128"/>
      <c r="E1" s="128"/>
      <c r="F1" s="128"/>
      <c r="G1" s="128"/>
    </row>
    <row r="2" spans="1:7" s="14" customFormat="1" ht="12.75" customHeight="1"/>
    <row r="3" spans="1:7" s="14" customFormat="1" ht="12.75" customHeight="1"/>
    <row r="4" spans="1:7" s="14" customFormat="1" ht="15.75">
      <c r="A4" s="129" t="s">
        <v>107</v>
      </c>
      <c r="B4" s="130"/>
      <c r="C4" s="130"/>
      <c r="D4" s="130"/>
      <c r="E4" s="130"/>
      <c r="F4" s="130"/>
      <c r="G4" s="130"/>
    </row>
    <row r="5" spans="1:7" s="14" customFormat="1" ht="12.75" customHeight="1">
      <c r="A5" s="131"/>
      <c r="B5" s="131"/>
      <c r="C5" s="131"/>
      <c r="D5" s="131"/>
      <c r="E5" s="131"/>
      <c r="F5" s="131"/>
      <c r="G5" s="131"/>
    </row>
    <row r="6" spans="1:7" s="14" customFormat="1" ht="12.75" customHeight="1">
      <c r="A6" s="15" t="s">
        <v>108</v>
      </c>
      <c r="B6" s="16"/>
      <c r="C6" s="16"/>
      <c r="D6" s="16"/>
      <c r="E6" s="16"/>
      <c r="F6" s="16"/>
      <c r="G6" s="16"/>
    </row>
    <row r="7" spans="1:7" s="14" customFormat="1" ht="5.85" customHeight="1">
      <c r="A7" s="15"/>
      <c r="B7" s="16"/>
      <c r="C7" s="16"/>
      <c r="D7" s="16"/>
      <c r="E7" s="16"/>
      <c r="F7" s="16"/>
      <c r="G7" s="16"/>
    </row>
    <row r="8" spans="1:7" s="14" customFormat="1" ht="12.75" customHeight="1">
      <c r="A8" s="132" t="s">
        <v>0</v>
      </c>
      <c r="B8" s="133"/>
      <c r="C8" s="133"/>
      <c r="D8" s="133"/>
      <c r="E8" s="133"/>
      <c r="F8" s="133"/>
      <c r="G8" s="133"/>
    </row>
    <row r="9" spans="1:7" s="14" customFormat="1" ht="12.75" customHeight="1">
      <c r="A9" s="133" t="s">
        <v>109</v>
      </c>
      <c r="B9" s="133"/>
      <c r="C9" s="133"/>
      <c r="D9" s="133"/>
      <c r="E9" s="133"/>
      <c r="F9" s="133"/>
      <c r="G9" s="133"/>
    </row>
    <row r="10" spans="1:7" s="14" customFormat="1" ht="5.0999999999999996" customHeight="1">
      <c r="A10" s="16"/>
      <c r="B10" s="16"/>
      <c r="C10" s="16"/>
      <c r="D10" s="16"/>
      <c r="E10" s="16"/>
      <c r="F10" s="16"/>
      <c r="G10" s="16"/>
    </row>
    <row r="11" spans="1:7" s="14" customFormat="1" ht="12.75" customHeight="1">
      <c r="A11" s="127" t="s">
        <v>110</v>
      </c>
      <c r="B11" s="127"/>
      <c r="C11" s="127"/>
      <c r="D11" s="127"/>
      <c r="E11" s="127"/>
      <c r="F11" s="127"/>
      <c r="G11" s="127"/>
    </row>
    <row r="12" spans="1:7" s="14" customFormat="1" ht="12.75" customHeight="1">
      <c r="A12" s="133" t="s">
        <v>111</v>
      </c>
      <c r="B12" s="133"/>
      <c r="C12" s="133"/>
      <c r="D12" s="133"/>
      <c r="E12" s="133"/>
      <c r="F12" s="133"/>
      <c r="G12" s="133"/>
    </row>
    <row r="13" spans="1:7" s="14" customFormat="1" ht="12.75" customHeight="1">
      <c r="A13" s="16"/>
      <c r="B13" s="16"/>
      <c r="C13" s="16"/>
      <c r="D13" s="16"/>
      <c r="E13" s="16"/>
      <c r="F13" s="16"/>
      <c r="G13" s="16"/>
    </row>
    <row r="14" spans="1:7" s="14" customFormat="1" ht="12.75" customHeight="1">
      <c r="A14" s="16"/>
      <c r="B14" s="16"/>
      <c r="C14" s="16"/>
      <c r="D14" s="16"/>
      <c r="E14" s="16"/>
      <c r="F14" s="16"/>
      <c r="G14" s="16"/>
    </row>
    <row r="15" spans="1:7" s="14" customFormat="1" ht="12.75" customHeight="1">
      <c r="A15" s="132" t="s">
        <v>112</v>
      </c>
      <c r="B15" s="134"/>
      <c r="C15" s="134"/>
      <c r="D15" s="30"/>
      <c r="E15" s="30"/>
      <c r="F15" s="30"/>
      <c r="G15" s="30"/>
    </row>
    <row r="16" spans="1:7" s="14" customFormat="1" ht="5.0999999999999996" customHeight="1">
      <c r="A16" s="30"/>
      <c r="B16" s="31"/>
      <c r="C16" s="31"/>
      <c r="D16" s="30"/>
      <c r="E16" s="30"/>
      <c r="F16" s="30"/>
      <c r="G16" s="30"/>
    </row>
    <row r="17" spans="1:7" s="14" customFormat="1" ht="12.75" customHeight="1">
      <c r="A17" s="134" t="s">
        <v>154</v>
      </c>
      <c r="B17" s="134"/>
      <c r="C17" s="134"/>
      <c r="D17" s="31"/>
      <c r="E17" s="31"/>
      <c r="F17" s="31"/>
      <c r="G17" s="31"/>
    </row>
    <row r="18" spans="1:7" s="14" customFormat="1" ht="12.75" customHeight="1">
      <c r="A18" s="31" t="s">
        <v>2</v>
      </c>
      <c r="B18" s="135" t="s">
        <v>156</v>
      </c>
      <c r="C18" s="134"/>
      <c r="D18" s="31"/>
      <c r="E18" s="31"/>
      <c r="F18" s="31"/>
      <c r="G18" s="31"/>
    </row>
    <row r="19" spans="1:7" s="14" customFormat="1" ht="12.75" customHeight="1">
      <c r="A19" s="31" t="s">
        <v>3</v>
      </c>
      <c r="B19" s="136" t="s">
        <v>155</v>
      </c>
      <c r="C19" s="137"/>
      <c r="D19" s="137"/>
      <c r="E19" s="31"/>
      <c r="F19" s="31"/>
      <c r="G19" s="31"/>
    </row>
    <row r="20" spans="1:7" s="14" customFormat="1" ht="12.75" customHeight="1">
      <c r="A20" s="68"/>
      <c r="B20" s="69"/>
      <c r="C20" s="70"/>
      <c r="D20" s="70"/>
      <c r="E20" s="68"/>
      <c r="F20" s="68"/>
      <c r="G20" s="68"/>
    </row>
    <row r="21" spans="1:7" s="14" customFormat="1" ht="12.75" customHeight="1">
      <c r="A21" s="31"/>
      <c r="B21" s="31"/>
      <c r="C21" s="31"/>
      <c r="D21" s="31"/>
      <c r="E21" s="31"/>
      <c r="F21" s="31"/>
      <c r="G21" s="31"/>
    </row>
    <row r="22" spans="1:7" s="14" customFormat="1" ht="12.75" customHeight="1">
      <c r="A22" s="132" t="s">
        <v>113</v>
      </c>
      <c r="B22" s="134"/>
      <c r="C22" s="30"/>
      <c r="D22" s="30"/>
      <c r="E22" s="30"/>
      <c r="F22" s="30"/>
      <c r="G22" s="30"/>
    </row>
    <row r="23" spans="1:7" s="14" customFormat="1" ht="5.85" customHeight="1">
      <c r="A23" s="30"/>
      <c r="B23" s="31"/>
      <c r="C23" s="30"/>
      <c r="D23" s="30"/>
      <c r="E23" s="30"/>
      <c r="F23" s="30"/>
      <c r="G23" s="30"/>
    </row>
    <row r="24" spans="1:7" s="14" customFormat="1" ht="12.75" customHeight="1">
      <c r="A24" s="31" t="s">
        <v>114</v>
      </c>
      <c r="B24" s="134" t="s">
        <v>115</v>
      </c>
      <c r="C24" s="134"/>
      <c r="D24" s="31"/>
      <c r="E24" s="31"/>
      <c r="F24" s="31"/>
      <c r="G24" s="31"/>
    </row>
    <row r="25" spans="1:7" s="14" customFormat="1" ht="12.75" customHeight="1">
      <c r="A25" s="31" t="s">
        <v>116</v>
      </c>
      <c r="B25" s="134" t="s">
        <v>117</v>
      </c>
      <c r="C25" s="134"/>
      <c r="D25" s="31"/>
      <c r="E25" s="31"/>
      <c r="F25" s="31"/>
      <c r="G25" s="31"/>
    </row>
    <row r="26" spans="1:7" s="14" customFormat="1" ht="12.75" customHeight="1">
      <c r="A26" s="31"/>
      <c r="B26" s="134"/>
      <c r="C26" s="134"/>
      <c r="D26" s="31"/>
      <c r="E26" s="31"/>
      <c r="F26" s="31"/>
      <c r="G26" s="31"/>
    </row>
    <row r="27" spans="1:7" s="14" customFormat="1" ht="12.75" customHeight="1">
      <c r="A27" s="32"/>
      <c r="B27" s="32"/>
      <c r="C27" s="32"/>
      <c r="D27" s="32"/>
      <c r="E27" s="32"/>
      <c r="F27" s="32"/>
      <c r="G27" s="32"/>
    </row>
    <row r="28" spans="1:7" s="14" customFormat="1">
      <c r="A28" s="32" t="s">
        <v>118</v>
      </c>
      <c r="B28" s="17" t="s">
        <v>1</v>
      </c>
      <c r="C28" s="32"/>
      <c r="D28" s="32"/>
      <c r="E28" s="32"/>
      <c r="F28" s="32"/>
      <c r="G28" s="32"/>
    </row>
    <row r="29" spans="1:7" s="14" customFormat="1" ht="12.75" customHeight="1">
      <c r="A29" s="32"/>
      <c r="B29" s="17"/>
      <c r="C29" s="32"/>
      <c r="D29" s="32"/>
      <c r="E29" s="32"/>
      <c r="F29" s="32"/>
      <c r="G29" s="32"/>
    </row>
    <row r="30" spans="1:7" s="14" customFormat="1" ht="12.75" customHeight="1">
      <c r="A30" s="32"/>
      <c r="B30" s="32"/>
      <c r="C30" s="32"/>
      <c r="D30" s="32"/>
      <c r="E30" s="32"/>
      <c r="F30" s="32"/>
      <c r="G30" s="32"/>
    </row>
    <row r="31" spans="1:7" s="14" customFormat="1" ht="27.75" customHeight="1">
      <c r="A31" s="138" t="s">
        <v>248</v>
      </c>
      <c r="B31" s="134"/>
      <c r="C31" s="134"/>
      <c r="D31" s="134"/>
      <c r="E31" s="134"/>
      <c r="F31" s="134"/>
      <c r="G31" s="134"/>
    </row>
    <row r="32" spans="1:7" s="14" customFormat="1" ht="41.85" customHeight="1">
      <c r="A32" s="134" t="s">
        <v>119</v>
      </c>
      <c r="B32" s="134"/>
      <c r="C32" s="134"/>
      <c r="D32" s="134"/>
      <c r="E32" s="134"/>
      <c r="F32" s="134"/>
      <c r="G32" s="134"/>
    </row>
    <row r="33" spans="1:7" s="14" customFormat="1" ht="12.75" customHeight="1">
      <c r="A33" s="16"/>
      <c r="B33" s="16"/>
      <c r="C33" s="16"/>
      <c r="D33" s="16"/>
      <c r="E33" s="16"/>
      <c r="F33" s="16"/>
      <c r="G33" s="16"/>
    </row>
    <row r="34" spans="1:7" s="14" customFormat="1" ht="12.75" customHeight="1">
      <c r="A34" s="67"/>
      <c r="B34" s="67"/>
      <c r="C34" s="67"/>
      <c r="D34" s="67"/>
      <c r="E34" s="67"/>
      <c r="F34" s="67"/>
      <c r="G34" s="67"/>
    </row>
    <row r="35" spans="1:7" s="14" customFormat="1" ht="12.75" customHeight="1">
      <c r="A35" s="16"/>
      <c r="B35" s="16"/>
      <c r="C35" s="16"/>
      <c r="D35" s="16"/>
      <c r="E35" s="16"/>
      <c r="F35" s="16"/>
      <c r="G35" s="16"/>
    </row>
    <row r="36" spans="1:7" s="14" customFormat="1" ht="12.75" customHeight="1">
      <c r="A36" s="16"/>
      <c r="B36" s="16"/>
      <c r="C36" s="16"/>
      <c r="D36" s="16"/>
      <c r="E36" s="16"/>
      <c r="F36" s="16"/>
      <c r="G36" s="16"/>
    </row>
    <row r="37" spans="1:7" s="14" customFormat="1" ht="12.75" customHeight="1">
      <c r="A37" s="16"/>
      <c r="B37" s="16"/>
      <c r="C37" s="16"/>
      <c r="D37" s="16"/>
      <c r="E37" s="16"/>
      <c r="F37" s="16"/>
      <c r="G37" s="16"/>
    </row>
    <row r="38" spans="1:7" s="14" customFormat="1" ht="12.75" customHeight="1">
      <c r="A38" s="16"/>
      <c r="B38" s="16"/>
      <c r="C38" s="16"/>
      <c r="D38" s="16"/>
      <c r="E38" s="16"/>
      <c r="F38" s="16"/>
      <c r="G38" s="16"/>
    </row>
    <row r="39" spans="1:7" s="14" customFormat="1" ht="12.75" customHeight="1">
      <c r="A39" s="16"/>
      <c r="B39" s="16"/>
      <c r="C39" s="16"/>
      <c r="D39" s="16"/>
      <c r="E39" s="16"/>
      <c r="F39" s="16"/>
      <c r="G39" s="16"/>
    </row>
    <row r="40" spans="1:7" s="14" customFormat="1" ht="12.75" customHeight="1">
      <c r="A40" s="16"/>
      <c r="B40" s="16"/>
      <c r="C40" s="16"/>
      <c r="D40" s="16"/>
      <c r="E40" s="16"/>
      <c r="F40" s="16"/>
      <c r="G40" s="16"/>
    </row>
    <row r="41" spans="1:7" s="14" customFormat="1" ht="12.75" customHeight="1">
      <c r="A41" s="16"/>
      <c r="B41" s="16"/>
      <c r="C41" s="16"/>
      <c r="D41" s="16"/>
      <c r="E41" s="16"/>
      <c r="F41" s="16"/>
      <c r="G41" s="16"/>
    </row>
    <row r="42" spans="1:7" s="14" customFormat="1" ht="12.75" customHeight="1">
      <c r="A42" s="16"/>
      <c r="B42" s="16"/>
      <c r="C42" s="16"/>
      <c r="D42" s="16"/>
      <c r="E42" s="16"/>
      <c r="F42" s="16"/>
      <c r="G42" s="16"/>
    </row>
    <row r="43" spans="1:7" s="14" customFormat="1" ht="12.75" customHeight="1">
      <c r="A43" s="131" t="s">
        <v>120</v>
      </c>
      <c r="B43" s="131"/>
      <c r="C43" s="16"/>
      <c r="D43" s="16"/>
      <c r="E43" s="16"/>
      <c r="F43" s="16"/>
      <c r="G43" s="16"/>
    </row>
    <row r="44" spans="1:7" s="14" customFormat="1" ht="5.0999999999999996" customHeight="1">
      <c r="A44" s="16"/>
      <c r="B44" s="16"/>
      <c r="C44" s="16"/>
      <c r="D44" s="16"/>
      <c r="E44" s="16"/>
      <c r="F44" s="16"/>
      <c r="G44" s="16"/>
    </row>
    <row r="45" spans="1:7" s="14" customFormat="1" ht="12.75" customHeight="1">
      <c r="A45" s="18">
        <v>0</v>
      </c>
      <c r="B45" s="19" t="s">
        <v>121</v>
      </c>
      <c r="C45" s="16"/>
      <c r="D45" s="16"/>
      <c r="E45" s="16"/>
      <c r="F45" s="16"/>
      <c r="G45" s="16"/>
    </row>
    <row r="46" spans="1:7" s="14" customFormat="1" ht="12.75" customHeight="1">
      <c r="A46" s="19" t="s">
        <v>122</v>
      </c>
      <c r="B46" s="19" t="s">
        <v>123</v>
      </c>
      <c r="C46" s="16"/>
      <c r="D46" s="16"/>
      <c r="E46" s="16"/>
      <c r="F46" s="16"/>
      <c r="G46" s="16"/>
    </row>
    <row r="47" spans="1:7" s="14" customFormat="1" ht="12.75" customHeight="1">
      <c r="A47" s="19" t="s">
        <v>124</v>
      </c>
      <c r="B47" s="19" t="s">
        <v>125</v>
      </c>
      <c r="C47" s="16"/>
      <c r="D47" s="16"/>
      <c r="E47" s="16"/>
      <c r="F47" s="16"/>
      <c r="G47" s="16"/>
    </row>
    <row r="48" spans="1:7" s="14" customFormat="1" ht="12.75" customHeight="1">
      <c r="A48" s="19" t="s">
        <v>126</v>
      </c>
      <c r="B48" s="19" t="s">
        <v>127</v>
      </c>
      <c r="C48" s="16"/>
      <c r="D48" s="16"/>
      <c r="E48" s="16"/>
      <c r="F48" s="16"/>
      <c r="G48" s="16"/>
    </row>
    <row r="49" spans="1:7" s="14" customFormat="1" ht="12.75" customHeight="1">
      <c r="A49" s="19" t="s">
        <v>128</v>
      </c>
      <c r="B49" s="19" t="s">
        <v>129</v>
      </c>
      <c r="C49" s="16"/>
      <c r="D49" s="16"/>
      <c r="E49" s="16"/>
      <c r="F49" s="16"/>
      <c r="G49" s="16"/>
    </row>
    <row r="50" spans="1:7" s="14" customFormat="1" ht="12.75" customHeight="1">
      <c r="A50" s="19" t="s">
        <v>130</v>
      </c>
      <c r="B50" s="19" t="s">
        <v>131</v>
      </c>
      <c r="C50" s="16"/>
      <c r="D50" s="16"/>
      <c r="E50" s="16"/>
      <c r="F50" s="16"/>
      <c r="G50" s="16"/>
    </row>
    <row r="51" spans="1:7" s="14" customFormat="1" ht="12.75" customHeight="1">
      <c r="A51" s="19" t="s">
        <v>132</v>
      </c>
      <c r="B51" s="19" t="s">
        <v>133</v>
      </c>
      <c r="C51" s="16"/>
      <c r="D51" s="16"/>
      <c r="E51" s="16"/>
      <c r="F51" s="16"/>
      <c r="G51" s="16"/>
    </row>
    <row r="52" spans="1:7" s="14" customFormat="1" ht="12.75" customHeight="1">
      <c r="A52" s="19" t="s">
        <v>134</v>
      </c>
      <c r="B52" s="19" t="s">
        <v>135</v>
      </c>
      <c r="C52" s="16"/>
      <c r="D52" s="16"/>
      <c r="E52" s="16"/>
      <c r="F52" s="16"/>
      <c r="G52" s="16"/>
    </row>
    <row r="53" spans="1:7" s="14" customFormat="1" ht="12.75" customHeight="1">
      <c r="A53" s="19" t="s">
        <v>136</v>
      </c>
      <c r="B53" s="19" t="s">
        <v>137</v>
      </c>
      <c r="C53" s="16"/>
      <c r="D53" s="16"/>
      <c r="E53" s="16"/>
      <c r="F53" s="16"/>
      <c r="G53" s="16"/>
    </row>
    <row r="54" spans="1:7" s="14" customFormat="1" ht="12.75" customHeight="1">
      <c r="A54" s="19" t="s">
        <v>138</v>
      </c>
      <c r="B54" s="19" t="s">
        <v>139</v>
      </c>
      <c r="C54" s="16"/>
      <c r="D54" s="16"/>
      <c r="E54" s="16"/>
      <c r="F54" s="16"/>
      <c r="G54" s="16"/>
    </row>
    <row r="55" spans="1:7" s="14" customFormat="1" ht="12.75" customHeight="1"/>
    <row r="56" spans="1:7" ht="12.75" customHeight="1">
      <c r="A56" s="20"/>
      <c r="B56" s="20"/>
      <c r="C56" s="20"/>
      <c r="D56" s="20"/>
      <c r="E56" s="20"/>
      <c r="F56" s="20"/>
      <c r="G56" s="20"/>
    </row>
    <row r="57" spans="1:7" ht="12.75" customHeight="1"/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H II 2 - vj 1/21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16384" width="11.42578125" style="1"/>
  </cols>
  <sheetData>
    <row r="1" spans="1:7" customFormat="1" ht="14.1" customHeight="1">
      <c r="A1" s="147" t="s">
        <v>249</v>
      </c>
      <c r="B1" s="147"/>
      <c r="C1" s="147"/>
      <c r="D1" s="147"/>
      <c r="E1" s="147"/>
      <c r="F1" s="141"/>
      <c r="G1" s="141"/>
    </row>
    <row r="2" spans="1:7" customFormat="1" ht="8.4499999999999993" customHeight="1">
      <c r="A2" s="65"/>
      <c r="B2" s="65"/>
      <c r="C2" s="63"/>
      <c r="D2" s="63"/>
      <c r="E2" s="63"/>
    </row>
    <row r="3" spans="1:7" ht="26.25" customHeight="1">
      <c r="A3" s="143" t="s">
        <v>4</v>
      </c>
      <c r="B3" s="91" t="s">
        <v>215</v>
      </c>
      <c r="C3" s="92" t="s">
        <v>216</v>
      </c>
      <c r="D3" s="92" t="s">
        <v>217</v>
      </c>
      <c r="E3" s="145" t="s">
        <v>250</v>
      </c>
      <c r="F3" s="146"/>
      <c r="G3" s="146"/>
    </row>
    <row r="4" spans="1:7" ht="31.5" customHeight="1">
      <c r="A4" s="144"/>
      <c r="B4" s="148">
        <v>2021</v>
      </c>
      <c r="C4" s="149"/>
      <c r="D4" s="150"/>
      <c r="E4" s="42">
        <v>2021</v>
      </c>
      <c r="F4" s="42">
        <v>2020</v>
      </c>
      <c r="G4" s="64" t="s">
        <v>233</v>
      </c>
    </row>
    <row r="5" spans="1:7" ht="28.35" customHeight="1">
      <c r="A5" s="139" t="s">
        <v>261</v>
      </c>
      <c r="B5" s="151"/>
      <c r="C5" s="151"/>
      <c r="D5" s="151"/>
      <c r="E5" s="151"/>
      <c r="F5" s="141"/>
      <c r="G5" s="141"/>
    </row>
    <row r="6" spans="1:7" ht="14.25" customHeight="1">
      <c r="A6" s="44" t="s">
        <v>181</v>
      </c>
      <c r="B6" s="96">
        <v>3207</v>
      </c>
      <c r="C6" s="96">
        <v>2752</v>
      </c>
      <c r="D6" s="96">
        <v>1988</v>
      </c>
      <c r="E6" s="96">
        <v>7947</v>
      </c>
      <c r="F6" s="93">
        <v>9736</v>
      </c>
      <c r="G6" s="97">
        <v>-18.375102711585868</v>
      </c>
    </row>
    <row r="7" spans="1:7" ht="12" customHeight="1">
      <c r="A7" s="47" t="s">
        <v>239</v>
      </c>
      <c r="B7" s="79"/>
      <c r="C7" s="79"/>
      <c r="D7" s="80"/>
      <c r="E7" s="46"/>
      <c r="F7" s="46"/>
      <c r="G7" s="46"/>
    </row>
    <row r="8" spans="1:7">
      <c r="A8" s="47" t="s">
        <v>251</v>
      </c>
      <c r="B8" s="93">
        <v>1400</v>
      </c>
      <c r="C8" s="93">
        <v>1248</v>
      </c>
      <c r="D8" s="94">
        <v>141</v>
      </c>
      <c r="E8" s="93">
        <v>2789</v>
      </c>
      <c r="F8" s="93">
        <v>3534</v>
      </c>
      <c r="G8" s="97">
        <v>-21.080928126768541</v>
      </c>
    </row>
    <row r="9" spans="1:7">
      <c r="A9" s="47" t="s">
        <v>185</v>
      </c>
      <c r="B9" s="93">
        <v>415</v>
      </c>
      <c r="C9" s="93">
        <v>346</v>
      </c>
      <c r="D9" s="94">
        <v>339</v>
      </c>
      <c r="E9" s="93">
        <v>1100</v>
      </c>
      <c r="F9" s="93">
        <v>1068</v>
      </c>
      <c r="G9" s="97">
        <v>2.9962546816479403</v>
      </c>
    </row>
    <row r="10" spans="1:7">
      <c r="A10" s="47" t="s">
        <v>252</v>
      </c>
      <c r="B10" s="93">
        <v>374</v>
      </c>
      <c r="C10" s="93">
        <v>312</v>
      </c>
      <c r="D10" s="94">
        <v>342</v>
      </c>
      <c r="E10" s="93">
        <v>1028</v>
      </c>
      <c r="F10" s="93">
        <v>1333</v>
      </c>
      <c r="G10" s="97">
        <v>-22.880720180045017</v>
      </c>
    </row>
    <row r="11" spans="1:7">
      <c r="A11" s="47" t="s">
        <v>244</v>
      </c>
      <c r="B11" s="93">
        <v>252</v>
      </c>
      <c r="C11" s="93">
        <v>182</v>
      </c>
      <c r="D11" s="94">
        <v>279</v>
      </c>
      <c r="E11" s="93">
        <v>713</v>
      </c>
      <c r="F11" s="93">
        <v>844</v>
      </c>
      <c r="G11" s="97">
        <v>-15.521327014218002</v>
      </c>
    </row>
    <row r="12" spans="1:7">
      <c r="A12" s="47" t="s">
        <v>193</v>
      </c>
      <c r="B12" s="93">
        <v>251</v>
      </c>
      <c r="C12" s="93">
        <v>182</v>
      </c>
      <c r="D12" s="94">
        <v>270</v>
      </c>
      <c r="E12" s="93">
        <v>703</v>
      </c>
      <c r="F12" s="93">
        <v>882</v>
      </c>
      <c r="G12" s="97">
        <v>-20.29478458049887</v>
      </c>
    </row>
    <row r="13" spans="1:7">
      <c r="A13" s="47" t="s">
        <v>195</v>
      </c>
      <c r="B13" s="93">
        <v>121</v>
      </c>
      <c r="C13" s="93">
        <v>61</v>
      </c>
      <c r="D13" s="94">
        <v>123</v>
      </c>
      <c r="E13" s="93">
        <v>305</v>
      </c>
      <c r="F13" s="93">
        <v>378</v>
      </c>
      <c r="G13" s="97">
        <v>-19.312169312169303</v>
      </c>
    </row>
    <row r="14" spans="1:7">
      <c r="A14" s="47" t="s">
        <v>197</v>
      </c>
      <c r="B14" s="93">
        <v>111</v>
      </c>
      <c r="C14" s="93">
        <v>100</v>
      </c>
      <c r="D14" s="94">
        <v>121</v>
      </c>
      <c r="E14" s="93">
        <v>332</v>
      </c>
      <c r="F14" s="93">
        <v>405</v>
      </c>
      <c r="G14" s="97">
        <v>-18.024691358024683</v>
      </c>
    </row>
    <row r="15" spans="1:7">
      <c r="A15" s="47" t="s">
        <v>253</v>
      </c>
      <c r="B15" s="93">
        <v>87</v>
      </c>
      <c r="C15" s="93">
        <v>100</v>
      </c>
      <c r="D15" s="94">
        <v>121</v>
      </c>
      <c r="E15" s="93">
        <v>308</v>
      </c>
      <c r="F15" s="93">
        <v>405</v>
      </c>
      <c r="G15" s="97">
        <v>-23.950617283950621</v>
      </c>
    </row>
    <row r="16" spans="1:7">
      <c r="A16" s="47" t="s">
        <v>186</v>
      </c>
      <c r="B16" s="93">
        <v>79</v>
      </c>
      <c r="C16" s="93">
        <v>76</v>
      </c>
      <c r="D16" s="94">
        <v>74</v>
      </c>
      <c r="E16" s="93">
        <v>229</v>
      </c>
      <c r="F16" s="93">
        <v>225</v>
      </c>
      <c r="G16" s="97">
        <v>1.7777777777777715</v>
      </c>
    </row>
    <row r="17" spans="1:7">
      <c r="A17" s="47" t="s">
        <v>187</v>
      </c>
      <c r="B17" s="94">
        <v>43</v>
      </c>
      <c r="C17" s="94">
        <v>86</v>
      </c>
      <c r="D17" s="94">
        <v>65</v>
      </c>
      <c r="E17" s="94">
        <v>194</v>
      </c>
      <c r="F17" s="94">
        <v>285</v>
      </c>
      <c r="G17" s="98">
        <v>-31.929824561403507</v>
      </c>
    </row>
    <row r="18" spans="1:7">
      <c r="A18" s="47"/>
      <c r="B18" s="79"/>
      <c r="C18" s="79"/>
      <c r="D18" s="72"/>
      <c r="E18" s="72"/>
      <c r="F18" s="72"/>
      <c r="G18" s="72"/>
    </row>
    <row r="19" spans="1:7" ht="14.25" customHeight="1">
      <c r="A19" s="44" t="s">
        <v>241</v>
      </c>
      <c r="B19" s="99">
        <v>23735150</v>
      </c>
      <c r="C19" s="99">
        <v>22480821</v>
      </c>
      <c r="D19" s="99">
        <v>17418600</v>
      </c>
      <c r="E19" s="99">
        <v>63634571</v>
      </c>
      <c r="F19" s="99">
        <v>76157908</v>
      </c>
      <c r="G19" s="100">
        <v>-16.443908884682074</v>
      </c>
    </row>
    <row r="20" spans="1:7" ht="14.25" hidden="1" customHeight="1">
      <c r="A20" s="44"/>
      <c r="B20" s="81"/>
      <c r="C20" s="49"/>
      <c r="D20" s="43"/>
      <c r="E20" s="43"/>
      <c r="F20" s="46"/>
      <c r="G20" s="46"/>
    </row>
    <row r="21" spans="1:7" s="38" customFormat="1" ht="28.35" customHeight="1">
      <c r="A21" s="139" t="s">
        <v>262</v>
      </c>
      <c r="B21" s="140"/>
      <c r="C21" s="140"/>
      <c r="D21" s="140"/>
      <c r="E21" s="140"/>
      <c r="F21" s="141"/>
      <c r="G21" s="141"/>
    </row>
    <row r="22" spans="1:7">
      <c r="A22" s="45" t="s">
        <v>182</v>
      </c>
      <c r="B22" s="93">
        <v>1745242.284</v>
      </c>
      <c r="C22" s="93">
        <v>1685143.943</v>
      </c>
      <c r="D22" s="94">
        <v>1941933.38</v>
      </c>
      <c r="E22" s="93">
        <v>5372319.6069999998</v>
      </c>
      <c r="F22" s="93">
        <v>5297519.8820000002</v>
      </c>
      <c r="G22" s="97">
        <v>1.4119762958163733</v>
      </c>
    </row>
    <row r="23" spans="1:7">
      <c r="A23" s="45" t="s">
        <v>183</v>
      </c>
      <c r="B23" s="93">
        <v>1330626.2560000001</v>
      </c>
      <c r="C23" s="93">
        <v>1439486.0049999999</v>
      </c>
      <c r="D23" s="94">
        <v>1461872.916</v>
      </c>
      <c r="E23" s="93">
        <v>4231985.1770000001</v>
      </c>
      <c r="F23" s="93">
        <v>3841296.2519999999</v>
      </c>
      <c r="G23" s="97">
        <v>10.170757457110597</v>
      </c>
    </row>
    <row r="24" spans="1:7">
      <c r="A24" s="44" t="s">
        <v>184</v>
      </c>
      <c r="B24" s="99">
        <v>3075868.54</v>
      </c>
      <c r="C24" s="99">
        <v>3124629.9479999999</v>
      </c>
      <c r="D24" s="96">
        <v>3403806.2960000001</v>
      </c>
      <c r="E24" s="99">
        <v>9604304.784</v>
      </c>
      <c r="F24" s="99">
        <v>9138816.1339999996</v>
      </c>
      <c r="G24" s="100">
        <v>5.0935333764753068</v>
      </c>
    </row>
    <row r="25" spans="1:7">
      <c r="A25" s="47" t="s">
        <v>239</v>
      </c>
      <c r="B25" s="79"/>
      <c r="C25" s="79"/>
      <c r="D25" s="72"/>
      <c r="E25" s="46"/>
      <c r="F25" s="46"/>
      <c r="G25" s="46"/>
    </row>
    <row r="26" spans="1:7">
      <c r="A26" s="47" t="s">
        <v>185</v>
      </c>
      <c r="B26" s="93">
        <v>1553629.3149999999</v>
      </c>
      <c r="C26" s="93">
        <v>1464987.2439999999</v>
      </c>
      <c r="D26" s="94">
        <v>1518290.237</v>
      </c>
      <c r="E26" s="93">
        <v>4536906.7960000001</v>
      </c>
      <c r="F26" s="93">
        <v>3879714.9350000001</v>
      </c>
      <c r="G26" s="97">
        <v>16.93917908945545</v>
      </c>
    </row>
    <row r="27" spans="1:7">
      <c r="A27" s="47" t="s">
        <v>186</v>
      </c>
      <c r="B27" s="93">
        <v>614361</v>
      </c>
      <c r="C27" s="93">
        <v>642680</v>
      </c>
      <c r="D27" s="94">
        <v>769833</v>
      </c>
      <c r="E27" s="93">
        <v>2026874</v>
      </c>
      <c r="F27" s="93">
        <v>2355515</v>
      </c>
      <c r="G27" s="97">
        <v>-13.951980777027529</v>
      </c>
    </row>
    <row r="28" spans="1:7">
      <c r="A28" s="47" t="s">
        <v>251</v>
      </c>
      <c r="B28" s="93">
        <v>418700</v>
      </c>
      <c r="C28" s="93">
        <v>435127</v>
      </c>
      <c r="D28" s="94">
        <v>500268</v>
      </c>
      <c r="E28" s="93">
        <v>1354095</v>
      </c>
      <c r="F28" s="93">
        <v>1348832</v>
      </c>
      <c r="G28" s="97">
        <v>0.39018943797300665</v>
      </c>
    </row>
    <row r="29" spans="1:7">
      <c r="A29" s="47" t="s">
        <v>187</v>
      </c>
      <c r="B29" s="93">
        <v>370116</v>
      </c>
      <c r="C29" s="93">
        <v>402391</v>
      </c>
      <c r="D29" s="94">
        <v>460385</v>
      </c>
      <c r="E29" s="93">
        <v>1232892</v>
      </c>
      <c r="F29" s="93">
        <v>1148882</v>
      </c>
      <c r="G29" s="97">
        <v>7.3123262441225449</v>
      </c>
    </row>
    <row r="30" spans="1:7">
      <c r="A30" s="47" t="s">
        <v>189</v>
      </c>
      <c r="B30" s="93">
        <v>27498</v>
      </c>
      <c r="C30" s="93">
        <v>41244</v>
      </c>
      <c r="D30" s="94">
        <v>32494</v>
      </c>
      <c r="E30" s="93">
        <v>101236</v>
      </c>
      <c r="F30" s="93">
        <v>81044</v>
      </c>
      <c r="G30" s="97">
        <v>24.914861063126196</v>
      </c>
    </row>
    <row r="31" spans="1:7">
      <c r="A31" s="47" t="s">
        <v>190</v>
      </c>
      <c r="B31" s="93">
        <v>24467</v>
      </c>
      <c r="C31" s="93">
        <v>18249</v>
      </c>
      <c r="D31" s="94">
        <v>28969.044999999998</v>
      </c>
      <c r="E31" s="93">
        <v>71685.044999999998</v>
      </c>
      <c r="F31" s="93">
        <v>66500.28</v>
      </c>
      <c r="G31" s="97">
        <v>7.796606269928489</v>
      </c>
    </row>
    <row r="32" spans="1:7">
      <c r="A32" s="47" t="s">
        <v>200</v>
      </c>
      <c r="B32" s="93">
        <v>14213</v>
      </c>
      <c r="C32" s="93">
        <v>14372</v>
      </c>
      <c r="D32" s="94">
        <v>15909.897000000001</v>
      </c>
      <c r="E32" s="93">
        <v>44494.896999999997</v>
      </c>
      <c r="F32" s="93">
        <v>30922.437999999998</v>
      </c>
      <c r="G32" s="97">
        <v>43.891943448960916</v>
      </c>
    </row>
    <row r="33" spans="1:7">
      <c r="A33" s="47" t="s">
        <v>244</v>
      </c>
      <c r="B33" s="93">
        <v>12552</v>
      </c>
      <c r="C33" s="93">
        <v>8785</v>
      </c>
      <c r="D33" s="94">
        <v>12483</v>
      </c>
      <c r="E33" s="93">
        <v>33820</v>
      </c>
      <c r="F33" s="93">
        <v>31165</v>
      </c>
      <c r="G33" s="97">
        <v>8.5191721482432285</v>
      </c>
    </row>
    <row r="34" spans="1:7">
      <c r="A34" s="47" t="s">
        <v>193</v>
      </c>
      <c r="B34" s="93">
        <v>12277</v>
      </c>
      <c r="C34" s="93">
        <v>10014</v>
      </c>
      <c r="D34" s="94">
        <v>14752</v>
      </c>
      <c r="E34" s="93">
        <v>37043</v>
      </c>
      <c r="F34" s="93">
        <v>34723</v>
      </c>
      <c r="G34" s="97">
        <v>6.6814503355124799</v>
      </c>
    </row>
    <row r="35" spans="1:7">
      <c r="A35" s="47" t="s">
        <v>252</v>
      </c>
      <c r="B35" s="93">
        <v>10581</v>
      </c>
      <c r="C35" s="93">
        <v>4950</v>
      </c>
      <c r="D35" s="94">
        <v>7790</v>
      </c>
      <c r="E35" s="93">
        <v>23321</v>
      </c>
      <c r="F35" s="93">
        <v>30333.9</v>
      </c>
      <c r="G35" s="97">
        <v>-23.119018655695442</v>
      </c>
    </row>
    <row r="36" spans="1:7">
      <c r="A36" s="47"/>
      <c r="B36" s="79"/>
      <c r="C36" s="79"/>
      <c r="D36" s="72"/>
      <c r="E36" s="46"/>
      <c r="F36" s="46"/>
      <c r="G36" s="46"/>
    </row>
    <row r="37" spans="1:7" ht="24.75" customHeight="1">
      <c r="A37" s="71" t="s">
        <v>191</v>
      </c>
      <c r="B37" s="101">
        <v>1336632</v>
      </c>
      <c r="C37" s="101">
        <v>1392158.1</v>
      </c>
      <c r="D37" s="102">
        <v>1650399.1</v>
      </c>
      <c r="E37" s="103">
        <v>4379189.2</v>
      </c>
      <c r="F37" s="103">
        <v>4260203</v>
      </c>
      <c r="G37" s="104">
        <v>2.7929701941433365</v>
      </c>
    </row>
    <row r="38" spans="1:7" ht="28.35" customHeight="1">
      <c r="A38" s="142" t="s">
        <v>243</v>
      </c>
      <c r="B38" s="140"/>
      <c r="C38" s="140"/>
      <c r="D38" s="140"/>
      <c r="E38" s="140"/>
      <c r="F38" s="141"/>
      <c r="G38" s="141"/>
    </row>
    <row r="39" spans="1:7" ht="24" customHeight="1">
      <c r="A39" s="48" t="s">
        <v>192</v>
      </c>
      <c r="B39" s="94">
        <v>169711</v>
      </c>
      <c r="C39" s="94">
        <v>146648</v>
      </c>
      <c r="D39" s="94">
        <v>212513</v>
      </c>
      <c r="E39" s="93">
        <v>528872</v>
      </c>
      <c r="F39" s="93">
        <v>1476650</v>
      </c>
      <c r="G39" s="97">
        <v>-64.184336166322424</v>
      </c>
    </row>
    <row r="40" spans="1:7" ht="12" customHeight="1">
      <c r="A40" s="47" t="s">
        <v>239</v>
      </c>
      <c r="B40" s="79"/>
      <c r="C40" s="79"/>
      <c r="D40" s="72"/>
      <c r="E40" s="46"/>
      <c r="F40" s="46"/>
      <c r="G40" s="46"/>
    </row>
    <row r="41" spans="1:7">
      <c r="A41" s="47" t="s">
        <v>251</v>
      </c>
      <c r="B41" s="93">
        <v>75667</v>
      </c>
      <c r="C41" s="93">
        <v>68049</v>
      </c>
      <c r="D41" s="94">
        <v>82321</v>
      </c>
      <c r="E41" s="93">
        <v>226037</v>
      </c>
      <c r="F41" s="93">
        <v>687817</v>
      </c>
      <c r="G41" s="97">
        <v>-67.137043719477703</v>
      </c>
    </row>
    <row r="42" spans="1:7">
      <c r="A42" s="47" t="s">
        <v>193</v>
      </c>
      <c r="B42" s="93">
        <v>31199</v>
      </c>
      <c r="C42" s="93">
        <v>28058</v>
      </c>
      <c r="D42" s="94">
        <v>48149</v>
      </c>
      <c r="E42" s="93">
        <v>107406</v>
      </c>
      <c r="F42" s="93">
        <v>194662</v>
      </c>
      <c r="G42" s="97">
        <v>-44.824362227861627</v>
      </c>
    </row>
    <row r="43" spans="1:7">
      <c r="A43" s="47" t="s">
        <v>244</v>
      </c>
      <c r="B43" s="93">
        <v>24451</v>
      </c>
      <c r="C43" s="93">
        <v>21959</v>
      </c>
      <c r="D43" s="94">
        <v>36612</v>
      </c>
      <c r="E43" s="93">
        <v>83022</v>
      </c>
      <c r="F43" s="93">
        <v>144899</v>
      </c>
      <c r="G43" s="97">
        <v>-42.703538326696524</v>
      </c>
    </row>
    <row r="44" spans="1:7">
      <c r="A44" s="47" t="s">
        <v>187</v>
      </c>
      <c r="B44" s="93">
        <v>8834</v>
      </c>
      <c r="C44" s="93">
        <v>4597</v>
      </c>
      <c r="D44" s="94">
        <v>6351</v>
      </c>
      <c r="E44" s="93">
        <v>19782</v>
      </c>
      <c r="F44" s="93">
        <v>226921</v>
      </c>
      <c r="G44" s="97">
        <v>-91.282428686635441</v>
      </c>
    </row>
    <row r="45" spans="1:7">
      <c r="A45" s="47" t="s">
        <v>185</v>
      </c>
      <c r="B45" s="93">
        <v>8788</v>
      </c>
      <c r="C45" s="93">
        <v>6220</v>
      </c>
      <c r="D45" s="94">
        <v>8372</v>
      </c>
      <c r="E45" s="93">
        <v>23380</v>
      </c>
      <c r="F45" s="93">
        <v>25870</v>
      </c>
      <c r="G45" s="97">
        <v>-9.6250483185156526</v>
      </c>
    </row>
    <row r="46" spans="1:7">
      <c r="A46" s="47" t="s">
        <v>195</v>
      </c>
      <c r="B46" s="93">
        <v>7720</v>
      </c>
      <c r="C46" s="93">
        <v>7447</v>
      </c>
      <c r="D46" s="94">
        <v>13094</v>
      </c>
      <c r="E46" s="93">
        <v>28261</v>
      </c>
      <c r="F46" s="93">
        <v>57027</v>
      </c>
      <c r="G46" s="97">
        <v>-50.442772721693231</v>
      </c>
    </row>
    <row r="47" spans="1:7">
      <c r="A47" s="47" t="s">
        <v>253</v>
      </c>
      <c r="B47" s="93">
        <v>3888</v>
      </c>
      <c r="C47" s="93">
        <v>3782</v>
      </c>
      <c r="D47" s="94">
        <v>6052</v>
      </c>
      <c r="E47" s="93">
        <v>13722</v>
      </c>
      <c r="F47" s="93">
        <v>21554</v>
      </c>
      <c r="G47" s="97">
        <v>-36.336642850514984</v>
      </c>
    </row>
    <row r="48" spans="1:7">
      <c r="A48" s="47" t="s">
        <v>197</v>
      </c>
      <c r="B48" s="93">
        <v>3888</v>
      </c>
      <c r="C48" s="93">
        <v>3782</v>
      </c>
      <c r="D48" s="94">
        <v>6052</v>
      </c>
      <c r="E48" s="93">
        <v>13722</v>
      </c>
      <c r="F48" s="93">
        <v>21554</v>
      </c>
      <c r="G48" s="97">
        <v>-36.336642850514984</v>
      </c>
    </row>
    <row r="49" spans="1:7">
      <c r="A49" s="47" t="s">
        <v>252</v>
      </c>
      <c r="B49" s="93">
        <v>2947</v>
      </c>
      <c r="C49" s="93">
        <v>2177</v>
      </c>
      <c r="D49" s="94">
        <v>1517</v>
      </c>
      <c r="E49" s="93">
        <v>6641</v>
      </c>
      <c r="F49" s="93">
        <v>73074</v>
      </c>
      <c r="G49" s="97">
        <v>-90.911952267564388</v>
      </c>
    </row>
    <row r="50" spans="1:7">
      <c r="A50" s="50" t="s">
        <v>202</v>
      </c>
      <c r="B50" s="95">
        <v>1417</v>
      </c>
      <c r="C50" s="95">
        <v>577</v>
      </c>
      <c r="D50" s="95">
        <v>2790</v>
      </c>
      <c r="E50" s="95">
        <v>4784</v>
      </c>
      <c r="F50" s="95">
        <v>16626</v>
      </c>
      <c r="G50" s="105">
        <v>-71.225790929868879</v>
      </c>
    </row>
    <row r="51" spans="1:7" ht="14.85" customHeight="1">
      <c r="A51" s="113" t="s">
        <v>242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6:G19 A39:G50 A22:G37">
    <cfRule type="expression" dxfId="17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9.7109375" customWidth="1"/>
    <col min="3" max="8" width="8.7109375" customWidth="1"/>
    <col min="9" max="26" width="11.7109375" customWidth="1"/>
  </cols>
  <sheetData>
    <row r="1" spans="1:26" ht="14.1" customHeight="1">
      <c r="A1" s="152" t="s">
        <v>254</v>
      </c>
      <c r="B1" s="153"/>
      <c r="C1" s="153"/>
      <c r="D1" s="153"/>
      <c r="E1" s="153"/>
      <c r="F1" s="153"/>
      <c r="G1" s="153"/>
      <c r="H1" s="15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43" t="s">
        <v>157</v>
      </c>
      <c r="B3" s="157" t="s">
        <v>231</v>
      </c>
      <c r="C3" s="165" t="s">
        <v>255</v>
      </c>
      <c r="D3" s="170"/>
      <c r="E3" s="170"/>
      <c r="F3" s="168"/>
      <c r="G3" s="168"/>
      <c r="H3" s="16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54"/>
      <c r="B4" s="158"/>
      <c r="C4" s="167" t="s">
        <v>5</v>
      </c>
      <c r="D4" s="168"/>
      <c r="E4" s="169"/>
      <c r="F4" s="167" t="s">
        <v>6</v>
      </c>
      <c r="G4" s="168"/>
      <c r="H4" s="16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55"/>
      <c r="B5" s="159"/>
      <c r="C5" s="83">
        <v>2021</v>
      </c>
      <c r="D5" s="83">
        <v>2020</v>
      </c>
      <c r="E5" s="161" t="s">
        <v>232</v>
      </c>
      <c r="F5" s="84">
        <v>2021</v>
      </c>
      <c r="G5" s="85">
        <v>2020</v>
      </c>
      <c r="H5" s="163" t="s">
        <v>232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56"/>
      <c r="B6" s="160"/>
      <c r="C6" s="165" t="s">
        <v>9</v>
      </c>
      <c r="D6" s="166"/>
      <c r="E6" s="162"/>
      <c r="F6" s="165" t="s">
        <v>9</v>
      </c>
      <c r="G6" s="166"/>
      <c r="H6" s="16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3"/>
      <c r="B7" s="26"/>
      <c r="C7" s="28"/>
      <c r="D7" s="29"/>
      <c r="E7" s="29"/>
      <c r="F7" s="29"/>
      <c r="G7" s="29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66">
        <v>1</v>
      </c>
      <c r="B8" s="119" t="s">
        <v>160</v>
      </c>
      <c r="C8" s="106">
        <v>206.79112700000002</v>
      </c>
      <c r="D8" s="106">
        <v>112.554891</v>
      </c>
      <c r="E8" s="106">
        <v>83.724692159312752</v>
      </c>
      <c r="F8" s="106">
        <v>205.70041800000001</v>
      </c>
      <c r="G8" s="106">
        <v>250.84590400000002</v>
      </c>
      <c r="H8" s="106">
        <v>-17.997298452997654</v>
      </c>
      <c r="I8" s="1"/>
      <c r="J8" s="112"/>
      <c r="K8" s="1"/>
      <c r="L8" s="1"/>
      <c r="M8" s="1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3">
        <v>11</v>
      </c>
      <c r="B9" s="120" t="s">
        <v>10</v>
      </c>
      <c r="C9" s="107">
        <v>74.450073999999987</v>
      </c>
      <c r="D9" s="107">
        <v>90.408788999999999</v>
      </c>
      <c r="E9" s="107">
        <v>-17.651729634383244</v>
      </c>
      <c r="F9" s="107">
        <v>129.024734</v>
      </c>
      <c r="G9" s="107">
        <v>186.81590400000002</v>
      </c>
      <c r="H9" s="107">
        <v>-30.934823407754408</v>
      </c>
      <c r="I9" s="1"/>
      <c r="J9" s="112"/>
      <c r="K9" s="1"/>
      <c r="L9" s="1"/>
      <c r="M9" s="11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3">
        <v>12</v>
      </c>
      <c r="B10" s="120" t="s">
        <v>102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"/>
      <c r="J10" s="112"/>
      <c r="K10" s="1"/>
      <c r="L10" s="1"/>
      <c r="M10" s="1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3">
        <v>13</v>
      </c>
      <c r="B11" s="120" t="s">
        <v>101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"/>
      <c r="J11" s="112"/>
      <c r="K11" s="1"/>
      <c r="L11" s="1"/>
      <c r="M11" s="11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3">
        <v>14</v>
      </c>
      <c r="B12" s="120" t="s">
        <v>100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"/>
      <c r="J12" s="112"/>
      <c r="K12" s="1"/>
      <c r="L12" s="1"/>
      <c r="M12" s="11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3">
        <v>15</v>
      </c>
      <c r="B13" s="120" t="s">
        <v>99</v>
      </c>
      <c r="C13" s="107">
        <v>130.65005300000001</v>
      </c>
      <c r="D13" s="107">
        <v>10.77</v>
      </c>
      <c r="E13" s="107" t="s">
        <v>256</v>
      </c>
      <c r="F13" s="107">
        <v>71.533683999999994</v>
      </c>
      <c r="G13" s="107">
        <v>61.813000000000002</v>
      </c>
      <c r="H13" s="107">
        <v>15.725954087327892</v>
      </c>
      <c r="I13" s="1"/>
      <c r="J13" s="112"/>
      <c r="K13" s="1"/>
      <c r="L13" s="1"/>
      <c r="M13" s="11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3">
        <v>16</v>
      </c>
      <c r="B14" s="120" t="s">
        <v>98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"/>
      <c r="J14" s="112"/>
      <c r="K14" s="1"/>
      <c r="L14" s="1"/>
      <c r="M14" s="11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>
      <c r="A15" s="33">
        <v>17</v>
      </c>
      <c r="B15" s="120" t="s">
        <v>158</v>
      </c>
      <c r="C15" s="107">
        <v>1.65</v>
      </c>
      <c r="D15" s="107">
        <v>11.324102</v>
      </c>
      <c r="E15" s="107">
        <v>-85.429308213578437</v>
      </c>
      <c r="F15" s="107">
        <v>5.101</v>
      </c>
      <c r="G15" s="107">
        <v>2.165</v>
      </c>
      <c r="H15" s="107">
        <v>135.6120092378753</v>
      </c>
      <c r="I15" s="5"/>
      <c r="J15" s="112"/>
      <c r="K15" s="5"/>
      <c r="L15" s="5"/>
      <c r="M15" s="11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33">
        <v>18</v>
      </c>
      <c r="B16" s="120" t="s">
        <v>97</v>
      </c>
      <c r="C16" s="107">
        <v>4.1000000000000002E-2</v>
      </c>
      <c r="D16" s="107">
        <v>5.1999999999999998E-2</v>
      </c>
      <c r="E16" s="107">
        <v>-21.153846153846146</v>
      </c>
      <c r="F16" s="107">
        <v>4.1000000000000002E-2</v>
      </c>
      <c r="G16" s="107">
        <v>5.1999999999999998E-2</v>
      </c>
      <c r="H16" s="107">
        <v>-21.153846153846146</v>
      </c>
      <c r="I16" s="1"/>
      <c r="J16" s="112"/>
      <c r="K16" s="1"/>
      <c r="L16" s="1"/>
      <c r="M16" s="11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3">
        <v>19</v>
      </c>
      <c r="B17" s="120" t="s">
        <v>96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"/>
      <c r="J17" s="112"/>
      <c r="K17" s="1"/>
      <c r="L17" s="1"/>
      <c r="M17" s="11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>
      <c r="A18" s="33" t="s">
        <v>177</v>
      </c>
      <c r="B18" s="120" t="s">
        <v>159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"/>
      <c r="J18" s="112"/>
      <c r="K18" s="1"/>
      <c r="L18" s="1"/>
      <c r="M18" s="11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3" t="s">
        <v>178</v>
      </c>
      <c r="B19" s="120" t="s">
        <v>95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"/>
      <c r="J19" s="112"/>
      <c r="K19" s="1"/>
      <c r="L19" s="1"/>
      <c r="M19" s="11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6">
        <v>2</v>
      </c>
      <c r="B20" s="119" t="s">
        <v>11</v>
      </c>
      <c r="C20" s="106">
        <v>703.04100000000005</v>
      </c>
      <c r="D20" s="106">
        <v>986.65899999999999</v>
      </c>
      <c r="E20" s="106">
        <v>-28.745290926247065</v>
      </c>
      <c r="F20" s="106">
        <v>16.494</v>
      </c>
      <c r="G20" s="106">
        <v>31.945</v>
      </c>
      <c r="H20" s="106">
        <v>-48.367506652058225</v>
      </c>
      <c r="I20" s="1"/>
      <c r="J20" s="112"/>
      <c r="K20" s="1"/>
      <c r="L20" s="1"/>
      <c r="M20" s="11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3">
        <v>21</v>
      </c>
      <c r="B21" s="120" t="s">
        <v>12</v>
      </c>
      <c r="C21" s="107">
        <v>97.29</v>
      </c>
      <c r="D21" s="107">
        <v>101.217</v>
      </c>
      <c r="E21" s="107">
        <v>-3.8797830403983511</v>
      </c>
      <c r="F21" s="107">
        <v>0</v>
      </c>
      <c r="G21" s="107">
        <v>0</v>
      </c>
      <c r="H21" s="107">
        <v>0</v>
      </c>
      <c r="I21" s="1"/>
      <c r="J21" s="112"/>
      <c r="K21" s="1"/>
      <c r="L21" s="1"/>
      <c r="M21" s="11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3">
        <v>22</v>
      </c>
      <c r="B22" s="120" t="s">
        <v>13</v>
      </c>
      <c r="C22" s="107">
        <v>588.322</v>
      </c>
      <c r="D22" s="107">
        <v>885.44200000000001</v>
      </c>
      <c r="E22" s="107">
        <v>-33.556122253066818</v>
      </c>
      <c r="F22" s="107">
        <v>16.494</v>
      </c>
      <c r="G22" s="107">
        <v>31.945</v>
      </c>
      <c r="H22" s="107">
        <v>-48.367506652058225</v>
      </c>
      <c r="I22" s="5"/>
      <c r="J22" s="112"/>
      <c r="K22" s="5"/>
      <c r="L22" s="5"/>
      <c r="M22" s="112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33">
        <v>23</v>
      </c>
      <c r="B23" s="120" t="s">
        <v>94</v>
      </c>
      <c r="C23" s="107">
        <v>17.428999999999998</v>
      </c>
      <c r="D23" s="107">
        <v>0</v>
      </c>
      <c r="E23" s="107" t="s">
        <v>256</v>
      </c>
      <c r="F23" s="107">
        <v>0</v>
      </c>
      <c r="G23" s="107">
        <v>0</v>
      </c>
      <c r="H23" s="107">
        <v>0</v>
      </c>
      <c r="I23" s="1"/>
      <c r="J23" s="112"/>
      <c r="K23" s="1"/>
      <c r="L23" s="1"/>
      <c r="M23" s="11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25">
      <c r="A24" s="66">
        <v>3</v>
      </c>
      <c r="B24" s="119" t="s">
        <v>143</v>
      </c>
      <c r="C24" s="106">
        <v>683.00147800000002</v>
      </c>
      <c r="D24" s="106">
        <v>733.28697</v>
      </c>
      <c r="E24" s="106">
        <v>-6.8575460982212633</v>
      </c>
      <c r="F24" s="106">
        <v>182.68383799999998</v>
      </c>
      <c r="G24" s="106">
        <v>70.887702000000004</v>
      </c>
      <c r="H24" s="106">
        <v>157.70878847222326</v>
      </c>
      <c r="I24" s="1"/>
      <c r="J24" s="112"/>
      <c r="K24" s="1"/>
      <c r="L24" s="1"/>
      <c r="M24" s="11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3">
        <v>31</v>
      </c>
      <c r="B25" s="120" t="s">
        <v>14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"/>
      <c r="J25" s="112"/>
      <c r="K25" s="1"/>
      <c r="L25" s="1"/>
      <c r="M25" s="11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33">
        <v>32</v>
      </c>
      <c r="B26" s="120" t="s">
        <v>146</v>
      </c>
      <c r="C26" s="107">
        <v>413.79899999999998</v>
      </c>
      <c r="D26" s="107">
        <v>351.32100000000003</v>
      </c>
      <c r="E26" s="107">
        <v>17.78373624121528</v>
      </c>
      <c r="F26" s="107">
        <v>120.033</v>
      </c>
      <c r="G26" s="107">
        <v>60.334000000000003</v>
      </c>
      <c r="H26" s="107">
        <v>98.947525441707825</v>
      </c>
      <c r="I26" s="1"/>
      <c r="J26" s="112"/>
      <c r="K26" s="1"/>
      <c r="L26" s="1"/>
      <c r="M26" s="11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>
      <c r="A27" s="33">
        <v>33</v>
      </c>
      <c r="B27" s="120" t="s">
        <v>145</v>
      </c>
      <c r="C27" s="107">
        <v>15.792</v>
      </c>
      <c r="D27" s="107">
        <v>21.026970000000002</v>
      </c>
      <c r="E27" s="107">
        <v>-24.89645441069257</v>
      </c>
      <c r="F27" s="107">
        <v>0</v>
      </c>
      <c r="G27" s="107">
        <v>0.52</v>
      </c>
      <c r="H27" s="107">
        <v>-100</v>
      </c>
      <c r="I27" s="1"/>
      <c r="J27" s="112"/>
      <c r="K27" s="1"/>
      <c r="L27" s="1"/>
      <c r="M27" s="11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3">
        <v>34</v>
      </c>
      <c r="B28" s="120" t="s">
        <v>93</v>
      </c>
      <c r="C28" s="107">
        <v>3.3159999999999998</v>
      </c>
      <c r="D28" s="107">
        <v>0</v>
      </c>
      <c r="E28" s="107" t="s">
        <v>256</v>
      </c>
      <c r="F28" s="107">
        <v>13.438000000000001</v>
      </c>
      <c r="G28" s="107">
        <v>1.3919999999999999</v>
      </c>
      <c r="H28" s="107" t="s">
        <v>256</v>
      </c>
      <c r="I28" s="1"/>
      <c r="J28" s="112"/>
      <c r="K28" s="1"/>
      <c r="L28" s="1"/>
      <c r="M28" s="11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>
      <c r="A29" s="33">
        <v>35</v>
      </c>
      <c r="B29" s="120" t="s">
        <v>144</v>
      </c>
      <c r="C29" s="107">
        <v>250.09447800000001</v>
      </c>
      <c r="D29" s="107">
        <v>360.93900000000002</v>
      </c>
      <c r="E29" s="107">
        <v>-30.71004297124999</v>
      </c>
      <c r="F29" s="107">
        <v>49.212838000000005</v>
      </c>
      <c r="G29" s="107">
        <v>8.6417019999999987</v>
      </c>
      <c r="H29" s="107" t="s">
        <v>256</v>
      </c>
      <c r="I29" s="1"/>
      <c r="J29" s="112"/>
      <c r="K29" s="1"/>
      <c r="L29" s="1"/>
      <c r="M29" s="11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33">
        <v>36</v>
      </c>
      <c r="B30" s="120" t="s">
        <v>92</v>
      </c>
      <c r="C30" s="107">
        <v>0</v>
      </c>
      <c r="D30" s="107">
        <v>0</v>
      </c>
      <c r="E30" s="107" t="s">
        <v>260</v>
      </c>
      <c r="F30" s="107">
        <v>0</v>
      </c>
      <c r="G30" s="107">
        <v>0</v>
      </c>
      <c r="H30" s="107">
        <v>0</v>
      </c>
      <c r="I30" s="1"/>
      <c r="J30" s="112"/>
      <c r="K30" s="1"/>
      <c r="L30" s="1"/>
      <c r="M30" s="11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66">
        <v>4</v>
      </c>
      <c r="B31" s="119" t="s">
        <v>15</v>
      </c>
      <c r="C31" s="106">
        <v>125.573635</v>
      </c>
      <c r="D31" s="106">
        <v>101.354072</v>
      </c>
      <c r="E31" s="106">
        <v>23.895994035641706</v>
      </c>
      <c r="F31" s="106">
        <v>8.8520269999999996</v>
      </c>
      <c r="G31" s="106">
        <v>4.4526450000000004</v>
      </c>
      <c r="H31" s="106">
        <v>98.803789657607979</v>
      </c>
      <c r="I31" s="1"/>
      <c r="J31" s="112"/>
      <c r="K31" s="1"/>
      <c r="L31" s="1"/>
      <c r="M31" s="11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3">
        <v>41</v>
      </c>
      <c r="B32" s="120" t="s">
        <v>16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5"/>
      <c r="J32" s="112"/>
      <c r="K32" s="5"/>
      <c r="L32" s="5"/>
      <c r="M32" s="11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3.25">
      <c r="A33" s="33">
        <v>42</v>
      </c>
      <c r="B33" s="120" t="s">
        <v>141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"/>
      <c r="J33" s="112"/>
      <c r="K33" s="1"/>
      <c r="L33" s="1"/>
      <c r="M33" s="11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>
      <c r="A34" s="33">
        <v>43</v>
      </c>
      <c r="B34" s="120" t="s">
        <v>142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"/>
      <c r="J34" s="112"/>
      <c r="K34" s="1"/>
      <c r="L34" s="1"/>
      <c r="M34" s="11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3">
        <v>44</v>
      </c>
      <c r="B35" s="120" t="s">
        <v>91</v>
      </c>
      <c r="C35" s="107">
        <v>15.073077</v>
      </c>
      <c r="D35" s="107">
        <v>20.214573000000001</v>
      </c>
      <c r="E35" s="107">
        <v>-25.434601067259749</v>
      </c>
      <c r="F35" s="107">
        <v>0</v>
      </c>
      <c r="G35" s="107">
        <v>0</v>
      </c>
      <c r="H35" s="107">
        <v>0</v>
      </c>
      <c r="I35" s="1"/>
      <c r="J35" s="112"/>
      <c r="K35" s="1"/>
      <c r="L35" s="1"/>
      <c r="M35" s="11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33">
        <v>45</v>
      </c>
      <c r="B36" s="120" t="s">
        <v>90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5"/>
      <c r="J36" s="112"/>
      <c r="K36" s="5"/>
      <c r="L36" s="5"/>
      <c r="M36" s="112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3.25">
      <c r="A37" s="33">
        <v>46</v>
      </c>
      <c r="B37" s="120" t="s">
        <v>140</v>
      </c>
      <c r="C37" s="107">
        <v>110.20050500000001</v>
      </c>
      <c r="D37" s="107">
        <v>80.683890000000005</v>
      </c>
      <c r="E37" s="107">
        <v>36.58303411003115</v>
      </c>
      <c r="F37" s="107">
        <v>8.8390000000000004</v>
      </c>
      <c r="G37" s="107">
        <v>3.1709999999999998</v>
      </c>
      <c r="H37" s="107">
        <v>178.74487543361721</v>
      </c>
      <c r="I37" s="1"/>
      <c r="J37" s="112"/>
      <c r="K37" s="1"/>
      <c r="L37" s="1"/>
      <c r="M37" s="11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3">
        <v>47</v>
      </c>
      <c r="B38" s="120" t="s">
        <v>89</v>
      </c>
      <c r="C38" s="107">
        <v>9.9053000000000002E-2</v>
      </c>
      <c r="D38" s="107">
        <v>0.213198</v>
      </c>
      <c r="E38" s="107">
        <v>-53.539432827700068</v>
      </c>
      <c r="F38" s="107">
        <v>1.2036E-2</v>
      </c>
      <c r="G38" s="107">
        <v>2.7622000000000001E-2</v>
      </c>
      <c r="H38" s="107">
        <v>-56.426037216711315</v>
      </c>
      <c r="I38" s="1"/>
      <c r="J38" s="112"/>
      <c r="K38" s="1"/>
      <c r="L38" s="1"/>
      <c r="M38" s="11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33">
        <v>48</v>
      </c>
      <c r="B39" s="120" t="s">
        <v>161</v>
      </c>
      <c r="C39" s="107">
        <v>1.6220000000000002E-3</v>
      </c>
      <c r="D39" s="107">
        <v>3.1360000000000003E-3</v>
      </c>
      <c r="E39" s="107">
        <v>-48.278061224489797</v>
      </c>
      <c r="F39" s="107">
        <v>9.9099999999999991E-4</v>
      </c>
      <c r="G39" s="107">
        <v>1.2540229999999999</v>
      </c>
      <c r="H39" s="107">
        <v>-99.92097433619638</v>
      </c>
      <c r="I39" s="1"/>
      <c r="J39" s="112"/>
      <c r="K39" s="1"/>
      <c r="L39" s="1"/>
      <c r="M39" s="11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>
      <c r="A40" s="33">
        <v>49</v>
      </c>
      <c r="B40" s="120" t="s">
        <v>162</v>
      </c>
      <c r="C40" s="107">
        <v>0.199378</v>
      </c>
      <c r="D40" s="107">
        <v>0.23927500000000002</v>
      </c>
      <c r="E40" s="107">
        <v>-16.67411973670464</v>
      </c>
      <c r="F40" s="107">
        <v>0</v>
      </c>
      <c r="G40" s="107">
        <v>0</v>
      </c>
      <c r="H40" s="107">
        <v>0</v>
      </c>
      <c r="I40" s="5"/>
      <c r="J40" s="112"/>
      <c r="K40" s="5"/>
      <c r="L40" s="5"/>
      <c r="M40" s="112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3.25">
      <c r="A41" s="66">
        <v>5</v>
      </c>
      <c r="B41" s="119" t="s">
        <v>147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5"/>
      <c r="J41" s="112"/>
      <c r="K41" s="5"/>
      <c r="L41" s="5"/>
      <c r="M41" s="112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33">
        <v>51</v>
      </c>
      <c r="B42" s="120" t="s">
        <v>17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"/>
      <c r="J42" s="112"/>
      <c r="K42" s="1"/>
      <c r="L42" s="1"/>
      <c r="M42" s="11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3">
        <v>52</v>
      </c>
      <c r="B43" s="120" t="s">
        <v>88</v>
      </c>
      <c r="C43" s="107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"/>
      <c r="J43" s="112"/>
      <c r="K43" s="1"/>
      <c r="L43" s="1"/>
      <c r="M43" s="11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3">
        <v>53</v>
      </c>
      <c r="B44" s="120" t="s">
        <v>87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"/>
      <c r="J44" s="112"/>
      <c r="K44" s="1"/>
      <c r="L44" s="1"/>
      <c r="M44" s="11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25">
      <c r="A45" s="66">
        <v>6</v>
      </c>
      <c r="B45" s="119" t="s">
        <v>179</v>
      </c>
      <c r="C45" s="106">
        <v>493.07473499999998</v>
      </c>
      <c r="D45" s="106">
        <v>620.55922600000008</v>
      </c>
      <c r="E45" s="106">
        <v>-20.543484917908557</v>
      </c>
      <c r="F45" s="106">
        <v>43.983964</v>
      </c>
      <c r="G45" s="106">
        <v>29.626000000000001</v>
      </c>
      <c r="H45" s="106">
        <v>48.464065348005107</v>
      </c>
      <c r="I45" s="1"/>
      <c r="J45" s="112"/>
      <c r="K45" s="1"/>
      <c r="L45" s="1"/>
      <c r="M45" s="11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>
      <c r="A46" s="33">
        <v>61</v>
      </c>
      <c r="B46" s="120" t="s">
        <v>163</v>
      </c>
      <c r="C46" s="107">
        <v>2.169</v>
      </c>
      <c r="D46" s="107">
        <v>18.033741999999997</v>
      </c>
      <c r="E46" s="107">
        <v>-87.972546130470306</v>
      </c>
      <c r="F46" s="107">
        <v>2.13</v>
      </c>
      <c r="G46" s="107">
        <v>7.7039999999999997</v>
      </c>
      <c r="H46" s="107">
        <v>-72.352024922118375</v>
      </c>
      <c r="I46" s="1"/>
      <c r="J46" s="112"/>
      <c r="K46" s="1"/>
      <c r="L46" s="1"/>
      <c r="M46" s="11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33">
        <v>62</v>
      </c>
      <c r="B47" s="120" t="s">
        <v>18</v>
      </c>
      <c r="C47" s="107">
        <v>490.90573499999999</v>
      </c>
      <c r="D47" s="107">
        <v>602.52548400000001</v>
      </c>
      <c r="E47" s="107">
        <v>-18.525315852034566</v>
      </c>
      <c r="F47" s="107">
        <v>41.853963999999998</v>
      </c>
      <c r="G47" s="107">
        <v>21.922000000000001</v>
      </c>
      <c r="H47" s="107">
        <v>90.922196879846723</v>
      </c>
      <c r="I47" s="1"/>
      <c r="J47" s="112"/>
      <c r="K47" s="1"/>
      <c r="L47" s="1"/>
      <c r="M47" s="11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33">
        <v>63</v>
      </c>
      <c r="B48" s="120" t="s">
        <v>148</v>
      </c>
      <c r="C48" s="107">
        <v>0</v>
      </c>
      <c r="D48" s="107">
        <v>0</v>
      </c>
      <c r="E48" s="107">
        <v>0</v>
      </c>
      <c r="F48" s="107">
        <v>0</v>
      </c>
      <c r="G48" s="107">
        <v>0</v>
      </c>
      <c r="H48" s="107">
        <v>0</v>
      </c>
      <c r="I48" s="1"/>
      <c r="J48" s="112"/>
      <c r="K48" s="1"/>
      <c r="L48" s="1"/>
      <c r="M48" s="11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66">
        <v>7</v>
      </c>
      <c r="B49" s="119" t="s">
        <v>19</v>
      </c>
      <c r="C49" s="106">
        <v>70.881645000000006</v>
      </c>
      <c r="D49" s="106">
        <v>82.847929000000008</v>
      </c>
      <c r="E49" s="106">
        <v>-14.44367305789865</v>
      </c>
      <c r="F49" s="106">
        <v>270.46300000000002</v>
      </c>
      <c r="G49" s="106">
        <v>244.76499999999999</v>
      </c>
      <c r="H49" s="106">
        <v>10.499050109288518</v>
      </c>
      <c r="I49" s="1"/>
      <c r="J49" s="112"/>
      <c r="K49" s="1"/>
      <c r="L49" s="1"/>
      <c r="M49" s="11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>
      <c r="A50" s="33">
        <v>71</v>
      </c>
      <c r="B50" s="120" t="s">
        <v>149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"/>
      <c r="J50" s="112"/>
      <c r="K50" s="1"/>
      <c r="L50" s="1"/>
      <c r="M50" s="11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33">
        <v>72</v>
      </c>
      <c r="B51" s="120" t="s">
        <v>86</v>
      </c>
      <c r="C51" s="107">
        <v>22.676953000000001</v>
      </c>
      <c r="D51" s="107">
        <v>19.524101999999999</v>
      </c>
      <c r="E51" s="107">
        <v>16.148507111876398</v>
      </c>
      <c r="F51" s="107">
        <v>206.76400000000001</v>
      </c>
      <c r="G51" s="107">
        <v>216.78800000000001</v>
      </c>
      <c r="H51" s="107">
        <v>-4.6238721700463259</v>
      </c>
      <c r="I51" s="1"/>
      <c r="J51" s="112"/>
      <c r="K51" s="1"/>
      <c r="L51" s="1"/>
      <c r="M51" s="11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33">
        <v>73</v>
      </c>
      <c r="B52" s="120" t="s">
        <v>150</v>
      </c>
      <c r="C52" s="107">
        <v>48.204692000000001</v>
      </c>
      <c r="D52" s="107">
        <v>63.323826999999994</v>
      </c>
      <c r="E52" s="107">
        <v>-23.875902193971939</v>
      </c>
      <c r="F52" s="107">
        <v>63.698999999999998</v>
      </c>
      <c r="G52" s="107">
        <v>27.977</v>
      </c>
      <c r="H52" s="107">
        <v>127.68345426600419</v>
      </c>
      <c r="I52" s="1"/>
      <c r="J52" s="112"/>
      <c r="K52" s="1"/>
      <c r="L52" s="1"/>
      <c r="M52" s="11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>
      <c r="A53" s="33">
        <v>74</v>
      </c>
      <c r="B53" s="120" t="s">
        <v>164</v>
      </c>
      <c r="C53" s="107">
        <v>0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5"/>
      <c r="J53" s="112"/>
      <c r="K53" s="5"/>
      <c r="L53" s="5"/>
      <c r="M53" s="112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66">
        <v>8</v>
      </c>
      <c r="B54" s="119" t="s">
        <v>20</v>
      </c>
      <c r="C54" s="106">
        <v>185.34800000000001</v>
      </c>
      <c r="D54" s="106">
        <v>199.17063000000002</v>
      </c>
      <c r="E54" s="106">
        <v>-6.9400945310058972</v>
      </c>
      <c r="F54" s="106">
        <v>253.69399999999999</v>
      </c>
      <c r="G54" s="106">
        <v>276.10899999999998</v>
      </c>
      <c r="H54" s="106">
        <v>-8.1181707224320832</v>
      </c>
      <c r="I54" s="1"/>
      <c r="J54" s="112"/>
      <c r="K54" s="1"/>
      <c r="L54" s="1"/>
      <c r="M54" s="11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3">
        <v>81</v>
      </c>
      <c r="B55" s="120" t="s">
        <v>85</v>
      </c>
      <c r="C55" s="107">
        <v>58.734000000000002</v>
      </c>
      <c r="D55" s="107">
        <v>61.55574</v>
      </c>
      <c r="E55" s="107">
        <v>-4.5840404160521899</v>
      </c>
      <c r="F55" s="107">
        <v>25.99</v>
      </c>
      <c r="G55" s="107">
        <v>37.133000000000003</v>
      </c>
      <c r="H55" s="107">
        <v>-30.008348369374957</v>
      </c>
      <c r="I55" s="1"/>
      <c r="J55" s="112"/>
      <c r="K55" s="1"/>
      <c r="L55" s="1"/>
      <c r="M55" s="11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3">
        <v>82</v>
      </c>
      <c r="B56" s="120" t="s">
        <v>84</v>
      </c>
      <c r="C56" s="107">
        <v>5.8520000000000003</v>
      </c>
      <c r="D56" s="107">
        <v>16.792999999999999</v>
      </c>
      <c r="E56" s="107">
        <v>-65.152146727803256</v>
      </c>
      <c r="F56" s="107">
        <v>33.356999999999999</v>
      </c>
      <c r="G56" s="107">
        <v>37.255000000000003</v>
      </c>
      <c r="H56" s="107">
        <v>-10.463025097302392</v>
      </c>
      <c r="I56" s="1"/>
      <c r="J56" s="112"/>
      <c r="K56" s="1"/>
      <c r="L56" s="1"/>
      <c r="M56" s="11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33">
        <v>83</v>
      </c>
      <c r="B57" s="120" t="s">
        <v>83</v>
      </c>
      <c r="C57" s="107">
        <v>120.762</v>
      </c>
      <c r="D57" s="107">
        <v>120.82189</v>
      </c>
      <c r="E57" s="107">
        <v>-4.9568832270367125E-2</v>
      </c>
      <c r="F57" s="107">
        <v>194.34700000000001</v>
      </c>
      <c r="G57" s="107">
        <v>201.721</v>
      </c>
      <c r="H57" s="107">
        <v>-3.6555440435056283</v>
      </c>
      <c r="I57" s="5"/>
      <c r="J57" s="112"/>
      <c r="K57" s="5"/>
      <c r="L57" s="5"/>
      <c r="M57" s="112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3.25">
      <c r="A58" s="33">
        <v>84</v>
      </c>
      <c r="B58" s="120" t="s">
        <v>165</v>
      </c>
      <c r="C58" s="107">
        <v>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"/>
      <c r="J58" s="112"/>
      <c r="K58" s="1"/>
      <c r="L58" s="1"/>
      <c r="M58" s="11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>
      <c r="A59" s="33">
        <v>85</v>
      </c>
      <c r="B59" s="120" t="s">
        <v>82</v>
      </c>
      <c r="C59" s="107">
        <v>0</v>
      </c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"/>
      <c r="J59" s="112"/>
      <c r="K59" s="1"/>
      <c r="L59" s="1"/>
      <c r="M59" s="11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3">
        <v>86</v>
      </c>
      <c r="B60" s="120" t="s">
        <v>21</v>
      </c>
      <c r="C60" s="107">
        <v>0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"/>
      <c r="J60" s="112"/>
      <c r="K60" s="1"/>
      <c r="L60" s="1"/>
      <c r="M60" s="11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33">
        <v>87</v>
      </c>
      <c r="B61" s="120" t="s">
        <v>81</v>
      </c>
      <c r="C61" s="107">
        <v>0</v>
      </c>
      <c r="D61" s="107">
        <v>0</v>
      </c>
      <c r="E61" s="107">
        <v>0</v>
      </c>
      <c r="F61" s="107">
        <v>0</v>
      </c>
      <c r="G61" s="107">
        <v>0</v>
      </c>
      <c r="H61" s="107">
        <v>0</v>
      </c>
      <c r="I61" s="1"/>
      <c r="J61" s="112"/>
      <c r="K61" s="1"/>
      <c r="L61" s="1"/>
      <c r="M61" s="11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66">
        <v>9</v>
      </c>
      <c r="B62" s="119" t="s">
        <v>22</v>
      </c>
      <c r="C62" s="106">
        <v>3.5077289999999999</v>
      </c>
      <c r="D62" s="106">
        <v>6.1398929999999998</v>
      </c>
      <c r="E62" s="106">
        <v>-42.869867601927261</v>
      </c>
      <c r="F62" s="106">
        <v>79.117147000000003</v>
      </c>
      <c r="G62" s="106">
        <v>93.236229999999992</v>
      </c>
      <c r="H62" s="106">
        <v>-15.143343955455933</v>
      </c>
      <c r="I62" s="1"/>
      <c r="J62" s="112"/>
      <c r="K62" s="1"/>
      <c r="L62" s="1"/>
      <c r="M62" s="11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>
      <c r="A63" s="33">
        <v>91</v>
      </c>
      <c r="B63" s="120" t="s">
        <v>80</v>
      </c>
      <c r="C63" s="107">
        <v>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5"/>
      <c r="J63" s="112"/>
      <c r="K63" s="5"/>
      <c r="L63" s="5"/>
      <c r="M63" s="112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33">
        <v>92</v>
      </c>
      <c r="B64" s="120" t="s">
        <v>79</v>
      </c>
      <c r="C64" s="107">
        <v>3.2</v>
      </c>
      <c r="D64" s="107">
        <v>5.9489999999999998</v>
      </c>
      <c r="E64" s="107">
        <v>-46.209446965876616</v>
      </c>
      <c r="F64" s="107">
        <v>74.844999999999999</v>
      </c>
      <c r="G64" s="107">
        <v>93.236000000000004</v>
      </c>
      <c r="H64" s="107">
        <v>-19.725213436869893</v>
      </c>
      <c r="I64" s="1"/>
      <c r="J64" s="112"/>
      <c r="K64" s="1"/>
      <c r="L64" s="1"/>
      <c r="M64" s="11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>
      <c r="A65" s="33">
        <v>93</v>
      </c>
      <c r="B65" s="120" t="s">
        <v>166</v>
      </c>
      <c r="C65" s="107">
        <v>0.30772899999999997</v>
      </c>
      <c r="D65" s="107">
        <v>0.19089300000000001</v>
      </c>
      <c r="E65" s="107">
        <v>61.204968228274453</v>
      </c>
      <c r="F65" s="107">
        <v>4.2721470000000004</v>
      </c>
      <c r="G65" s="107">
        <v>2.3000000000000001E-4</v>
      </c>
      <c r="H65" s="107" t="s">
        <v>256</v>
      </c>
      <c r="I65" s="1"/>
      <c r="J65" s="112"/>
      <c r="K65" s="1"/>
      <c r="L65" s="1"/>
      <c r="M65" s="1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66">
        <v>10</v>
      </c>
      <c r="B66" s="119" t="s">
        <v>23</v>
      </c>
      <c r="C66" s="106">
        <v>20.808833</v>
      </c>
      <c r="D66" s="106">
        <v>1.375</v>
      </c>
      <c r="E66" s="106" t="s">
        <v>256</v>
      </c>
      <c r="F66" s="106">
        <v>10.978375</v>
      </c>
      <c r="G66" s="106">
        <v>0</v>
      </c>
      <c r="H66" s="106" t="s">
        <v>256</v>
      </c>
      <c r="I66" s="5"/>
      <c r="J66" s="112"/>
      <c r="K66" s="5"/>
      <c r="L66" s="5"/>
      <c r="M66" s="112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3.25">
      <c r="A67" s="33">
        <v>101</v>
      </c>
      <c r="B67" s="120" t="s">
        <v>167</v>
      </c>
      <c r="C67" s="107">
        <v>0.6764349999999999</v>
      </c>
      <c r="D67" s="107">
        <v>1.3640000000000001</v>
      </c>
      <c r="E67" s="107">
        <v>-50.407991202346054</v>
      </c>
      <c r="F67" s="107">
        <v>0</v>
      </c>
      <c r="G67" s="107">
        <v>0</v>
      </c>
      <c r="H67" s="107">
        <v>0</v>
      </c>
      <c r="I67" s="1"/>
      <c r="J67" s="112"/>
      <c r="K67" s="1"/>
      <c r="L67" s="1"/>
      <c r="M67" s="11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33">
        <v>102</v>
      </c>
      <c r="B68" s="120" t="s">
        <v>24</v>
      </c>
      <c r="C68" s="107">
        <v>4.1429999999999998</v>
      </c>
      <c r="D68" s="107">
        <v>0</v>
      </c>
      <c r="E68" s="107" t="s">
        <v>256</v>
      </c>
      <c r="F68" s="107">
        <v>0.34599999999999997</v>
      </c>
      <c r="G68" s="107">
        <v>0</v>
      </c>
      <c r="H68" s="107" t="s">
        <v>256</v>
      </c>
      <c r="I68" s="1"/>
      <c r="J68" s="112"/>
      <c r="K68" s="1"/>
      <c r="L68" s="1"/>
      <c r="M68" s="11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>
      <c r="A69" s="33">
        <v>103</v>
      </c>
      <c r="B69" s="120" t="s">
        <v>168</v>
      </c>
      <c r="C69" s="107">
        <v>0</v>
      </c>
      <c r="D69" s="107">
        <v>0</v>
      </c>
      <c r="E69" s="107">
        <v>0</v>
      </c>
      <c r="F69" s="107">
        <v>0</v>
      </c>
      <c r="G69" s="107">
        <v>0</v>
      </c>
      <c r="H69" s="107">
        <v>0</v>
      </c>
      <c r="I69" s="1"/>
      <c r="J69" s="112"/>
      <c r="K69" s="1"/>
      <c r="L69" s="1"/>
      <c r="M69" s="11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33">
        <v>104</v>
      </c>
      <c r="B70" s="120" t="s">
        <v>78</v>
      </c>
      <c r="C70" s="107">
        <v>15.988398</v>
      </c>
      <c r="D70" s="107">
        <v>1.0999999999999999E-2</v>
      </c>
      <c r="E70" s="107" t="s">
        <v>256</v>
      </c>
      <c r="F70" s="107">
        <v>10.632375</v>
      </c>
      <c r="G70" s="107">
        <v>0</v>
      </c>
      <c r="H70" s="107" t="s">
        <v>256</v>
      </c>
      <c r="I70" s="1"/>
      <c r="J70" s="112"/>
      <c r="K70" s="1"/>
      <c r="L70" s="1"/>
      <c r="M70" s="11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>
      <c r="A71" s="33">
        <v>105</v>
      </c>
      <c r="B71" s="120" t="s">
        <v>77</v>
      </c>
      <c r="C71" s="107">
        <v>1E-3</v>
      </c>
      <c r="D71" s="107">
        <v>0</v>
      </c>
      <c r="E71" s="107" t="s">
        <v>256</v>
      </c>
      <c r="F71" s="107">
        <v>0</v>
      </c>
      <c r="G71" s="107">
        <v>0</v>
      </c>
      <c r="H71" s="107">
        <v>0</v>
      </c>
      <c r="I71" s="1"/>
      <c r="J71" s="112"/>
      <c r="K71" s="1"/>
      <c r="L71" s="1"/>
      <c r="M71" s="11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>
      <c r="A72" s="66">
        <v>11</v>
      </c>
      <c r="B72" s="119" t="s">
        <v>174</v>
      </c>
      <c r="C72" s="106">
        <v>0.81381300000000001</v>
      </c>
      <c r="D72" s="106">
        <v>0.38116699999999998</v>
      </c>
      <c r="E72" s="106">
        <v>113.50562876639376</v>
      </c>
      <c r="F72" s="106">
        <v>0.99467499999999998</v>
      </c>
      <c r="G72" s="106">
        <v>1.5731999999999999E-2</v>
      </c>
      <c r="H72" s="106" t="s">
        <v>256</v>
      </c>
      <c r="I72" s="5"/>
      <c r="J72" s="112"/>
      <c r="K72" s="5"/>
      <c r="L72" s="5"/>
      <c r="M72" s="112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33">
        <v>111</v>
      </c>
      <c r="B73" s="120" t="s">
        <v>76</v>
      </c>
      <c r="C73" s="107">
        <v>0</v>
      </c>
      <c r="D73" s="107">
        <v>0</v>
      </c>
      <c r="E73" s="107">
        <v>0</v>
      </c>
      <c r="F73" s="107">
        <v>0</v>
      </c>
      <c r="G73" s="107">
        <v>0</v>
      </c>
      <c r="H73" s="107">
        <v>0</v>
      </c>
      <c r="I73" s="1"/>
      <c r="J73" s="112"/>
      <c r="K73" s="1"/>
      <c r="L73" s="1"/>
      <c r="M73" s="11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33">
        <v>112</v>
      </c>
      <c r="B74" s="120" t="s">
        <v>75</v>
      </c>
      <c r="C74" s="107">
        <v>0</v>
      </c>
      <c r="D74" s="107">
        <v>0</v>
      </c>
      <c r="E74" s="107">
        <v>0</v>
      </c>
      <c r="F74" s="107">
        <v>0</v>
      </c>
      <c r="G74" s="107">
        <v>0</v>
      </c>
      <c r="H74" s="107">
        <v>0</v>
      </c>
      <c r="I74" s="1"/>
      <c r="J74" s="112"/>
      <c r="K74" s="1"/>
      <c r="L74" s="1"/>
      <c r="M74" s="11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>
      <c r="A75" s="33">
        <v>113</v>
      </c>
      <c r="B75" s="120" t="s">
        <v>169</v>
      </c>
      <c r="C75" s="107">
        <v>0</v>
      </c>
      <c r="D75" s="107">
        <v>0</v>
      </c>
      <c r="E75" s="107">
        <v>0</v>
      </c>
      <c r="F75" s="107">
        <v>0</v>
      </c>
      <c r="G75" s="107">
        <v>0</v>
      </c>
      <c r="H75" s="107">
        <v>0</v>
      </c>
      <c r="I75" s="5"/>
      <c r="J75" s="112"/>
      <c r="K75" s="5"/>
      <c r="L75" s="5"/>
      <c r="M75" s="112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3.25">
      <c r="A76" s="33">
        <v>114</v>
      </c>
      <c r="B76" s="120" t="s">
        <v>74</v>
      </c>
      <c r="C76" s="107">
        <v>0.56999999999999995</v>
      </c>
      <c r="D76" s="107">
        <v>0</v>
      </c>
      <c r="E76" s="107" t="s">
        <v>256</v>
      </c>
      <c r="F76" s="107">
        <v>0</v>
      </c>
      <c r="G76" s="107">
        <v>0</v>
      </c>
      <c r="H76" s="107">
        <v>0</v>
      </c>
      <c r="I76" s="1"/>
      <c r="J76" s="112"/>
      <c r="K76" s="1"/>
      <c r="L76" s="1"/>
      <c r="M76" s="11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>
      <c r="A77" s="33">
        <v>115</v>
      </c>
      <c r="B77" s="120" t="s">
        <v>170</v>
      </c>
      <c r="C77" s="107">
        <v>0</v>
      </c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"/>
      <c r="J77" s="112"/>
      <c r="K77" s="1"/>
      <c r="L77" s="1"/>
      <c r="M77" s="11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>
      <c r="A78" s="33">
        <v>116</v>
      </c>
      <c r="B78" s="120" t="s">
        <v>171</v>
      </c>
      <c r="C78" s="107">
        <v>0</v>
      </c>
      <c r="D78" s="107">
        <v>0</v>
      </c>
      <c r="E78" s="107">
        <v>0</v>
      </c>
      <c r="F78" s="107">
        <v>0</v>
      </c>
      <c r="G78" s="107">
        <v>0</v>
      </c>
      <c r="H78" s="107">
        <v>0</v>
      </c>
      <c r="I78" s="5"/>
      <c r="J78" s="112"/>
      <c r="K78" s="5"/>
      <c r="L78" s="5"/>
      <c r="M78" s="112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3.25">
      <c r="A79" s="33">
        <v>117</v>
      </c>
      <c r="B79" s="120" t="s">
        <v>172</v>
      </c>
      <c r="C79" s="107">
        <v>0</v>
      </c>
      <c r="D79" s="107">
        <v>0</v>
      </c>
      <c r="E79" s="107">
        <v>0</v>
      </c>
      <c r="F79" s="107">
        <v>0</v>
      </c>
      <c r="G79" s="107">
        <v>0</v>
      </c>
      <c r="H79" s="107">
        <v>0</v>
      </c>
      <c r="I79" s="1"/>
      <c r="J79" s="112"/>
      <c r="K79" s="1"/>
      <c r="L79" s="1"/>
      <c r="M79" s="11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33">
        <v>118</v>
      </c>
      <c r="B80" s="120" t="s">
        <v>173</v>
      </c>
      <c r="C80" s="107">
        <v>0.243813</v>
      </c>
      <c r="D80" s="107">
        <v>0.38116699999999998</v>
      </c>
      <c r="E80" s="107">
        <v>-36.035123712178645</v>
      </c>
      <c r="F80" s="107">
        <v>0.99467499999999998</v>
      </c>
      <c r="G80" s="107">
        <v>1.5731999999999999E-2</v>
      </c>
      <c r="H80" s="107" t="s">
        <v>256</v>
      </c>
      <c r="I80" s="1"/>
      <c r="J80" s="112"/>
      <c r="K80" s="1"/>
      <c r="L80" s="1"/>
      <c r="M80" s="11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66">
        <v>12</v>
      </c>
      <c r="B81" s="119" t="s">
        <v>25</v>
      </c>
      <c r="C81" s="106">
        <v>24.639858</v>
      </c>
      <c r="D81" s="106">
        <v>21.711959999999998</v>
      </c>
      <c r="E81" s="106">
        <v>13.485185123775111</v>
      </c>
      <c r="F81" s="106">
        <v>93.52081299999999</v>
      </c>
      <c r="G81" s="106">
        <v>61.717100000000002</v>
      </c>
      <c r="H81" s="106">
        <v>51.531444283675</v>
      </c>
      <c r="I81" s="5"/>
      <c r="J81" s="112"/>
      <c r="K81" s="5"/>
      <c r="L81" s="5"/>
      <c r="M81" s="112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33">
        <v>121</v>
      </c>
      <c r="B82" s="120" t="s">
        <v>26</v>
      </c>
      <c r="C82" s="107">
        <v>24.570117999999997</v>
      </c>
      <c r="D82" s="107">
        <v>12.121</v>
      </c>
      <c r="E82" s="107">
        <v>102.70702087286526</v>
      </c>
      <c r="F82" s="107">
        <v>93.438468</v>
      </c>
      <c r="G82" s="107">
        <v>45.243000000000002</v>
      </c>
      <c r="H82" s="107">
        <v>106.52580067634773</v>
      </c>
      <c r="I82" s="1"/>
      <c r="J82" s="112"/>
      <c r="K82" s="1"/>
      <c r="L82" s="1"/>
      <c r="M82" s="11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33">
        <v>122</v>
      </c>
      <c r="B83" s="120" t="s">
        <v>73</v>
      </c>
      <c r="C83" s="107">
        <v>6.9739999999999996E-2</v>
      </c>
      <c r="D83" s="107">
        <v>9.590959999999999</v>
      </c>
      <c r="E83" s="107">
        <v>-99.272856940285436</v>
      </c>
      <c r="F83" s="107">
        <v>8.2345000000000002E-2</v>
      </c>
      <c r="G83" s="107">
        <v>16.4741</v>
      </c>
      <c r="H83" s="107">
        <v>-99.500154788425462</v>
      </c>
      <c r="I83" s="1"/>
      <c r="J83" s="112"/>
      <c r="K83" s="1"/>
      <c r="L83" s="1"/>
      <c r="M83" s="11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66">
        <v>13</v>
      </c>
      <c r="B84" s="119" t="s">
        <v>27</v>
      </c>
      <c r="C84" s="106">
        <v>2.4024E-2</v>
      </c>
      <c r="D84" s="106">
        <v>2.2053999999999997E-2</v>
      </c>
      <c r="E84" s="106">
        <v>8.9326199328920097</v>
      </c>
      <c r="F84" s="106">
        <v>4.0000000000000002E-4</v>
      </c>
      <c r="G84" s="106">
        <v>3.8700000000000003E-4</v>
      </c>
      <c r="H84" s="106">
        <v>3.3591731266149907</v>
      </c>
      <c r="I84" s="1"/>
      <c r="J84" s="112"/>
      <c r="K84" s="1"/>
      <c r="L84" s="1"/>
      <c r="M84" s="11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33">
        <v>131</v>
      </c>
      <c r="B85" s="120" t="s">
        <v>28</v>
      </c>
      <c r="C85" s="107">
        <v>2.4024E-2</v>
      </c>
      <c r="D85" s="107">
        <v>2.2053999999999997E-2</v>
      </c>
      <c r="E85" s="107">
        <v>8.9326199328920097</v>
      </c>
      <c r="F85" s="107">
        <v>4.0000000000000002E-4</v>
      </c>
      <c r="G85" s="107">
        <v>3.8700000000000003E-4</v>
      </c>
      <c r="H85" s="107">
        <v>3.3591731266149907</v>
      </c>
      <c r="I85" s="5"/>
      <c r="J85" s="112"/>
      <c r="K85" s="5"/>
      <c r="L85" s="5"/>
      <c r="M85" s="112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33">
        <v>132</v>
      </c>
      <c r="B86" s="120" t="s">
        <v>72</v>
      </c>
      <c r="C86" s="107">
        <v>0</v>
      </c>
      <c r="D86" s="107">
        <v>0</v>
      </c>
      <c r="E86" s="107">
        <v>0</v>
      </c>
      <c r="F86" s="107">
        <v>0</v>
      </c>
      <c r="G86" s="107">
        <v>0</v>
      </c>
      <c r="H86" s="107">
        <v>0</v>
      </c>
      <c r="I86" s="1"/>
      <c r="J86" s="112"/>
      <c r="K86" s="1"/>
      <c r="L86" s="1"/>
      <c r="M86" s="11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66">
        <v>14</v>
      </c>
      <c r="B87" s="119" t="s">
        <v>29</v>
      </c>
      <c r="C87" s="106">
        <v>0.10199999999999999</v>
      </c>
      <c r="D87" s="106">
        <v>0</v>
      </c>
      <c r="E87" s="106" t="s">
        <v>256</v>
      </c>
      <c r="F87" s="106">
        <v>11.587764999999999</v>
      </c>
      <c r="G87" s="106">
        <v>3.208825</v>
      </c>
      <c r="H87" s="106">
        <v>261.12175017335005</v>
      </c>
      <c r="I87" s="5"/>
      <c r="J87" s="112"/>
      <c r="K87" s="5"/>
      <c r="L87" s="5"/>
      <c r="M87" s="112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33">
        <v>141</v>
      </c>
      <c r="B88" s="120" t="s">
        <v>71</v>
      </c>
      <c r="C88" s="107">
        <v>0</v>
      </c>
      <c r="D88" s="107">
        <v>0</v>
      </c>
      <c r="E88" s="107" t="s">
        <v>256</v>
      </c>
      <c r="F88" s="107">
        <v>0.46776499999999999</v>
      </c>
      <c r="G88" s="107">
        <v>0.14682499999999998</v>
      </c>
      <c r="H88" s="107">
        <v>218.5867529371701</v>
      </c>
      <c r="I88" s="1"/>
      <c r="J88" s="112"/>
      <c r="K88" s="1"/>
      <c r="L88" s="1"/>
      <c r="M88" s="11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33">
        <v>142</v>
      </c>
      <c r="B89" s="120" t="s">
        <v>70</v>
      </c>
      <c r="C89" s="107">
        <v>0.10199999999999999</v>
      </c>
      <c r="D89" s="107">
        <v>0</v>
      </c>
      <c r="E89" s="107" t="s">
        <v>256</v>
      </c>
      <c r="F89" s="107">
        <v>11.12</v>
      </c>
      <c r="G89" s="107">
        <v>3.0619999999999998</v>
      </c>
      <c r="H89" s="107">
        <v>263.16133246244283</v>
      </c>
      <c r="I89" s="1"/>
      <c r="J89" s="112"/>
      <c r="K89" s="1"/>
      <c r="L89" s="1"/>
      <c r="M89" s="11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66">
        <v>15</v>
      </c>
      <c r="B90" s="119" t="s">
        <v>30</v>
      </c>
      <c r="C90" s="106">
        <v>0</v>
      </c>
      <c r="D90" s="106">
        <v>0</v>
      </c>
      <c r="E90" s="106">
        <v>0</v>
      </c>
      <c r="F90" s="106">
        <v>0</v>
      </c>
      <c r="G90" s="106">
        <v>0</v>
      </c>
      <c r="H90" s="106">
        <v>0</v>
      </c>
      <c r="I90" s="1"/>
      <c r="J90" s="112"/>
      <c r="K90" s="1"/>
      <c r="L90" s="1"/>
      <c r="M90" s="11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33">
        <v>151</v>
      </c>
      <c r="B91" s="120" t="s">
        <v>69</v>
      </c>
      <c r="C91" s="107">
        <v>0</v>
      </c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5"/>
      <c r="J91" s="112"/>
      <c r="K91" s="5"/>
      <c r="L91" s="5"/>
      <c r="M91" s="112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33">
        <v>152</v>
      </c>
      <c r="B92" s="120" t="s">
        <v>68</v>
      </c>
      <c r="C92" s="107">
        <v>0</v>
      </c>
      <c r="D92" s="107">
        <v>0</v>
      </c>
      <c r="E92" s="107">
        <v>0</v>
      </c>
      <c r="F92" s="107">
        <v>0</v>
      </c>
      <c r="G92" s="107">
        <v>0</v>
      </c>
      <c r="H92" s="107">
        <v>0</v>
      </c>
      <c r="I92" s="1"/>
      <c r="J92" s="112"/>
      <c r="K92" s="1"/>
      <c r="L92" s="1"/>
      <c r="M92" s="11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>
      <c r="A93" s="66">
        <v>16</v>
      </c>
      <c r="B93" s="119" t="s">
        <v>175</v>
      </c>
      <c r="C93" s="106">
        <v>0</v>
      </c>
      <c r="D93" s="106">
        <v>0</v>
      </c>
      <c r="E93" s="106">
        <v>0</v>
      </c>
      <c r="F93" s="106">
        <v>0</v>
      </c>
      <c r="G93" s="106">
        <v>0</v>
      </c>
      <c r="H93" s="106">
        <v>0</v>
      </c>
      <c r="I93" s="5"/>
      <c r="J93" s="112"/>
      <c r="K93" s="5"/>
      <c r="L93" s="5"/>
      <c r="M93" s="112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3.25">
      <c r="A94" s="66">
        <v>17</v>
      </c>
      <c r="B94" s="121" t="s">
        <v>64</v>
      </c>
      <c r="C94" s="106">
        <v>0</v>
      </c>
      <c r="D94" s="106">
        <v>2.9999999999999997E-4</v>
      </c>
      <c r="E94" s="106" t="s">
        <v>256</v>
      </c>
      <c r="F94" s="106">
        <v>2.8999999999999998E-3</v>
      </c>
      <c r="G94" s="106">
        <v>7.1999999999999998E-3</v>
      </c>
      <c r="H94" s="106">
        <v>-59.722222222222229</v>
      </c>
      <c r="I94" s="1"/>
      <c r="J94" s="112"/>
      <c r="K94" s="1"/>
      <c r="L94" s="1"/>
      <c r="M94" s="11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33">
        <v>171</v>
      </c>
      <c r="B95" s="122" t="s">
        <v>67</v>
      </c>
      <c r="C95" s="107">
        <v>0</v>
      </c>
      <c r="D95" s="107">
        <v>2.9999999999999997E-4</v>
      </c>
      <c r="E95" s="107" t="s">
        <v>256</v>
      </c>
      <c r="F95" s="107">
        <v>2.8999999999999998E-3</v>
      </c>
      <c r="G95" s="107">
        <v>7.1999999999999998E-3</v>
      </c>
      <c r="H95" s="107">
        <v>-59.722222222222229</v>
      </c>
      <c r="I95" s="5"/>
      <c r="J95" s="112"/>
      <c r="K95" s="5"/>
      <c r="L95" s="5"/>
      <c r="M95" s="112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3.25">
      <c r="A96" s="33">
        <v>172</v>
      </c>
      <c r="B96" s="122" t="s">
        <v>263</v>
      </c>
      <c r="C96" s="107">
        <v>0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5"/>
      <c r="J96" s="112"/>
      <c r="K96" s="5"/>
      <c r="L96" s="5"/>
      <c r="M96" s="112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33">
        <v>174</v>
      </c>
      <c r="B97" s="122" t="s">
        <v>66</v>
      </c>
      <c r="C97" s="107">
        <v>0</v>
      </c>
      <c r="D97" s="107">
        <v>0</v>
      </c>
      <c r="E97" s="107">
        <v>0</v>
      </c>
      <c r="F97" s="107">
        <v>0</v>
      </c>
      <c r="G97" s="107">
        <v>0</v>
      </c>
      <c r="H97" s="107">
        <v>0</v>
      </c>
      <c r="I97" s="5"/>
      <c r="J97" s="112"/>
      <c r="K97" s="5"/>
      <c r="L97" s="5"/>
      <c r="M97" s="112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33">
        <v>175</v>
      </c>
      <c r="B98" s="122" t="s">
        <v>65</v>
      </c>
      <c r="C98" s="107">
        <v>0</v>
      </c>
      <c r="D98" s="107">
        <v>0</v>
      </c>
      <c r="E98" s="107">
        <v>0</v>
      </c>
      <c r="F98" s="107">
        <v>0</v>
      </c>
      <c r="G98" s="107">
        <v>0</v>
      </c>
      <c r="H98" s="107">
        <v>0</v>
      </c>
      <c r="I98" s="5"/>
      <c r="J98" s="112"/>
      <c r="K98" s="5"/>
      <c r="L98" s="5"/>
      <c r="M98" s="11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66">
        <v>18</v>
      </c>
      <c r="B99" s="121" t="s">
        <v>31</v>
      </c>
      <c r="C99" s="106">
        <v>1.0647599999999999</v>
      </c>
      <c r="D99" s="106">
        <v>1.3493040000000001</v>
      </c>
      <c r="E99" s="106">
        <v>-21.088205474822587</v>
      </c>
      <c r="F99" s="106">
        <v>4.3825000000000003E-2</v>
      </c>
      <c r="G99" s="106">
        <v>5.8369999999999998E-2</v>
      </c>
      <c r="H99" s="106">
        <v>-24.918622580092503</v>
      </c>
      <c r="I99" s="1"/>
      <c r="J99" s="112"/>
      <c r="K99" s="1"/>
      <c r="L99" s="1"/>
      <c r="M99" s="11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66">
        <v>19</v>
      </c>
      <c r="B100" s="121" t="s">
        <v>32</v>
      </c>
      <c r="C100" s="106">
        <v>2853.6469700000002</v>
      </c>
      <c r="D100" s="106">
        <v>2430.1074859999999</v>
      </c>
      <c r="E100" s="106">
        <v>17.42883746665683</v>
      </c>
      <c r="F100" s="106">
        <v>3053.8680299999996</v>
      </c>
      <c r="G100" s="106">
        <v>2774.4211570000002</v>
      </c>
      <c r="H100" s="106">
        <v>10.072258578872976</v>
      </c>
      <c r="I100" s="1"/>
      <c r="J100" s="112"/>
      <c r="K100" s="1"/>
      <c r="L100" s="1"/>
      <c r="M100" s="11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>
      <c r="A101" s="33">
        <v>191</v>
      </c>
      <c r="B101" s="122" t="s">
        <v>176</v>
      </c>
      <c r="C101" s="107">
        <v>165.41269599999998</v>
      </c>
      <c r="D101" s="107">
        <v>125.37388</v>
      </c>
      <c r="E101" s="107">
        <v>31.935532345333797</v>
      </c>
      <c r="F101" s="107">
        <v>300.99741399999999</v>
      </c>
      <c r="G101" s="107">
        <v>253.53990400000001</v>
      </c>
      <c r="H101" s="107">
        <v>18.717964806044876</v>
      </c>
      <c r="I101" s="1"/>
      <c r="J101" s="112"/>
      <c r="K101" s="1"/>
      <c r="L101" s="1"/>
      <c r="M101" s="11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33">
        <v>192</v>
      </c>
      <c r="B102" s="122" t="s">
        <v>63</v>
      </c>
      <c r="C102" s="107">
        <v>2688.2208930000002</v>
      </c>
      <c r="D102" s="107">
        <v>2304.0329380000003</v>
      </c>
      <c r="E102" s="107">
        <v>16.674586055765829</v>
      </c>
      <c r="F102" s="107">
        <v>2752.8706159999997</v>
      </c>
      <c r="G102" s="107">
        <v>2520.5812529999998</v>
      </c>
      <c r="H102" s="107">
        <v>9.215706207587175</v>
      </c>
      <c r="I102" s="1"/>
      <c r="J102" s="112"/>
      <c r="K102" s="1"/>
      <c r="L102" s="1"/>
      <c r="M102" s="11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4"/>
      <c r="B103" s="123"/>
      <c r="C103" s="27"/>
      <c r="D103" s="27"/>
      <c r="E103" s="27"/>
      <c r="F103" s="27"/>
      <c r="G103" s="27"/>
      <c r="H103" s="27"/>
      <c r="I103" s="1"/>
      <c r="J103" s="112"/>
      <c r="K103" s="1"/>
      <c r="L103" s="1"/>
      <c r="M103" s="11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5"/>
      <c r="B104" s="118" t="s">
        <v>7</v>
      </c>
      <c r="C104" s="124">
        <v>5372.3196069999995</v>
      </c>
      <c r="D104" s="124">
        <v>5297.5198820000005</v>
      </c>
      <c r="E104" s="124">
        <v>1.4119762958163733</v>
      </c>
      <c r="F104" s="124">
        <v>4231.9851770000005</v>
      </c>
      <c r="G104" s="124">
        <v>3841.2962519999996</v>
      </c>
      <c r="H104" s="124">
        <v>10.170757457110625</v>
      </c>
      <c r="I104" s="1"/>
      <c r="J104" s="112"/>
      <c r="K104" s="1"/>
      <c r="L104" s="1"/>
      <c r="M104" s="11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2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74"/>
      <c r="B106" s="73"/>
      <c r="C106" s="73"/>
      <c r="D106" s="73"/>
      <c r="E106" s="73"/>
      <c r="F106" s="73"/>
      <c r="G106" s="73"/>
      <c r="H106" s="73"/>
      <c r="I106" s="73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  <row r="111" spans="1:26">
      <c r="B111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16" priority="2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1/21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</cols>
  <sheetData>
    <row r="1" spans="1:7" ht="14.1" customHeight="1">
      <c r="A1" s="171" t="s">
        <v>257</v>
      </c>
      <c r="B1" s="171"/>
      <c r="C1" s="171"/>
      <c r="D1" s="171"/>
      <c r="E1" s="171"/>
      <c r="F1" s="171"/>
      <c r="G1" s="171"/>
    </row>
    <row r="2" spans="1:7" ht="8.1" customHeight="1">
      <c r="A2" s="61"/>
      <c r="B2" s="61"/>
      <c r="C2" s="61"/>
      <c r="D2" s="61"/>
      <c r="E2" s="61"/>
      <c r="F2" s="61"/>
      <c r="G2" s="61"/>
    </row>
    <row r="3" spans="1:7">
      <c r="A3" s="172" t="s">
        <v>33</v>
      </c>
      <c r="B3" s="181" t="s">
        <v>255</v>
      </c>
      <c r="C3" s="168"/>
      <c r="D3" s="168"/>
      <c r="E3" s="168"/>
      <c r="F3" s="168"/>
      <c r="G3" s="168"/>
    </row>
    <row r="4" spans="1:7">
      <c r="A4" s="173"/>
      <c r="B4" s="167" t="s">
        <v>5</v>
      </c>
      <c r="C4" s="168"/>
      <c r="D4" s="169"/>
      <c r="E4" s="167" t="s">
        <v>6</v>
      </c>
      <c r="F4" s="168"/>
      <c r="G4" s="168"/>
    </row>
    <row r="5" spans="1:7">
      <c r="A5" s="173"/>
      <c r="B5" s="83">
        <v>2021</v>
      </c>
      <c r="C5" s="83">
        <v>2020</v>
      </c>
      <c r="D5" s="161" t="s">
        <v>232</v>
      </c>
      <c r="E5" s="83">
        <v>2021</v>
      </c>
      <c r="F5" s="83">
        <v>2020</v>
      </c>
      <c r="G5" s="163" t="s">
        <v>232</v>
      </c>
    </row>
    <row r="6" spans="1:7">
      <c r="A6" s="173"/>
      <c r="B6" s="177" t="s">
        <v>9</v>
      </c>
      <c r="C6" s="178"/>
      <c r="D6" s="175"/>
      <c r="E6" s="177" t="s">
        <v>9</v>
      </c>
      <c r="F6" s="178"/>
      <c r="G6" s="176"/>
    </row>
    <row r="7" spans="1:7">
      <c r="A7" s="174"/>
      <c r="B7" s="179"/>
      <c r="C7" s="180"/>
      <c r="D7" s="162"/>
      <c r="E7" s="179"/>
      <c r="F7" s="180"/>
      <c r="G7" s="164"/>
    </row>
    <row r="8" spans="1:7" ht="11.25" customHeight="1">
      <c r="A8" s="22"/>
      <c r="B8" s="27"/>
      <c r="C8" s="27"/>
      <c r="D8" s="27"/>
      <c r="E8" s="27"/>
      <c r="F8" s="27"/>
      <c r="G8" s="27"/>
    </row>
    <row r="9" spans="1:7">
      <c r="A9" s="34" t="s">
        <v>34</v>
      </c>
      <c r="B9" s="107">
        <v>105.00504099999999</v>
      </c>
      <c r="C9" s="107">
        <v>95.017869000000005</v>
      </c>
      <c r="D9" s="107">
        <v>10.510835598723006</v>
      </c>
      <c r="E9" s="107">
        <v>166.61743100000001</v>
      </c>
      <c r="F9" s="107">
        <v>155.21225200000001</v>
      </c>
      <c r="G9" s="107">
        <v>7.3481177246239469</v>
      </c>
    </row>
    <row r="10" spans="1:7" ht="12" customHeight="1">
      <c r="A10" s="35"/>
      <c r="B10" s="27"/>
      <c r="C10" s="27"/>
      <c r="D10" s="27"/>
      <c r="E10" s="27"/>
      <c r="F10" s="27"/>
      <c r="G10" s="27"/>
    </row>
    <row r="11" spans="1:7">
      <c r="A11" s="35" t="s">
        <v>35</v>
      </c>
      <c r="B11" s="107">
        <v>4786.1725659999993</v>
      </c>
      <c r="C11" s="107">
        <v>4861.4770129999997</v>
      </c>
      <c r="D11" s="107">
        <v>-1.5490034571515992</v>
      </c>
      <c r="E11" s="107">
        <v>3926.276746</v>
      </c>
      <c r="F11" s="107">
        <v>3502.2350000000001</v>
      </c>
      <c r="G11" s="107">
        <v>12.107746795974563</v>
      </c>
    </row>
    <row r="12" spans="1:7">
      <c r="A12" s="39" t="s">
        <v>8</v>
      </c>
      <c r="B12" s="27"/>
      <c r="C12" s="27"/>
      <c r="D12" s="27"/>
      <c r="E12" s="27"/>
      <c r="F12" s="27"/>
      <c r="G12" s="27"/>
    </row>
    <row r="13" spans="1:7">
      <c r="A13" s="39" t="s">
        <v>40</v>
      </c>
      <c r="B13" s="107">
        <v>3844.639694</v>
      </c>
      <c r="C13" s="107">
        <v>3395.2198840000001</v>
      </c>
      <c r="D13" s="107">
        <v>13.236839596689862</v>
      </c>
      <c r="E13" s="107">
        <v>3348.099072</v>
      </c>
      <c r="F13" s="107">
        <v>2884.08</v>
      </c>
      <c r="G13" s="107">
        <v>16.088980610801372</v>
      </c>
    </row>
    <row r="14" spans="1:7">
      <c r="A14" s="39" t="s">
        <v>41</v>
      </c>
      <c r="B14" s="107">
        <v>573.87300000000005</v>
      </c>
      <c r="C14" s="107">
        <v>704.77200000000005</v>
      </c>
      <c r="D14" s="107">
        <v>-18.573240707633104</v>
      </c>
      <c r="E14" s="107">
        <v>84.117000000000004</v>
      </c>
      <c r="F14" s="107">
        <v>108.85</v>
      </c>
      <c r="G14" s="107">
        <v>-22.722094625631598</v>
      </c>
    </row>
    <row r="15" spans="1:7">
      <c r="A15" s="39" t="s">
        <v>42</v>
      </c>
      <c r="B15" s="107">
        <v>194.63200000000001</v>
      </c>
      <c r="C15" s="107">
        <v>517.26199999999994</v>
      </c>
      <c r="D15" s="107">
        <v>-62.372646743816475</v>
      </c>
      <c r="E15" s="107">
        <v>197.608632</v>
      </c>
      <c r="F15" s="107">
        <v>145.904</v>
      </c>
      <c r="G15" s="107">
        <v>35.437432832547444</v>
      </c>
    </row>
    <row r="16" spans="1:7">
      <c r="A16" s="39" t="s">
        <v>43</v>
      </c>
      <c r="B16" s="107">
        <v>134.69587200000001</v>
      </c>
      <c r="C16" s="107">
        <v>102.728129</v>
      </c>
      <c r="D16" s="107">
        <v>31.118782470962771</v>
      </c>
      <c r="E16" s="107">
        <v>271.29704200000003</v>
      </c>
      <c r="F16" s="107">
        <v>264.702</v>
      </c>
      <c r="G16" s="107">
        <v>2.491496853064973</v>
      </c>
    </row>
    <row r="17" spans="1:7">
      <c r="A17" s="39" t="s">
        <v>44</v>
      </c>
      <c r="B17" s="107">
        <v>34.539000000000001</v>
      </c>
      <c r="C17" s="107">
        <v>109.029</v>
      </c>
      <c r="D17" s="107">
        <v>-68.321272322042759</v>
      </c>
      <c r="E17" s="107">
        <v>25.155000000000001</v>
      </c>
      <c r="F17" s="107">
        <v>52.213000000000001</v>
      </c>
      <c r="G17" s="107">
        <v>-51.822343094631599</v>
      </c>
    </row>
    <row r="18" spans="1:7">
      <c r="A18" s="39" t="s">
        <v>45</v>
      </c>
      <c r="B18" s="107">
        <v>0</v>
      </c>
      <c r="C18" s="107">
        <v>29.870999999999999</v>
      </c>
      <c r="D18" s="107">
        <v>-100</v>
      </c>
      <c r="E18" s="107">
        <v>0</v>
      </c>
      <c r="F18" s="107">
        <v>46.485999999999997</v>
      </c>
      <c r="G18" s="107">
        <v>-100</v>
      </c>
    </row>
    <row r="19" spans="1:7" ht="22.5">
      <c r="A19" s="40" t="s">
        <v>153</v>
      </c>
      <c r="B19" s="107">
        <v>3.7930000000000001</v>
      </c>
      <c r="C19" s="107">
        <v>2.5950000000000002</v>
      </c>
      <c r="D19" s="107">
        <v>46.165703275529864</v>
      </c>
      <c r="E19" s="107">
        <v>0</v>
      </c>
      <c r="F19" s="107">
        <v>0</v>
      </c>
      <c r="G19" s="107">
        <v>0</v>
      </c>
    </row>
    <row r="20" spans="1:7">
      <c r="A20" s="39" t="s">
        <v>46</v>
      </c>
      <c r="B20" s="107">
        <v>0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</row>
    <row r="21" spans="1:7">
      <c r="A21" s="34" t="s">
        <v>36</v>
      </c>
      <c r="B21" s="107">
        <v>4891.1776069999996</v>
      </c>
      <c r="C21" s="107">
        <v>4956.494882</v>
      </c>
      <c r="D21" s="107">
        <v>-1.3178118116737352</v>
      </c>
      <c r="E21" s="107">
        <v>4092.8941770000001</v>
      </c>
      <c r="F21" s="107">
        <v>3657.4472519999999</v>
      </c>
      <c r="G21" s="107">
        <v>11.905760903643511</v>
      </c>
    </row>
    <row r="22" spans="1:7" ht="12" customHeight="1">
      <c r="A22" s="35"/>
      <c r="B22" s="27"/>
      <c r="C22" s="27"/>
      <c r="D22" s="27"/>
      <c r="E22" s="27"/>
      <c r="F22" s="27"/>
      <c r="G22" s="27"/>
    </row>
    <row r="23" spans="1:7">
      <c r="A23" s="39" t="s">
        <v>47</v>
      </c>
      <c r="B23" s="107">
        <v>0</v>
      </c>
      <c r="C23" s="107">
        <v>0</v>
      </c>
      <c r="D23" s="107">
        <v>0</v>
      </c>
      <c r="E23" s="107">
        <v>27.331</v>
      </c>
      <c r="F23" s="107">
        <v>0</v>
      </c>
      <c r="G23" s="107" t="s">
        <v>256</v>
      </c>
    </row>
    <row r="24" spans="1:7">
      <c r="A24" s="39" t="s">
        <v>48</v>
      </c>
      <c r="B24" s="107">
        <v>10.192</v>
      </c>
      <c r="C24" s="107">
        <v>10.384</v>
      </c>
      <c r="D24" s="107">
        <v>-1.8489984591679445</v>
      </c>
      <c r="E24" s="107">
        <v>0</v>
      </c>
      <c r="F24" s="107">
        <v>26.3</v>
      </c>
      <c r="G24" s="107">
        <v>-100</v>
      </c>
    </row>
    <row r="25" spans="1:7">
      <c r="A25" s="39" t="s">
        <v>49</v>
      </c>
      <c r="B25" s="107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</row>
    <row r="26" spans="1:7">
      <c r="A26" s="39" t="s">
        <v>50</v>
      </c>
      <c r="B26" s="107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</row>
    <row r="27" spans="1:7">
      <c r="A27" s="39" t="s">
        <v>51</v>
      </c>
      <c r="B27" s="107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</row>
    <row r="28" spans="1:7">
      <c r="A28" s="39" t="s">
        <v>180</v>
      </c>
      <c r="B28" s="107">
        <v>0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</row>
    <row r="29" spans="1:7">
      <c r="A29" s="34" t="s">
        <v>37</v>
      </c>
      <c r="B29" s="107">
        <v>10.192</v>
      </c>
      <c r="C29" s="107">
        <v>10.384</v>
      </c>
      <c r="D29" s="107">
        <v>-1.8489984591679445</v>
      </c>
      <c r="E29" s="107">
        <v>27.331</v>
      </c>
      <c r="F29" s="107">
        <v>26.3</v>
      </c>
      <c r="G29" s="107">
        <v>3.9201520912547494</v>
      </c>
    </row>
    <row r="30" spans="1:7" ht="12" customHeight="1">
      <c r="A30" s="35"/>
      <c r="B30" s="27"/>
      <c r="C30" s="27"/>
      <c r="D30" s="27"/>
      <c r="E30" s="27"/>
      <c r="F30" s="27"/>
      <c r="G30" s="27"/>
    </row>
    <row r="31" spans="1:7">
      <c r="A31" s="39" t="s">
        <v>52</v>
      </c>
      <c r="B31" s="107">
        <v>22.591000000000001</v>
      </c>
      <c r="C31" s="107">
        <v>10.731999999999999</v>
      </c>
      <c r="D31" s="107">
        <v>110.501304509877</v>
      </c>
      <c r="E31" s="107">
        <v>17.5</v>
      </c>
      <c r="F31" s="107">
        <v>19.949000000000002</v>
      </c>
      <c r="G31" s="107">
        <v>-12.276304576670526</v>
      </c>
    </row>
    <row r="32" spans="1:7">
      <c r="A32" s="39" t="s">
        <v>53</v>
      </c>
      <c r="B32" s="107">
        <v>91.73</v>
      </c>
      <c r="C32" s="107">
        <v>27.978000000000002</v>
      </c>
      <c r="D32" s="107">
        <v>227.864750875688</v>
      </c>
      <c r="E32" s="107">
        <v>0</v>
      </c>
      <c r="F32" s="107">
        <v>0</v>
      </c>
      <c r="G32" s="107">
        <v>0</v>
      </c>
    </row>
    <row r="33" spans="1:7">
      <c r="A33" s="39" t="s">
        <v>54</v>
      </c>
      <c r="B33" s="107">
        <v>108.084</v>
      </c>
      <c r="C33" s="107">
        <v>119.31699999999999</v>
      </c>
      <c r="D33" s="107">
        <v>-9.4144170570832131</v>
      </c>
      <c r="E33" s="107">
        <v>24.26</v>
      </c>
      <c r="F33" s="107">
        <v>26.5</v>
      </c>
      <c r="G33" s="107">
        <v>-8.4528301886792434</v>
      </c>
    </row>
    <row r="34" spans="1:7">
      <c r="A34" s="39" t="s">
        <v>55</v>
      </c>
      <c r="B34" s="107">
        <v>2.1000000000000001E-2</v>
      </c>
      <c r="C34" s="107">
        <v>0</v>
      </c>
      <c r="D34" s="107" t="s">
        <v>256</v>
      </c>
      <c r="E34" s="107">
        <v>0</v>
      </c>
      <c r="F34" s="107">
        <v>0</v>
      </c>
      <c r="G34" s="107">
        <v>0</v>
      </c>
    </row>
    <row r="35" spans="1:7">
      <c r="A35" s="39" t="s">
        <v>56</v>
      </c>
      <c r="B35" s="107">
        <v>23.367999999999999</v>
      </c>
      <c r="C35" s="107">
        <v>0</v>
      </c>
      <c r="D35" s="107" t="s">
        <v>256</v>
      </c>
      <c r="E35" s="107">
        <v>0</v>
      </c>
      <c r="F35" s="107">
        <v>0</v>
      </c>
      <c r="G35" s="107">
        <v>0</v>
      </c>
    </row>
    <row r="36" spans="1:7">
      <c r="A36" s="39" t="s">
        <v>57</v>
      </c>
      <c r="B36" s="107">
        <v>166.428</v>
      </c>
      <c r="C36" s="107">
        <v>162.03100000000001</v>
      </c>
      <c r="D36" s="107">
        <v>2.7136782467552365</v>
      </c>
      <c r="E36" s="107">
        <v>0</v>
      </c>
      <c r="F36" s="107">
        <v>0</v>
      </c>
      <c r="G36" s="107">
        <v>0</v>
      </c>
    </row>
    <row r="37" spans="1:7">
      <c r="A37" s="39" t="s">
        <v>58</v>
      </c>
      <c r="B37" s="107">
        <v>0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</row>
    <row r="38" spans="1:7">
      <c r="A38" s="34" t="s">
        <v>38</v>
      </c>
      <c r="B38" s="107">
        <v>412.22199999999998</v>
      </c>
      <c r="C38" s="107">
        <v>320.05799999999999</v>
      </c>
      <c r="D38" s="107">
        <v>28.79603071943211</v>
      </c>
      <c r="E38" s="107">
        <v>41.76</v>
      </c>
      <c r="F38" s="107">
        <v>46.448999999999998</v>
      </c>
      <c r="G38" s="107">
        <v>-10.09494284053477</v>
      </c>
    </row>
    <row r="39" spans="1:7" ht="12" customHeight="1">
      <c r="A39" s="35"/>
      <c r="B39" s="27"/>
      <c r="C39" s="27"/>
      <c r="D39" s="27"/>
      <c r="E39" s="27"/>
      <c r="F39" s="27"/>
      <c r="G39" s="27"/>
    </row>
    <row r="40" spans="1:7">
      <c r="A40" s="39" t="s">
        <v>59</v>
      </c>
      <c r="B40" s="107">
        <v>0</v>
      </c>
      <c r="C40" s="107">
        <v>0</v>
      </c>
      <c r="D40" s="107">
        <v>0</v>
      </c>
      <c r="E40" s="107">
        <v>0</v>
      </c>
      <c r="F40" s="107">
        <v>0</v>
      </c>
      <c r="G40" s="107">
        <v>0</v>
      </c>
    </row>
    <row r="41" spans="1:7">
      <c r="A41" s="39" t="s">
        <v>60</v>
      </c>
      <c r="B41" s="107">
        <v>0</v>
      </c>
      <c r="C41" s="107">
        <v>0</v>
      </c>
      <c r="D41" s="107">
        <v>0</v>
      </c>
      <c r="E41" s="107">
        <v>70</v>
      </c>
      <c r="F41" s="107">
        <v>111.1</v>
      </c>
      <c r="G41" s="107">
        <v>-36.993699369936991</v>
      </c>
    </row>
    <row r="42" spans="1:7">
      <c r="A42" s="39" t="s">
        <v>61</v>
      </c>
      <c r="B42" s="107">
        <v>0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</row>
    <row r="43" spans="1:7">
      <c r="A43" s="39" t="s">
        <v>62</v>
      </c>
      <c r="B43" s="107">
        <v>21.805</v>
      </c>
      <c r="C43" s="107">
        <v>0</v>
      </c>
      <c r="D43" s="107" t="s">
        <v>256</v>
      </c>
      <c r="E43" s="107">
        <v>0</v>
      </c>
      <c r="F43" s="107">
        <v>0</v>
      </c>
      <c r="G43" s="107">
        <v>0</v>
      </c>
    </row>
    <row r="44" spans="1:7">
      <c r="A44" s="34" t="s">
        <v>39</v>
      </c>
      <c r="B44" s="107">
        <v>21.805</v>
      </c>
      <c r="C44" s="107">
        <v>0</v>
      </c>
      <c r="D44" s="107" t="s">
        <v>256</v>
      </c>
      <c r="E44" s="107">
        <v>70</v>
      </c>
      <c r="F44" s="107">
        <v>111.1</v>
      </c>
      <c r="G44" s="107">
        <v>-36.993699369936991</v>
      </c>
    </row>
    <row r="45" spans="1:7" ht="12" customHeight="1">
      <c r="A45" s="35"/>
      <c r="B45" s="27"/>
      <c r="C45" s="27"/>
      <c r="D45" s="27"/>
      <c r="E45" s="27"/>
      <c r="F45" s="27"/>
      <c r="G45" s="27"/>
    </row>
    <row r="46" spans="1:7">
      <c r="A46" s="34" t="s">
        <v>151</v>
      </c>
      <c r="B46" s="107">
        <v>36.923000000000002</v>
      </c>
      <c r="C46" s="107">
        <v>10.583</v>
      </c>
      <c r="D46" s="107">
        <v>248.88972881035625</v>
      </c>
      <c r="E46" s="107">
        <v>0</v>
      </c>
      <c r="F46" s="107">
        <v>0</v>
      </c>
      <c r="G46" s="107">
        <v>0</v>
      </c>
    </row>
    <row r="47" spans="1:7" ht="12" customHeight="1">
      <c r="A47" s="35"/>
      <c r="B47" s="27"/>
      <c r="C47" s="27"/>
      <c r="D47" s="27"/>
      <c r="E47" s="27"/>
      <c r="F47" s="27"/>
      <c r="G47" s="27"/>
    </row>
    <row r="48" spans="1:7">
      <c r="A48" s="35" t="s">
        <v>152</v>
      </c>
      <c r="B48" s="107">
        <v>0</v>
      </c>
      <c r="C48" s="107">
        <v>0</v>
      </c>
      <c r="D48" s="107">
        <v>0</v>
      </c>
      <c r="E48" s="107">
        <v>0</v>
      </c>
      <c r="F48" s="107">
        <v>0</v>
      </c>
      <c r="G48" s="107">
        <v>0</v>
      </c>
    </row>
    <row r="49" spans="1:7" ht="12" customHeight="1">
      <c r="A49" s="36"/>
      <c r="B49" s="27"/>
      <c r="C49" s="27"/>
      <c r="D49" s="27"/>
      <c r="E49" s="27"/>
      <c r="F49" s="27"/>
      <c r="G49" s="27"/>
    </row>
    <row r="50" spans="1:7" s="41" customFormat="1">
      <c r="A50" s="37" t="s">
        <v>7</v>
      </c>
      <c r="B50" s="108">
        <v>5372.3196069999995</v>
      </c>
      <c r="C50" s="108">
        <v>5297.5198820000005</v>
      </c>
      <c r="D50" s="108">
        <v>1.4119762958163733</v>
      </c>
      <c r="E50" s="108">
        <v>4231.9851770000005</v>
      </c>
      <c r="F50" s="108">
        <v>3841.2962519999996</v>
      </c>
      <c r="G50" s="108">
        <v>10.170757457110625</v>
      </c>
    </row>
    <row r="51" spans="1:7" ht="12" customHeight="1">
      <c r="A51" s="2"/>
      <c r="B51" s="1"/>
      <c r="C51" s="1"/>
      <c r="D51" s="1"/>
      <c r="E51" s="1"/>
      <c r="F51" s="1"/>
      <c r="G51" s="4"/>
    </row>
    <row r="52" spans="1:7">
      <c r="A52" s="74"/>
      <c r="B52" s="73"/>
      <c r="C52" s="73"/>
      <c r="D52" s="73"/>
      <c r="E52" s="73"/>
      <c r="F52" s="73"/>
      <c r="G52" s="73"/>
    </row>
    <row r="53" spans="1:7">
      <c r="A53" s="2"/>
      <c r="B53" s="3"/>
      <c r="C53" s="3"/>
      <c r="D53" s="3"/>
      <c r="E53" s="3"/>
      <c r="F53" s="3"/>
      <c r="G53" s="4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52" t="s">
        <v>258</v>
      </c>
      <c r="B1" s="152"/>
      <c r="C1" s="152"/>
      <c r="D1" s="152"/>
      <c r="E1" s="152"/>
      <c r="F1" s="152"/>
      <c r="G1" s="152"/>
    </row>
    <row r="2" spans="1:7" ht="8.4499999999999993" customHeight="1">
      <c r="A2" s="60"/>
      <c r="B2" s="60"/>
      <c r="C2" s="60"/>
      <c r="D2" s="60"/>
      <c r="E2" s="60"/>
      <c r="F2" s="60"/>
      <c r="G2" s="60"/>
    </row>
    <row r="3" spans="1:7" ht="15" customHeight="1">
      <c r="A3" s="182" t="s">
        <v>194</v>
      </c>
      <c r="B3" s="165" t="s">
        <v>255</v>
      </c>
      <c r="C3" s="184"/>
      <c r="D3" s="184"/>
      <c r="E3" s="168"/>
      <c r="F3" s="168"/>
      <c r="G3" s="168"/>
    </row>
    <row r="4" spans="1:7">
      <c r="A4" s="173"/>
      <c r="B4" s="167" t="s">
        <v>5</v>
      </c>
      <c r="C4" s="168"/>
      <c r="D4" s="169"/>
      <c r="E4" s="167" t="s">
        <v>6</v>
      </c>
      <c r="F4" s="183"/>
      <c r="G4" s="183"/>
    </row>
    <row r="5" spans="1:7">
      <c r="A5" s="173"/>
      <c r="B5" s="83">
        <v>2021</v>
      </c>
      <c r="C5" s="83">
        <v>2020</v>
      </c>
      <c r="D5" s="161" t="s">
        <v>232</v>
      </c>
      <c r="E5" s="84">
        <v>2021</v>
      </c>
      <c r="F5" s="85">
        <v>2020</v>
      </c>
      <c r="G5" s="163" t="s">
        <v>232</v>
      </c>
    </row>
    <row r="6" spans="1:7">
      <c r="A6" s="173"/>
      <c r="B6" s="177" t="s">
        <v>9</v>
      </c>
      <c r="C6" s="178"/>
      <c r="D6" s="175"/>
      <c r="E6" s="177" t="s">
        <v>9</v>
      </c>
      <c r="F6" s="178"/>
      <c r="G6" s="176"/>
    </row>
    <row r="7" spans="1:7">
      <c r="A7" s="174"/>
      <c r="B7" s="179"/>
      <c r="C7" s="180"/>
      <c r="D7" s="162"/>
      <c r="E7" s="179"/>
      <c r="F7" s="180"/>
      <c r="G7" s="164"/>
    </row>
    <row r="8" spans="1:7" ht="15" customHeight="1">
      <c r="A8" s="26"/>
      <c r="B8" s="28"/>
      <c r="C8" s="29"/>
      <c r="D8" s="29"/>
      <c r="E8" s="29"/>
      <c r="F8" s="29"/>
      <c r="G8" s="29"/>
    </row>
    <row r="9" spans="1:7" ht="15" customHeight="1">
      <c r="A9" s="114" t="s">
        <v>188</v>
      </c>
      <c r="B9" s="109">
        <v>87.998999999999995</v>
      </c>
      <c r="C9" s="109">
        <v>56.527000000000001</v>
      </c>
      <c r="D9" s="109">
        <v>55.676048613936672</v>
      </c>
      <c r="E9" s="109">
        <v>0</v>
      </c>
      <c r="F9" s="109">
        <v>0</v>
      </c>
      <c r="G9" s="109">
        <v>0</v>
      </c>
    </row>
    <row r="10" spans="1:7" ht="15" customHeight="1">
      <c r="A10" s="114" t="s">
        <v>195</v>
      </c>
      <c r="B10" s="109">
        <v>3.746</v>
      </c>
      <c r="C10" s="109">
        <v>3.2589999999999999</v>
      </c>
      <c r="D10" s="109">
        <v>14.94323412089598</v>
      </c>
      <c r="E10" s="109">
        <v>0.78400000000000003</v>
      </c>
      <c r="F10" s="109">
        <v>0.63300000000000001</v>
      </c>
      <c r="G10" s="109">
        <v>23.854660347551359</v>
      </c>
    </row>
    <row r="11" spans="1:7" ht="15" customHeight="1">
      <c r="A11" s="114" t="s">
        <v>193</v>
      </c>
      <c r="B11" s="109">
        <v>9.3620000000000001</v>
      </c>
      <c r="C11" s="109">
        <v>9.8170000000000002</v>
      </c>
      <c r="D11" s="109">
        <v>-4.6348171539166856</v>
      </c>
      <c r="E11" s="109">
        <v>27.681000000000001</v>
      </c>
      <c r="F11" s="109">
        <v>24.905999999999999</v>
      </c>
      <c r="G11" s="109">
        <v>11.14189351963384</v>
      </c>
    </row>
    <row r="12" spans="1:7" ht="15" customHeight="1">
      <c r="A12" s="114" t="s">
        <v>244</v>
      </c>
      <c r="B12" s="109">
        <v>24.79</v>
      </c>
      <c r="C12" s="109">
        <v>22.469000000000001</v>
      </c>
      <c r="D12" s="109">
        <v>10.329787707508117</v>
      </c>
      <c r="E12" s="109">
        <v>9.0299999999999994</v>
      </c>
      <c r="F12" s="109">
        <v>8.6959999999999997</v>
      </c>
      <c r="G12" s="109">
        <v>3.8408463661453567</v>
      </c>
    </row>
    <row r="13" spans="1:7" ht="15" customHeight="1">
      <c r="A13" s="114" t="s">
        <v>190</v>
      </c>
      <c r="B13" s="109">
        <v>59.886976000000004</v>
      </c>
      <c r="C13" s="109">
        <v>60.317042000000001</v>
      </c>
      <c r="D13" s="109">
        <v>-0.71300910280048413</v>
      </c>
      <c r="E13" s="109">
        <v>11.798069</v>
      </c>
      <c r="F13" s="109">
        <v>6.1832380000000002</v>
      </c>
      <c r="G13" s="109">
        <v>90.80729223102847</v>
      </c>
    </row>
    <row r="14" spans="1:7" ht="15" customHeight="1">
      <c r="A14" s="114" t="s">
        <v>196</v>
      </c>
      <c r="B14" s="109">
        <v>17.661000000000001</v>
      </c>
      <c r="C14" s="109">
        <v>21.404900000000001</v>
      </c>
      <c r="D14" s="109">
        <v>-17.490854897710335</v>
      </c>
      <c r="E14" s="109">
        <v>5.66</v>
      </c>
      <c r="F14" s="109">
        <v>8.9290000000000003</v>
      </c>
      <c r="G14" s="109">
        <v>-36.61104266995185</v>
      </c>
    </row>
    <row r="15" spans="1:7" ht="15" customHeight="1">
      <c r="A15" s="114" t="s">
        <v>197</v>
      </c>
      <c r="B15" s="109">
        <v>3.54</v>
      </c>
      <c r="C15" s="109">
        <v>3.3839999999999999</v>
      </c>
      <c r="D15" s="109">
        <v>4.6099290780141757</v>
      </c>
      <c r="E15" s="109">
        <v>1.929</v>
      </c>
      <c r="F15" s="109">
        <v>5.2359999999999998</v>
      </c>
      <c r="G15" s="109">
        <v>-63.158899923605802</v>
      </c>
    </row>
    <row r="16" spans="1:7" ht="15" customHeight="1">
      <c r="A16" s="114" t="s">
        <v>198</v>
      </c>
      <c r="B16" s="109">
        <v>1.9259999999999999</v>
      </c>
      <c r="C16" s="109">
        <v>5.2359999999999998</v>
      </c>
      <c r="D16" s="109">
        <v>-63.216195569136744</v>
      </c>
      <c r="E16" s="109">
        <v>3.5550000000000002</v>
      </c>
      <c r="F16" s="109">
        <v>3.3839999999999999</v>
      </c>
      <c r="G16" s="109">
        <v>5.0531914893616943</v>
      </c>
    </row>
    <row r="17" spans="1:7" ht="15" customHeight="1">
      <c r="A17" s="114" t="s">
        <v>199</v>
      </c>
      <c r="B17" s="109">
        <v>6.3E-2</v>
      </c>
      <c r="C17" s="109">
        <v>0.14199999999999999</v>
      </c>
      <c r="D17" s="109">
        <v>-55.633802816901401</v>
      </c>
      <c r="E17" s="109">
        <v>7.0000000000000001E-3</v>
      </c>
      <c r="F17" s="109">
        <v>2.1999999999999999E-2</v>
      </c>
      <c r="G17" s="109">
        <v>-68.181818181818187</v>
      </c>
    </row>
    <row r="18" spans="1:7" ht="15" customHeight="1">
      <c r="A18" s="114" t="s">
        <v>245</v>
      </c>
      <c r="B18" s="109">
        <v>7.0000000000000001E-3</v>
      </c>
      <c r="C18" s="109">
        <v>2.1999999999999999E-2</v>
      </c>
      <c r="D18" s="109">
        <v>-68.181818181818187</v>
      </c>
      <c r="E18" s="109">
        <v>6.3E-2</v>
      </c>
      <c r="F18" s="109">
        <v>0.14199999999999999</v>
      </c>
      <c r="G18" s="109">
        <v>-55.633802816901401</v>
      </c>
    </row>
    <row r="19" spans="1:7" ht="15" customHeight="1">
      <c r="A19" s="114" t="s">
        <v>186</v>
      </c>
      <c r="B19" s="109">
        <v>1273.8230000000001</v>
      </c>
      <c r="C19" s="109">
        <v>1654.2639999999999</v>
      </c>
      <c r="D19" s="109">
        <v>-22.997598932213947</v>
      </c>
      <c r="E19" s="109">
        <v>753.05100000000004</v>
      </c>
      <c r="F19" s="109">
        <v>701.25099999999998</v>
      </c>
      <c r="G19" s="109">
        <v>7.386798735402877</v>
      </c>
    </row>
    <row r="20" spans="1:7" ht="15" customHeight="1">
      <c r="A20" s="114" t="s">
        <v>200</v>
      </c>
      <c r="B20" s="109">
        <v>38.689620000000005</v>
      </c>
      <c r="C20" s="109">
        <v>29.521772000000002</v>
      </c>
      <c r="D20" s="109">
        <v>31.054531550477407</v>
      </c>
      <c r="E20" s="109">
        <v>5.8052770000000002</v>
      </c>
      <c r="F20" s="109">
        <v>1.400666</v>
      </c>
      <c r="G20" s="109" t="s">
        <v>256</v>
      </c>
    </row>
    <row r="21" spans="1:7" ht="15" customHeight="1">
      <c r="A21" s="114" t="s">
        <v>201</v>
      </c>
      <c r="B21" s="109">
        <v>0</v>
      </c>
      <c r="C21" s="109">
        <v>8.16</v>
      </c>
      <c r="D21" s="109" t="s">
        <v>256</v>
      </c>
      <c r="E21" s="109">
        <v>2.75</v>
      </c>
      <c r="F21" s="109">
        <v>0</v>
      </c>
      <c r="G21" s="109" t="s">
        <v>256</v>
      </c>
    </row>
    <row r="22" spans="1:7" ht="15" customHeight="1">
      <c r="A22" s="114" t="s">
        <v>202</v>
      </c>
      <c r="B22" s="109">
        <v>2.9479609999999998</v>
      </c>
      <c r="C22" s="109">
        <v>3.8862330000000003</v>
      </c>
      <c r="D22" s="109">
        <v>-24.143482904910755</v>
      </c>
      <c r="E22" s="109">
        <v>11.078697</v>
      </c>
      <c r="F22" s="109">
        <v>1.0643479999999998</v>
      </c>
      <c r="G22" s="109" t="s">
        <v>256</v>
      </c>
    </row>
    <row r="23" spans="1:7" ht="15" customHeight="1">
      <c r="A23" s="114" t="s">
        <v>187</v>
      </c>
      <c r="B23" s="109">
        <v>739.12900000000002</v>
      </c>
      <c r="C23" s="109">
        <v>736.79100000000005</v>
      </c>
      <c r="D23" s="109">
        <v>0.31732200854787607</v>
      </c>
      <c r="E23" s="109">
        <v>493.76299999999998</v>
      </c>
      <c r="F23" s="109">
        <v>412.09100000000001</v>
      </c>
      <c r="G23" s="109">
        <v>19.818923490199964</v>
      </c>
    </row>
    <row r="24" spans="1:7" ht="15" customHeight="1">
      <c r="A24" s="114" t="s">
        <v>203</v>
      </c>
      <c r="B24" s="109">
        <v>0</v>
      </c>
      <c r="C24" s="109">
        <v>0.245</v>
      </c>
      <c r="D24" s="109" t="s">
        <v>256</v>
      </c>
      <c r="E24" s="109">
        <v>0</v>
      </c>
      <c r="F24" s="109">
        <v>0</v>
      </c>
      <c r="G24" s="109" t="s">
        <v>256</v>
      </c>
    </row>
    <row r="25" spans="1:7" ht="15" customHeight="1">
      <c r="A25" s="114" t="s">
        <v>189</v>
      </c>
      <c r="B25" s="109">
        <v>88.55</v>
      </c>
      <c r="C25" s="109">
        <v>77.908000000000001</v>
      </c>
      <c r="D25" s="109">
        <v>13.659701186014274</v>
      </c>
      <c r="E25" s="109">
        <v>12.686</v>
      </c>
      <c r="F25" s="109">
        <v>3.1360000000000001</v>
      </c>
      <c r="G25" s="109" t="s">
        <v>256</v>
      </c>
    </row>
    <row r="26" spans="1:7" ht="15" customHeight="1">
      <c r="A26" s="114" t="s">
        <v>204</v>
      </c>
      <c r="B26" s="109">
        <v>1.321</v>
      </c>
      <c r="C26" s="109">
        <v>0</v>
      </c>
      <c r="D26" s="109" t="s">
        <v>256</v>
      </c>
      <c r="E26" s="109">
        <v>8.83</v>
      </c>
      <c r="F26" s="109">
        <v>15.803000000000001</v>
      </c>
      <c r="G26" s="109">
        <v>-44.124533316458901</v>
      </c>
    </row>
    <row r="27" spans="1:7" ht="15" customHeight="1">
      <c r="A27" s="114" t="s">
        <v>205</v>
      </c>
      <c r="B27" s="109">
        <v>4.95</v>
      </c>
      <c r="C27" s="109">
        <v>0</v>
      </c>
      <c r="D27" s="109" t="s">
        <v>256</v>
      </c>
      <c r="E27" s="109">
        <v>6.4403879999999996</v>
      </c>
      <c r="F27" s="109">
        <v>20.638000000000002</v>
      </c>
      <c r="G27" s="109">
        <v>-68.793545886229282</v>
      </c>
    </row>
    <row r="28" spans="1:7" ht="15" customHeight="1">
      <c r="A28" s="114" t="s">
        <v>206</v>
      </c>
      <c r="B28" s="109">
        <v>0</v>
      </c>
      <c r="C28" s="109">
        <v>3.4</v>
      </c>
      <c r="D28" s="109" t="s">
        <v>256</v>
      </c>
      <c r="E28" s="109">
        <v>0</v>
      </c>
      <c r="F28" s="109">
        <v>0</v>
      </c>
      <c r="G28" s="109" t="s">
        <v>256</v>
      </c>
    </row>
    <row r="29" spans="1:7" ht="15" customHeight="1">
      <c r="A29" s="114" t="s">
        <v>207</v>
      </c>
      <c r="B29" s="109">
        <v>561.98800000000006</v>
      </c>
      <c r="C29" s="109">
        <v>546.59299999999996</v>
      </c>
      <c r="D29" s="109">
        <v>2.8165380822659927</v>
      </c>
      <c r="E29" s="109">
        <v>792.10699999999997</v>
      </c>
      <c r="F29" s="109">
        <v>802.23900000000003</v>
      </c>
      <c r="G29" s="109">
        <v>-1.2629652759339791</v>
      </c>
    </row>
    <row r="30" spans="1:7" ht="15" customHeight="1">
      <c r="A30" s="114" t="s">
        <v>185</v>
      </c>
      <c r="B30" s="109">
        <v>2451.9400499999997</v>
      </c>
      <c r="C30" s="109">
        <v>2054.1729350000001</v>
      </c>
      <c r="D30" s="109">
        <v>19.363857259661515</v>
      </c>
      <c r="E30" s="109">
        <v>2084.9667460000001</v>
      </c>
      <c r="F30" s="109">
        <v>1825.5419999999999</v>
      </c>
      <c r="G30" s="109">
        <v>14.210834152268205</v>
      </c>
    </row>
    <row r="31" spans="1:7" ht="15" customHeight="1">
      <c r="A31" s="51" t="s">
        <v>7</v>
      </c>
      <c r="B31" s="110">
        <v>5372.3196069999995</v>
      </c>
      <c r="C31" s="110">
        <v>5297.5198820000005</v>
      </c>
      <c r="D31" s="110">
        <v>1.4119762958163733</v>
      </c>
      <c r="E31" s="110">
        <v>4231.9851770000005</v>
      </c>
      <c r="F31" s="110">
        <v>3841.2962519999996</v>
      </c>
      <c r="G31" s="110">
        <v>10.170757457110625</v>
      </c>
    </row>
    <row r="32" spans="1:7">
      <c r="A32" s="21"/>
      <c r="B32" s="1"/>
      <c r="C32" s="1"/>
      <c r="D32" s="1"/>
      <c r="E32" s="1"/>
      <c r="F32" s="1"/>
      <c r="G32" s="4"/>
    </row>
    <row r="33" spans="1:7">
      <c r="A33" s="21"/>
      <c r="B33" s="3"/>
      <c r="C33" s="3"/>
      <c r="D33" s="3"/>
      <c r="E33" s="3"/>
      <c r="F33" s="3"/>
      <c r="G33" s="4"/>
    </row>
    <row r="34" spans="1:7">
      <c r="A34" s="21"/>
      <c r="B34" s="3"/>
      <c r="C34" s="3"/>
      <c r="D34" s="3"/>
      <c r="E34" s="3"/>
      <c r="F34" s="3"/>
      <c r="G34" s="4"/>
    </row>
    <row r="35" spans="1:7">
      <c r="A35" s="14"/>
    </row>
    <row r="36" spans="1:7">
      <c r="A36" s="14"/>
    </row>
    <row r="37" spans="1:7">
      <c r="A37" s="14"/>
    </row>
    <row r="38" spans="1:7">
      <c r="A38" s="14"/>
    </row>
    <row r="39" spans="1:7">
      <c r="A39" s="14"/>
    </row>
    <row r="40" spans="1:7">
      <c r="A40" s="14"/>
    </row>
    <row r="41" spans="1:7">
      <c r="A41" s="14"/>
    </row>
    <row r="42" spans="1:7">
      <c r="A42" s="14"/>
    </row>
    <row r="43" spans="1:7">
      <c r="A43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1">
    <cfRule type="expression" dxfId="1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52" t="s">
        <v>259</v>
      </c>
      <c r="B1" s="152"/>
      <c r="C1" s="152"/>
      <c r="D1" s="152"/>
      <c r="E1" s="152"/>
      <c r="F1" s="152"/>
      <c r="G1" s="152"/>
    </row>
    <row r="2" spans="1:7" ht="8.4499999999999993" customHeight="1">
      <c r="A2" s="60"/>
      <c r="B2" s="60"/>
      <c r="C2" s="60"/>
      <c r="D2" s="60"/>
      <c r="E2" s="60"/>
      <c r="F2" s="60"/>
      <c r="G2" s="60"/>
    </row>
    <row r="3" spans="1:7" s="62" customFormat="1" ht="15" customHeight="1">
      <c r="A3" s="182" t="s">
        <v>194</v>
      </c>
      <c r="B3" s="165" t="s">
        <v>255</v>
      </c>
      <c r="C3" s="184"/>
      <c r="D3" s="184"/>
      <c r="E3" s="168"/>
      <c r="F3" s="168"/>
      <c r="G3" s="168"/>
    </row>
    <row r="4" spans="1:7">
      <c r="A4" s="173"/>
      <c r="B4" s="167" t="s">
        <v>237</v>
      </c>
      <c r="C4" s="168"/>
      <c r="D4" s="169"/>
      <c r="E4" s="167" t="s">
        <v>238</v>
      </c>
      <c r="F4" s="183"/>
      <c r="G4" s="183"/>
    </row>
    <row r="5" spans="1:7">
      <c r="A5" s="173"/>
      <c r="B5" s="83">
        <v>2021</v>
      </c>
      <c r="C5" s="83">
        <v>2020</v>
      </c>
      <c r="D5" s="161" t="s">
        <v>232</v>
      </c>
      <c r="E5" s="84">
        <v>2021</v>
      </c>
      <c r="F5" s="85">
        <v>2020</v>
      </c>
      <c r="G5" s="163" t="s">
        <v>232</v>
      </c>
    </row>
    <row r="6" spans="1:7">
      <c r="A6" s="173"/>
      <c r="B6" s="177" t="s">
        <v>230</v>
      </c>
      <c r="C6" s="178"/>
      <c r="D6" s="175"/>
      <c r="E6" s="177" t="s">
        <v>230</v>
      </c>
      <c r="F6" s="178"/>
      <c r="G6" s="176"/>
    </row>
    <row r="7" spans="1:7">
      <c r="A7" s="174"/>
      <c r="B7" s="179"/>
      <c r="C7" s="180"/>
      <c r="D7" s="162"/>
      <c r="E7" s="179"/>
      <c r="F7" s="180"/>
      <c r="G7" s="164"/>
    </row>
    <row r="8" spans="1:7" ht="15" customHeight="1">
      <c r="A8" s="26"/>
      <c r="B8" s="28"/>
      <c r="C8" s="29"/>
      <c r="D8" s="29"/>
      <c r="E8" s="29"/>
      <c r="F8" s="29"/>
      <c r="G8" s="29"/>
    </row>
    <row r="9" spans="1:7" ht="15" customHeight="1">
      <c r="A9" s="114" t="s">
        <v>195</v>
      </c>
      <c r="B9" s="109">
        <v>14.804</v>
      </c>
      <c r="C9" s="109">
        <v>27.489000000000001</v>
      </c>
      <c r="D9" s="109">
        <v>-46.145731019680603</v>
      </c>
      <c r="E9" s="109">
        <v>13.457000000000001</v>
      </c>
      <c r="F9" s="109">
        <v>29.538</v>
      </c>
      <c r="G9" s="109">
        <v>-54.441736068792736</v>
      </c>
    </row>
    <row r="10" spans="1:7" ht="15" customHeight="1">
      <c r="A10" s="114" t="s">
        <v>193</v>
      </c>
      <c r="B10" s="109">
        <v>52.76</v>
      </c>
      <c r="C10" s="109">
        <v>103.93300000000001</v>
      </c>
      <c r="D10" s="109">
        <v>-49.236527378214817</v>
      </c>
      <c r="E10" s="109">
        <v>54.646000000000001</v>
      </c>
      <c r="F10" s="109">
        <v>90.728999999999999</v>
      </c>
      <c r="G10" s="109">
        <v>-39.770084537468726</v>
      </c>
    </row>
    <row r="11" spans="1:7" ht="15" customHeight="1">
      <c r="A11" s="114" t="s">
        <v>244</v>
      </c>
      <c r="B11" s="109">
        <v>41.125</v>
      </c>
      <c r="C11" s="109">
        <v>67.632999999999996</v>
      </c>
      <c r="D11" s="109">
        <v>-39.193884642112579</v>
      </c>
      <c r="E11" s="109">
        <v>41.896999999999998</v>
      </c>
      <c r="F11" s="109">
        <v>77.266000000000005</v>
      </c>
      <c r="G11" s="109">
        <v>-45.775632231511921</v>
      </c>
    </row>
    <row r="12" spans="1:7" ht="15" customHeight="1">
      <c r="A12" s="114" t="s">
        <v>196</v>
      </c>
      <c r="B12" s="109">
        <v>2.8650000000000002</v>
      </c>
      <c r="C12" s="109">
        <v>50.494999999999997</v>
      </c>
      <c r="D12" s="109">
        <v>-94.326170908010695</v>
      </c>
      <c r="E12" s="109">
        <v>3.7759999999999998</v>
      </c>
      <c r="F12" s="109">
        <v>22.579000000000001</v>
      </c>
      <c r="G12" s="109">
        <v>-83.276495858984021</v>
      </c>
    </row>
    <row r="13" spans="1:7" ht="15" customHeight="1">
      <c r="A13" s="114" t="s">
        <v>197</v>
      </c>
      <c r="B13" s="109">
        <v>6.8609999999999998</v>
      </c>
      <c r="C13" s="109">
        <v>10.776999999999999</v>
      </c>
      <c r="D13" s="109">
        <v>-36.336642850514984</v>
      </c>
      <c r="E13" s="109">
        <v>6.8609999999999998</v>
      </c>
      <c r="F13" s="109">
        <v>10.776999999999999</v>
      </c>
      <c r="G13" s="109">
        <v>-36.336642850514984</v>
      </c>
    </row>
    <row r="14" spans="1:7" ht="15" customHeight="1">
      <c r="A14" s="114" t="s">
        <v>198</v>
      </c>
      <c r="B14" s="109">
        <v>6.8609999999999998</v>
      </c>
      <c r="C14" s="109">
        <v>10.776999999999999</v>
      </c>
      <c r="D14" s="109">
        <v>-36.336642850514984</v>
      </c>
      <c r="E14" s="109">
        <v>6.8609999999999998</v>
      </c>
      <c r="F14" s="109">
        <v>10.776999999999999</v>
      </c>
      <c r="G14" s="109">
        <v>-36.336642850514984</v>
      </c>
    </row>
    <row r="15" spans="1:7" ht="15" customHeight="1">
      <c r="A15" s="114" t="s">
        <v>199</v>
      </c>
      <c r="B15" s="109">
        <v>0.504</v>
      </c>
      <c r="C15" s="109">
        <v>1.472</v>
      </c>
      <c r="D15" s="109">
        <v>-65.760869565217391</v>
      </c>
      <c r="E15" s="109">
        <v>0.54100000000000004</v>
      </c>
      <c r="F15" s="109">
        <v>1.851</v>
      </c>
      <c r="G15" s="109">
        <v>-70.772555375472706</v>
      </c>
    </row>
    <row r="16" spans="1:7" ht="15" customHeight="1">
      <c r="A16" s="114" t="s">
        <v>245</v>
      </c>
      <c r="B16" s="109">
        <v>0.54100000000000004</v>
      </c>
      <c r="C16" s="109">
        <v>1.851</v>
      </c>
      <c r="D16" s="109">
        <v>-70.772555375472706</v>
      </c>
      <c r="E16" s="109">
        <v>0.504</v>
      </c>
      <c r="F16" s="109">
        <v>1.472</v>
      </c>
      <c r="G16" s="109">
        <v>-65.760869565217391</v>
      </c>
    </row>
    <row r="17" spans="1:7" ht="15" customHeight="1">
      <c r="A17" s="114" t="s">
        <v>200</v>
      </c>
      <c r="B17" s="109">
        <v>2.5000000000000001E-2</v>
      </c>
      <c r="C17" s="109">
        <v>0</v>
      </c>
      <c r="D17" s="109" t="s">
        <v>256</v>
      </c>
      <c r="E17" s="109">
        <v>0</v>
      </c>
      <c r="F17" s="109">
        <v>0</v>
      </c>
      <c r="G17" s="109" t="s">
        <v>256</v>
      </c>
    </row>
    <row r="18" spans="1:7" ht="15" customHeight="1">
      <c r="A18" s="114" t="s">
        <v>202</v>
      </c>
      <c r="B18" s="109">
        <v>2.456</v>
      </c>
      <c r="C18" s="109">
        <v>8.0690000000000008</v>
      </c>
      <c r="D18" s="109">
        <v>-69.562523237080185</v>
      </c>
      <c r="E18" s="109">
        <v>2.3279999999999998</v>
      </c>
      <c r="F18" s="109">
        <v>8.5570000000000004</v>
      </c>
      <c r="G18" s="109">
        <v>-72.79420357601964</v>
      </c>
    </row>
    <row r="19" spans="1:7" ht="15" customHeight="1">
      <c r="A19" s="114" t="s">
        <v>187</v>
      </c>
      <c r="B19" s="109">
        <v>10.866</v>
      </c>
      <c r="C19" s="109">
        <v>115.703</v>
      </c>
      <c r="D19" s="109">
        <v>-90.608713689359831</v>
      </c>
      <c r="E19" s="109">
        <v>8.9160000000000004</v>
      </c>
      <c r="F19" s="109">
        <v>111.218</v>
      </c>
      <c r="G19" s="109">
        <v>-91.983312053804241</v>
      </c>
    </row>
    <row r="20" spans="1:7" ht="15" customHeight="1">
      <c r="A20" s="114" t="s">
        <v>207</v>
      </c>
      <c r="B20" s="109">
        <v>111.61499999999999</v>
      </c>
      <c r="C20" s="109">
        <v>333.43200000000002</v>
      </c>
      <c r="D20" s="109">
        <v>-66.525408479090189</v>
      </c>
      <c r="E20" s="109">
        <v>114.422</v>
      </c>
      <c r="F20" s="109">
        <v>354.38499999999999</v>
      </c>
      <c r="G20" s="109">
        <v>-67.712516048929842</v>
      </c>
    </row>
    <row r="21" spans="1:7" ht="15" customHeight="1">
      <c r="A21" s="114" t="s">
        <v>185</v>
      </c>
      <c r="B21" s="109">
        <v>11.154</v>
      </c>
      <c r="C21" s="109">
        <v>13.962999999999999</v>
      </c>
      <c r="D21" s="109">
        <v>-20.117453269354726</v>
      </c>
      <c r="E21" s="109">
        <v>12.226000000000001</v>
      </c>
      <c r="F21" s="109">
        <v>11.907</v>
      </c>
      <c r="G21" s="109">
        <v>2.6790963298899868</v>
      </c>
    </row>
    <row r="22" spans="1:7" ht="15" customHeight="1">
      <c r="A22" s="51" t="s">
        <v>7</v>
      </c>
      <c r="B22" s="110">
        <v>262.43700000000001</v>
      </c>
      <c r="C22" s="110">
        <v>745.59400000000005</v>
      </c>
      <c r="D22" s="110">
        <v>-64.801621257681802</v>
      </c>
      <c r="E22" s="110">
        <v>266.435</v>
      </c>
      <c r="F22" s="110">
        <v>731.05600000000004</v>
      </c>
      <c r="G22" s="110">
        <v>-63.554775557549632</v>
      </c>
    </row>
    <row r="23" spans="1:7">
      <c r="A23" s="21"/>
      <c r="B23" s="1"/>
      <c r="C23" s="1"/>
      <c r="D23" s="1"/>
      <c r="E23" s="1"/>
      <c r="F23" s="1"/>
      <c r="G23" s="4"/>
    </row>
    <row r="24" spans="1:7">
      <c r="A24" s="21"/>
      <c r="B24" s="3"/>
      <c r="C24" s="3"/>
      <c r="D24" s="3"/>
      <c r="E24" s="3"/>
      <c r="F24" s="3"/>
      <c r="G24" s="4"/>
    </row>
    <row r="25" spans="1:7">
      <c r="A25" s="21"/>
      <c r="B25" s="3"/>
      <c r="C25" s="3"/>
      <c r="D25" s="3"/>
      <c r="E25" s="3"/>
      <c r="F25" s="3"/>
      <c r="G25" s="4"/>
    </row>
    <row r="26" spans="1:7">
      <c r="A26" s="14"/>
    </row>
    <row r="27" spans="1:7">
      <c r="A27" s="14"/>
    </row>
    <row r="28" spans="1:7">
      <c r="A28" s="14"/>
    </row>
    <row r="29" spans="1:7">
      <c r="A29" s="14"/>
    </row>
    <row r="30" spans="1:7">
      <c r="A30" s="14"/>
    </row>
    <row r="31" spans="1:7">
      <c r="A31" s="14"/>
    </row>
    <row r="32" spans="1:7">
      <c r="A32" s="14"/>
    </row>
    <row r="33" spans="1:1">
      <c r="A33" s="14"/>
    </row>
    <row r="34" spans="1:1">
      <c r="A34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2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1/21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53" customWidth="1"/>
    <col min="2" max="10" width="9.140625" customWidth="1"/>
  </cols>
  <sheetData>
    <row r="1" spans="1:10">
      <c r="A1" s="152" t="s">
        <v>236</v>
      </c>
      <c r="B1" s="152"/>
      <c r="C1" s="152"/>
      <c r="D1" s="152"/>
      <c r="E1" s="152"/>
      <c r="F1" s="152"/>
      <c r="G1" s="152"/>
      <c r="H1" s="185"/>
      <c r="I1" s="185"/>
      <c r="J1" s="185"/>
    </row>
    <row r="2" spans="1:10">
      <c r="A2" s="152" t="s">
        <v>208</v>
      </c>
      <c r="B2" s="152"/>
      <c r="C2" s="152"/>
      <c r="D2" s="152"/>
      <c r="E2" s="152"/>
      <c r="F2" s="152"/>
      <c r="G2" s="152"/>
      <c r="H2" s="185"/>
      <c r="I2" s="185"/>
      <c r="J2" s="185"/>
    </row>
    <row r="3" spans="1:10" ht="8.4499999999999993" customHeight="1"/>
    <row r="4" spans="1:10">
      <c r="A4" s="186" t="s">
        <v>209</v>
      </c>
      <c r="B4" s="189" t="s">
        <v>210</v>
      </c>
      <c r="C4" s="190"/>
      <c r="D4" s="191"/>
      <c r="E4" s="194" t="s">
        <v>211</v>
      </c>
      <c r="F4" s="195"/>
      <c r="G4" s="195"/>
      <c r="H4" s="195"/>
      <c r="I4" s="195"/>
      <c r="J4" s="195"/>
    </row>
    <row r="5" spans="1:10" ht="15" customHeight="1">
      <c r="A5" s="187"/>
      <c r="B5" s="192"/>
      <c r="C5" s="193"/>
      <c r="D5" s="188"/>
      <c r="E5" s="196" t="s">
        <v>214</v>
      </c>
      <c r="F5" s="193"/>
      <c r="G5" s="193"/>
      <c r="H5" s="197" t="s">
        <v>212</v>
      </c>
      <c r="I5" s="195"/>
      <c r="J5" s="195"/>
    </row>
    <row r="6" spans="1:10">
      <c r="A6" s="188"/>
      <c r="B6" s="86" t="s">
        <v>213</v>
      </c>
      <c r="C6" s="87" t="s">
        <v>5</v>
      </c>
      <c r="D6" s="86" t="s">
        <v>6</v>
      </c>
      <c r="E6" s="86" t="s">
        <v>213</v>
      </c>
      <c r="F6" s="86" t="s">
        <v>5</v>
      </c>
      <c r="G6" s="86" t="s">
        <v>6</v>
      </c>
      <c r="H6" s="86" t="s">
        <v>213</v>
      </c>
      <c r="I6" s="86" t="s">
        <v>5</v>
      </c>
      <c r="J6" s="87" t="s">
        <v>6</v>
      </c>
    </row>
    <row r="7" spans="1:10">
      <c r="A7" s="54"/>
      <c r="B7" s="46"/>
      <c r="C7" s="46"/>
      <c r="D7" s="46"/>
      <c r="E7" s="46"/>
      <c r="F7" s="46"/>
      <c r="G7" s="46"/>
      <c r="H7" s="52"/>
      <c r="I7" s="46"/>
      <c r="J7" s="46"/>
    </row>
    <row r="8" spans="1:10">
      <c r="A8" s="115">
        <v>1980</v>
      </c>
      <c r="B8" s="75">
        <v>20173</v>
      </c>
      <c r="C8" s="75">
        <v>14324</v>
      </c>
      <c r="D8" s="75">
        <v>5849</v>
      </c>
      <c r="E8" s="75">
        <v>1443</v>
      </c>
      <c r="F8" s="75">
        <v>869</v>
      </c>
      <c r="G8" s="75">
        <v>574</v>
      </c>
      <c r="H8" s="75">
        <v>18730</v>
      </c>
      <c r="I8" s="75">
        <v>13455</v>
      </c>
      <c r="J8" s="75">
        <v>5275</v>
      </c>
    </row>
    <row r="9" spans="1:10">
      <c r="A9" s="115">
        <v>1981</v>
      </c>
      <c r="B9" s="75">
        <v>20685</v>
      </c>
      <c r="C9" s="75">
        <v>13979</v>
      </c>
      <c r="D9" s="75">
        <v>6706</v>
      </c>
      <c r="E9" s="75">
        <v>1535</v>
      </c>
      <c r="F9" s="75">
        <v>1083</v>
      </c>
      <c r="G9" s="75">
        <v>452</v>
      </c>
      <c r="H9" s="75">
        <v>19150</v>
      </c>
      <c r="I9" s="75">
        <v>12896</v>
      </c>
      <c r="J9" s="75">
        <v>6254</v>
      </c>
    </row>
    <row r="10" spans="1:10">
      <c r="A10" s="115">
        <v>1982</v>
      </c>
      <c r="B10" s="75">
        <v>20049</v>
      </c>
      <c r="C10" s="75">
        <v>13606</v>
      </c>
      <c r="D10" s="75">
        <v>6443</v>
      </c>
      <c r="E10" s="75">
        <v>1800</v>
      </c>
      <c r="F10" s="75">
        <v>1082</v>
      </c>
      <c r="G10" s="75">
        <v>718</v>
      </c>
      <c r="H10" s="75">
        <v>18249</v>
      </c>
      <c r="I10" s="75">
        <v>12524</v>
      </c>
      <c r="J10" s="75">
        <v>5725</v>
      </c>
    </row>
    <row r="11" spans="1:10">
      <c r="A11" s="115">
        <v>1983</v>
      </c>
      <c r="B11" s="75">
        <v>21138</v>
      </c>
      <c r="C11" s="75">
        <v>13980</v>
      </c>
      <c r="D11" s="75">
        <v>7158</v>
      </c>
      <c r="E11" s="75">
        <v>1518</v>
      </c>
      <c r="F11" s="75">
        <v>835</v>
      </c>
      <c r="G11" s="75">
        <v>683</v>
      </c>
      <c r="H11" s="75">
        <v>19620</v>
      </c>
      <c r="I11" s="75">
        <v>13145</v>
      </c>
      <c r="J11" s="75">
        <v>6475</v>
      </c>
    </row>
    <row r="12" spans="1:10">
      <c r="A12" s="115">
        <v>1984</v>
      </c>
      <c r="B12" s="75">
        <v>22216</v>
      </c>
      <c r="C12" s="75">
        <v>14329</v>
      </c>
      <c r="D12" s="75">
        <v>7887</v>
      </c>
      <c r="E12" s="75">
        <v>1507</v>
      </c>
      <c r="F12" s="75">
        <v>895</v>
      </c>
      <c r="G12" s="75">
        <v>612</v>
      </c>
      <c r="H12" s="75">
        <v>20709</v>
      </c>
      <c r="I12" s="75">
        <v>13434</v>
      </c>
      <c r="J12" s="75">
        <v>7275</v>
      </c>
    </row>
    <row r="13" spans="1:10">
      <c r="A13" s="115">
        <v>1985</v>
      </c>
      <c r="B13" s="75">
        <v>23795</v>
      </c>
      <c r="C13" s="75">
        <v>15024</v>
      </c>
      <c r="D13" s="75">
        <v>8771</v>
      </c>
      <c r="E13" s="75">
        <v>1348</v>
      </c>
      <c r="F13" s="75">
        <v>808</v>
      </c>
      <c r="G13" s="75">
        <v>540</v>
      </c>
      <c r="H13" s="75">
        <v>22447</v>
      </c>
      <c r="I13" s="75">
        <v>14216</v>
      </c>
      <c r="J13" s="75">
        <v>8231</v>
      </c>
    </row>
    <row r="14" spans="1:10">
      <c r="A14" s="115">
        <v>1986</v>
      </c>
      <c r="B14" s="75">
        <v>24575</v>
      </c>
      <c r="C14" s="75">
        <v>15761</v>
      </c>
      <c r="D14" s="75">
        <v>8814</v>
      </c>
      <c r="E14" s="75">
        <v>1557</v>
      </c>
      <c r="F14" s="75">
        <v>918</v>
      </c>
      <c r="G14" s="75">
        <v>639</v>
      </c>
      <c r="H14" s="75">
        <v>23018</v>
      </c>
      <c r="I14" s="75">
        <v>14843</v>
      </c>
      <c r="J14" s="75">
        <v>8175</v>
      </c>
    </row>
    <row r="15" spans="1:10">
      <c r="A15" s="115">
        <v>1987</v>
      </c>
      <c r="B15" s="75">
        <v>25589</v>
      </c>
      <c r="C15" s="75">
        <v>15847</v>
      </c>
      <c r="D15" s="75">
        <v>9742</v>
      </c>
      <c r="E15" s="75">
        <v>1359</v>
      </c>
      <c r="F15" s="75">
        <v>881</v>
      </c>
      <c r="G15" s="75">
        <v>478</v>
      </c>
      <c r="H15" s="75">
        <v>24230</v>
      </c>
      <c r="I15" s="75">
        <v>14966</v>
      </c>
      <c r="J15" s="75">
        <v>9264</v>
      </c>
    </row>
    <row r="16" spans="1:10" ht="15" customHeight="1">
      <c r="A16" s="115">
        <v>1988</v>
      </c>
      <c r="B16" s="75">
        <v>27703</v>
      </c>
      <c r="C16" s="75">
        <v>17282</v>
      </c>
      <c r="D16" s="75">
        <v>10421</v>
      </c>
      <c r="E16" s="75">
        <v>1825</v>
      </c>
      <c r="F16" s="75">
        <v>1272</v>
      </c>
      <c r="G16" s="75">
        <v>553</v>
      </c>
      <c r="H16" s="75">
        <v>25878</v>
      </c>
      <c r="I16" s="75">
        <v>16010</v>
      </c>
      <c r="J16" s="75">
        <v>9868</v>
      </c>
    </row>
    <row r="17" spans="1:10">
      <c r="A17" s="115">
        <v>1989</v>
      </c>
      <c r="B17" s="75">
        <v>28722</v>
      </c>
      <c r="C17" s="75">
        <v>17782</v>
      </c>
      <c r="D17" s="75">
        <v>10940</v>
      </c>
      <c r="E17" s="75">
        <v>1400</v>
      </c>
      <c r="F17" s="75">
        <v>1026</v>
      </c>
      <c r="G17" s="75">
        <v>374</v>
      </c>
      <c r="H17" s="75">
        <v>27322</v>
      </c>
      <c r="I17" s="75">
        <v>16756</v>
      </c>
      <c r="J17" s="75">
        <v>10566</v>
      </c>
    </row>
    <row r="18" spans="1:10">
      <c r="A18" s="115"/>
      <c r="B18" s="75"/>
      <c r="C18" s="75"/>
      <c r="D18" s="75"/>
      <c r="E18" s="75"/>
      <c r="F18" s="75"/>
      <c r="G18" s="75"/>
      <c r="H18" s="75"/>
      <c r="I18" s="75"/>
      <c r="J18" s="75"/>
    </row>
    <row r="19" spans="1:10">
      <c r="A19" s="115">
        <v>1990</v>
      </c>
      <c r="B19" s="75">
        <v>30558</v>
      </c>
      <c r="C19" s="75">
        <v>19659</v>
      </c>
      <c r="D19" s="75">
        <v>10899</v>
      </c>
      <c r="E19" s="75">
        <v>1715</v>
      </c>
      <c r="F19" s="75">
        <v>936</v>
      </c>
      <c r="G19" s="75">
        <v>779</v>
      </c>
      <c r="H19" s="75">
        <v>28843</v>
      </c>
      <c r="I19" s="75">
        <v>18723</v>
      </c>
      <c r="J19" s="75">
        <v>10120</v>
      </c>
    </row>
    <row r="20" spans="1:10">
      <c r="A20" s="115">
        <v>1991</v>
      </c>
      <c r="B20" s="75">
        <v>30385</v>
      </c>
      <c r="C20" s="75">
        <v>20115</v>
      </c>
      <c r="D20" s="75">
        <v>10270</v>
      </c>
      <c r="E20" s="75">
        <v>1839</v>
      </c>
      <c r="F20" s="75">
        <v>1037</v>
      </c>
      <c r="G20" s="75">
        <v>802</v>
      </c>
      <c r="H20" s="75">
        <v>28546</v>
      </c>
      <c r="I20" s="75">
        <v>19078</v>
      </c>
      <c r="J20" s="75">
        <v>9468</v>
      </c>
    </row>
    <row r="21" spans="1:10">
      <c r="A21" s="115">
        <v>1992</v>
      </c>
      <c r="B21" s="75">
        <v>30980</v>
      </c>
      <c r="C21" s="75">
        <v>20050</v>
      </c>
      <c r="D21" s="75">
        <v>10930</v>
      </c>
      <c r="E21" s="75">
        <v>1802</v>
      </c>
      <c r="F21" s="75">
        <v>1066</v>
      </c>
      <c r="G21" s="75">
        <v>736</v>
      </c>
      <c r="H21" s="75">
        <v>29178</v>
      </c>
      <c r="I21" s="75">
        <v>18984</v>
      </c>
      <c r="J21" s="75">
        <v>10194</v>
      </c>
    </row>
    <row r="22" spans="1:10">
      <c r="A22" s="115">
        <v>1993</v>
      </c>
      <c r="B22" s="75">
        <v>32368</v>
      </c>
      <c r="C22" s="75">
        <v>21158</v>
      </c>
      <c r="D22" s="75">
        <v>11210</v>
      </c>
      <c r="E22" s="75">
        <v>1616</v>
      </c>
      <c r="F22" s="75">
        <v>857</v>
      </c>
      <c r="G22" s="75">
        <v>759</v>
      </c>
      <c r="H22" s="75">
        <v>30752</v>
      </c>
      <c r="I22" s="75">
        <v>20301</v>
      </c>
      <c r="J22" s="75">
        <v>10451</v>
      </c>
    </row>
    <row r="23" spans="1:10">
      <c r="A23" s="115">
        <v>1994</v>
      </c>
      <c r="B23" s="75">
        <v>34109</v>
      </c>
      <c r="C23" s="75">
        <v>22195</v>
      </c>
      <c r="D23" s="75">
        <v>11914</v>
      </c>
      <c r="E23" s="75">
        <v>1338</v>
      </c>
      <c r="F23" s="75">
        <v>812</v>
      </c>
      <c r="G23" s="75">
        <v>526</v>
      </c>
      <c r="H23" s="75">
        <v>32771</v>
      </c>
      <c r="I23" s="75">
        <v>21383</v>
      </c>
      <c r="J23" s="75">
        <v>11388</v>
      </c>
    </row>
    <row r="24" spans="1:10">
      <c r="A24" s="115">
        <v>1995</v>
      </c>
      <c r="B24" s="75">
        <v>35626</v>
      </c>
      <c r="C24" s="75">
        <v>22719</v>
      </c>
      <c r="D24" s="75">
        <v>12907</v>
      </c>
      <c r="E24" s="75">
        <v>1709</v>
      </c>
      <c r="F24" s="75">
        <v>1033</v>
      </c>
      <c r="G24" s="75">
        <v>676</v>
      </c>
      <c r="H24" s="75">
        <v>33917</v>
      </c>
      <c r="I24" s="75">
        <v>21686</v>
      </c>
      <c r="J24" s="75">
        <v>12231</v>
      </c>
    </row>
    <row r="25" spans="1:10">
      <c r="A25" s="115">
        <v>1996</v>
      </c>
      <c r="B25" s="75">
        <v>38297</v>
      </c>
      <c r="C25" s="75">
        <v>23759</v>
      </c>
      <c r="D25" s="75">
        <v>14538</v>
      </c>
      <c r="E25" s="75">
        <v>1679</v>
      </c>
      <c r="F25" s="75">
        <v>1066</v>
      </c>
      <c r="G25" s="75">
        <v>613</v>
      </c>
      <c r="H25" s="75">
        <v>36618</v>
      </c>
      <c r="I25" s="75">
        <v>22693</v>
      </c>
      <c r="J25" s="75">
        <v>13925</v>
      </c>
    </row>
    <row r="26" spans="1:10">
      <c r="A26" s="115">
        <v>1997</v>
      </c>
      <c r="B26" s="75">
        <v>36501</v>
      </c>
      <c r="C26" s="75">
        <v>22803</v>
      </c>
      <c r="D26" s="75">
        <v>13698</v>
      </c>
      <c r="E26" s="75">
        <v>1726</v>
      </c>
      <c r="F26" s="75">
        <v>1019</v>
      </c>
      <c r="G26" s="75">
        <v>707</v>
      </c>
      <c r="H26" s="75">
        <v>34775</v>
      </c>
      <c r="I26" s="75">
        <v>21784</v>
      </c>
      <c r="J26" s="75">
        <v>12991</v>
      </c>
    </row>
    <row r="27" spans="1:10" ht="15" customHeight="1">
      <c r="A27" s="115">
        <v>1998</v>
      </c>
      <c r="B27" s="75">
        <v>34783</v>
      </c>
      <c r="C27" s="75">
        <v>21722</v>
      </c>
      <c r="D27" s="75">
        <v>13061</v>
      </c>
      <c r="E27" s="75">
        <v>2202</v>
      </c>
      <c r="F27" s="75">
        <v>1388</v>
      </c>
      <c r="G27" s="75">
        <v>814</v>
      </c>
      <c r="H27" s="75">
        <v>32581</v>
      </c>
      <c r="I27" s="75">
        <v>20334</v>
      </c>
      <c r="J27" s="75">
        <v>12247</v>
      </c>
    </row>
    <row r="28" spans="1:10">
      <c r="A28" s="115">
        <v>1999</v>
      </c>
      <c r="B28" s="75">
        <v>34170</v>
      </c>
      <c r="C28" s="75">
        <v>21811</v>
      </c>
      <c r="D28" s="75">
        <v>12359</v>
      </c>
      <c r="E28" s="75">
        <v>2109</v>
      </c>
      <c r="F28" s="75">
        <v>1350</v>
      </c>
      <c r="G28" s="75">
        <v>759</v>
      </c>
      <c r="H28" s="75">
        <v>32061</v>
      </c>
      <c r="I28" s="75">
        <v>20461</v>
      </c>
      <c r="J28" s="75">
        <v>11600</v>
      </c>
    </row>
    <row r="29" spans="1:10">
      <c r="A29" s="115"/>
      <c r="B29" s="75"/>
      <c r="C29" s="75"/>
      <c r="D29" s="75"/>
      <c r="E29" s="75"/>
      <c r="F29" s="75"/>
      <c r="G29" s="75"/>
      <c r="H29" s="75"/>
      <c r="I29" s="75"/>
      <c r="J29" s="75"/>
    </row>
    <row r="30" spans="1:10">
      <c r="A30" s="115">
        <v>2000</v>
      </c>
      <c r="B30" s="75">
        <v>35474</v>
      </c>
      <c r="C30" s="75">
        <v>22257</v>
      </c>
      <c r="D30" s="75">
        <v>13217</v>
      </c>
      <c r="E30" s="75">
        <v>2327</v>
      </c>
      <c r="F30" s="75">
        <v>1349</v>
      </c>
      <c r="G30" s="75">
        <v>978</v>
      </c>
      <c r="H30" s="75">
        <v>33147</v>
      </c>
      <c r="I30" s="75">
        <v>20908</v>
      </c>
      <c r="J30" s="75">
        <v>12239</v>
      </c>
    </row>
    <row r="31" spans="1:10">
      <c r="A31" s="115">
        <v>2001</v>
      </c>
      <c r="B31" s="75">
        <v>34823</v>
      </c>
      <c r="C31" s="75">
        <v>21640</v>
      </c>
      <c r="D31" s="75">
        <v>13183</v>
      </c>
      <c r="E31" s="75">
        <v>2515</v>
      </c>
      <c r="F31" s="75">
        <v>1537</v>
      </c>
      <c r="G31" s="75">
        <v>978</v>
      </c>
      <c r="H31" s="75">
        <v>32308</v>
      </c>
      <c r="I31" s="75">
        <v>20103</v>
      </c>
      <c r="J31" s="75">
        <v>12205</v>
      </c>
    </row>
    <row r="32" spans="1:10">
      <c r="A32" s="115">
        <v>2002</v>
      </c>
      <c r="B32" s="75">
        <v>34465</v>
      </c>
      <c r="C32" s="75">
        <v>21278</v>
      </c>
      <c r="D32" s="75">
        <v>13187</v>
      </c>
      <c r="E32" s="75">
        <v>2638</v>
      </c>
      <c r="F32" s="75">
        <v>1578</v>
      </c>
      <c r="G32" s="75">
        <v>1060</v>
      </c>
      <c r="H32" s="75">
        <v>31827</v>
      </c>
      <c r="I32" s="75">
        <v>19700</v>
      </c>
      <c r="J32" s="75">
        <v>12127</v>
      </c>
    </row>
    <row r="33" spans="1:10">
      <c r="A33" s="115">
        <v>2003</v>
      </c>
      <c r="B33" s="75">
        <v>34391</v>
      </c>
      <c r="C33" s="75">
        <v>21114</v>
      </c>
      <c r="D33" s="75">
        <v>13277</v>
      </c>
      <c r="E33" s="75">
        <v>2876</v>
      </c>
      <c r="F33" s="75">
        <v>1969</v>
      </c>
      <c r="G33" s="75">
        <v>907</v>
      </c>
      <c r="H33" s="75">
        <v>31515</v>
      </c>
      <c r="I33" s="75">
        <v>19145</v>
      </c>
      <c r="J33" s="75">
        <v>12370</v>
      </c>
    </row>
    <row r="34" spans="1:10">
      <c r="A34" s="115">
        <v>2004</v>
      </c>
      <c r="B34" s="75">
        <v>35580</v>
      </c>
      <c r="C34" s="75">
        <v>21995</v>
      </c>
      <c r="D34" s="75">
        <v>13585</v>
      </c>
      <c r="E34" s="75">
        <v>2610</v>
      </c>
      <c r="F34" s="75">
        <v>1785</v>
      </c>
      <c r="G34" s="75">
        <v>825</v>
      </c>
      <c r="H34" s="75">
        <v>32970</v>
      </c>
      <c r="I34" s="75">
        <v>20210</v>
      </c>
      <c r="J34" s="75">
        <v>12760</v>
      </c>
    </row>
    <row r="35" spans="1:10">
      <c r="A35" s="115">
        <v>2005</v>
      </c>
      <c r="B35" s="75">
        <v>35021</v>
      </c>
      <c r="C35" s="75">
        <v>20478</v>
      </c>
      <c r="D35" s="75">
        <v>14543</v>
      </c>
      <c r="E35" s="75">
        <v>2296</v>
      </c>
      <c r="F35" s="75">
        <v>1375</v>
      </c>
      <c r="G35" s="75">
        <v>921</v>
      </c>
      <c r="H35" s="75">
        <v>32725</v>
      </c>
      <c r="I35" s="75">
        <v>19103</v>
      </c>
      <c r="J35" s="75">
        <v>13622</v>
      </c>
    </row>
    <row r="36" spans="1:10">
      <c r="A36" s="115">
        <v>2006</v>
      </c>
      <c r="B36" s="75">
        <v>37196.5</v>
      </c>
      <c r="C36" s="75">
        <v>21535.4</v>
      </c>
      <c r="D36" s="75">
        <v>15661.1</v>
      </c>
      <c r="E36" s="75">
        <v>1445.9</v>
      </c>
      <c r="F36" s="75">
        <v>691.7</v>
      </c>
      <c r="G36" s="75">
        <v>754.2</v>
      </c>
      <c r="H36" s="75">
        <v>35750.6</v>
      </c>
      <c r="I36" s="75">
        <v>20843.7</v>
      </c>
      <c r="J36" s="75">
        <v>14906.9</v>
      </c>
    </row>
    <row r="37" spans="1:10">
      <c r="A37" s="115">
        <v>2007</v>
      </c>
      <c r="B37" s="75">
        <v>41718</v>
      </c>
      <c r="C37" s="75">
        <v>25022</v>
      </c>
      <c r="D37" s="75">
        <v>16695</v>
      </c>
      <c r="E37" s="75">
        <v>1459.9</v>
      </c>
      <c r="F37" s="75">
        <v>696.6</v>
      </c>
      <c r="G37" s="75">
        <v>763.3</v>
      </c>
      <c r="H37" s="75">
        <v>40257.100000000006</v>
      </c>
      <c r="I37" s="75">
        <v>24325.4</v>
      </c>
      <c r="J37" s="75">
        <v>15931.7</v>
      </c>
    </row>
    <row r="38" spans="1:10" ht="15" customHeight="1">
      <c r="A38" s="115">
        <v>2008</v>
      </c>
      <c r="B38" s="75">
        <v>40064</v>
      </c>
      <c r="C38" s="75">
        <v>24252</v>
      </c>
      <c r="D38" s="75">
        <v>15812</v>
      </c>
      <c r="E38" s="75">
        <v>1455</v>
      </c>
      <c r="F38" s="75">
        <v>778</v>
      </c>
      <c r="G38" s="75">
        <v>676</v>
      </c>
      <c r="H38" s="75">
        <v>38609</v>
      </c>
      <c r="I38" s="75">
        <v>23473</v>
      </c>
      <c r="J38" s="75">
        <v>15136</v>
      </c>
    </row>
    <row r="39" spans="1:10">
      <c r="A39" s="115">
        <v>2009</v>
      </c>
      <c r="B39" s="75">
        <v>33928.481</v>
      </c>
      <c r="C39" s="75">
        <v>20674.262999999999</v>
      </c>
      <c r="D39" s="75">
        <v>13254.218000000001</v>
      </c>
      <c r="E39" s="75">
        <v>1245</v>
      </c>
      <c r="F39" s="75">
        <v>693.36799999999994</v>
      </c>
      <c r="G39" s="75">
        <v>551</v>
      </c>
      <c r="H39" s="75">
        <v>32683.614000000001</v>
      </c>
      <c r="I39" s="75">
        <v>19980.932000000001</v>
      </c>
      <c r="J39" s="75">
        <v>12702.682000000001</v>
      </c>
    </row>
    <row r="40" spans="1:10" ht="15" customHeight="1">
      <c r="A40" s="115"/>
      <c r="B40" s="75"/>
      <c r="C40" s="75"/>
      <c r="D40" s="75"/>
      <c r="E40" s="75"/>
      <c r="F40" s="75"/>
      <c r="G40" s="75"/>
      <c r="H40" s="75"/>
      <c r="I40" s="75"/>
      <c r="J40" s="75"/>
    </row>
    <row r="41" spans="1:10" ht="15" customHeight="1">
      <c r="A41" s="115">
        <v>2010</v>
      </c>
      <c r="B41" s="75">
        <v>35786</v>
      </c>
      <c r="C41" s="75">
        <v>21667</v>
      </c>
      <c r="D41" s="75">
        <v>14120</v>
      </c>
      <c r="E41" s="75">
        <v>1359.9</v>
      </c>
      <c r="F41" s="75">
        <v>728.1</v>
      </c>
      <c r="G41" s="75">
        <v>631.79999999999995</v>
      </c>
      <c r="H41" s="75">
        <v>34426.5</v>
      </c>
      <c r="I41" s="75">
        <v>20938.5</v>
      </c>
      <c r="J41" s="75">
        <v>13488</v>
      </c>
    </row>
    <row r="42" spans="1:10">
      <c r="A42" s="115">
        <v>2011</v>
      </c>
      <c r="B42" s="75">
        <v>36614</v>
      </c>
      <c r="C42" s="75">
        <v>21784</v>
      </c>
      <c r="D42" s="75">
        <v>14830</v>
      </c>
      <c r="E42" s="75">
        <v>1400</v>
      </c>
      <c r="F42" s="75">
        <v>592</v>
      </c>
      <c r="G42" s="75">
        <v>808</v>
      </c>
      <c r="H42" s="75">
        <v>35214</v>
      </c>
      <c r="I42" s="75">
        <v>21192</v>
      </c>
      <c r="J42" s="75">
        <v>14022</v>
      </c>
    </row>
    <row r="43" spans="1:10">
      <c r="A43" s="116">
        <v>2012</v>
      </c>
      <c r="B43" s="89">
        <v>36563.347999999998</v>
      </c>
      <c r="C43" s="89">
        <v>21504.808000000001</v>
      </c>
      <c r="D43" s="89">
        <v>15058.54</v>
      </c>
      <c r="E43" s="89">
        <v>2083.2640000000001</v>
      </c>
      <c r="F43" s="89">
        <v>991.50800000000004</v>
      </c>
      <c r="G43" s="89">
        <v>1091.7560000000001</v>
      </c>
      <c r="H43" s="89">
        <v>34480.084000000003</v>
      </c>
      <c r="I43" s="89">
        <v>20513.3</v>
      </c>
      <c r="J43" s="89">
        <v>13966.784</v>
      </c>
    </row>
    <row r="44" spans="1:10">
      <c r="A44" s="116">
        <v>2013</v>
      </c>
      <c r="B44" s="89">
        <v>35855.553</v>
      </c>
      <c r="C44" s="89">
        <v>20994.001</v>
      </c>
      <c r="D44" s="89">
        <v>14861.552</v>
      </c>
      <c r="E44" s="89">
        <v>1504.835</v>
      </c>
      <c r="F44" s="89">
        <v>685.75900000000001</v>
      </c>
      <c r="G44" s="89">
        <v>819.07600000000002</v>
      </c>
      <c r="H44" s="89">
        <v>34350.718000000001</v>
      </c>
      <c r="I44" s="89">
        <v>20308.241999999998</v>
      </c>
      <c r="J44" s="89">
        <v>14042.476000000001</v>
      </c>
    </row>
    <row r="45" spans="1:10">
      <c r="A45" s="116">
        <v>2014</v>
      </c>
      <c r="B45" s="89">
        <v>36393.021999999997</v>
      </c>
      <c r="C45" s="89">
        <v>21585.615000000002</v>
      </c>
      <c r="D45" s="89">
        <v>14807.406999999999</v>
      </c>
      <c r="E45" s="89">
        <v>1414.2070000000001</v>
      </c>
      <c r="F45" s="89">
        <v>606.47699999999998</v>
      </c>
      <c r="G45" s="89">
        <v>807.73</v>
      </c>
      <c r="H45" s="89">
        <v>34978.815000000002</v>
      </c>
      <c r="I45" s="89">
        <v>20979.137999999999</v>
      </c>
      <c r="J45" s="89">
        <v>13999.677</v>
      </c>
    </row>
    <row r="46" spans="1:10">
      <c r="A46" s="116">
        <v>2015</v>
      </c>
      <c r="B46" s="89">
        <v>34962.868000000002</v>
      </c>
      <c r="C46" s="89">
        <v>21019.075000000001</v>
      </c>
      <c r="D46" s="89">
        <v>13943.793</v>
      </c>
      <c r="E46" s="89">
        <v>1251.924</v>
      </c>
      <c r="F46" s="89">
        <v>725.08100000000002</v>
      </c>
      <c r="G46" s="89">
        <v>526.84299999999996</v>
      </c>
      <c r="H46" s="89">
        <v>33710.944000000003</v>
      </c>
      <c r="I46" s="89">
        <v>20293.993999999999</v>
      </c>
      <c r="J46" s="89">
        <v>13416.95</v>
      </c>
    </row>
    <row r="47" spans="1:10">
      <c r="A47" s="116">
        <v>2016</v>
      </c>
      <c r="B47" s="89">
        <v>35641.777000000002</v>
      </c>
      <c r="C47" s="89">
        <v>21457.263999999999</v>
      </c>
      <c r="D47" s="89">
        <v>14184.513000000001</v>
      </c>
      <c r="E47" s="89">
        <v>1062.472</v>
      </c>
      <c r="F47" s="89">
        <v>420.67700000000002</v>
      </c>
      <c r="G47" s="89">
        <v>641.79499999999996</v>
      </c>
      <c r="H47" s="89">
        <v>34579.305</v>
      </c>
      <c r="I47" s="89">
        <v>21036.587</v>
      </c>
      <c r="J47" s="89">
        <v>13542.718000000001</v>
      </c>
    </row>
    <row r="48" spans="1:10">
      <c r="A48" s="116">
        <v>2017</v>
      </c>
      <c r="B48" s="89">
        <v>38301.692999999999</v>
      </c>
      <c r="C48" s="89">
        <v>23317.543000000001</v>
      </c>
      <c r="D48" s="89">
        <v>14984.15</v>
      </c>
      <c r="E48" s="89">
        <v>1179.5060000000001</v>
      </c>
      <c r="F48" s="89">
        <v>502.63900000000001</v>
      </c>
      <c r="G48" s="89">
        <v>676.86699999999996</v>
      </c>
      <c r="H48" s="89">
        <v>37122.186999999998</v>
      </c>
      <c r="I48" s="89">
        <v>22814.903999999999</v>
      </c>
      <c r="J48" s="89">
        <v>14307.282999999999</v>
      </c>
    </row>
    <row r="49" spans="1:10">
      <c r="A49" s="115">
        <v>2018</v>
      </c>
      <c r="B49" s="89">
        <v>37688.251784999993</v>
      </c>
      <c r="C49" s="89">
        <v>22833.784019000002</v>
      </c>
      <c r="D49" s="89">
        <v>14854.467766000002</v>
      </c>
      <c r="E49" s="89">
        <v>1157.7417849999999</v>
      </c>
      <c r="F49" s="89">
        <v>560.96701899999994</v>
      </c>
      <c r="G49" s="89">
        <v>596.774766</v>
      </c>
      <c r="H49" s="89">
        <v>36530.51</v>
      </c>
      <c r="I49" s="89">
        <v>22272.816999999999</v>
      </c>
      <c r="J49" s="89">
        <v>14257.692999999999</v>
      </c>
    </row>
    <row r="50" spans="1:10">
      <c r="A50" s="115">
        <v>2019</v>
      </c>
      <c r="B50" s="89">
        <v>38156.004970000002</v>
      </c>
      <c r="C50" s="89">
        <v>23413.045162999999</v>
      </c>
      <c r="D50" s="89">
        <v>14742.959806999999</v>
      </c>
      <c r="E50" s="89">
        <v>1065.023852</v>
      </c>
      <c r="F50" s="89">
        <v>482.32444500000003</v>
      </c>
      <c r="G50" s="89">
        <v>582.69940699999995</v>
      </c>
      <c r="H50" s="89">
        <v>37090.981118000003</v>
      </c>
      <c r="I50" s="89">
        <v>22930.720717999997</v>
      </c>
      <c r="J50" s="89">
        <v>14160.260400000001</v>
      </c>
    </row>
    <row r="51" spans="1:10">
      <c r="A51" s="117">
        <v>2020</v>
      </c>
      <c r="B51" s="125">
        <v>35571.382144000003</v>
      </c>
      <c r="C51" s="125">
        <v>20797.169890000001</v>
      </c>
      <c r="D51" s="125">
        <v>14774.212254</v>
      </c>
      <c r="E51" s="125">
        <v>1202.103879</v>
      </c>
      <c r="F51" s="125">
        <v>496.02561500000002</v>
      </c>
      <c r="G51" s="125">
        <v>706.07826399999999</v>
      </c>
      <c r="H51" s="125">
        <v>34369.278265000001</v>
      </c>
      <c r="I51" s="125">
        <v>20301.144274999999</v>
      </c>
      <c r="J51" s="125">
        <v>14068.13399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51">
    <cfRule type="expression" dxfId="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88" customFormat="1" ht="14.25" customHeight="1">
      <c r="A1" s="198" t="s">
        <v>235</v>
      </c>
      <c r="B1" s="185"/>
      <c r="C1" s="185"/>
      <c r="D1" s="185"/>
      <c r="E1" s="185"/>
      <c r="F1" s="185"/>
      <c r="G1" s="185"/>
    </row>
    <row r="2" spans="1:7" ht="15" customHeight="1"/>
    <row r="25" spans="1:7" ht="33.950000000000003" customHeight="1">
      <c r="A25" s="198" t="s">
        <v>234</v>
      </c>
      <c r="B25" s="185"/>
      <c r="C25" s="185"/>
      <c r="D25" s="185"/>
      <c r="E25" s="185"/>
      <c r="F25" s="185"/>
      <c r="G25" s="185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2021-10-19T09:21:39Z</cp:lastPrinted>
  <dcterms:created xsi:type="dcterms:W3CDTF">2011-12-14T07:27:52Z</dcterms:created>
  <dcterms:modified xsi:type="dcterms:W3CDTF">2021-10-19T09:32:40Z</dcterms:modified>
  <cp:category>LIS-Bericht</cp:category>
</cp:coreProperties>
</file>