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SH\"/>
    </mc:Choice>
  </mc:AlternateContent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<sst xmlns="http://schemas.openxmlformats.org/spreadsheetml/2006/main" count="488" uniqueCount="268">
  <si>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</si>
  <si>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</si>
  <si>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</si>
  <si>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</si>
  <si>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</si>
  <si>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</si>
  <si>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</si>
  <si>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</si>
  <si>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</si>
  <si>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</si>
  <si>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</si>
  <si>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</si>
  <si>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</si>
  <si>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</si>
  <si>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</si>
  <si>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</si>
  <si>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</si>
  <si>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</si>
  <si>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</si>
  <si>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</si>
  <si>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</si>
  <si>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</si>
  <si>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</si>
  <si>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</si>
  <si>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</si>
  <si>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</si>
  <si>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</si>
  <si>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</si>
  <si>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</si>
  <si>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</si>
  <si>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</si>
  <si>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</si>
  <si>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</si>
  <si>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</si>
  <si>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</si>
  <si>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</si>
  <si>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</si>
  <si>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</si>
  <si>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</si>
  <si>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</si>
  <si>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</si>
  <si>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</si>
  <si>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</si>
  <si>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</si>
  <si>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</si>
  <si>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</si>
  <si>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</si>
  <si>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</si>
  <si>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</si>
  <si>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</si>
  <si>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</si>
  <si>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</si>
  <si>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</si>
  <si>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</si>
  <si>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</si>
  <si>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</si>
  <si>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</si>
  <si>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</si>
  <si>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</si>
  <si>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</si>
  <si>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</si>
  <si>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</si>
  <si>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</si>
  <si>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</si>
  <si>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</si>
  <si>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</si>
  <si>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</si>
  <si>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</si>
  <si>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</si>
  <si>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</si>
  <si>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</si>
  <si>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</si>
  <si>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</si>
  <si>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</si>
  <si>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</si>
  <si>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</si>
  <si>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</si>
  <si>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</si>
  <si>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</si>
  <si>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</si>
  <si>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</si>
  <si>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</si>
  <si>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</si>
  <si>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</si>
  <si>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</si>
  <si>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</si>
  <si>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</si>
  <si>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</si>
  <si>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</si>
  <si>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</si>
  <si>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</si>
  <si>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</si>
  <si>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</si>
  <si>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</si>
  <si>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</si>
  <si>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</si>
  <si>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</si>
  <si>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</si>
  <si>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</si>
  <si>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</si>
  <si>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</si>
  <si>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</si>
  <si>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</si>
  <si>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</si>
  <si>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</si>
  <si>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</si>
  <si>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</si>
  <si>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</si>
  <si>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</si>
  <si>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</si>
  <si>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</si>
  <si>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</si>
  <si>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</si>
  <si>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</si>
  <si>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</si>
  <si>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</si>
  <si>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</si>
  <si>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</si>
  <si>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</si>
  <si>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</si>
  <si>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</si>
  <si>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</si>
  <si>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</si>
  <si>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</si>
  <si>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</si>
  <si>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</si>
  <si>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</si>
  <si>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</si>
  <si>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</si>
  <si>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</si>
  <si>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</si>
  <si>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</si>
  <si>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</si>
  <si>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</si>
  <si>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</si>
  <si>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</si>
  <si>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</si>
  <si>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</si>
  <si>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</si>
  <si>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</si>
  <si>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</si>
  <si>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</si>
  <si>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</si>
  <si>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</si>
  <si>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</si>
  <si>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</si>
  <si>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</si>
  <si>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</si>
  <si>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</si>
  <si>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</si>
  <si>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</si>
  <si>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</si>
  <si>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</si>
  <si>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</si>
  <si>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</si>
  <si>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</si>
  <si>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</si>
  <si>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</si>
  <si>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</si>
  <si>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</si>
  <si>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>Sonstige Maschinen, Werkzeug-
maschinen und Teile dafür</t>
  </si>
  <si>
    <t>Maschinen und Ausrüstungen, 
Haushaltsgeräte etc.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</si>
  <si>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</si>
  <si>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</si>
  <si>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</si>
  <si>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</si>
  <si>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</si>
  <si>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</si>
  <si>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</si>
  <si>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</si>
  <si>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</si>
  <si>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</si>
  <si>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</si>
  <si>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</si>
  <si>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</si>
  <si>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</si>
  <si>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</si>
  <si>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</si>
  <si>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</si>
  <si>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</si>
  <si>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</si>
  <si>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</si>
  <si>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</si>
  <si>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</si>
  <si>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</si>
  <si>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</si>
  <si>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</si>
  <si>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</si>
  <si>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Beidenfleth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</si>
  <si>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</si>
  <si>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</si>
  <si>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</si>
  <si>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</si>
  <si>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</si>
  <si>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</si>
  <si>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</si>
  <si>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</si>
  <si>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</si>
  <si>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</si>
  <si>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</si>
  <si>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</si>
  <si>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</si>
  <si>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</si>
  <si>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</si>
  <si>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</si>
  <si>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</si>
  <si>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</si>
  <si>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</si>
  <si>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</si>
  <si>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</si>
  <si>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</si>
  <si>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</si>
  <si>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</si>
  <si>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</si>
  <si>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</si>
  <si>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</si>
  <si>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</si>
  <si>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</si>
  <si>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</si>
  <si>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</si>
  <si>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</si>
  <si>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</si>
  <si>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</si>
  <si>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</si>
  <si>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</si>
  <si>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</si>
  <si>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</si>
  <si>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</si>
  <si>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</si>
  <si>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</si>
  <si>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</si>
  <si>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</si>
  <si>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</si>
  <si>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</si>
  <si>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</si>
  <si>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</si>
  <si>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4/21 SH</t>
  </si>
  <si>
    <t>4. Quartal 2021</t>
  </si>
  <si>
    <t xml:space="preserve">© Statistisches Amt für Hamburg und Schleswig-Holstein, Hamburg 2022  
Auszugsweise Vervielfältigung und Verbreitung mit Quellenangabe gestattet.        </t>
  </si>
  <si>
    <t>1. Gesamtübersicht des Seeverkehrs in Schleswig Holstein – von Januar bis Dezember 2021</t>
  </si>
  <si>
    <t>Januar - Dezember</t>
  </si>
  <si>
    <t>Puttgarden / Fehmarn</t>
  </si>
  <si>
    <t>List / Sylt</t>
  </si>
  <si>
    <t>Pellworm, Insel</t>
  </si>
  <si>
    <t>Hörnum / Sylt</t>
  </si>
  <si>
    <t>2. Seeverkehr der Häfen Schleswig-Holsteins nach Gütergruppen – von Januar bis Dezember 2021</t>
  </si>
  <si>
    <t>Januar bis Dezember</t>
  </si>
  <si>
    <t xml:space="preserve">x  </t>
  </si>
  <si>
    <t>3. Seeverkehr der Häfen Schleswig-Holsteins nach Verkehrsbereichen von Januar bis Dezember 2021</t>
  </si>
  <si>
    <t>4. Seegüterumschlag in den Häfen Schleswig-Holsteins von Januar bis Dezember 2021</t>
  </si>
  <si>
    <t>5. Fahrgäste in den Häfen Schleswig-Holsteins von Januar bis Dezember 2021</t>
  </si>
  <si>
    <t>Christina Fischer</t>
  </si>
  <si>
    <t>040 42831-2672</t>
  </si>
  <si>
    <t>Herausgegeben am: 17. Mai 2022</t>
  </si>
  <si>
    <t>Tierische und pflanzliche 
Öle und Fette</t>
  </si>
  <si>
    <t>Milch, Milcherzeugnisse 
und Speiseeis</t>
  </si>
  <si>
    <t>Kokerei- und 
Mineralölerzeugnisse</t>
  </si>
  <si>
    <t>Gasförmige, verflüssigte 
oder verdichtete 
Mineralölerzeugnisse</t>
  </si>
  <si>
    <t xml:space="preserve">Stickstoffverbindungen 
und Düngemittel </t>
  </si>
  <si>
    <t>Stahl- und Leichtmetall-
bauerzeugnisse</t>
  </si>
  <si>
    <t>Geräte der 
Elektrizitätserzeugung 
und -verteilung u.Ä.</t>
  </si>
  <si>
    <t xml:space="preserve">Rundfunk- und Fernsehgeräte; 
Geräte zur Bild- 
und Tonaufzeichnung </t>
  </si>
  <si>
    <t>Medizin-, Mess-, 
steuerungs- und 
egelungstechnische Erzeugnisse</t>
  </si>
  <si>
    <t>Möbel, Schmuck, 
Musikinstrumente</t>
  </si>
  <si>
    <t>Sonstige Abfälle und 
Sekundärrohstoffe</t>
  </si>
  <si>
    <t>Paletten und anderes 
Verpackungsmaterial 
im Einsatz, leer</t>
  </si>
  <si>
    <t>Von den Fahrgästen getrennt 
befördertes Gepäck</t>
  </si>
  <si>
    <t xml:space="preserve">davon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</si>
</sst>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8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15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194" fontId="35" fillId="0" borderId="0" xfId="0" applyNumberFormat="1" applyFont="1" applyAlignment="1">
      <alignment horizontal="right"/>
    </xf>
    <xf numFmtId="0" fontId="99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Fill="1" applyBorder="1" applyAlignment="1">
      <alignment horizontal="right" indent="1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1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51" fillId="0" borderId="14" xfId="0" applyNumberFormat="1" applyFont="1" applyBorder="1" applyAlignment="1">
      <alignment horizontal="right"/>
    </xf>
    <xf numFmtId="197" fontId="51" fillId="0" borderId="14" xfId="0" applyNumberFormat="1" applyFont="1" applyBorder="1" applyAlignment="1">
      <alignment horizontal="right" vertical="top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2" fontId="35" fillId="0" borderId="0" xfId="337" applyNumberFormat="1" applyFont="1"/>
    <xf numFmtId="197" fontId="38" fillId="0" borderId="0" xfId="0" applyNumberFormat="1" applyFont="1" applyAlignment="1">
      <alignment vertical="top"/>
    </xf>
    <xf numFmtId="2" fontId="0" fillId="0" borderId="0" xfId="0" applyNumberFormat="1"/>
    <xf numFmtId="3" fontId="0" fillId="0" borderId="0" xfId="0" applyNumberFormat="1"/>
    <xf numFmtId="166" fontId="0" fillId="0" borderId="0" xfId="0" applyNumberFormat="1"/>
    <xf numFmtId="194" fontId="0" fillId="0" borderId="0" xfId="0" applyNumberFormat="1"/>
    <xf numFmtId="0" fontId="100" fillId="35" borderId="13" xfId="7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5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35" borderId="15" xfId="7" applyFont="1" applyFill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6" fillId="35" borderId="12" xfId="0" quotePrefix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/>
    </xf>
    <xf numFmtId="0" fontId="0" fillId="0" borderId="0" xfId="0" applyFill="1"/>
    <xf numFmtId="0" fontId="15" fillId="0" borderId="0" xfId="7" applyFont="1" applyFill="1" applyAlignment="1">
      <alignment horizontal="center"/>
    </xf>
    <xf numFmtId="0" fontId="35" fillId="0" borderId="16" xfId="51" quotePrefix="1" applyFont="1" applyBorder="1" applyAlignment="1">
      <alignment horizontal="center" vertical="center"/>
    </xf>
    <xf numFmtId="0" fontId="35" fillId="0" borderId="16" xfId="330" quotePrefix="1" applyFont="1" applyBorder="1" applyAlignment="1">
      <alignment horizontal="center" vertical="center"/>
    </xf>
    <xf numFmtId="0" fontId="101" fillId="35" borderId="26" xfId="0" applyFont="1" applyFill="1" applyBorder="1" applyAlignment="1">
      <alignment horizontal="center" vertical="center"/>
    </xf>
    <xf numFmtId="0" fontId="101" fillId="35" borderId="15" xfId="0" applyFont="1" applyFill="1" applyBorder="1" applyAlignment="1">
      <alignment horizontal="center" vertical="center"/>
    </xf>
    <xf numFmtId="0" fontId="101" fillId="35" borderId="19" xfId="0" applyFont="1" applyFill="1" applyBorder="1" applyAlignment="1">
      <alignment horizontal="center" vertical="center"/>
    </xf>
    <xf numFmtId="0" fontId="101" fillId="35" borderId="16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/>
    </xf>
    <xf numFmtId="0" fontId="101" fillId="35" borderId="14" xfId="0" applyFont="1" applyFill="1" applyBorder="1" applyAlignment="1">
      <alignment horizontal="center" vertical="center"/>
    </xf>
    <xf numFmtId="0" fontId="101" fillId="35" borderId="17" xfId="0" applyFont="1" applyFill="1" applyBorder="1" applyAlignment="1">
      <alignment horizontal="center" vertical="center"/>
    </xf>
    <xf numFmtId="0" fontId="35" fillId="0" borderId="17" xfId="51" quotePrefix="1" applyFont="1" applyBorder="1" applyAlignment="1">
      <alignment horizontal="center" vertical="center"/>
    </xf>
    <xf numFmtId="194" fontId="35" fillId="0" borderId="14" xfId="0" applyNumberFormat="1" applyFont="1" applyBorder="1" applyAlignment="1">
      <alignment horizontal="right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</cellXfs>
  <cellStyles count="338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mma" xfId="337" builtinId="3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D9D9D9"/>
      <color rgb="FF64AAC8"/>
      <color rgb="FFF2F2F2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74480"/>
        <c:axId val="322217872"/>
      </c:lineChart>
      <c:catAx>
        <c:axId val="32147448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2217872"/>
        <c:crosses val="autoZero"/>
        <c:auto val="1"/>
        <c:lblAlgn val="ctr"/>
        <c:lblOffset val="100"/>
        <c:noMultiLvlLbl val="0"/>
      </c:catAx>
      <c:valAx>
        <c:axId val="3222178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214744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604944"/>
        <c:axId val="457605328"/>
      </c:lineChart>
      <c:catAx>
        <c:axId val="45760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57605328"/>
        <c:crosses val="autoZero"/>
        <c:auto val="1"/>
        <c:lblAlgn val="ctr"/>
        <c:lblOffset val="100"/>
        <c:noMultiLvlLbl val="0"/>
      </c:catAx>
      <c:valAx>
        <c:axId val="45760532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5760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142854</xdr:rowOff>
    </xdr:from>
    <xdr:to>
      <xdr:col>6</xdr:col>
      <xdr:colOff>852825</xdr:colOff>
      <xdr:row>47</xdr:row>
      <xdr:rowOff>168742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29"/>
          <a:ext cx="6396375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95</v>
      </c>
    </row>
    <row r="4" spans="1:7" ht="20.25">
      <c r="A4" s="6" t="s">
        <v>96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97</v>
      </c>
    </row>
    <row r="16" spans="1:7">
      <c r="G16" s="80" t="s">
        <v>236</v>
      </c>
    </row>
    <row r="17" spans="1:7">
      <c r="G17" s="12"/>
    </row>
    <row r="18" spans="1:7" ht="33.75">
      <c r="G18" s="81" t="s">
        <v>228</v>
      </c>
    </row>
    <row r="19" spans="1:7" ht="33.75">
      <c r="G19" s="92" t="s">
        <v>237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79" t="s">
        <v>253</v>
      </c>
    </row>
    <row r="22" spans="1:7" ht="16.5">
      <c r="A22" s="122"/>
      <c r="B22" s="122"/>
      <c r="C22" s="122"/>
      <c r="D22" s="122"/>
      <c r="E22" s="122"/>
      <c r="F22" s="122"/>
      <c r="G22" s="12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G32" sqref="G32"/>
    </sheetView>
  </sheetViews>
  <sheetFormatPr baseColWidth="10" defaultRowHeight="15"/>
  <cols>
    <col min="8" max="26" width="2" customWidth="1"/>
  </cols>
  <sheetData>
    <row r="1" spans="1:26">
      <c r="A1" s="59"/>
    </row>
    <row r="2" spans="1:26">
      <c r="A2" s="174"/>
      <c r="B2" s="175"/>
      <c r="C2" s="175"/>
      <c r="D2" s="175"/>
      <c r="E2" s="175"/>
      <c r="F2" s="175"/>
      <c r="G2" s="175"/>
      <c r="H2" s="61"/>
      <c r="I2" s="61"/>
      <c r="J2" s="61"/>
      <c r="K2" s="6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2" t="s">
        <v>203</v>
      </c>
      <c r="B3" s="63"/>
      <c r="C3" s="63"/>
      <c r="D3" s="114">
        <v>169.71100000000001</v>
      </c>
      <c r="E3" s="63"/>
      <c r="F3" s="63"/>
      <c r="G3" s="63">
        <v>3075.8685399999999</v>
      </c>
      <c r="H3" s="6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2" t="s">
        <v>204</v>
      </c>
      <c r="B4" s="63"/>
      <c r="C4" s="63"/>
      <c r="D4" s="114">
        <v>146.648</v>
      </c>
      <c r="E4" s="63"/>
      <c r="F4" s="63"/>
      <c r="G4" s="63">
        <v>3124.6299479999998</v>
      </c>
      <c r="H4" s="6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2" t="s">
        <v>205</v>
      </c>
      <c r="B5" s="63"/>
      <c r="C5" s="63"/>
      <c r="D5" s="114">
        <v>212.51300000000001</v>
      </c>
      <c r="E5" s="63"/>
      <c r="F5" s="63"/>
      <c r="G5" s="63">
        <v>3403.8062960000002</v>
      </c>
      <c r="H5" s="6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2" t="s">
        <v>206</v>
      </c>
      <c r="B6" s="63"/>
      <c r="C6" s="63"/>
      <c r="D6" s="114">
        <v>236.04599999999999</v>
      </c>
      <c r="E6" s="63"/>
      <c r="F6" s="63"/>
      <c r="G6" s="63">
        <v>3380.7857050000002</v>
      </c>
      <c r="H6" s="63"/>
    </row>
    <row r="7" spans="1:26">
      <c r="A7" s="62" t="s">
        <v>207</v>
      </c>
      <c r="B7" s="63"/>
      <c r="C7" s="63"/>
      <c r="D7" s="114">
        <v>573.21199999999999</v>
      </c>
      <c r="E7" s="63"/>
      <c r="F7" s="63"/>
      <c r="G7" s="63">
        <v>3243.5641099999998</v>
      </c>
      <c r="H7" s="63"/>
    </row>
    <row r="8" spans="1:26">
      <c r="A8" s="62" t="s">
        <v>208</v>
      </c>
      <c r="B8" s="63"/>
      <c r="C8" s="63"/>
      <c r="D8" s="114">
        <v>776.69799999999998</v>
      </c>
      <c r="E8" s="63"/>
      <c r="F8" s="63"/>
      <c r="G8" s="63">
        <v>3385.1146789999998</v>
      </c>
      <c r="H8" s="63"/>
    </row>
    <row r="9" spans="1:26">
      <c r="A9" s="62" t="s">
        <v>209</v>
      </c>
      <c r="B9" s="63"/>
      <c r="C9" s="63"/>
      <c r="D9" s="114">
        <v>1489.7470000000001</v>
      </c>
      <c r="E9" s="63"/>
      <c r="F9" s="63"/>
      <c r="G9" s="63">
        <v>3121.3904339999999</v>
      </c>
      <c r="H9" s="63"/>
    </row>
    <row r="10" spans="1:26">
      <c r="A10" s="62" t="s">
        <v>210</v>
      </c>
      <c r="B10" s="63"/>
      <c r="C10" s="63"/>
      <c r="D10" s="114">
        <v>1570.2629999999999</v>
      </c>
      <c r="E10" s="63"/>
      <c r="F10" s="63"/>
      <c r="G10" s="63">
        <v>3071.146561</v>
      </c>
      <c r="H10" s="63"/>
    </row>
    <row r="11" spans="1:26">
      <c r="A11" s="62" t="s">
        <v>211</v>
      </c>
      <c r="B11" s="63"/>
      <c r="C11" s="63"/>
      <c r="D11" s="114">
        <v>1171.287</v>
      </c>
      <c r="E11" s="63"/>
      <c r="F11" s="63"/>
      <c r="G11" s="63">
        <v>3178.6178339999997</v>
      </c>
      <c r="H11" s="63"/>
    </row>
    <row r="12" spans="1:26">
      <c r="A12" s="62" t="s">
        <v>212</v>
      </c>
      <c r="B12" s="63"/>
      <c r="C12" s="63"/>
      <c r="D12" s="114">
        <v>1068.0219999999999</v>
      </c>
      <c r="E12" s="63"/>
      <c r="F12" s="63"/>
      <c r="G12" s="63">
        <v>3375.5939509999998</v>
      </c>
      <c r="H12" s="63"/>
    </row>
    <row r="13" spans="1:26">
      <c r="A13" s="62" t="s">
        <v>213</v>
      </c>
      <c r="B13" s="63"/>
      <c r="C13" s="63"/>
      <c r="D13" s="114">
        <v>558.32399999999996</v>
      </c>
      <c r="E13" s="63"/>
      <c r="F13" s="63"/>
      <c r="G13" s="63">
        <v>3247.026089</v>
      </c>
      <c r="H13" s="63"/>
    </row>
    <row r="14" spans="1:26">
      <c r="A14" s="62" t="s">
        <v>214</v>
      </c>
      <c r="B14" s="63"/>
      <c r="C14" s="63"/>
      <c r="D14" s="114">
        <v>495.1</v>
      </c>
      <c r="E14" s="63"/>
      <c r="F14" s="63"/>
      <c r="G14" s="63">
        <v>3055.8641929999999</v>
      </c>
      <c r="H14" s="63"/>
    </row>
    <row r="15" spans="1:26">
      <c r="A15" s="140" t="s">
        <v>217</v>
      </c>
      <c r="B15" s="140"/>
      <c r="C15" s="140"/>
      <c r="D15" s="140"/>
      <c r="E15" s="140"/>
      <c r="F15" s="140"/>
      <c r="G15" s="140"/>
    </row>
    <row r="16" spans="1:26">
      <c r="A16" s="178"/>
      <c r="B16" s="140"/>
      <c r="C16" s="140"/>
      <c r="D16" s="140"/>
      <c r="E16" s="140"/>
      <c r="F16" s="140"/>
      <c r="G16" s="140"/>
    </row>
    <row r="17" spans="1:26">
      <c r="A17" s="179" t="s">
        <v>4</v>
      </c>
      <c r="B17" s="60">
        <v>2019</v>
      </c>
      <c r="C17" s="60">
        <v>2020</v>
      </c>
      <c r="D17" s="60">
        <v>2021</v>
      </c>
      <c r="E17" s="60">
        <v>2019</v>
      </c>
      <c r="F17" s="60">
        <v>2020</v>
      </c>
      <c r="G17" s="60">
        <v>2021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0"/>
      <c r="B18" s="181" t="s">
        <v>215</v>
      </c>
      <c r="C18" s="182"/>
      <c r="D18" s="183"/>
      <c r="E18" s="176" t="s">
        <v>216</v>
      </c>
      <c r="F18" s="177"/>
      <c r="G18" s="17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74"/>
      <c r="B19" s="175"/>
      <c r="C19" s="175"/>
      <c r="D19" s="175"/>
      <c r="E19" s="175"/>
      <c r="F19" s="175"/>
      <c r="G19" s="175"/>
      <c r="H19" s="61"/>
      <c r="I19" s="61"/>
      <c r="J19" s="61"/>
      <c r="K19" s="6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2" t="s">
        <v>203</v>
      </c>
      <c r="B20" s="63">
        <v>535.96299999999997</v>
      </c>
      <c r="C20" s="63">
        <v>511.66399999999999</v>
      </c>
      <c r="D20" s="84">
        <f t="shared" ref="D20:D31" si="0">IF(D3&lt;&gt;0,D3,#N/A)</f>
        <v>169.71100000000001</v>
      </c>
      <c r="E20" s="63">
        <v>3242.77133</v>
      </c>
      <c r="F20" s="63">
        <v>2942.3074940000001</v>
      </c>
      <c r="G20" s="63">
        <f t="shared" ref="G20:G31" si="1">IF(G3&lt;&gt;0,G3,#N/A)</f>
        <v>3075.8685399999999</v>
      </c>
      <c r="H20" s="6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2" t="s">
        <v>204</v>
      </c>
      <c r="B21" s="63">
        <v>579.49800000000005</v>
      </c>
      <c r="C21" s="63">
        <v>610.40599999999995</v>
      </c>
      <c r="D21" s="84">
        <f t="shared" si="0"/>
        <v>146.648</v>
      </c>
      <c r="E21" s="63">
        <v>3193.7381869999999</v>
      </c>
      <c r="F21" s="63">
        <v>2998.6150210000001</v>
      </c>
      <c r="G21" s="63">
        <f t="shared" si="1"/>
        <v>3124.6299479999998</v>
      </c>
      <c r="H21" s="6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2" t="s">
        <v>205</v>
      </c>
      <c r="B22" s="63">
        <v>692.91899999999998</v>
      </c>
      <c r="C22" s="63">
        <v>354.58</v>
      </c>
      <c r="D22" s="84">
        <f t="shared" si="0"/>
        <v>212.51300000000001</v>
      </c>
      <c r="E22" s="63">
        <v>3381.8615110000001</v>
      </c>
      <c r="F22" s="63">
        <v>3197.8936189999999</v>
      </c>
      <c r="G22" s="63">
        <f t="shared" si="1"/>
        <v>3403.8062960000002</v>
      </c>
      <c r="H22" s="6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2" t="s">
        <v>206</v>
      </c>
      <c r="B23" s="63">
        <v>1150.261</v>
      </c>
      <c r="C23" s="63">
        <v>101.267</v>
      </c>
      <c r="D23" s="84">
        <f t="shared" si="0"/>
        <v>236.04599999999999</v>
      </c>
      <c r="E23" s="63">
        <v>3163.0603999999998</v>
      </c>
      <c r="F23" s="63">
        <v>2943.9929059999999</v>
      </c>
      <c r="G23" s="63">
        <f t="shared" si="1"/>
        <v>3380.7857050000002</v>
      </c>
      <c r="H23" s="63"/>
    </row>
    <row r="24" spans="1:26">
      <c r="A24" s="62" t="s">
        <v>207</v>
      </c>
      <c r="B24" s="63">
        <v>1248.55</v>
      </c>
      <c r="C24" s="63">
        <v>237.94900000000001</v>
      </c>
      <c r="D24" s="84">
        <f t="shared" si="0"/>
        <v>573.21199999999999</v>
      </c>
      <c r="E24" s="63">
        <v>3589.861128</v>
      </c>
      <c r="F24" s="63">
        <v>3136.3789559999996</v>
      </c>
      <c r="G24" s="63">
        <f t="shared" si="1"/>
        <v>3243.5641099999998</v>
      </c>
      <c r="H24" s="63"/>
    </row>
    <row r="25" spans="1:26">
      <c r="A25" s="62" t="s">
        <v>208</v>
      </c>
      <c r="B25" s="63">
        <v>2184.3690000000001</v>
      </c>
      <c r="C25" s="63">
        <v>686.25800000000004</v>
      </c>
      <c r="D25" s="84">
        <f t="shared" si="0"/>
        <v>776.69799999999998</v>
      </c>
      <c r="E25" s="63">
        <v>3153.9105320000003</v>
      </c>
      <c r="F25" s="63">
        <v>2947.31603</v>
      </c>
      <c r="G25" s="63">
        <f t="shared" si="1"/>
        <v>3385.1146789999998</v>
      </c>
      <c r="H25" s="63"/>
    </row>
    <row r="26" spans="1:26">
      <c r="A26" s="62" t="s">
        <v>209</v>
      </c>
      <c r="B26" s="63">
        <v>2265.0569999999998</v>
      </c>
      <c r="C26" s="63">
        <v>1244.3599999999999</v>
      </c>
      <c r="D26" s="84">
        <f t="shared" si="0"/>
        <v>1489.7470000000001</v>
      </c>
      <c r="E26" s="63">
        <v>3098.9409360000004</v>
      </c>
      <c r="F26" s="63">
        <v>2880.691112</v>
      </c>
      <c r="G26" s="63">
        <f t="shared" si="1"/>
        <v>3121.3904339999999</v>
      </c>
      <c r="H26" s="63"/>
    </row>
    <row r="27" spans="1:26">
      <c r="A27" s="62" t="s">
        <v>210</v>
      </c>
      <c r="B27" s="63">
        <v>1964.7059999999999</v>
      </c>
      <c r="C27" s="63">
        <v>1208.7940000000001</v>
      </c>
      <c r="D27" s="84">
        <f t="shared" si="0"/>
        <v>1570.2629999999999</v>
      </c>
      <c r="E27" s="63">
        <v>3122.438905</v>
      </c>
      <c r="F27" s="63">
        <v>3141.3159920000003</v>
      </c>
      <c r="G27" s="63">
        <f t="shared" si="1"/>
        <v>3071.146561</v>
      </c>
      <c r="H27" s="63"/>
    </row>
    <row r="28" spans="1:26">
      <c r="A28" s="62" t="s">
        <v>211</v>
      </c>
      <c r="B28" s="63">
        <v>1200.9380000000001</v>
      </c>
      <c r="C28" s="63">
        <v>937.428</v>
      </c>
      <c r="D28" s="84">
        <f t="shared" si="0"/>
        <v>1171.287</v>
      </c>
      <c r="E28" s="63">
        <v>2972.414479</v>
      </c>
      <c r="F28" s="63">
        <v>2766.3880650000001</v>
      </c>
      <c r="G28" s="63">
        <f t="shared" si="1"/>
        <v>3178.6178339999997</v>
      </c>
      <c r="H28" s="63"/>
    </row>
    <row r="29" spans="1:26">
      <c r="A29" s="62" t="s">
        <v>212</v>
      </c>
      <c r="B29" s="63">
        <v>1099.9069999999999</v>
      </c>
      <c r="C29" s="63">
        <v>756.25199999999995</v>
      </c>
      <c r="D29" s="84">
        <f t="shared" si="0"/>
        <v>1068.0219999999999</v>
      </c>
      <c r="E29" s="63">
        <v>3351.1672250000001</v>
      </c>
      <c r="F29" s="63">
        <v>3198.2498990000004</v>
      </c>
      <c r="G29" s="63">
        <f t="shared" si="1"/>
        <v>3375.5939509999998</v>
      </c>
      <c r="H29" s="63"/>
    </row>
    <row r="30" spans="1:26">
      <c r="A30" s="62" t="s">
        <v>213</v>
      </c>
      <c r="B30" s="63">
        <v>726.76599999999996</v>
      </c>
      <c r="C30" s="63">
        <v>291.70800000000003</v>
      </c>
      <c r="D30" s="84">
        <f t="shared" si="0"/>
        <v>558.32399999999996</v>
      </c>
      <c r="E30" s="63">
        <v>3107.0121609999997</v>
      </c>
      <c r="F30" s="63">
        <v>2994.7414980000003</v>
      </c>
      <c r="G30" s="63">
        <f t="shared" si="1"/>
        <v>3247.026089</v>
      </c>
      <c r="H30" s="63"/>
    </row>
    <row r="31" spans="1:26">
      <c r="A31" s="62" t="s">
        <v>214</v>
      </c>
      <c r="B31" s="63">
        <v>740.39099999999996</v>
      </c>
      <c r="C31" s="63">
        <v>247.01300000000001</v>
      </c>
      <c r="D31" s="84">
        <f t="shared" si="0"/>
        <v>495.1</v>
      </c>
      <c r="E31" s="63">
        <v>2778.828176</v>
      </c>
      <c r="F31" s="63">
        <v>2423.491552</v>
      </c>
      <c r="G31" s="63">
        <f t="shared" si="1"/>
        <v>3055.8641929999999</v>
      </c>
      <c r="H31" s="63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4/21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31" t="s">
        <v>98</v>
      </c>
      <c r="B1" s="131"/>
      <c r="C1" s="131"/>
      <c r="D1" s="131"/>
      <c r="E1" s="131"/>
      <c r="F1" s="131"/>
      <c r="G1" s="131"/>
    </row>
    <row r="2" spans="1:7" s="14" customFormat="1" ht="12.75" customHeight="1"/>
    <row r="3" spans="1:7" s="14" customFormat="1" ht="12.75" customHeight="1"/>
    <row r="4" spans="1:7" s="14" customFormat="1" ht="15.75">
      <c r="A4" s="132" t="s">
        <v>99</v>
      </c>
      <c r="B4" s="133"/>
      <c r="C4" s="133"/>
      <c r="D4" s="133"/>
      <c r="E4" s="133"/>
      <c r="F4" s="133"/>
      <c r="G4" s="133"/>
    </row>
    <row r="5" spans="1:7" s="14" customFormat="1" ht="12.75" customHeight="1">
      <c r="A5" s="123"/>
      <c r="B5" s="123"/>
      <c r="C5" s="123"/>
      <c r="D5" s="123"/>
      <c r="E5" s="123"/>
      <c r="F5" s="123"/>
      <c r="G5" s="123"/>
    </row>
    <row r="6" spans="1:7" s="14" customFormat="1" ht="12.75" customHeight="1">
      <c r="A6" s="15" t="s">
        <v>100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5" t="s">
        <v>0</v>
      </c>
      <c r="B8" s="124"/>
      <c r="C8" s="124"/>
      <c r="D8" s="124"/>
      <c r="E8" s="124"/>
      <c r="F8" s="124"/>
      <c r="G8" s="124"/>
    </row>
    <row r="9" spans="1:7" s="14" customFormat="1" ht="12.75" customHeight="1">
      <c r="A9" s="124" t="s">
        <v>101</v>
      </c>
      <c r="B9" s="124"/>
      <c r="C9" s="124"/>
      <c r="D9" s="124"/>
      <c r="E9" s="124"/>
      <c r="F9" s="124"/>
      <c r="G9" s="124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30" t="s">
        <v>102</v>
      </c>
      <c r="B11" s="130"/>
      <c r="C11" s="130"/>
      <c r="D11" s="130"/>
      <c r="E11" s="130"/>
      <c r="F11" s="130"/>
      <c r="G11" s="130"/>
    </row>
    <row r="12" spans="1:7" s="14" customFormat="1" ht="12.75" customHeight="1">
      <c r="A12" s="124" t="s">
        <v>103</v>
      </c>
      <c r="B12" s="124"/>
      <c r="C12" s="124"/>
      <c r="D12" s="124"/>
      <c r="E12" s="124"/>
      <c r="F12" s="124"/>
      <c r="G12" s="124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5" t="s">
        <v>104</v>
      </c>
      <c r="B15" s="126"/>
      <c r="C15" s="126"/>
      <c r="D15" s="31"/>
      <c r="E15" s="31"/>
      <c r="F15" s="31"/>
      <c r="G15" s="31"/>
    </row>
    <row r="16" spans="1:7" s="14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4" customFormat="1" ht="12.75" customHeight="1">
      <c r="A17" s="127" t="s">
        <v>251</v>
      </c>
      <c r="B17" s="126"/>
      <c r="C17" s="126"/>
      <c r="D17" s="32"/>
      <c r="E17" s="32"/>
      <c r="F17" s="32"/>
      <c r="G17" s="32"/>
    </row>
    <row r="18" spans="1:7" s="14" customFormat="1" ht="12.75" customHeight="1">
      <c r="A18" s="32" t="s">
        <v>2</v>
      </c>
      <c r="B18" s="127" t="s">
        <v>252</v>
      </c>
      <c r="C18" s="126"/>
      <c r="D18" s="32"/>
      <c r="E18" s="32"/>
      <c r="F18" s="32"/>
      <c r="G18" s="32"/>
    </row>
    <row r="19" spans="1:7" s="14" customFormat="1" ht="12.75" customHeight="1">
      <c r="A19" s="32" t="s">
        <v>3</v>
      </c>
      <c r="B19" s="128" t="s">
        <v>145</v>
      </c>
      <c r="C19" s="129"/>
      <c r="D19" s="129"/>
      <c r="E19" s="32"/>
      <c r="F19" s="32"/>
      <c r="G19" s="32"/>
    </row>
    <row r="20" spans="1:7" s="14" customFormat="1" ht="12.75" customHeight="1">
      <c r="A20" s="71"/>
      <c r="B20" s="72"/>
      <c r="C20" s="73"/>
      <c r="D20" s="73"/>
      <c r="E20" s="71"/>
      <c r="F20" s="71"/>
      <c r="G20" s="71"/>
    </row>
    <row r="21" spans="1:7" s="14" customFormat="1" ht="12.75" customHeight="1">
      <c r="A21" s="32"/>
      <c r="B21" s="32"/>
      <c r="C21" s="32"/>
      <c r="D21" s="32"/>
      <c r="E21" s="32"/>
      <c r="F21" s="32"/>
      <c r="G21" s="32"/>
    </row>
    <row r="22" spans="1:7" s="14" customFormat="1" ht="12.75" customHeight="1">
      <c r="A22" s="125" t="s">
        <v>105</v>
      </c>
      <c r="B22" s="126"/>
      <c r="C22" s="31"/>
      <c r="D22" s="31"/>
      <c r="E22" s="31"/>
      <c r="F22" s="31"/>
      <c r="G22" s="31"/>
    </row>
    <row r="23" spans="1:7" s="14" customFormat="1" ht="5.85" customHeight="1">
      <c r="A23" s="31"/>
      <c r="B23" s="32"/>
      <c r="C23" s="31"/>
      <c r="D23" s="31"/>
      <c r="E23" s="31"/>
      <c r="F23" s="31"/>
      <c r="G23" s="31"/>
    </row>
    <row r="24" spans="1:7" s="14" customFormat="1" ht="12.75" customHeight="1">
      <c r="A24" s="32" t="s">
        <v>106</v>
      </c>
      <c r="B24" s="126" t="s">
        <v>107</v>
      </c>
      <c r="C24" s="126"/>
      <c r="D24" s="32"/>
      <c r="E24" s="32"/>
      <c r="F24" s="32"/>
      <c r="G24" s="32"/>
    </row>
    <row r="25" spans="1:7" s="14" customFormat="1" ht="12.75" customHeight="1">
      <c r="A25" s="32" t="s">
        <v>108</v>
      </c>
      <c r="B25" s="126" t="s">
        <v>109</v>
      </c>
      <c r="C25" s="126"/>
      <c r="D25" s="32"/>
      <c r="E25" s="32"/>
      <c r="F25" s="32"/>
      <c r="G25" s="32"/>
    </row>
    <row r="26" spans="1:7" s="14" customFormat="1" ht="12.75" customHeight="1">
      <c r="A26" s="32"/>
      <c r="B26" s="126"/>
      <c r="C26" s="126"/>
      <c r="D26" s="32"/>
      <c r="E26" s="32"/>
      <c r="F26" s="32"/>
      <c r="G26" s="32"/>
    </row>
    <row r="27" spans="1:7" s="14" customFormat="1" ht="12.75" customHeight="1">
      <c r="A27" s="33"/>
      <c r="B27" s="33"/>
      <c r="C27" s="33"/>
      <c r="D27" s="33"/>
      <c r="E27" s="33"/>
      <c r="F27" s="33"/>
      <c r="G27" s="33"/>
    </row>
    <row r="28" spans="1:7" s="14" customFormat="1">
      <c r="A28" s="33" t="s">
        <v>110</v>
      </c>
      <c r="B28" s="17" t="s">
        <v>1</v>
      </c>
      <c r="C28" s="33"/>
      <c r="D28" s="33"/>
      <c r="E28" s="33"/>
      <c r="F28" s="33"/>
      <c r="G28" s="33"/>
    </row>
    <row r="29" spans="1:7" s="14" customFormat="1" ht="12.75" customHeight="1">
      <c r="A29" s="33"/>
      <c r="B29" s="17"/>
      <c r="C29" s="33"/>
      <c r="D29" s="33"/>
      <c r="E29" s="33"/>
      <c r="F29" s="33"/>
      <c r="G29" s="33"/>
    </row>
    <row r="30" spans="1:7" s="14" customFormat="1" ht="12.75" customHeight="1">
      <c r="A30" s="33"/>
      <c r="B30" s="33"/>
      <c r="C30" s="33"/>
      <c r="D30" s="33"/>
      <c r="E30" s="33"/>
      <c r="F30" s="33"/>
      <c r="G30" s="33"/>
    </row>
    <row r="31" spans="1:7" s="14" customFormat="1" ht="27.75" customHeight="1">
      <c r="A31" s="127" t="s">
        <v>238</v>
      </c>
      <c r="B31" s="126"/>
      <c r="C31" s="126"/>
      <c r="D31" s="126"/>
      <c r="E31" s="126"/>
      <c r="F31" s="126"/>
      <c r="G31" s="126"/>
    </row>
    <row r="32" spans="1:7" s="14" customFormat="1" ht="41.85" customHeight="1">
      <c r="A32" s="126" t="s">
        <v>111</v>
      </c>
      <c r="B32" s="126"/>
      <c r="C32" s="126"/>
      <c r="D32" s="126"/>
      <c r="E32" s="126"/>
      <c r="F32" s="126"/>
      <c r="G32" s="126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70"/>
      <c r="B34" s="70"/>
      <c r="C34" s="70"/>
      <c r="D34" s="70"/>
      <c r="E34" s="70"/>
      <c r="F34" s="70"/>
      <c r="G34" s="70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3" t="s">
        <v>112</v>
      </c>
      <c r="B43" s="123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113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114</v>
      </c>
      <c r="B46" s="19" t="s">
        <v>115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116</v>
      </c>
      <c r="B47" s="19" t="s">
        <v>117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118</v>
      </c>
      <c r="B48" s="19" t="s">
        <v>119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120</v>
      </c>
      <c r="B49" s="19" t="s">
        <v>121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122</v>
      </c>
      <c r="B50" s="19" t="s">
        <v>123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124</v>
      </c>
      <c r="B51" s="19" t="s">
        <v>125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126</v>
      </c>
      <c r="B52" s="19" t="s">
        <v>127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128</v>
      </c>
      <c r="B53" s="19" t="s">
        <v>129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130</v>
      </c>
      <c r="B54" s="19" t="s">
        <v>131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4.14062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8" customFormat="1" ht="14.1" customHeight="1">
      <c r="A1" s="140" t="s">
        <v>239</v>
      </c>
      <c r="B1" s="140"/>
      <c r="C1" s="140"/>
      <c r="D1" s="140"/>
      <c r="E1" s="140"/>
      <c r="F1" s="136"/>
      <c r="G1" s="136"/>
    </row>
    <row r="2" spans="1:8" customFormat="1" ht="8.4499999999999993" customHeight="1">
      <c r="A2" s="68"/>
      <c r="B2" s="68"/>
      <c r="C2" s="67"/>
      <c r="D2" s="67"/>
      <c r="E2" s="67"/>
    </row>
    <row r="3" spans="1:8" ht="26.25" customHeight="1">
      <c r="A3" s="138" t="s">
        <v>4</v>
      </c>
      <c r="B3" s="93" t="s">
        <v>212</v>
      </c>
      <c r="C3" s="94" t="s">
        <v>213</v>
      </c>
      <c r="D3" s="94" t="s">
        <v>214</v>
      </c>
      <c r="E3" s="184" t="s">
        <v>240</v>
      </c>
      <c r="F3" s="185"/>
      <c r="G3" s="185"/>
    </row>
    <row r="4" spans="1:8" ht="31.5" customHeight="1">
      <c r="A4" s="139"/>
      <c r="B4" s="141">
        <v>2021</v>
      </c>
      <c r="C4" s="186"/>
      <c r="D4" s="187"/>
      <c r="E4" s="188">
        <v>2021</v>
      </c>
      <c r="F4" s="188">
        <v>2020</v>
      </c>
      <c r="G4" s="189" t="s">
        <v>221</v>
      </c>
    </row>
    <row r="5" spans="1:8" ht="28.35" customHeight="1">
      <c r="A5" s="134" t="s">
        <v>231</v>
      </c>
      <c r="B5" s="142"/>
      <c r="C5" s="142"/>
      <c r="D5" s="142"/>
      <c r="E5" s="142"/>
      <c r="F5" s="136"/>
      <c r="G5" s="136"/>
    </row>
    <row r="6" spans="1:8" ht="14.25" customHeight="1">
      <c r="A6" s="48" t="s">
        <v>167</v>
      </c>
      <c r="B6" s="98">
        <v>5076</v>
      </c>
      <c r="C6" s="98">
        <v>3348</v>
      </c>
      <c r="D6" s="98">
        <v>3533</v>
      </c>
      <c r="E6" s="98">
        <v>49232</v>
      </c>
      <c r="F6" s="95">
        <v>48111</v>
      </c>
      <c r="G6" s="99">
        <v>2.3300284758163343</v>
      </c>
      <c r="H6" s="115"/>
    </row>
    <row r="7" spans="1:8" ht="12" customHeight="1">
      <c r="A7" s="51" t="s">
        <v>227</v>
      </c>
      <c r="B7" s="82"/>
      <c r="C7" s="82"/>
      <c r="D7" s="83"/>
      <c r="E7" s="50"/>
      <c r="F7" s="50"/>
      <c r="G7" s="50"/>
      <c r="H7" s="115"/>
    </row>
    <row r="8" spans="1:8">
      <c r="A8" s="51" t="s">
        <v>241</v>
      </c>
      <c r="B8" s="95">
        <v>1362</v>
      </c>
      <c r="C8" s="95">
        <v>1259</v>
      </c>
      <c r="D8" s="96">
        <v>1290</v>
      </c>
      <c r="E8" s="95">
        <v>13474</v>
      </c>
      <c r="F8" s="95">
        <v>12891</v>
      </c>
      <c r="G8" s="99">
        <v>4.522535102009158</v>
      </c>
      <c r="H8" s="115"/>
    </row>
    <row r="9" spans="1:8">
      <c r="A9" s="51" t="s">
        <v>242</v>
      </c>
      <c r="B9" s="95">
        <v>824</v>
      </c>
      <c r="C9" s="95">
        <v>415</v>
      </c>
      <c r="D9" s="96">
        <v>472</v>
      </c>
      <c r="E9" s="95">
        <v>7368</v>
      </c>
      <c r="F9" s="95">
        <v>7396</v>
      </c>
      <c r="G9" s="99">
        <v>-0.37858301784747539</v>
      </c>
      <c r="H9" s="115"/>
    </row>
    <row r="10" spans="1:8">
      <c r="A10" s="51" t="s">
        <v>234</v>
      </c>
      <c r="B10" s="95">
        <v>619</v>
      </c>
      <c r="C10" s="95">
        <v>316</v>
      </c>
      <c r="D10" s="96">
        <v>411</v>
      </c>
      <c r="E10" s="95">
        <v>5761</v>
      </c>
      <c r="F10" s="95">
        <v>5621</v>
      </c>
      <c r="G10" s="99">
        <v>2.4906600249066031</v>
      </c>
      <c r="H10" s="115"/>
    </row>
    <row r="11" spans="1:8">
      <c r="A11" s="51" t="s">
        <v>179</v>
      </c>
      <c r="B11" s="95">
        <v>599</v>
      </c>
      <c r="C11" s="95">
        <v>301</v>
      </c>
      <c r="D11" s="96">
        <v>355</v>
      </c>
      <c r="E11" s="95">
        <v>5415</v>
      </c>
      <c r="F11" s="95">
        <v>5155</v>
      </c>
      <c r="G11" s="99">
        <v>5.0436469447138705</v>
      </c>
      <c r="H11" s="115"/>
    </row>
    <row r="12" spans="1:8">
      <c r="A12" s="51" t="s">
        <v>171</v>
      </c>
      <c r="B12" s="95">
        <v>371</v>
      </c>
      <c r="C12" s="95">
        <v>355</v>
      </c>
      <c r="D12" s="96">
        <v>316</v>
      </c>
      <c r="E12" s="95">
        <v>4317</v>
      </c>
      <c r="F12" s="95">
        <v>4146</v>
      </c>
      <c r="G12" s="99">
        <v>4.1244573082489069</v>
      </c>
      <c r="H12" s="115"/>
    </row>
    <row r="13" spans="1:8">
      <c r="A13" s="51" t="s">
        <v>182</v>
      </c>
      <c r="B13" s="95">
        <v>274</v>
      </c>
      <c r="C13" s="95">
        <v>124</v>
      </c>
      <c r="D13" s="96">
        <v>130</v>
      </c>
      <c r="E13" s="95">
        <v>2529</v>
      </c>
      <c r="F13" s="95">
        <v>2595</v>
      </c>
      <c r="G13" s="99">
        <v>-2.543352601156073</v>
      </c>
      <c r="H13" s="115"/>
    </row>
    <row r="14" spans="1:8">
      <c r="A14" s="51" t="s">
        <v>189</v>
      </c>
      <c r="B14" s="95">
        <v>199</v>
      </c>
      <c r="C14" s="95">
        <v>7</v>
      </c>
      <c r="D14" s="96">
        <v>7</v>
      </c>
      <c r="E14" s="95">
        <v>1403</v>
      </c>
      <c r="F14" s="95">
        <v>1189</v>
      </c>
      <c r="G14" s="99">
        <v>17.998317914213615</v>
      </c>
      <c r="H14" s="115"/>
    </row>
    <row r="15" spans="1:8">
      <c r="A15" s="51" t="s">
        <v>243</v>
      </c>
      <c r="B15" s="95">
        <v>163</v>
      </c>
      <c r="C15" s="95">
        <v>135</v>
      </c>
      <c r="D15" s="96">
        <v>145</v>
      </c>
      <c r="E15" s="95">
        <v>1724</v>
      </c>
      <c r="F15" s="95">
        <v>1716</v>
      </c>
      <c r="G15" s="99">
        <v>0.46620046620046196</v>
      </c>
      <c r="H15" s="115"/>
    </row>
    <row r="16" spans="1:8">
      <c r="A16" s="51" t="s">
        <v>185</v>
      </c>
      <c r="B16" s="95">
        <v>163</v>
      </c>
      <c r="C16" s="95">
        <v>135</v>
      </c>
      <c r="D16" s="96">
        <v>145</v>
      </c>
      <c r="E16" s="95">
        <v>1746</v>
      </c>
      <c r="F16" s="95">
        <v>1561</v>
      </c>
      <c r="G16" s="99">
        <v>11.851377322229339</v>
      </c>
      <c r="H16" s="115"/>
    </row>
    <row r="17" spans="1:8">
      <c r="A17" s="51" t="s">
        <v>244</v>
      </c>
      <c r="B17" s="96">
        <v>140</v>
      </c>
      <c r="C17" s="96">
        <v>4</v>
      </c>
      <c r="D17" s="96">
        <v>0</v>
      </c>
      <c r="E17" s="96">
        <v>783</v>
      </c>
      <c r="F17" s="96">
        <v>685</v>
      </c>
      <c r="G17" s="100">
        <v>14.306569343065703</v>
      </c>
      <c r="H17" s="115"/>
    </row>
    <row r="18" spans="1:8">
      <c r="A18" s="51"/>
      <c r="B18" s="82"/>
      <c r="C18" s="82"/>
      <c r="D18" s="75"/>
      <c r="E18" s="75"/>
      <c r="F18" s="75"/>
      <c r="G18" s="75"/>
      <c r="H18" s="115"/>
    </row>
    <row r="19" spans="1:8" ht="14.25" customHeight="1">
      <c r="A19" s="48" t="s">
        <v>229</v>
      </c>
      <c r="B19" s="101">
        <v>30806019</v>
      </c>
      <c r="C19" s="101">
        <v>25819473</v>
      </c>
      <c r="D19" s="101">
        <v>24556655</v>
      </c>
      <c r="E19" s="101">
        <v>317562271</v>
      </c>
      <c r="F19" s="101">
        <v>305290169</v>
      </c>
      <c r="G19" s="102">
        <v>4.0198156528256845</v>
      </c>
      <c r="H19" s="115"/>
    </row>
    <row r="20" spans="1:8" s="41" customFormat="1" ht="28.35" customHeight="1">
      <c r="A20" s="134" t="s">
        <v>232</v>
      </c>
      <c r="B20" s="135"/>
      <c r="C20" s="135"/>
      <c r="D20" s="135"/>
      <c r="E20" s="135"/>
      <c r="F20" s="136"/>
      <c r="G20" s="136"/>
      <c r="H20" s="115"/>
    </row>
    <row r="21" spans="1:8">
      <c r="A21" s="49" t="s">
        <v>168</v>
      </c>
      <c r="B21" s="95">
        <v>2039377.8929999999</v>
      </c>
      <c r="C21" s="95">
        <v>1889061.5689999999</v>
      </c>
      <c r="D21" s="96">
        <v>1725250.1680000001</v>
      </c>
      <c r="E21" s="95">
        <v>22243050.651999999</v>
      </c>
      <c r="F21" s="95">
        <v>20797169.890000001</v>
      </c>
      <c r="G21" s="99">
        <v>6.9522957673929824</v>
      </c>
      <c r="H21" s="115"/>
    </row>
    <row r="22" spans="1:8">
      <c r="A22" s="49" t="s">
        <v>169</v>
      </c>
      <c r="B22" s="95">
        <v>1336216.058</v>
      </c>
      <c r="C22" s="95">
        <v>1357964.52</v>
      </c>
      <c r="D22" s="96">
        <v>1330614.0249999999</v>
      </c>
      <c r="E22" s="95">
        <v>16420357.687999999</v>
      </c>
      <c r="F22" s="95">
        <v>14774212.254000001</v>
      </c>
      <c r="G22" s="99">
        <v>11.142018306622859</v>
      </c>
      <c r="H22" s="115"/>
    </row>
    <row r="23" spans="1:8">
      <c r="A23" s="48" t="s">
        <v>170</v>
      </c>
      <c r="B23" s="101">
        <v>3375593.9509999999</v>
      </c>
      <c r="C23" s="101">
        <v>3247026.0890000002</v>
      </c>
      <c r="D23" s="98">
        <v>3055864.193</v>
      </c>
      <c r="E23" s="101">
        <v>38663408.340000004</v>
      </c>
      <c r="F23" s="101">
        <v>35571382.144000001</v>
      </c>
      <c r="G23" s="102">
        <v>8.6924544665789654</v>
      </c>
      <c r="H23" s="115"/>
    </row>
    <row r="24" spans="1:8">
      <c r="A24" s="51" t="s">
        <v>227</v>
      </c>
      <c r="B24" s="82"/>
      <c r="C24" s="82"/>
      <c r="D24" s="75"/>
      <c r="E24" s="50"/>
      <c r="F24" s="50"/>
      <c r="G24" s="50"/>
      <c r="H24" s="115"/>
    </row>
    <row r="25" spans="1:8">
      <c r="A25" s="51" t="s">
        <v>171</v>
      </c>
      <c r="B25" s="95">
        <v>1514857</v>
      </c>
      <c r="C25" s="95">
        <v>1417324</v>
      </c>
      <c r="D25" s="96">
        <v>1340198</v>
      </c>
      <c r="E25" s="95">
        <v>17549932.795000002</v>
      </c>
      <c r="F25" s="95">
        <v>15291017.869999999</v>
      </c>
      <c r="G25" s="99">
        <v>14.772822477906132</v>
      </c>
      <c r="H25" s="115"/>
    </row>
    <row r="26" spans="1:8">
      <c r="A26" s="51" t="s">
        <v>172</v>
      </c>
      <c r="B26" s="95">
        <v>715960</v>
      </c>
      <c r="C26" s="95">
        <v>723741</v>
      </c>
      <c r="D26" s="96">
        <v>713737</v>
      </c>
      <c r="E26" s="95">
        <v>8354728</v>
      </c>
      <c r="F26" s="95">
        <v>8655151</v>
      </c>
      <c r="G26" s="99">
        <v>-3.4710312968543207</v>
      </c>
      <c r="H26" s="115"/>
    </row>
    <row r="27" spans="1:8">
      <c r="A27" s="51" t="s">
        <v>173</v>
      </c>
      <c r="B27" s="95">
        <v>503704</v>
      </c>
      <c r="C27" s="95">
        <v>458845</v>
      </c>
      <c r="D27" s="96">
        <v>378988</v>
      </c>
      <c r="E27" s="95">
        <v>5364425</v>
      </c>
      <c r="F27" s="95">
        <v>4774144</v>
      </c>
      <c r="G27" s="99">
        <v>12.364122238457824</v>
      </c>
      <c r="H27" s="115"/>
    </row>
    <row r="28" spans="1:8">
      <c r="A28" s="51" t="s">
        <v>241</v>
      </c>
      <c r="B28" s="95">
        <v>485179</v>
      </c>
      <c r="C28" s="95">
        <v>498849</v>
      </c>
      <c r="D28" s="96">
        <v>488977</v>
      </c>
      <c r="E28" s="95">
        <v>5610981</v>
      </c>
      <c r="F28" s="95">
        <v>4997514</v>
      </c>
      <c r="G28" s="99">
        <v>12.275443350433832</v>
      </c>
      <c r="H28" s="115"/>
    </row>
    <row r="29" spans="1:8">
      <c r="A29" s="51" t="s">
        <v>174</v>
      </c>
      <c r="B29" s="95">
        <v>43391</v>
      </c>
      <c r="C29" s="95">
        <v>22138</v>
      </c>
      <c r="D29" s="96">
        <v>12813</v>
      </c>
      <c r="E29" s="95">
        <v>273305</v>
      </c>
      <c r="F29" s="95">
        <v>232120</v>
      </c>
      <c r="G29" s="99">
        <v>17.742977770118912</v>
      </c>
      <c r="H29" s="115"/>
    </row>
    <row r="30" spans="1:8">
      <c r="A30" s="51" t="s">
        <v>179</v>
      </c>
      <c r="B30" s="95">
        <v>20772</v>
      </c>
      <c r="C30" s="95">
        <v>19882</v>
      </c>
      <c r="D30" s="96">
        <v>20145</v>
      </c>
      <c r="E30" s="95">
        <v>198404</v>
      </c>
      <c r="F30" s="95">
        <v>199052</v>
      </c>
      <c r="G30" s="99">
        <v>-0.32554307417157702</v>
      </c>
      <c r="H30" s="115"/>
    </row>
    <row r="31" spans="1:8">
      <c r="A31" s="51" t="s">
        <v>234</v>
      </c>
      <c r="B31" s="95">
        <v>17405</v>
      </c>
      <c r="C31" s="95">
        <v>18351</v>
      </c>
      <c r="D31" s="96">
        <v>18155</v>
      </c>
      <c r="E31" s="95">
        <v>173952</v>
      </c>
      <c r="F31" s="95">
        <v>173596</v>
      </c>
      <c r="G31" s="99">
        <v>0.20507384962786546</v>
      </c>
      <c r="H31" s="115"/>
    </row>
    <row r="32" spans="1:8">
      <c r="A32" s="51" t="s">
        <v>176</v>
      </c>
      <c r="B32" s="95">
        <v>16967.083999999999</v>
      </c>
      <c r="C32" s="95">
        <v>19459.073</v>
      </c>
      <c r="D32" s="96">
        <v>20549.805</v>
      </c>
      <c r="E32" s="95">
        <v>203475.66500000001</v>
      </c>
      <c r="F32" s="95">
        <v>276368.72499999998</v>
      </c>
      <c r="G32" s="99">
        <v>-26.375292645721757</v>
      </c>
      <c r="H32" s="115"/>
    </row>
    <row r="33" spans="1:8">
      <c r="A33" s="51" t="s">
        <v>189</v>
      </c>
      <c r="B33" s="95">
        <v>14280.708000000001</v>
      </c>
      <c r="C33" s="95">
        <v>23161.898000000001</v>
      </c>
      <c r="D33" s="96">
        <v>9348.9429999999993</v>
      </c>
      <c r="E33" s="95">
        <v>172693.448</v>
      </c>
      <c r="F33" s="95">
        <v>150641.73800000001</v>
      </c>
      <c r="G33" s="99">
        <v>14.638512734100289</v>
      </c>
      <c r="H33" s="115"/>
    </row>
    <row r="34" spans="1:8">
      <c r="A34" s="51" t="s">
        <v>242</v>
      </c>
      <c r="B34" s="95">
        <v>10120</v>
      </c>
      <c r="C34" s="95">
        <v>8722</v>
      </c>
      <c r="D34" s="96">
        <v>9465</v>
      </c>
      <c r="E34" s="95">
        <v>121939.31</v>
      </c>
      <c r="F34" s="95">
        <v>127771.31299999999</v>
      </c>
      <c r="G34" s="99">
        <v>-4.5644071920901297</v>
      </c>
      <c r="H34" s="115"/>
    </row>
    <row r="35" spans="1:8">
      <c r="A35" s="51"/>
      <c r="B35" s="82"/>
      <c r="C35" s="82"/>
      <c r="D35" s="75"/>
      <c r="E35" s="50"/>
      <c r="F35" s="50"/>
      <c r="G35" s="50"/>
      <c r="H35" s="115"/>
    </row>
    <row r="36" spans="1:8" ht="24.75" customHeight="1">
      <c r="A36" s="74" t="s">
        <v>177</v>
      </c>
      <c r="B36" s="103">
        <v>1751928.6</v>
      </c>
      <c r="C36" s="103">
        <v>1646914.2</v>
      </c>
      <c r="D36" s="104">
        <v>1464613.1</v>
      </c>
      <c r="E36" s="105">
        <v>19258805.600000001</v>
      </c>
      <c r="F36" s="105">
        <v>17547167.699999999</v>
      </c>
      <c r="G36" s="106">
        <v>9.7544967328260128</v>
      </c>
      <c r="H36" s="115"/>
    </row>
    <row r="37" spans="1:8" ht="28.35" customHeight="1">
      <c r="A37" s="137" t="s">
        <v>233</v>
      </c>
      <c r="B37" s="135"/>
      <c r="C37" s="135"/>
      <c r="D37" s="135"/>
      <c r="E37" s="135"/>
      <c r="F37" s="136"/>
      <c r="G37" s="136"/>
      <c r="H37" s="115"/>
    </row>
    <row r="38" spans="1:8" ht="24" customHeight="1">
      <c r="A38" s="52" t="s">
        <v>178</v>
      </c>
      <c r="B38" s="96">
        <v>1068022</v>
      </c>
      <c r="C38" s="96">
        <v>558324</v>
      </c>
      <c r="D38" s="96">
        <v>495100</v>
      </c>
      <c r="E38" s="95">
        <v>8467571</v>
      </c>
      <c r="F38" s="95">
        <v>7187679</v>
      </c>
      <c r="G38" s="99">
        <v>17.806749577993131</v>
      </c>
      <c r="H38" s="115"/>
    </row>
    <row r="39" spans="1:8" ht="12" customHeight="1">
      <c r="A39" s="51" t="s">
        <v>227</v>
      </c>
      <c r="B39" s="82"/>
      <c r="C39" s="82"/>
      <c r="D39" s="75"/>
      <c r="E39" s="50"/>
      <c r="F39" s="50"/>
      <c r="G39" s="50"/>
      <c r="H39" s="115"/>
    </row>
    <row r="40" spans="1:8">
      <c r="A40" s="51" t="s">
        <v>241</v>
      </c>
      <c r="B40" s="95">
        <v>341646</v>
      </c>
      <c r="C40" s="95">
        <v>242460</v>
      </c>
      <c r="D40" s="96">
        <v>220015</v>
      </c>
      <c r="E40" s="95">
        <v>2695985</v>
      </c>
      <c r="F40" s="95">
        <v>2328947</v>
      </c>
      <c r="G40" s="99">
        <v>15.759826221893405</v>
      </c>
      <c r="H40" s="115"/>
    </row>
    <row r="41" spans="1:8">
      <c r="A41" s="51" t="s">
        <v>179</v>
      </c>
      <c r="B41" s="95">
        <v>163747</v>
      </c>
      <c r="C41" s="95">
        <v>70855</v>
      </c>
      <c r="D41" s="96">
        <v>63464</v>
      </c>
      <c r="E41" s="95">
        <v>1326190</v>
      </c>
      <c r="F41" s="95">
        <v>1271388</v>
      </c>
      <c r="G41" s="99">
        <v>4.3104072084996972</v>
      </c>
      <c r="H41" s="115"/>
    </row>
    <row r="42" spans="1:8">
      <c r="A42" s="51" t="s">
        <v>173</v>
      </c>
      <c r="B42" s="95">
        <v>161430</v>
      </c>
      <c r="C42" s="95">
        <v>90644</v>
      </c>
      <c r="D42" s="96">
        <v>65657</v>
      </c>
      <c r="E42" s="95">
        <v>873300</v>
      </c>
      <c r="F42" s="95">
        <v>583933</v>
      </c>
      <c r="G42" s="99">
        <v>49.55482906429333</v>
      </c>
      <c r="H42" s="115"/>
    </row>
    <row r="43" spans="1:8">
      <c r="A43" s="51" t="s">
        <v>234</v>
      </c>
      <c r="B43" s="95">
        <v>121306</v>
      </c>
      <c r="C43" s="95">
        <v>51505</v>
      </c>
      <c r="D43" s="96">
        <v>48783</v>
      </c>
      <c r="E43" s="95">
        <v>998156</v>
      </c>
      <c r="F43" s="95">
        <v>901976</v>
      </c>
      <c r="G43" s="99">
        <v>10.663254898134753</v>
      </c>
      <c r="H43" s="115"/>
    </row>
    <row r="44" spans="1:8">
      <c r="A44" s="51" t="s">
        <v>242</v>
      </c>
      <c r="B44" s="95">
        <v>60602</v>
      </c>
      <c r="C44" s="95">
        <v>27825</v>
      </c>
      <c r="D44" s="96">
        <v>34243</v>
      </c>
      <c r="E44" s="95">
        <v>399299</v>
      </c>
      <c r="F44" s="95">
        <v>385109</v>
      </c>
      <c r="G44" s="99">
        <v>3.6846710931190927</v>
      </c>
      <c r="H44" s="115"/>
    </row>
    <row r="45" spans="1:8">
      <c r="A45" s="51" t="s">
        <v>182</v>
      </c>
      <c r="B45" s="95">
        <v>59907</v>
      </c>
      <c r="C45" s="95">
        <v>22904</v>
      </c>
      <c r="D45" s="96">
        <v>14768</v>
      </c>
      <c r="E45" s="95">
        <v>515440</v>
      </c>
      <c r="F45" s="95">
        <v>476717</v>
      </c>
      <c r="G45" s="99">
        <v>8.1228485663401955</v>
      </c>
      <c r="H45" s="115"/>
    </row>
    <row r="46" spans="1:8">
      <c r="A46" s="51" t="s">
        <v>171</v>
      </c>
      <c r="B46" s="95">
        <v>30880</v>
      </c>
      <c r="C46" s="95">
        <v>16296</v>
      </c>
      <c r="D46" s="96">
        <v>23217</v>
      </c>
      <c r="E46" s="95">
        <v>341469</v>
      </c>
      <c r="F46" s="95">
        <v>115036</v>
      </c>
      <c r="G46" s="99">
        <v>196.83664244236587</v>
      </c>
      <c r="H46" s="115"/>
    </row>
    <row r="47" spans="1:8">
      <c r="A47" s="51" t="s">
        <v>189</v>
      </c>
      <c r="B47" s="95">
        <v>30592</v>
      </c>
      <c r="C47" s="95">
        <v>0</v>
      </c>
      <c r="D47" s="96">
        <v>0</v>
      </c>
      <c r="E47" s="95">
        <v>250099</v>
      </c>
      <c r="F47" s="95">
        <v>189563</v>
      </c>
      <c r="G47" s="99">
        <v>31.934501986147069</v>
      </c>
      <c r="H47" s="115"/>
    </row>
    <row r="48" spans="1:8">
      <c r="A48" s="51" t="s">
        <v>191</v>
      </c>
      <c r="B48" s="95">
        <v>30042</v>
      </c>
      <c r="C48" s="95">
        <v>9917</v>
      </c>
      <c r="D48" s="96">
        <v>3145</v>
      </c>
      <c r="E48" s="95">
        <v>430702</v>
      </c>
      <c r="F48" s="95">
        <v>406358</v>
      </c>
      <c r="G48" s="99">
        <v>5.9907766058500158</v>
      </c>
      <c r="H48" s="115"/>
    </row>
    <row r="49" spans="1:8">
      <c r="A49" s="53" t="s">
        <v>244</v>
      </c>
      <c r="B49" s="97">
        <v>23378</v>
      </c>
      <c r="C49" s="97">
        <v>708</v>
      </c>
      <c r="D49" s="97">
        <v>0</v>
      </c>
      <c r="E49" s="97">
        <v>188666</v>
      </c>
      <c r="F49" s="97">
        <v>142576</v>
      </c>
      <c r="G49" s="107">
        <v>32.326618785770393</v>
      </c>
      <c r="H49" s="115"/>
    </row>
    <row r="50" spans="1:8">
      <c r="A50" s="90" t="s">
        <v>230</v>
      </c>
    </row>
  </sheetData>
  <mergeCells count="7">
    <mergeCell ref="A20:G20"/>
    <mergeCell ref="A37:G37"/>
    <mergeCell ref="A3:A4"/>
    <mergeCell ref="E3:G3"/>
    <mergeCell ref="A1:G1"/>
    <mergeCell ref="B4:D4"/>
    <mergeCell ref="A5:G5"/>
  </mergeCells>
  <conditionalFormatting sqref="A6:G19 A38:G49 A21:G36">
    <cfRule type="expression" dxfId="26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" customWidth="1"/>
    <col min="3" max="8" width="8.7109375" customWidth="1"/>
    <col min="9" max="26" width="11.7109375" customWidth="1"/>
  </cols>
  <sheetData>
    <row r="1" spans="1:26" ht="14.1" customHeight="1">
      <c r="A1" s="143" t="s">
        <v>245</v>
      </c>
      <c r="B1" s="144"/>
      <c r="C1" s="144"/>
      <c r="D1" s="144"/>
      <c r="E1" s="144"/>
      <c r="F1" s="144"/>
      <c r="G1" s="144"/>
      <c r="H1" s="144"/>
      <c r="I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146</v>
      </c>
      <c r="B3" s="210" t="s">
        <v>219</v>
      </c>
      <c r="C3" s="152" t="s">
        <v>246</v>
      </c>
      <c r="D3" s="157"/>
      <c r="E3" s="157"/>
      <c r="F3" s="190"/>
      <c r="G3" s="190"/>
      <c r="H3" s="190"/>
      <c r="I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5"/>
      <c r="B4" s="211"/>
      <c r="C4" s="154" t="s">
        <v>5</v>
      </c>
      <c r="D4" s="190"/>
      <c r="E4" s="191"/>
      <c r="F4" s="154" t="s">
        <v>6</v>
      </c>
      <c r="G4" s="190"/>
      <c r="H4" s="190"/>
      <c r="I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2"/>
      <c r="B5" s="212"/>
      <c r="C5" s="85">
        <v>2021</v>
      </c>
      <c r="D5" s="85">
        <v>2020</v>
      </c>
      <c r="E5" s="148" t="s">
        <v>220</v>
      </c>
      <c r="F5" s="86">
        <v>2021</v>
      </c>
      <c r="G5" s="87">
        <v>2020</v>
      </c>
      <c r="H5" s="150" t="s">
        <v>220</v>
      </c>
      <c r="I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93"/>
      <c r="B6" s="194"/>
      <c r="C6" s="152" t="s">
        <v>9</v>
      </c>
      <c r="D6" s="153"/>
      <c r="E6" s="194"/>
      <c r="F6" s="152" t="s">
        <v>9</v>
      </c>
      <c r="G6" s="153"/>
      <c r="H6" s="195"/>
      <c r="I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>
      <c r="A8" s="69">
        <v>1</v>
      </c>
      <c r="B8" s="46" t="s">
        <v>149</v>
      </c>
      <c r="C8" s="108">
        <v>745.48388899999998</v>
      </c>
      <c r="D8" s="108">
        <v>499.89706000000001</v>
      </c>
      <c r="E8" s="108">
        <v>49.127480165616504</v>
      </c>
      <c r="F8" s="108">
        <v>636.04803300000003</v>
      </c>
      <c r="G8" s="108">
        <v>707.08970099999999</v>
      </c>
      <c r="H8" s="108">
        <v>-10.047051724771194</v>
      </c>
      <c r="I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11</v>
      </c>
      <c r="B9" s="45" t="s">
        <v>10</v>
      </c>
      <c r="C9" s="109">
        <v>377.278459</v>
      </c>
      <c r="D9" s="109">
        <v>404.72495799999996</v>
      </c>
      <c r="E9" s="109">
        <v>-6.7815187715702763</v>
      </c>
      <c r="F9" s="109">
        <v>383.319548</v>
      </c>
      <c r="G9" s="109">
        <v>479.579701</v>
      </c>
      <c r="H9" s="109">
        <v>-20.071773846825096</v>
      </c>
      <c r="I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12</v>
      </c>
      <c r="B10" s="45" t="s">
        <v>94</v>
      </c>
      <c r="C10" s="109">
        <v>0</v>
      </c>
      <c r="D10" s="109">
        <v>0</v>
      </c>
      <c r="E10" s="109" t="s">
        <v>247</v>
      </c>
      <c r="F10" s="109">
        <v>0</v>
      </c>
      <c r="G10" s="109">
        <v>0</v>
      </c>
      <c r="H10" s="109" t="s">
        <v>247</v>
      </c>
      <c r="I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13</v>
      </c>
      <c r="B11" s="45" t="s">
        <v>93</v>
      </c>
      <c r="C11" s="109">
        <v>0</v>
      </c>
      <c r="D11" s="109">
        <v>2.7519999999999998</v>
      </c>
      <c r="E11" s="109">
        <v>-100</v>
      </c>
      <c r="F11" s="109">
        <v>0</v>
      </c>
      <c r="G11" s="109">
        <v>0</v>
      </c>
      <c r="H11" s="109" t="s">
        <v>247</v>
      </c>
      <c r="I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14</v>
      </c>
      <c r="B12" s="45" t="s">
        <v>92</v>
      </c>
      <c r="C12" s="109">
        <v>0</v>
      </c>
      <c r="D12" s="109">
        <v>0</v>
      </c>
      <c r="E12" s="109" t="s">
        <v>247</v>
      </c>
      <c r="F12" s="109">
        <v>1.645</v>
      </c>
      <c r="G12" s="109">
        <v>0</v>
      </c>
      <c r="H12" s="109" t="s">
        <v>247</v>
      </c>
      <c r="I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15</v>
      </c>
      <c r="B13" s="45" t="s">
        <v>91</v>
      </c>
      <c r="C13" s="109">
        <v>354.55273</v>
      </c>
      <c r="D13" s="109">
        <v>54.268999999999998</v>
      </c>
      <c r="E13" s="109" t="s">
        <v>247</v>
      </c>
      <c r="F13" s="109">
        <v>239.23777100000001</v>
      </c>
      <c r="G13" s="109">
        <v>214.11099999999999</v>
      </c>
      <c r="H13" s="109">
        <v>11.735394725165932</v>
      </c>
      <c r="I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4">
        <v>16</v>
      </c>
      <c r="B14" s="45" t="s">
        <v>90</v>
      </c>
      <c r="C14" s="109">
        <v>0</v>
      </c>
      <c r="D14" s="109">
        <v>0</v>
      </c>
      <c r="E14" s="109" t="s">
        <v>247</v>
      </c>
      <c r="F14" s="109">
        <v>0</v>
      </c>
      <c r="G14" s="109">
        <v>0</v>
      </c>
      <c r="H14" s="109" t="s">
        <v>247</v>
      </c>
      <c r="I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>
      <c r="A15" s="34">
        <v>17</v>
      </c>
      <c r="B15" s="45" t="s">
        <v>147</v>
      </c>
      <c r="C15" s="109">
        <v>13.471</v>
      </c>
      <c r="D15" s="109">
        <v>37.971102000000002</v>
      </c>
      <c r="E15" s="109">
        <v>-64.523020690840099</v>
      </c>
      <c r="F15" s="109">
        <v>11.664014</v>
      </c>
      <c r="G15" s="109">
        <v>13.218999999999999</v>
      </c>
      <c r="H15" s="109">
        <v>-11.763264997352294</v>
      </c>
      <c r="I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4">
        <v>18</v>
      </c>
      <c r="B16" s="45" t="s">
        <v>89</v>
      </c>
      <c r="C16" s="109">
        <v>0.1817</v>
      </c>
      <c r="D16" s="109">
        <v>0.18</v>
      </c>
      <c r="E16" s="109">
        <v>0.94444444444445708</v>
      </c>
      <c r="F16" s="109">
        <v>0.1817</v>
      </c>
      <c r="G16" s="109">
        <v>0.18</v>
      </c>
      <c r="H16" s="109">
        <v>0.94444444444445708</v>
      </c>
      <c r="I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4">
        <v>19</v>
      </c>
      <c r="B17" s="45" t="s">
        <v>88</v>
      </c>
      <c r="C17" s="109">
        <v>0</v>
      </c>
      <c r="D17" s="109">
        <v>0</v>
      </c>
      <c r="E17" s="109" t="s">
        <v>247</v>
      </c>
      <c r="F17" s="109">
        <v>0</v>
      </c>
      <c r="G17" s="109">
        <v>0</v>
      </c>
      <c r="H17" s="109" t="s">
        <v>247</v>
      </c>
      <c r="I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>
      <c r="A18" s="34" t="s">
        <v>163</v>
      </c>
      <c r="B18" s="45" t="s">
        <v>148</v>
      </c>
      <c r="C18" s="109">
        <v>0</v>
      </c>
      <c r="D18" s="109">
        <v>0</v>
      </c>
      <c r="E18" s="109" t="s">
        <v>247</v>
      </c>
      <c r="F18" s="109">
        <v>0</v>
      </c>
      <c r="G18" s="109">
        <v>0</v>
      </c>
      <c r="H18" s="109" t="s">
        <v>247</v>
      </c>
      <c r="I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4" t="s">
        <v>164</v>
      </c>
      <c r="B19" s="45" t="s">
        <v>87</v>
      </c>
      <c r="C19" s="109">
        <v>0</v>
      </c>
      <c r="D19" s="109">
        <v>0</v>
      </c>
      <c r="E19" s="109" t="s">
        <v>247</v>
      </c>
      <c r="F19" s="109">
        <v>0</v>
      </c>
      <c r="G19" s="109">
        <v>0</v>
      </c>
      <c r="H19" s="109" t="s">
        <v>247</v>
      </c>
      <c r="I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9">
        <v>2</v>
      </c>
      <c r="B20" s="46" t="s">
        <v>11</v>
      </c>
      <c r="C20" s="108">
        <v>3484.9793</v>
      </c>
      <c r="D20" s="108">
        <v>3501.2860000000001</v>
      </c>
      <c r="E20" s="108">
        <v>-0.46573459009061935</v>
      </c>
      <c r="F20" s="108">
        <v>57.436999999999998</v>
      </c>
      <c r="G20" s="108">
        <v>104.62</v>
      </c>
      <c r="H20" s="108">
        <v>-45.099407379086223</v>
      </c>
      <c r="I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21</v>
      </c>
      <c r="B21" s="45" t="s">
        <v>12</v>
      </c>
      <c r="C21" s="109">
        <v>313.66129999999998</v>
      </c>
      <c r="D21" s="109">
        <v>412.87700000000001</v>
      </c>
      <c r="E21" s="109">
        <v>-24.030328645092851</v>
      </c>
      <c r="F21" s="109">
        <v>0</v>
      </c>
      <c r="G21" s="109">
        <v>0</v>
      </c>
      <c r="H21" s="109" t="s">
        <v>247</v>
      </c>
      <c r="I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4">
        <v>22</v>
      </c>
      <c r="B22" s="45" t="s">
        <v>13</v>
      </c>
      <c r="C22" s="109">
        <v>3022.1689999999999</v>
      </c>
      <c r="D22" s="109">
        <v>3088.4090000000001</v>
      </c>
      <c r="E22" s="109">
        <v>-2.1447936461783428</v>
      </c>
      <c r="F22" s="109">
        <v>57.436999999999998</v>
      </c>
      <c r="G22" s="109">
        <v>104.62</v>
      </c>
      <c r="H22" s="109">
        <v>-45.099407379086223</v>
      </c>
      <c r="I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4">
        <v>23</v>
      </c>
      <c r="B23" s="45" t="s">
        <v>86</v>
      </c>
      <c r="C23" s="109">
        <v>149.149</v>
      </c>
      <c r="D23" s="109">
        <v>0</v>
      </c>
      <c r="E23" s="109" t="s">
        <v>247</v>
      </c>
      <c r="F23" s="109">
        <v>0</v>
      </c>
      <c r="G23" s="109">
        <v>0</v>
      </c>
      <c r="H23" s="109" t="s">
        <v>247</v>
      </c>
      <c r="I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>
      <c r="A24" s="69">
        <v>3</v>
      </c>
      <c r="B24" s="46" t="s">
        <v>135</v>
      </c>
      <c r="C24" s="108">
        <v>3317.9371039999996</v>
      </c>
      <c r="D24" s="108">
        <v>3182.9811260000001</v>
      </c>
      <c r="E24" s="108">
        <v>4.2399239159044697</v>
      </c>
      <c r="F24" s="108">
        <v>433.11081300000001</v>
      </c>
      <c r="G24" s="108">
        <v>240.47901800000002</v>
      </c>
      <c r="H24" s="108">
        <v>80.10336893508105</v>
      </c>
      <c r="I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4">
        <v>31</v>
      </c>
      <c r="B25" s="45" t="s">
        <v>14</v>
      </c>
      <c r="C25" s="109">
        <v>0</v>
      </c>
      <c r="D25" s="109">
        <v>0</v>
      </c>
      <c r="E25" s="109" t="s">
        <v>247</v>
      </c>
      <c r="F25" s="109">
        <v>0</v>
      </c>
      <c r="G25" s="109">
        <v>0</v>
      </c>
      <c r="H25" s="109" t="s">
        <v>247</v>
      </c>
      <c r="I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32</v>
      </c>
      <c r="B26" s="45" t="s">
        <v>138</v>
      </c>
      <c r="C26" s="109">
        <v>1275.5409999999999</v>
      </c>
      <c r="D26" s="109">
        <v>1331.0360000000001</v>
      </c>
      <c r="E26" s="109">
        <v>-4.1693087189227214</v>
      </c>
      <c r="F26" s="109">
        <v>200.49</v>
      </c>
      <c r="G26" s="109">
        <v>140.595</v>
      </c>
      <c r="H26" s="109">
        <v>42.601088232156201</v>
      </c>
      <c r="I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>
      <c r="A27" s="34">
        <v>33</v>
      </c>
      <c r="B27" s="45" t="s">
        <v>137</v>
      </c>
      <c r="C27" s="109">
        <v>98.118830000000003</v>
      </c>
      <c r="D27" s="109">
        <v>80.432969999999997</v>
      </c>
      <c r="E27" s="109">
        <v>21.988321455741342</v>
      </c>
      <c r="F27" s="109">
        <v>7.2959799999999992</v>
      </c>
      <c r="G27" s="109">
        <v>0.52</v>
      </c>
      <c r="H27" s="109" t="s">
        <v>247</v>
      </c>
      <c r="I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4">
        <v>34</v>
      </c>
      <c r="B28" s="45" t="s">
        <v>85</v>
      </c>
      <c r="C28" s="109">
        <v>3.3159999999999998</v>
      </c>
      <c r="D28" s="109">
        <v>0</v>
      </c>
      <c r="E28" s="109" t="s">
        <v>247</v>
      </c>
      <c r="F28" s="109">
        <v>13.438000000000001</v>
      </c>
      <c r="G28" s="109">
        <v>5.5640000000000001</v>
      </c>
      <c r="H28" s="109">
        <v>141.51689432063264</v>
      </c>
      <c r="I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>
      <c r="A29" s="34">
        <v>35</v>
      </c>
      <c r="B29" s="45" t="s">
        <v>136</v>
      </c>
      <c r="C29" s="109">
        <v>1940.961274</v>
      </c>
      <c r="D29" s="109">
        <v>1771.512156</v>
      </c>
      <c r="E29" s="109">
        <v>9.5652246825451641</v>
      </c>
      <c r="F29" s="109">
        <v>211.88683300000002</v>
      </c>
      <c r="G29" s="109">
        <v>93.800017999999994</v>
      </c>
      <c r="H29" s="109">
        <v>125.89210270727244</v>
      </c>
      <c r="I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4">
        <v>36</v>
      </c>
      <c r="B30" s="45" t="s">
        <v>84</v>
      </c>
      <c r="C30" s="109">
        <v>0</v>
      </c>
      <c r="D30" s="109">
        <v>0</v>
      </c>
      <c r="E30" s="109" t="s">
        <v>247</v>
      </c>
      <c r="F30" s="109">
        <v>0</v>
      </c>
      <c r="G30" s="109">
        <v>0</v>
      </c>
      <c r="H30" s="109" t="s">
        <v>247</v>
      </c>
      <c r="I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9">
        <v>4</v>
      </c>
      <c r="B31" s="46" t="s">
        <v>15</v>
      </c>
      <c r="C31" s="108">
        <v>425.51155800000004</v>
      </c>
      <c r="D31" s="108">
        <v>400.03816899999998</v>
      </c>
      <c r="E31" s="108">
        <v>6.3677396243656972</v>
      </c>
      <c r="F31" s="108">
        <v>20.925568999999999</v>
      </c>
      <c r="G31" s="108">
        <v>21.170083999999999</v>
      </c>
      <c r="H31" s="108">
        <v>-1.1550025025880899</v>
      </c>
      <c r="I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4">
        <v>41</v>
      </c>
      <c r="B32" s="45" t="s">
        <v>16</v>
      </c>
      <c r="C32" s="109">
        <v>0</v>
      </c>
      <c r="D32" s="109">
        <v>0</v>
      </c>
      <c r="E32" s="109" t="s">
        <v>247</v>
      </c>
      <c r="F32" s="109">
        <v>0</v>
      </c>
      <c r="G32" s="109">
        <v>0</v>
      </c>
      <c r="H32" s="109" t="s">
        <v>247</v>
      </c>
      <c r="I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>
      <c r="A33" s="34">
        <v>42</v>
      </c>
      <c r="B33" s="45" t="s">
        <v>133</v>
      </c>
      <c r="C33" s="109">
        <v>0</v>
      </c>
      <c r="D33" s="109">
        <v>0</v>
      </c>
      <c r="E33" s="109" t="s">
        <v>247</v>
      </c>
      <c r="F33" s="109">
        <v>0</v>
      </c>
      <c r="G33" s="109">
        <v>0</v>
      </c>
      <c r="H33" s="109" t="s">
        <v>247</v>
      </c>
      <c r="I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43</v>
      </c>
      <c r="B34" s="45" t="s">
        <v>134</v>
      </c>
      <c r="C34" s="109">
        <v>0</v>
      </c>
      <c r="D34" s="109">
        <v>0</v>
      </c>
      <c r="E34" s="109" t="s">
        <v>247</v>
      </c>
      <c r="F34" s="109">
        <v>0</v>
      </c>
      <c r="G34" s="109">
        <v>0</v>
      </c>
      <c r="H34" s="109" t="s">
        <v>247</v>
      </c>
      <c r="I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44</v>
      </c>
      <c r="B35" s="45" t="s">
        <v>254</v>
      </c>
      <c r="C35" s="109">
        <v>94.736944000000008</v>
      </c>
      <c r="D35" s="109">
        <v>52.742413999999997</v>
      </c>
      <c r="E35" s="109">
        <v>79.621933876595051</v>
      </c>
      <c r="F35" s="109">
        <v>0</v>
      </c>
      <c r="G35" s="109">
        <v>0</v>
      </c>
      <c r="H35" s="109" t="s">
        <v>247</v>
      </c>
      <c r="I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>
      <c r="A36" s="34">
        <v>45</v>
      </c>
      <c r="B36" s="45" t="s">
        <v>255</v>
      </c>
      <c r="C36" s="109">
        <v>0</v>
      </c>
      <c r="D36" s="109">
        <v>0</v>
      </c>
      <c r="E36" s="109" t="s">
        <v>247</v>
      </c>
      <c r="F36" s="109">
        <v>0</v>
      </c>
      <c r="G36" s="109">
        <v>0</v>
      </c>
      <c r="H36" s="109" t="s">
        <v>247</v>
      </c>
      <c r="I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>
      <c r="A37" s="34">
        <v>46</v>
      </c>
      <c r="B37" s="45" t="s">
        <v>132</v>
      </c>
      <c r="C37" s="109">
        <v>326.80500499999999</v>
      </c>
      <c r="D37" s="109">
        <v>343.82052199999998</v>
      </c>
      <c r="E37" s="109">
        <v>-4.9489532797579727</v>
      </c>
      <c r="F37" s="109">
        <v>20.684000000000001</v>
      </c>
      <c r="G37" s="109">
        <v>18.530999999999999</v>
      </c>
      <c r="H37" s="109">
        <v>11.618369219146317</v>
      </c>
      <c r="I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4">
        <v>47</v>
      </c>
      <c r="B38" s="45" t="s">
        <v>83</v>
      </c>
      <c r="C38" s="109">
        <v>1.8571120000000001</v>
      </c>
      <c r="D38" s="109">
        <v>1.4919010000000001</v>
      </c>
      <c r="E38" s="109">
        <v>24.479573376517607</v>
      </c>
      <c r="F38" s="109">
        <v>0.22171000000000002</v>
      </c>
      <c r="G38" s="109">
        <v>0.124533</v>
      </c>
      <c r="H38" s="109">
        <v>78.033131780331331</v>
      </c>
      <c r="I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48</v>
      </c>
      <c r="B39" s="45" t="s">
        <v>150</v>
      </c>
      <c r="C39" s="109">
        <v>3.1760999999999998E-2</v>
      </c>
      <c r="D39" s="109">
        <v>1.7174999999999999E-2</v>
      </c>
      <c r="E39" s="109">
        <v>84.925764192139724</v>
      </c>
      <c r="F39" s="109">
        <v>1.9852000000000002E-2</v>
      </c>
      <c r="G39" s="109">
        <v>2.5129510000000002</v>
      </c>
      <c r="H39" s="109">
        <v>-99.210012451496269</v>
      </c>
      <c r="I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>
      <c r="A40" s="34">
        <v>49</v>
      </c>
      <c r="B40" s="45" t="s">
        <v>151</v>
      </c>
      <c r="C40" s="109">
        <v>2.0807359999999999</v>
      </c>
      <c r="D40" s="109">
        <v>1.9661569999999999</v>
      </c>
      <c r="E40" s="109">
        <v>5.8275610747259776</v>
      </c>
      <c r="F40" s="109">
        <v>6.9999999999999999E-6</v>
      </c>
      <c r="G40" s="109">
        <v>1.6000000000000001E-3</v>
      </c>
      <c r="H40" s="109">
        <v>-99.5625</v>
      </c>
      <c r="I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>
      <c r="A41" s="69">
        <v>5</v>
      </c>
      <c r="B41" s="46" t="s">
        <v>139</v>
      </c>
      <c r="C41" s="108">
        <v>0</v>
      </c>
      <c r="D41" s="108">
        <v>0</v>
      </c>
      <c r="E41" s="108" t="s">
        <v>247</v>
      </c>
      <c r="F41" s="108">
        <v>0</v>
      </c>
      <c r="G41" s="108">
        <v>0</v>
      </c>
      <c r="H41" s="108" t="s">
        <v>247</v>
      </c>
      <c r="I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4">
        <v>51</v>
      </c>
      <c r="B42" s="45" t="s">
        <v>17</v>
      </c>
      <c r="C42" s="109">
        <v>0</v>
      </c>
      <c r="D42" s="109">
        <v>0</v>
      </c>
      <c r="E42" s="109" t="s">
        <v>247</v>
      </c>
      <c r="F42" s="109">
        <v>0</v>
      </c>
      <c r="G42" s="109">
        <v>0</v>
      </c>
      <c r="H42" s="109" t="s">
        <v>247</v>
      </c>
      <c r="I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52</v>
      </c>
      <c r="B43" s="45" t="s">
        <v>82</v>
      </c>
      <c r="C43" s="109">
        <v>0</v>
      </c>
      <c r="D43" s="109">
        <v>0</v>
      </c>
      <c r="E43" s="109" t="s">
        <v>247</v>
      </c>
      <c r="F43" s="109">
        <v>0</v>
      </c>
      <c r="G43" s="109">
        <v>0</v>
      </c>
      <c r="H43" s="109" t="s">
        <v>247</v>
      </c>
      <c r="I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4">
        <v>53</v>
      </c>
      <c r="B44" s="45" t="s">
        <v>81</v>
      </c>
      <c r="C44" s="109">
        <v>0</v>
      </c>
      <c r="D44" s="109">
        <v>0</v>
      </c>
      <c r="E44" s="109" t="s">
        <v>247</v>
      </c>
      <c r="F44" s="109">
        <v>0</v>
      </c>
      <c r="G44" s="109">
        <v>0</v>
      </c>
      <c r="H44" s="109" t="s">
        <v>247</v>
      </c>
      <c r="I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>
      <c r="A45" s="69">
        <v>6</v>
      </c>
      <c r="B45" s="46" t="s">
        <v>165</v>
      </c>
      <c r="C45" s="108">
        <v>1946.7445830000001</v>
      </c>
      <c r="D45" s="108">
        <v>2558.6184520000002</v>
      </c>
      <c r="E45" s="108">
        <v>-23.914228732373729</v>
      </c>
      <c r="F45" s="108">
        <v>129.49137200000001</v>
      </c>
      <c r="G45" s="108">
        <v>206.61199999999999</v>
      </c>
      <c r="H45" s="108">
        <v>-37.326306313282863</v>
      </c>
      <c r="I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>
      <c r="A46" s="34">
        <v>61</v>
      </c>
      <c r="B46" s="45" t="s">
        <v>152</v>
      </c>
      <c r="C46" s="109">
        <v>2.7810000000000001</v>
      </c>
      <c r="D46" s="109">
        <v>96.562483999999998</v>
      </c>
      <c r="E46" s="109">
        <v>-97.119999522796036</v>
      </c>
      <c r="F46" s="109">
        <v>3.1230000000000002</v>
      </c>
      <c r="G46" s="109">
        <v>110.44</v>
      </c>
      <c r="H46" s="109">
        <v>-97.172220210068815</v>
      </c>
      <c r="I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4">
        <v>62</v>
      </c>
      <c r="B47" s="45" t="s">
        <v>18</v>
      </c>
      <c r="C47" s="109">
        <v>1943.9635830000002</v>
      </c>
      <c r="D47" s="109">
        <v>2462.0559679999997</v>
      </c>
      <c r="E47" s="109">
        <v>-21.043079106802807</v>
      </c>
      <c r="F47" s="109">
        <v>126.36837200000001</v>
      </c>
      <c r="G47" s="109">
        <v>96.171999999999997</v>
      </c>
      <c r="H47" s="109">
        <v>31.398298881171257</v>
      </c>
      <c r="I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34">
        <v>63</v>
      </c>
      <c r="B48" s="45" t="s">
        <v>140</v>
      </c>
      <c r="C48" s="109">
        <v>0</v>
      </c>
      <c r="D48" s="109">
        <v>0</v>
      </c>
      <c r="E48" s="109" t="s">
        <v>247</v>
      </c>
      <c r="F48" s="109">
        <v>0</v>
      </c>
      <c r="G48" s="109">
        <v>0</v>
      </c>
      <c r="H48" s="109" t="s">
        <v>247</v>
      </c>
      <c r="I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69">
        <v>7</v>
      </c>
      <c r="B49" s="46" t="s">
        <v>256</v>
      </c>
      <c r="C49" s="108">
        <v>248.88701999999998</v>
      </c>
      <c r="D49" s="108">
        <v>284.81246700000003</v>
      </c>
      <c r="E49" s="108">
        <v>-12.613719960510025</v>
      </c>
      <c r="F49" s="108">
        <v>1093.052025</v>
      </c>
      <c r="G49" s="108">
        <v>938.03009999999995</v>
      </c>
      <c r="H49" s="108">
        <v>16.526327353461269</v>
      </c>
      <c r="I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>
      <c r="A50" s="34">
        <v>71</v>
      </c>
      <c r="B50" s="45" t="s">
        <v>141</v>
      </c>
      <c r="C50" s="109">
        <v>0</v>
      </c>
      <c r="D50" s="109">
        <v>0</v>
      </c>
      <c r="E50" s="109" t="s">
        <v>247</v>
      </c>
      <c r="F50" s="109">
        <v>0</v>
      </c>
      <c r="G50" s="109">
        <v>0</v>
      </c>
      <c r="H50" s="109" t="s">
        <v>247</v>
      </c>
      <c r="I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4">
        <v>72</v>
      </c>
      <c r="B51" s="45" t="s">
        <v>80</v>
      </c>
      <c r="C51" s="109">
        <v>165.321787</v>
      </c>
      <c r="D51" s="109">
        <v>79.571303</v>
      </c>
      <c r="E51" s="109">
        <v>107.76558981320187</v>
      </c>
      <c r="F51" s="109">
        <v>735.74802499999998</v>
      </c>
      <c r="G51" s="109">
        <v>780.52800000000002</v>
      </c>
      <c r="H51" s="109">
        <v>-5.7371388342250356</v>
      </c>
      <c r="I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.75">
      <c r="A52" s="34">
        <v>73</v>
      </c>
      <c r="B52" s="45" t="s">
        <v>257</v>
      </c>
      <c r="C52" s="109">
        <v>83.565232999999992</v>
      </c>
      <c r="D52" s="109">
        <v>205.241164</v>
      </c>
      <c r="E52" s="109">
        <v>-59.284369971708017</v>
      </c>
      <c r="F52" s="109">
        <v>357.30399999999997</v>
      </c>
      <c r="G52" s="109">
        <v>153.29910000000001</v>
      </c>
      <c r="H52" s="109">
        <v>133.07638466240178</v>
      </c>
      <c r="I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>
      <c r="A53" s="34">
        <v>74</v>
      </c>
      <c r="B53" s="45" t="s">
        <v>153</v>
      </c>
      <c r="C53" s="109">
        <v>0</v>
      </c>
      <c r="D53" s="109">
        <v>0</v>
      </c>
      <c r="E53" s="109" t="s">
        <v>247</v>
      </c>
      <c r="F53" s="109">
        <v>0</v>
      </c>
      <c r="G53" s="109">
        <v>4.2030000000000003</v>
      </c>
      <c r="H53" s="109">
        <v>-100</v>
      </c>
      <c r="I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69">
        <v>8</v>
      </c>
      <c r="B54" s="46" t="s">
        <v>19</v>
      </c>
      <c r="C54" s="108">
        <v>572.42045999999993</v>
      </c>
      <c r="D54" s="108">
        <v>712.17849000000001</v>
      </c>
      <c r="E54" s="108">
        <v>-19.624017288137992</v>
      </c>
      <c r="F54" s="108">
        <v>816.67899999999997</v>
      </c>
      <c r="G54" s="108">
        <v>1167.3109999999999</v>
      </c>
      <c r="H54" s="108">
        <v>-30.03758210108532</v>
      </c>
      <c r="I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81</v>
      </c>
      <c r="B55" s="45" t="s">
        <v>79</v>
      </c>
      <c r="C55" s="109">
        <v>166.95099999999999</v>
      </c>
      <c r="D55" s="109">
        <v>198.76674</v>
      </c>
      <c r="E55" s="109">
        <v>-16.006571320735048</v>
      </c>
      <c r="F55" s="109">
        <v>91.194000000000003</v>
      </c>
      <c r="G55" s="109">
        <v>156.21799999999999</v>
      </c>
      <c r="H55" s="109">
        <v>-41.623884571560254</v>
      </c>
      <c r="I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4">
        <v>82</v>
      </c>
      <c r="B56" s="45" t="s">
        <v>78</v>
      </c>
      <c r="C56" s="109">
        <v>56.122999999999998</v>
      </c>
      <c r="D56" s="109">
        <v>51.832999999999998</v>
      </c>
      <c r="E56" s="109">
        <v>8.2765805567881472</v>
      </c>
      <c r="F56" s="109">
        <v>151.458</v>
      </c>
      <c r="G56" s="109">
        <v>152.727</v>
      </c>
      <c r="H56" s="109">
        <v>-0.83089434088276448</v>
      </c>
      <c r="I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>
      <c r="A57" s="34">
        <v>83</v>
      </c>
      <c r="B57" s="45" t="s">
        <v>258</v>
      </c>
      <c r="C57" s="109">
        <v>298.81746000000004</v>
      </c>
      <c r="D57" s="109">
        <v>442.65875</v>
      </c>
      <c r="E57" s="109">
        <v>-32.494848458321442</v>
      </c>
      <c r="F57" s="109">
        <v>574.02700000000004</v>
      </c>
      <c r="G57" s="109">
        <v>845.63800000000003</v>
      </c>
      <c r="H57" s="109">
        <v>-32.119062766810373</v>
      </c>
      <c r="I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>
      <c r="A58" s="34">
        <v>84</v>
      </c>
      <c r="B58" s="45" t="s">
        <v>154</v>
      </c>
      <c r="C58" s="109">
        <v>0</v>
      </c>
      <c r="D58" s="109">
        <v>0</v>
      </c>
      <c r="E58" s="109" t="s">
        <v>247</v>
      </c>
      <c r="F58" s="109">
        <v>0</v>
      </c>
      <c r="G58" s="109">
        <v>0</v>
      </c>
      <c r="H58" s="109" t="s">
        <v>247</v>
      </c>
      <c r="I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>
      <c r="A59" s="34">
        <v>85</v>
      </c>
      <c r="B59" s="45" t="s">
        <v>77</v>
      </c>
      <c r="C59" s="109">
        <v>48.279000000000003</v>
      </c>
      <c r="D59" s="109">
        <v>18.920000000000002</v>
      </c>
      <c r="E59" s="109">
        <v>155.17441860465118</v>
      </c>
      <c r="F59" s="109">
        <v>0</v>
      </c>
      <c r="G59" s="109">
        <v>12.728</v>
      </c>
      <c r="H59" s="109">
        <v>-100</v>
      </c>
      <c r="I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86</v>
      </c>
      <c r="B60" s="45" t="s">
        <v>20</v>
      </c>
      <c r="C60" s="109">
        <v>2.25</v>
      </c>
      <c r="D60" s="109">
        <v>0</v>
      </c>
      <c r="E60" s="109" t="s">
        <v>247</v>
      </c>
      <c r="F60" s="109">
        <v>0</v>
      </c>
      <c r="G60" s="109">
        <v>0</v>
      </c>
      <c r="H60" s="109" t="s">
        <v>247</v>
      </c>
      <c r="I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4">
        <v>87</v>
      </c>
      <c r="B61" s="45" t="s">
        <v>76</v>
      </c>
      <c r="C61" s="109">
        <v>0</v>
      </c>
      <c r="D61" s="109">
        <v>0</v>
      </c>
      <c r="E61" s="109" t="s">
        <v>247</v>
      </c>
      <c r="F61" s="109">
        <v>0</v>
      </c>
      <c r="G61" s="109">
        <v>0</v>
      </c>
      <c r="H61" s="109" t="s">
        <v>247</v>
      </c>
      <c r="I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9">
        <v>9</v>
      </c>
      <c r="B62" s="46" t="s">
        <v>21</v>
      </c>
      <c r="C62" s="108">
        <v>29.656167</v>
      </c>
      <c r="D62" s="108">
        <v>93.578577999999993</v>
      </c>
      <c r="E62" s="108">
        <v>-68.308807812830835</v>
      </c>
      <c r="F62" s="108">
        <v>358.540211</v>
      </c>
      <c r="G62" s="108">
        <v>278.46184600000004</v>
      </c>
      <c r="H62" s="108">
        <v>28.757392134791758</v>
      </c>
      <c r="I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>
      <c r="A63" s="34">
        <v>91</v>
      </c>
      <c r="B63" s="45" t="s">
        <v>75</v>
      </c>
      <c r="C63" s="109">
        <v>0</v>
      </c>
      <c r="D63" s="109">
        <v>3.0059099999999996</v>
      </c>
      <c r="E63" s="109">
        <v>-100</v>
      </c>
      <c r="F63" s="109">
        <v>0</v>
      </c>
      <c r="G63" s="109">
        <v>0</v>
      </c>
      <c r="H63" s="109" t="s">
        <v>247</v>
      </c>
      <c r="I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4">
        <v>92</v>
      </c>
      <c r="B64" s="45" t="s">
        <v>74</v>
      </c>
      <c r="C64" s="109">
        <v>27.376000000000001</v>
      </c>
      <c r="D64" s="109">
        <v>63.131872000000001</v>
      </c>
      <c r="E64" s="109">
        <v>-56.636799871861868</v>
      </c>
      <c r="F64" s="109">
        <v>353.63009999999997</v>
      </c>
      <c r="G64" s="109">
        <v>274.88</v>
      </c>
      <c r="H64" s="109">
        <v>28.648901338765995</v>
      </c>
      <c r="I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>
      <c r="A65" s="34">
        <v>93</v>
      </c>
      <c r="B65" s="45" t="s">
        <v>155</v>
      </c>
      <c r="C65" s="109">
        <v>2.2801670000000001</v>
      </c>
      <c r="D65" s="109">
        <v>27.440795999999999</v>
      </c>
      <c r="E65" s="109">
        <v>-91.690594543977511</v>
      </c>
      <c r="F65" s="109">
        <v>4.9101109999999997</v>
      </c>
      <c r="G65" s="109">
        <v>3.5818460000000001</v>
      </c>
      <c r="H65" s="109">
        <v>37.083252602149827</v>
      </c>
      <c r="I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9">
        <v>10</v>
      </c>
      <c r="B66" s="46" t="s">
        <v>22</v>
      </c>
      <c r="C66" s="108">
        <v>61.081012999999999</v>
      </c>
      <c r="D66" s="108">
        <v>72.209999999999994</v>
      </c>
      <c r="E66" s="108">
        <v>-15.411974795734665</v>
      </c>
      <c r="F66" s="108">
        <v>48.909858999999997</v>
      </c>
      <c r="G66" s="108">
        <v>11.31288</v>
      </c>
      <c r="H66" s="108" t="s">
        <v>247</v>
      </c>
      <c r="I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>
      <c r="A67" s="34">
        <v>101</v>
      </c>
      <c r="B67" s="45" t="s">
        <v>156</v>
      </c>
      <c r="C67" s="109">
        <v>1.746435</v>
      </c>
      <c r="D67" s="109">
        <v>68.64</v>
      </c>
      <c r="E67" s="109">
        <v>-97.455659965034968</v>
      </c>
      <c r="F67" s="109">
        <v>0.30399999999999999</v>
      </c>
      <c r="G67" s="109">
        <v>10.776999999999999</v>
      </c>
      <c r="H67" s="109">
        <v>-97.179177878815992</v>
      </c>
      <c r="I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4">
        <v>102</v>
      </c>
      <c r="B68" s="45" t="s">
        <v>23</v>
      </c>
      <c r="C68" s="109">
        <v>6.6340000000000003</v>
      </c>
      <c r="D68" s="109">
        <v>0.34599999999999997</v>
      </c>
      <c r="E68" s="109" t="s">
        <v>247</v>
      </c>
      <c r="F68" s="109">
        <v>0.34599999999999997</v>
      </c>
      <c r="G68" s="109">
        <v>0.34599999999999997</v>
      </c>
      <c r="H68" s="109">
        <v>0</v>
      </c>
      <c r="I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103</v>
      </c>
      <c r="B69" s="45" t="s">
        <v>157</v>
      </c>
      <c r="C69" s="109">
        <v>0</v>
      </c>
      <c r="D69" s="109">
        <v>2.4740000000000002</v>
      </c>
      <c r="E69" s="109">
        <v>-100</v>
      </c>
      <c r="F69" s="109">
        <v>0</v>
      </c>
      <c r="G69" s="109">
        <v>0</v>
      </c>
      <c r="H69" s="109" t="s">
        <v>247</v>
      </c>
      <c r="I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104</v>
      </c>
      <c r="B70" s="45" t="s">
        <v>259</v>
      </c>
      <c r="C70" s="109">
        <v>52.699578000000002</v>
      </c>
      <c r="D70" s="109">
        <v>2.1999999999999999E-2</v>
      </c>
      <c r="E70" s="109" t="s">
        <v>247</v>
      </c>
      <c r="F70" s="109">
        <v>48.259858999999999</v>
      </c>
      <c r="G70" s="109">
        <v>0.104</v>
      </c>
      <c r="H70" s="109" t="s">
        <v>247</v>
      </c>
      <c r="I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2.5">
      <c r="A71" s="34">
        <v>105</v>
      </c>
      <c r="B71" s="45" t="s">
        <v>73</v>
      </c>
      <c r="C71" s="109">
        <v>1E-3</v>
      </c>
      <c r="D71" s="109">
        <v>0.72799999999999998</v>
      </c>
      <c r="E71" s="109">
        <v>-99.862637362637358</v>
      </c>
      <c r="F71" s="109">
        <v>0</v>
      </c>
      <c r="G71" s="109">
        <v>8.5879999999999998E-2</v>
      </c>
      <c r="H71" s="109">
        <v>-100</v>
      </c>
      <c r="I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>
      <c r="A72" s="69">
        <v>11</v>
      </c>
      <c r="B72" s="46" t="s">
        <v>161</v>
      </c>
      <c r="C72" s="108">
        <v>4.5322070000000005</v>
      </c>
      <c r="D72" s="108">
        <v>0.54007100000000008</v>
      </c>
      <c r="E72" s="108" t="s">
        <v>247</v>
      </c>
      <c r="F72" s="108">
        <v>8.3453490000000006</v>
      </c>
      <c r="G72" s="108">
        <v>0.36895100000000003</v>
      </c>
      <c r="H72" s="108" t="s">
        <v>247</v>
      </c>
      <c r="I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4">
        <v>111</v>
      </c>
      <c r="B73" s="45" t="s">
        <v>72</v>
      </c>
      <c r="C73" s="109">
        <v>0</v>
      </c>
      <c r="D73" s="109">
        <v>0</v>
      </c>
      <c r="E73" s="109" t="s">
        <v>247</v>
      </c>
      <c r="F73" s="109">
        <v>0</v>
      </c>
      <c r="G73" s="109">
        <v>0</v>
      </c>
      <c r="H73" s="109" t="s">
        <v>247</v>
      </c>
      <c r="I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4">
        <v>112</v>
      </c>
      <c r="B74" s="45" t="s">
        <v>71</v>
      </c>
      <c r="C74" s="109">
        <v>0</v>
      </c>
      <c r="D74" s="109">
        <v>0</v>
      </c>
      <c r="E74" s="109" t="s">
        <v>247</v>
      </c>
      <c r="F74" s="109">
        <v>0</v>
      </c>
      <c r="G74" s="109">
        <v>0</v>
      </c>
      <c r="H74" s="109" t="s">
        <v>247</v>
      </c>
      <c r="I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2.5">
      <c r="A75" s="34">
        <v>113</v>
      </c>
      <c r="B75" s="45" t="s">
        <v>158</v>
      </c>
      <c r="C75" s="109">
        <v>0</v>
      </c>
      <c r="D75" s="109">
        <v>0</v>
      </c>
      <c r="E75" s="109" t="s">
        <v>247</v>
      </c>
      <c r="F75" s="109">
        <v>0</v>
      </c>
      <c r="G75" s="109">
        <v>0</v>
      </c>
      <c r="H75" s="109" t="s">
        <v>247</v>
      </c>
      <c r="I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3.75">
      <c r="A76" s="34">
        <v>114</v>
      </c>
      <c r="B76" s="45" t="s">
        <v>260</v>
      </c>
      <c r="C76" s="109">
        <v>0.56999999999999995</v>
      </c>
      <c r="D76" s="109">
        <v>0</v>
      </c>
      <c r="E76" s="109" t="s">
        <v>247</v>
      </c>
      <c r="F76" s="109">
        <v>0</v>
      </c>
      <c r="G76" s="109">
        <v>0</v>
      </c>
      <c r="H76" s="109" t="s">
        <v>247</v>
      </c>
      <c r="I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>
      <c r="A77" s="34">
        <v>115</v>
      </c>
      <c r="B77" s="45" t="s">
        <v>159</v>
      </c>
      <c r="C77" s="109">
        <v>0</v>
      </c>
      <c r="D77" s="109">
        <v>0</v>
      </c>
      <c r="E77" s="109" t="s">
        <v>247</v>
      </c>
      <c r="F77" s="109">
        <v>0</v>
      </c>
      <c r="G77" s="109">
        <v>0</v>
      </c>
      <c r="H77" s="109" t="s">
        <v>247</v>
      </c>
      <c r="I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.75">
      <c r="A78" s="34">
        <v>116</v>
      </c>
      <c r="B78" s="45" t="s">
        <v>261</v>
      </c>
      <c r="C78" s="109">
        <v>0</v>
      </c>
      <c r="D78" s="109">
        <v>0</v>
      </c>
      <c r="E78" s="109" t="s">
        <v>247</v>
      </c>
      <c r="F78" s="109">
        <v>0</v>
      </c>
      <c r="G78" s="109">
        <v>0</v>
      </c>
      <c r="H78" s="109" t="s">
        <v>247</v>
      </c>
      <c r="I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3.75">
      <c r="A79" s="34">
        <v>117</v>
      </c>
      <c r="B79" s="45" t="s">
        <v>262</v>
      </c>
      <c r="C79" s="109">
        <v>0</v>
      </c>
      <c r="D79" s="109">
        <v>0</v>
      </c>
      <c r="E79" s="109" t="s">
        <v>247</v>
      </c>
      <c r="F79" s="109">
        <v>0</v>
      </c>
      <c r="G79" s="109">
        <v>0</v>
      </c>
      <c r="H79" s="109" t="s">
        <v>247</v>
      </c>
      <c r="I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34">
        <v>118</v>
      </c>
      <c r="B80" s="45" t="s">
        <v>160</v>
      </c>
      <c r="C80" s="109">
        <v>3.9622069999999998</v>
      </c>
      <c r="D80" s="109">
        <v>0.54007100000000008</v>
      </c>
      <c r="E80" s="109" t="s">
        <v>247</v>
      </c>
      <c r="F80" s="109">
        <v>8.3453490000000006</v>
      </c>
      <c r="G80" s="109">
        <v>0.36895100000000003</v>
      </c>
      <c r="H80" s="109" t="s">
        <v>247</v>
      </c>
      <c r="I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9">
        <v>12</v>
      </c>
      <c r="B81" s="46" t="s">
        <v>24</v>
      </c>
      <c r="C81" s="108">
        <v>118.01913400000001</v>
      </c>
      <c r="D81" s="108">
        <v>77.242806000000002</v>
      </c>
      <c r="E81" s="108">
        <v>52.789806729703741</v>
      </c>
      <c r="F81" s="108">
        <v>359.08319799999998</v>
      </c>
      <c r="G81" s="108">
        <v>214.48812000000001</v>
      </c>
      <c r="H81" s="108">
        <v>67.414026473820542</v>
      </c>
      <c r="I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4">
        <v>121</v>
      </c>
      <c r="B82" s="45" t="s">
        <v>25</v>
      </c>
      <c r="C82" s="109">
        <v>117.59322999999999</v>
      </c>
      <c r="D82" s="109">
        <v>58.725999999999999</v>
      </c>
      <c r="E82" s="109">
        <v>100.2404897319756</v>
      </c>
      <c r="F82" s="109">
        <v>358.72141600000003</v>
      </c>
      <c r="G82" s="109">
        <v>183.3</v>
      </c>
      <c r="H82" s="109">
        <v>95.701809056192019</v>
      </c>
      <c r="I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4">
        <v>122</v>
      </c>
      <c r="B83" s="45" t="s">
        <v>70</v>
      </c>
      <c r="C83" s="109">
        <v>0.425904</v>
      </c>
      <c r="D83" s="109">
        <v>18.516805999999999</v>
      </c>
      <c r="E83" s="109">
        <v>-97.699905696479192</v>
      </c>
      <c r="F83" s="109">
        <v>0.36178199999999999</v>
      </c>
      <c r="G83" s="109">
        <v>31.188119999999998</v>
      </c>
      <c r="H83" s="109">
        <v>-98.840000615619019</v>
      </c>
      <c r="I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2.5">
      <c r="A84" s="69">
        <v>13</v>
      </c>
      <c r="B84" s="46" t="s">
        <v>263</v>
      </c>
      <c r="C84" s="108">
        <v>0.13813300000000001</v>
      </c>
      <c r="D84" s="108">
        <v>9.5760999999999999E-2</v>
      </c>
      <c r="E84" s="108">
        <v>44.247658232474606</v>
      </c>
      <c r="F84" s="108">
        <v>1.712E-3</v>
      </c>
      <c r="G84" s="108">
        <v>2.1070000000000004E-3</v>
      </c>
      <c r="H84" s="108">
        <v>-18.747033697199825</v>
      </c>
      <c r="I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4">
        <v>131</v>
      </c>
      <c r="B85" s="45" t="s">
        <v>26</v>
      </c>
      <c r="C85" s="109">
        <v>0.13813300000000001</v>
      </c>
      <c r="D85" s="109">
        <v>9.5760999999999999E-2</v>
      </c>
      <c r="E85" s="109">
        <v>44.247658232474606</v>
      </c>
      <c r="F85" s="109">
        <v>1.712E-3</v>
      </c>
      <c r="G85" s="109">
        <v>2.1070000000000004E-3</v>
      </c>
      <c r="H85" s="109">
        <v>-18.747033697199825</v>
      </c>
      <c r="I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4">
        <v>132</v>
      </c>
      <c r="B86" s="45" t="s">
        <v>69</v>
      </c>
      <c r="C86" s="109">
        <v>0</v>
      </c>
      <c r="D86" s="109">
        <v>0</v>
      </c>
      <c r="E86" s="109" t="s">
        <v>247</v>
      </c>
      <c r="F86" s="109">
        <v>0</v>
      </c>
      <c r="G86" s="109">
        <v>0</v>
      </c>
      <c r="H86" s="109" t="s">
        <v>247</v>
      </c>
      <c r="I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9">
        <v>14</v>
      </c>
      <c r="B87" s="46" t="s">
        <v>27</v>
      </c>
      <c r="C87" s="108">
        <v>7.1613800000000003</v>
      </c>
      <c r="D87" s="108">
        <v>57.725999999999999</v>
      </c>
      <c r="E87" s="108">
        <v>-87.59418632851748</v>
      </c>
      <c r="F87" s="108">
        <v>34.833300999999999</v>
      </c>
      <c r="G87" s="108">
        <v>38.661448999999998</v>
      </c>
      <c r="H87" s="108">
        <v>-9.9017188931537419</v>
      </c>
      <c r="I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4">
        <v>141</v>
      </c>
      <c r="B88" s="45" t="s">
        <v>68</v>
      </c>
      <c r="C88" s="109">
        <v>0</v>
      </c>
      <c r="D88" s="109">
        <v>0</v>
      </c>
      <c r="E88" s="109" t="s">
        <v>247</v>
      </c>
      <c r="F88" s="109">
        <v>2.9123009999999998</v>
      </c>
      <c r="G88" s="109">
        <v>2.1644490000000003</v>
      </c>
      <c r="H88" s="109">
        <v>34.551611056670737</v>
      </c>
      <c r="I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>
      <c r="A89" s="34">
        <v>142</v>
      </c>
      <c r="B89" s="45" t="s">
        <v>264</v>
      </c>
      <c r="C89" s="109">
        <v>7.1613800000000003</v>
      </c>
      <c r="D89" s="109">
        <v>57.725999999999999</v>
      </c>
      <c r="E89" s="109">
        <v>-87.59418632851748</v>
      </c>
      <c r="F89" s="109">
        <v>31.920999999999999</v>
      </c>
      <c r="G89" s="109">
        <v>36.497</v>
      </c>
      <c r="H89" s="109">
        <v>-12.538016823300552</v>
      </c>
      <c r="I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9">
        <v>15</v>
      </c>
      <c r="B90" s="46" t="s">
        <v>28</v>
      </c>
      <c r="C90" s="108">
        <v>0</v>
      </c>
      <c r="D90" s="108">
        <v>0</v>
      </c>
      <c r="E90" s="108" t="s">
        <v>247</v>
      </c>
      <c r="F90" s="108">
        <v>0</v>
      </c>
      <c r="G90" s="108">
        <v>0</v>
      </c>
      <c r="H90" s="108" t="s">
        <v>247</v>
      </c>
      <c r="I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4">
        <v>151</v>
      </c>
      <c r="B91" s="45" t="s">
        <v>67</v>
      </c>
      <c r="C91" s="109">
        <v>0</v>
      </c>
      <c r="D91" s="109">
        <v>0</v>
      </c>
      <c r="E91" s="109" t="s">
        <v>247</v>
      </c>
      <c r="F91" s="109">
        <v>0</v>
      </c>
      <c r="G91" s="109">
        <v>0</v>
      </c>
      <c r="H91" s="109" t="s">
        <v>247</v>
      </c>
      <c r="I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4">
        <v>152</v>
      </c>
      <c r="B92" s="45" t="s">
        <v>66</v>
      </c>
      <c r="C92" s="109">
        <v>0</v>
      </c>
      <c r="D92" s="109">
        <v>0</v>
      </c>
      <c r="E92" s="109" t="s">
        <v>247</v>
      </c>
      <c r="F92" s="109">
        <v>0</v>
      </c>
      <c r="G92" s="109">
        <v>0</v>
      </c>
      <c r="H92" s="109" t="s">
        <v>247</v>
      </c>
      <c r="I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69">
        <v>16</v>
      </c>
      <c r="B93" s="46" t="s">
        <v>265</v>
      </c>
      <c r="C93" s="108">
        <v>0</v>
      </c>
      <c r="D93" s="108">
        <v>0</v>
      </c>
      <c r="E93" s="108" t="s">
        <v>247</v>
      </c>
      <c r="F93" s="108">
        <v>0</v>
      </c>
      <c r="G93" s="108">
        <v>0</v>
      </c>
      <c r="H93" s="108" t="s">
        <v>247</v>
      </c>
      <c r="I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69">
        <v>17</v>
      </c>
      <c r="B94" s="36" t="s">
        <v>62</v>
      </c>
      <c r="C94" s="108">
        <v>1.5800000000000002E-2</v>
      </c>
      <c r="D94" s="108">
        <v>2.53E-2</v>
      </c>
      <c r="E94" s="108">
        <v>-37.549407114624501</v>
      </c>
      <c r="F94" s="108">
        <v>5.0999999999999997E-2</v>
      </c>
      <c r="G94" s="108">
        <v>2.5700000000000001E-2</v>
      </c>
      <c r="H94" s="108">
        <v>98.443579766536942</v>
      </c>
      <c r="I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4">
        <v>171</v>
      </c>
      <c r="B95" s="35" t="s">
        <v>65</v>
      </c>
      <c r="C95" s="109">
        <v>1.5800000000000002E-2</v>
      </c>
      <c r="D95" s="109">
        <v>2.53E-2</v>
      </c>
      <c r="E95" s="109">
        <v>-37.549407114624501</v>
      </c>
      <c r="F95" s="109">
        <v>5.0999999999999997E-2</v>
      </c>
      <c r="G95" s="109">
        <v>2.5700000000000001E-2</v>
      </c>
      <c r="H95" s="109">
        <v>98.443579766536942</v>
      </c>
      <c r="I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>
      <c r="A96" s="34">
        <v>172</v>
      </c>
      <c r="B96" s="35" t="s">
        <v>266</v>
      </c>
      <c r="C96" s="109">
        <v>0</v>
      </c>
      <c r="D96" s="109">
        <v>0</v>
      </c>
      <c r="E96" s="109" t="s">
        <v>247</v>
      </c>
      <c r="F96" s="109">
        <v>0</v>
      </c>
      <c r="G96" s="109">
        <v>0</v>
      </c>
      <c r="H96" s="109" t="s">
        <v>247</v>
      </c>
      <c r="I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174</v>
      </c>
      <c r="B97" s="35" t="s">
        <v>64</v>
      </c>
      <c r="C97" s="109">
        <v>0</v>
      </c>
      <c r="D97" s="109">
        <v>0</v>
      </c>
      <c r="E97" s="109" t="s">
        <v>247</v>
      </c>
      <c r="F97" s="109">
        <v>0</v>
      </c>
      <c r="G97" s="109">
        <v>0</v>
      </c>
      <c r="H97" s="109" t="s">
        <v>247</v>
      </c>
      <c r="I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4">
        <v>175</v>
      </c>
      <c r="B98" s="35" t="s">
        <v>63</v>
      </c>
      <c r="C98" s="109">
        <v>0</v>
      </c>
      <c r="D98" s="109">
        <v>0</v>
      </c>
      <c r="E98" s="109" t="s">
        <v>247</v>
      </c>
      <c r="F98" s="109">
        <v>0</v>
      </c>
      <c r="G98" s="109">
        <v>0</v>
      </c>
      <c r="H98" s="109" t="s">
        <v>247</v>
      </c>
      <c r="I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69">
        <v>18</v>
      </c>
      <c r="B99" s="36" t="s">
        <v>29</v>
      </c>
      <c r="C99" s="108">
        <v>6.6125820000000006</v>
      </c>
      <c r="D99" s="108">
        <v>11.009536000000001</v>
      </c>
      <c r="E99" s="108">
        <v>-39.937686747198065</v>
      </c>
      <c r="F99" s="108">
        <v>7.6748999999999998E-2</v>
      </c>
      <c r="G99" s="108">
        <v>0.48189699999999996</v>
      </c>
      <c r="H99" s="108">
        <v>-84.073567588094548</v>
      </c>
      <c r="I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69">
        <v>19</v>
      </c>
      <c r="B100" s="36" t="s">
        <v>30</v>
      </c>
      <c r="C100" s="108">
        <v>11273.870322000001</v>
      </c>
      <c r="D100" s="108">
        <v>9344.9300739999999</v>
      </c>
      <c r="E100" s="108">
        <v>20.641569628935045</v>
      </c>
      <c r="F100" s="108">
        <v>12423.772497</v>
      </c>
      <c r="G100" s="108">
        <v>10845.097401000001</v>
      </c>
      <c r="H100" s="108">
        <v>14.556578310255034</v>
      </c>
      <c r="I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>
      <c r="A101" s="34">
        <v>191</v>
      </c>
      <c r="B101" s="35" t="s">
        <v>162</v>
      </c>
      <c r="C101" s="109">
        <v>699.79046600000004</v>
      </c>
      <c r="D101" s="109">
        <v>455.51076</v>
      </c>
      <c r="E101" s="109">
        <v>53.627647785971078</v>
      </c>
      <c r="F101" s="109">
        <v>1066.6117690000001</v>
      </c>
      <c r="G101" s="109">
        <v>1040.9069039999999</v>
      </c>
      <c r="H101" s="109">
        <v>2.4694682013560936</v>
      </c>
      <c r="I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4">
        <v>192</v>
      </c>
      <c r="B102" s="35" t="s">
        <v>61</v>
      </c>
      <c r="C102" s="109">
        <v>10573.923029</v>
      </c>
      <c r="D102" s="109">
        <v>8888.0347000000002</v>
      </c>
      <c r="E102" s="109">
        <v>18.968066461306663</v>
      </c>
      <c r="F102" s="109">
        <v>11357.093728</v>
      </c>
      <c r="G102" s="109">
        <v>9803.5544790000004</v>
      </c>
      <c r="H102" s="109">
        <v>15.846693689802052</v>
      </c>
      <c r="I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 t="s">
        <v>247</v>
      </c>
      <c r="F103" s="28"/>
      <c r="G103" s="28"/>
      <c r="H103" s="28" t="s">
        <v>247</v>
      </c>
      <c r="I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7" t="s">
        <v>7</v>
      </c>
      <c r="C104" s="110">
        <v>22243.050651999998</v>
      </c>
      <c r="D104" s="110">
        <v>20797.169890000001</v>
      </c>
      <c r="E104" s="110">
        <v>6.9522957673929824</v>
      </c>
      <c r="F104" s="110">
        <v>16420.357688</v>
      </c>
      <c r="G104" s="110">
        <v>14774.212254</v>
      </c>
      <c r="H104" s="110">
        <v>11.142018306622873</v>
      </c>
      <c r="I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77"/>
      <c r="B106" s="76"/>
      <c r="C106" s="76"/>
      <c r="D106" s="76"/>
      <c r="E106" s="76"/>
      <c r="F106" s="76"/>
      <c r="G106" s="76"/>
      <c r="H106" s="76"/>
      <c r="I106" s="76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30 A103:H104 A31:A102 C31:H102">
    <cfRule type="expression" dxfId="25" priority="9">
      <formula>MOD(ROW(),2)=0</formula>
    </cfRule>
  </conditionalFormatting>
  <conditionalFormatting sqref="B31 B41:B44">
    <cfRule type="expression" dxfId="24" priority="7">
      <formula>MOD(ROW(),2)=0</formula>
    </cfRule>
  </conditionalFormatting>
  <conditionalFormatting sqref="B32:B40">
    <cfRule type="expression" dxfId="23" priority="6">
      <formula>MOD(ROW(),2)=0</formula>
    </cfRule>
  </conditionalFormatting>
  <conditionalFormatting sqref="B53:B66 B45:B51">
    <cfRule type="expression" dxfId="22" priority="5">
      <formula>MOD(ROW(),2)=0</formula>
    </cfRule>
  </conditionalFormatting>
  <conditionalFormatting sqref="B52">
    <cfRule type="expression" dxfId="21" priority="4">
      <formula>MOD(ROW(),2)=0</formula>
    </cfRule>
  </conditionalFormatting>
  <conditionalFormatting sqref="B67:B76">
    <cfRule type="expression" dxfId="20" priority="3">
      <formula>MOD(ROW(),2)=0</formula>
    </cfRule>
  </conditionalFormatting>
  <conditionalFormatting sqref="B100:B102">
    <cfRule type="expression" dxfId="19" priority="2">
      <formula>MOD(ROW(),2)=0</formula>
    </cfRule>
  </conditionalFormatting>
  <conditionalFormatting sqref="B77:B99">
    <cfRule type="expression" dxfId="18" priority="1">
      <formula>MOD(ROW(),2)=0</formula>
    </cfRule>
  </conditionalFormatting>
  <pageMargins left="0.59055118110236227" right="0.49212598425196852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s="197" customFormat="1" ht="14.1" customHeight="1">
      <c r="A1" s="196" t="s">
        <v>248</v>
      </c>
      <c r="B1" s="196"/>
      <c r="C1" s="196"/>
      <c r="D1" s="196"/>
      <c r="E1" s="196"/>
      <c r="F1" s="196"/>
      <c r="G1" s="196"/>
    </row>
    <row r="2" spans="1:7" s="197" customFormat="1" ht="8.1" customHeight="1">
      <c r="A2" s="198"/>
      <c r="B2" s="198"/>
      <c r="C2" s="198"/>
      <c r="D2" s="198"/>
      <c r="E2" s="198"/>
      <c r="F2" s="198"/>
      <c r="G2" s="198"/>
    </row>
    <row r="3" spans="1:7">
      <c r="A3" s="213" t="s">
        <v>31</v>
      </c>
      <c r="B3" s="164" t="s">
        <v>246</v>
      </c>
      <c r="C3" s="155"/>
      <c r="D3" s="155"/>
      <c r="E3" s="155"/>
      <c r="F3" s="155"/>
      <c r="G3" s="155"/>
    </row>
    <row r="4" spans="1:7">
      <c r="A4" s="146"/>
      <c r="B4" s="154" t="s">
        <v>5</v>
      </c>
      <c r="C4" s="155"/>
      <c r="D4" s="156"/>
      <c r="E4" s="154" t="s">
        <v>6</v>
      </c>
      <c r="F4" s="155"/>
      <c r="G4" s="155"/>
    </row>
    <row r="5" spans="1:7">
      <c r="A5" s="146"/>
      <c r="B5" s="85">
        <v>2021</v>
      </c>
      <c r="C5" s="85">
        <v>2020</v>
      </c>
      <c r="D5" s="148" t="s">
        <v>220</v>
      </c>
      <c r="E5" s="85">
        <v>2021</v>
      </c>
      <c r="F5" s="85">
        <v>2020</v>
      </c>
      <c r="G5" s="150" t="s">
        <v>220</v>
      </c>
    </row>
    <row r="6" spans="1:7">
      <c r="A6" s="146"/>
      <c r="B6" s="160" t="s">
        <v>9</v>
      </c>
      <c r="C6" s="161"/>
      <c r="D6" s="158"/>
      <c r="E6" s="160" t="s">
        <v>9</v>
      </c>
      <c r="F6" s="161"/>
      <c r="G6" s="159"/>
    </row>
    <row r="7" spans="1:7">
      <c r="A7" s="147"/>
      <c r="B7" s="162"/>
      <c r="C7" s="163"/>
      <c r="D7" s="149"/>
      <c r="E7" s="162"/>
      <c r="F7" s="163"/>
      <c r="G7" s="151"/>
    </row>
    <row r="8" spans="1:7" ht="11.25" customHeight="1">
      <c r="A8" s="22"/>
      <c r="B8" s="28"/>
      <c r="C8" s="28"/>
      <c r="D8" s="28"/>
      <c r="E8" s="28"/>
      <c r="F8" s="28"/>
      <c r="G8" s="28"/>
    </row>
    <row r="9" spans="1:7">
      <c r="A9" s="37" t="s">
        <v>32</v>
      </c>
      <c r="B9" s="109">
        <v>559.57881799999996</v>
      </c>
      <c r="C9" s="109">
        <v>496.02561500000002</v>
      </c>
      <c r="D9" s="109">
        <v>12.812484089153315</v>
      </c>
      <c r="E9" s="109">
        <v>657.85310199999992</v>
      </c>
      <c r="F9" s="109">
        <v>706.07826399999999</v>
      </c>
      <c r="G9" s="109">
        <v>-6.8300023465953927</v>
      </c>
    </row>
    <row r="10" spans="1:7" ht="12" customHeight="1">
      <c r="A10" s="38"/>
      <c r="B10" s="28"/>
      <c r="C10" s="28"/>
      <c r="D10" s="28"/>
      <c r="E10" s="28"/>
      <c r="F10" s="28"/>
      <c r="G10" s="28"/>
    </row>
    <row r="11" spans="1:7">
      <c r="A11" s="38" t="s">
        <v>33</v>
      </c>
      <c r="B11" s="109">
        <v>20329.040833999999</v>
      </c>
      <c r="C11" s="109">
        <v>18719.777275</v>
      </c>
      <c r="D11" s="109">
        <v>8.5965956504682879</v>
      </c>
      <c r="E11" s="109">
        <v>15397.789586000001</v>
      </c>
      <c r="F11" s="109">
        <v>13575.560990000002</v>
      </c>
      <c r="G11" s="109">
        <v>13.42286036902847</v>
      </c>
    </row>
    <row r="12" spans="1:7">
      <c r="A12" s="42" t="s">
        <v>8</v>
      </c>
      <c r="B12" s="28"/>
      <c r="C12" s="28"/>
      <c r="D12" s="28"/>
      <c r="E12" s="28"/>
      <c r="F12" s="28"/>
      <c r="G12" s="28"/>
    </row>
    <row r="13" spans="1:7">
      <c r="A13" s="42" t="s">
        <v>38</v>
      </c>
      <c r="B13" s="109">
        <v>15007.308602999999</v>
      </c>
      <c r="C13" s="109">
        <v>13295.486019</v>
      </c>
      <c r="D13" s="109">
        <v>12.875216306900768</v>
      </c>
      <c r="E13" s="109">
        <v>13257.107232</v>
      </c>
      <c r="F13" s="109">
        <v>11365.73199</v>
      </c>
      <c r="G13" s="109">
        <v>16.641033271452315</v>
      </c>
    </row>
    <row r="14" spans="1:7">
      <c r="A14" s="42" t="s">
        <v>39</v>
      </c>
      <c r="B14" s="109">
        <v>2983.3339999999998</v>
      </c>
      <c r="C14" s="109">
        <v>2554.6563500000002</v>
      </c>
      <c r="D14" s="109">
        <v>16.780247174928235</v>
      </c>
      <c r="E14" s="109">
        <v>382.62378999999999</v>
      </c>
      <c r="F14" s="109">
        <v>392.41500000000002</v>
      </c>
      <c r="G14" s="109">
        <v>-2.4951161398009845</v>
      </c>
    </row>
    <row r="15" spans="1:7">
      <c r="A15" s="42" t="s">
        <v>40</v>
      </c>
      <c r="B15" s="109">
        <v>1139.4295139999999</v>
      </c>
      <c r="C15" s="109">
        <v>1736.85499</v>
      </c>
      <c r="D15" s="109">
        <v>-34.396969202362712</v>
      </c>
      <c r="E15" s="109">
        <v>575.36263199999996</v>
      </c>
      <c r="F15" s="109">
        <v>603.40599999999995</v>
      </c>
      <c r="G15" s="109">
        <v>-4.6475122885751858</v>
      </c>
    </row>
    <row r="16" spans="1:7">
      <c r="A16" s="42" t="s">
        <v>41</v>
      </c>
      <c r="B16" s="109">
        <v>943.67661699999996</v>
      </c>
      <c r="C16" s="109">
        <v>761.916336</v>
      </c>
      <c r="D16" s="109">
        <v>23.855674489698828</v>
      </c>
      <c r="E16" s="109">
        <v>1097.5189319999999</v>
      </c>
      <c r="F16" s="109">
        <v>1030.5940000000001</v>
      </c>
      <c r="G16" s="109">
        <v>6.4938212331917384</v>
      </c>
    </row>
    <row r="17" spans="1:7">
      <c r="A17" s="42" t="s">
        <v>42</v>
      </c>
      <c r="B17" s="109">
        <v>66.696100000000001</v>
      </c>
      <c r="C17" s="109">
        <v>220.34057999999999</v>
      </c>
      <c r="D17" s="109">
        <v>-69.730450922839537</v>
      </c>
      <c r="E17" s="109">
        <v>64.525999999999996</v>
      </c>
      <c r="F17" s="109">
        <v>94.775999999999996</v>
      </c>
      <c r="G17" s="109">
        <v>-31.917363045496757</v>
      </c>
    </row>
    <row r="18" spans="1:7">
      <c r="A18" s="42" t="s">
        <v>43</v>
      </c>
      <c r="B18" s="109">
        <v>72.369</v>
      </c>
      <c r="C18" s="109">
        <v>98.204999999999998</v>
      </c>
      <c r="D18" s="109">
        <v>-26.308232778371774</v>
      </c>
      <c r="E18" s="109">
        <v>20.651</v>
      </c>
      <c r="F18" s="109">
        <v>88.638000000000005</v>
      </c>
      <c r="G18" s="109">
        <v>-76.701866016832511</v>
      </c>
    </row>
    <row r="19" spans="1:7" ht="22.5">
      <c r="A19" s="43" t="s">
        <v>144</v>
      </c>
      <c r="B19" s="109">
        <v>116.227</v>
      </c>
      <c r="C19" s="109">
        <v>52.317999999999998</v>
      </c>
      <c r="D19" s="109">
        <v>122.15489888757216</v>
      </c>
      <c r="E19" s="109">
        <v>0</v>
      </c>
      <c r="F19" s="109">
        <v>0</v>
      </c>
      <c r="G19" s="109" t="s">
        <v>247</v>
      </c>
    </row>
    <row r="20" spans="1:7">
      <c r="A20" s="42" t="s">
        <v>44</v>
      </c>
      <c r="B20" s="109">
        <v>0</v>
      </c>
      <c r="C20" s="109">
        <v>0</v>
      </c>
      <c r="D20" s="109" t="s">
        <v>247</v>
      </c>
      <c r="E20" s="109">
        <v>0</v>
      </c>
      <c r="F20" s="109">
        <v>0</v>
      </c>
      <c r="G20" s="109" t="s">
        <v>247</v>
      </c>
    </row>
    <row r="21" spans="1:7">
      <c r="A21" s="37" t="s">
        <v>34</v>
      </c>
      <c r="B21" s="109">
        <v>20888.619651999998</v>
      </c>
      <c r="C21" s="109">
        <v>19215.802889999999</v>
      </c>
      <c r="D21" s="109">
        <v>8.7054221547544017</v>
      </c>
      <c r="E21" s="109">
        <v>16055.642688</v>
      </c>
      <c r="F21" s="109">
        <v>14281.639254000002</v>
      </c>
      <c r="G21" s="109">
        <v>12.421567317653228</v>
      </c>
    </row>
    <row r="22" spans="1:7" ht="12" customHeight="1">
      <c r="A22" s="38"/>
      <c r="B22" s="28"/>
      <c r="C22" s="28"/>
      <c r="D22" s="28"/>
      <c r="E22" s="28"/>
      <c r="F22" s="28"/>
      <c r="G22" s="28"/>
    </row>
    <row r="23" spans="1:7">
      <c r="A23" s="42" t="s">
        <v>45</v>
      </c>
      <c r="B23" s="109">
        <v>0</v>
      </c>
      <c r="C23" s="109">
        <v>82.578000000000003</v>
      </c>
      <c r="D23" s="109">
        <v>-100</v>
      </c>
      <c r="E23" s="109">
        <v>54.631</v>
      </c>
      <c r="F23" s="109">
        <v>0</v>
      </c>
      <c r="G23" s="109" t="s">
        <v>247</v>
      </c>
    </row>
    <row r="24" spans="1:7">
      <c r="A24" s="42" t="s">
        <v>46</v>
      </c>
      <c r="B24" s="109">
        <v>21.245000000000001</v>
      </c>
      <c r="C24" s="109">
        <v>47.747999999999998</v>
      </c>
      <c r="D24" s="109">
        <v>-55.505989779676632</v>
      </c>
      <c r="E24" s="109">
        <v>0</v>
      </c>
      <c r="F24" s="109">
        <v>52.6</v>
      </c>
      <c r="G24" s="109">
        <v>-100</v>
      </c>
    </row>
    <row r="25" spans="1:7">
      <c r="A25" s="42" t="s">
        <v>47</v>
      </c>
      <c r="B25" s="109">
        <v>0</v>
      </c>
      <c r="C25" s="109">
        <v>5.2679999999999998</v>
      </c>
      <c r="D25" s="109">
        <v>-100</v>
      </c>
      <c r="E25" s="109">
        <v>22.92</v>
      </c>
      <c r="F25" s="109">
        <v>0</v>
      </c>
      <c r="G25" s="109" t="s">
        <v>247</v>
      </c>
    </row>
    <row r="26" spans="1:7">
      <c r="A26" s="42" t="s">
        <v>48</v>
      </c>
      <c r="B26" s="109">
        <v>11.013</v>
      </c>
      <c r="C26" s="109">
        <v>21.8</v>
      </c>
      <c r="D26" s="109">
        <v>-49.481651376146793</v>
      </c>
      <c r="E26" s="109">
        <v>0</v>
      </c>
      <c r="F26" s="109">
        <v>0</v>
      </c>
      <c r="G26" s="109" t="s">
        <v>247</v>
      </c>
    </row>
    <row r="27" spans="1:7">
      <c r="A27" s="42" t="s">
        <v>49</v>
      </c>
      <c r="B27" s="109">
        <v>0</v>
      </c>
      <c r="C27" s="109">
        <v>0</v>
      </c>
      <c r="D27" s="109" t="s">
        <v>247</v>
      </c>
      <c r="E27" s="109">
        <v>0</v>
      </c>
      <c r="F27" s="109">
        <v>0</v>
      </c>
      <c r="G27" s="109" t="s">
        <v>247</v>
      </c>
    </row>
    <row r="28" spans="1:7">
      <c r="A28" s="42" t="s">
        <v>166</v>
      </c>
      <c r="B28" s="109">
        <v>0</v>
      </c>
      <c r="C28" s="109">
        <v>0</v>
      </c>
      <c r="D28" s="109" t="s">
        <v>247</v>
      </c>
      <c r="E28" s="109">
        <v>0</v>
      </c>
      <c r="F28" s="109">
        <v>0</v>
      </c>
      <c r="G28" s="109" t="s">
        <v>247</v>
      </c>
    </row>
    <row r="29" spans="1:7">
      <c r="A29" s="37" t="s">
        <v>35</v>
      </c>
      <c r="B29" s="109">
        <v>32.258000000000003</v>
      </c>
      <c r="C29" s="109">
        <v>157.39400000000001</v>
      </c>
      <c r="D29" s="109">
        <v>-79.504936655781037</v>
      </c>
      <c r="E29" s="109">
        <v>77.551000000000002</v>
      </c>
      <c r="F29" s="109">
        <v>52.6</v>
      </c>
      <c r="G29" s="109">
        <v>47.43536121673003</v>
      </c>
    </row>
    <row r="30" spans="1:7" ht="12" customHeight="1">
      <c r="A30" s="38"/>
      <c r="B30" s="28"/>
      <c r="C30" s="28"/>
      <c r="D30" s="28"/>
      <c r="E30" s="28"/>
      <c r="F30" s="28"/>
      <c r="G30" s="28"/>
    </row>
    <row r="31" spans="1:7">
      <c r="A31" s="42" t="s">
        <v>50</v>
      </c>
      <c r="B31" s="109">
        <v>77.352000000000004</v>
      </c>
      <c r="C31" s="109">
        <v>61.829000000000001</v>
      </c>
      <c r="D31" s="109">
        <v>25.106341684322885</v>
      </c>
      <c r="E31" s="109">
        <v>83.637</v>
      </c>
      <c r="F31" s="109">
        <v>123.872</v>
      </c>
      <c r="G31" s="109">
        <v>-32.481109532420561</v>
      </c>
    </row>
    <row r="32" spans="1:7">
      <c r="A32" s="42" t="s">
        <v>51</v>
      </c>
      <c r="B32" s="109">
        <v>243.68100000000001</v>
      </c>
      <c r="C32" s="109">
        <v>309.03199999999998</v>
      </c>
      <c r="D32" s="109">
        <v>-21.147000957829604</v>
      </c>
      <c r="E32" s="109">
        <v>0</v>
      </c>
      <c r="F32" s="109">
        <v>0</v>
      </c>
      <c r="G32" s="109" t="s">
        <v>247</v>
      </c>
    </row>
    <row r="33" spans="1:7">
      <c r="A33" s="42" t="s">
        <v>52</v>
      </c>
      <c r="B33" s="109">
        <v>327.21300000000002</v>
      </c>
      <c r="C33" s="109">
        <v>398.69499999999999</v>
      </c>
      <c r="D33" s="109">
        <v>-17.928993340774269</v>
      </c>
      <c r="E33" s="109">
        <v>68.978999999999999</v>
      </c>
      <c r="F33" s="109">
        <v>93.900999999999996</v>
      </c>
      <c r="G33" s="109">
        <v>-26.5407184162043</v>
      </c>
    </row>
    <row r="34" spans="1:7">
      <c r="A34" s="42" t="s">
        <v>53</v>
      </c>
      <c r="B34" s="109">
        <v>5.0289999999999999</v>
      </c>
      <c r="C34" s="109">
        <v>0</v>
      </c>
      <c r="D34" s="109" t="s">
        <v>247</v>
      </c>
      <c r="E34" s="109">
        <v>0</v>
      </c>
      <c r="F34" s="109">
        <v>0</v>
      </c>
      <c r="G34" s="109" t="s">
        <v>247</v>
      </c>
    </row>
    <row r="35" spans="1:7">
      <c r="A35" s="42" t="s">
        <v>54</v>
      </c>
      <c r="B35" s="109">
        <v>23.367999999999999</v>
      </c>
      <c r="C35" s="109">
        <v>41.253999999999998</v>
      </c>
      <c r="D35" s="109">
        <v>-43.355795801619237</v>
      </c>
      <c r="E35" s="109">
        <v>0</v>
      </c>
      <c r="F35" s="109">
        <v>0</v>
      </c>
      <c r="G35" s="109" t="s">
        <v>247</v>
      </c>
    </row>
    <row r="36" spans="1:7">
      <c r="A36" s="42" t="s">
        <v>55</v>
      </c>
      <c r="B36" s="109">
        <v>516.81200000000001</v>
      </c>
      <c r="C36" s="109">
        <v>552.13400000000001</v>
      </c>
      <c r="D36" s="109">
        <v>-6.3973600611445818</v>
      </c>
      <c r="E36" s="109">
        <v>0</v>
      </c>
      <c r="F36" s="109">
        <v>0</v>
      </c>
      <c r="G36" s="109" t="s">
        <v>247</v>
      </c>
    </row>
    <row r="37" spans="1:7">
      <c r="A37" s="42" t="s">
        <v>56</v>
      </c>
      <c r="B37" s="109">
        <v>0</v>
      </c>
      <c r="C37" s="109">
        <v>0</v>
      </c>
      <c r="D37" s="109" t="s">
        <v>247</v>
      </c>
      <c r="E37" s="109">
        <v>0</v>
      </c>
      <c r="F37" s="109">
        <v>0</v>
      </c>
      <c r="G37" s="109" t="s">
        <v>247</v>
      </c>
    </row>
    <row r="38" spans="1:7">
      <c r="A38" s="37" t="s">
        <v>36</v>
      </c>
      <c r="B38" s="109">
        <v>1193.4549999999999</v>
      </c>
      <c r="C38" s="109">
        <v>1362.944</v>
      </c>
      <c r="D38" s="109">
        <v>-12.435507254883547</v>
      </c>
      <c r="E38" s="109">
        <v>152.61600000000001</v>
      </c>
      <c r="F38" s="109">
        <v>217.773</v>
      </c>
      <c r="G38" s="109">
        <v>-29.919687013541619</v>
      </c>
    </row>
    <row r="39" spans="1:7" ht="12" customHeight="1">
      <c r="A39" s="38"/>
      <c r="B39" s="28"/>
      <c r="C39" s="28"/>
      <c r="D39" s="28"/>
      <c r="E39" s="28"/>
      <c r="F39" s="28"/>
      <c r="G39" s="28"/>
    </row>
    <row r="40" spans="1:7">
      <c r="A40" s="42" t="s">
        <v>57</v>
      </c>
      <c r="B40" s="109">
        <v>0</v>
      </c>
      <c r="C40" s="109">
        <v>0</v>
      </c>
      <c r="D40" s="109" t="s">
        <v>247</v>
      </c>
      <c r="E40" s="109">
        <v>0</v>
      </c>
      <c r="F40" s="109">
        <v>0</v>
      </c>
      <c r="G40" s="109" t="s">
        <v>247</v>
      </c>
    </row>
    <row r="41" spans="1:7">
      <c r="A41" s="42" t="s">
        <v>58</v>
      </c>
      <c r="B41" s="109">
        <v>0</v>
      </c>
      <c r="C41" s="109">
        <v>0</v>
      </c>
      <c r="D41" s="109" t="s">
        <v>247</v>
      </c>
      <c r="E41" s="109">
        <v>134.548</v>
      </c>
      <c r="F41" s="109">
        <v>222.2</v>
      </c>
      <c r="G41" s="109">
        <v>-39.447344734473447</v>
      </c>
    </row>
    <row r="42" spans="1:7">
      <c r="A42" s="42" t="s">
        <v>59</v>
      </c>
      <c r="B42" s="109">
        <v>0</v>
      </c>
      <c r="C42" s="109">
        <v>0</v>
      </c>
      <c r="D42" s="109" t="s">
        <v>247</v>
      </c>
      <c r="E42" s="109">
        <v>0</v>
      </c>
      <c r="F42" s="109">
        <v>0</v>
      </c>
      <c r="G42" s="109" t="s">
        <v>247</v>
      </c>
    </row>
    <row r="43" spans="1:7">
      <c r="A43" s="42" t="s">
        <v>60</v>
      </c>
      <c r="B43" s="109">
        <v>21.805</v>
      </c>
      <c r="C43" s="109">
        <v>0</v>
      </c>
      <c r="D43" s="109" t="s">
        <v>247</v>
      </c>
      <c r="E43" s="109">
        <v>0</v>
      </c>
      <c r="F43" s="109">
        <v>0</v>
      </c>
      <c r="G43" s="109" t="s">
        <v>247</v>
      </c>
    </row>
    <row r="44" spans="1:7">
      <c r="A44" s="37" t="s">
        <v>37</v>
      </c>
      <c r="B44" s="109">
        <v>21.805</v>
      </c>
      <c r="C44" s="109">
        <v>0</v>
      </c>
      <c r="D44" s="109" t="s">
        <v>247</v>
      </c>
      <c r="E44" s="109">
        <v>134.548</v>
      </c>
      <c r="F44" s="109">
        <v>222.2</v>
      </c>
      <c r="G44" s="109">
        <v>-39.447344734473447</v>
      </c>
    </row>
    <row r="45" spans="1:7" ht="12" customHeight="1">
      <c r="A45" s="38"/>
      <c r="B45" s="28"/>
      <c r="C45" s="28"/>
      <c r="D45" s="28"/>
      <c r="E45" s="28"/>
      <c r="F45" s="28"/>
      <c r="G45" s="28"/>
    </row>
    <row r="46" spans="1:7">
      <c r="A46" s="37" t="s">
        <v>142</v>
      </c>
      <c r="B46" s="109">
        <v>106.913</v>
      </c>
      <c r="C46" s="109">
        <v>61.029000000000003</v>
      </c>
      <c r="D46" s="109">
        <v>75.183928951809776</v>
      </c>
      <c r="E46" s="109">
        <v>0</v>
      </c>
      <c r="F46" s="109">
        <v>0</v>
      </c>
      <c r="G46" s="109" t="s">
        <v>247</v>
      </c>
    </row>
    <row r="47" spans="1:7" ht="12" customHeight="1">
      <c r="A47" s="38"/>
      <c r="B47" s="28"/>
      <c r="C47" s="28"/>
      <c r="D47" s="28"/>
      <c r="E47" s="28"/>
      <c r="F47" s="28"/>
      <c r="G47" s="28"/>
    </row>
    <row r="48" spans="1:7">
      <c r="A48" s="38" t="s">
        <v>143</v>
      </c>
      <c r="B48" s="109">
        <v>0</v>
      </c>
      <c r="C48" s="109">
        <v>0</v>
      </c>
      <c r="D48" s="109" t="s">
        <v>247</v>
      </c>
      <c r="E48" s="109">
        <v>0</v>
      </c>
      <c r="F48" s="109">
        <v>0</v>
      </c>
      <c r="G48" s="109" t="s">
        <v>247</v>
      </c>
    </row>
    <row r="49" spans="1:7" ht="12" customHeight="1">
      <c r="A49" s="39"/>
      <c r="B49" s="28"/>
      <c r="C49" s="28"/>
      <c r="D49" s="28"/>
      <c r="E49" s="28"/>
      <c r="F49" s="28"/>
      <c r="G49" s="28"/>
    </row>
    <row r="50" spans="1:7" s="44" customFormat="1">
      <c r="A50" s="40" t="s">
        <v>7</v>
      </c>
      <c r="B50" s="111">
        <v>22243.050651999998</v>
      </c>
      <c r="C50" s="111">
        <v>20797.169890000001</v>
      </c>
      <c r="D50" s="111">
        <v>6.9522957673929824</v>
      </c>
      <c r="E50" s="111">
        <v>16420.357688</v>
      </c>
      <c r="F50" s="111">
        <v>14774.212254</v>
      </c>
      <c r="G50" s="111">
        <v>11.142018306622873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77"/>
      <c r="B52" s="116"/>
      <c r="C52" s="116"/>
      <c r="D52" s="76"/>
      <c r="E52" s="116"/>
      <c r="F52" s="116"/>
      <c r="G52" s="76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43" t="s">
        <v>249</v>
      </c>
      <c r="B1" s="143"/>
      <c r="C1" s="143"/>
      <c r="D1" s="143"/>
      <c r="E1" s="143"/>
      <c r="F1" s="143"/>
      <c r="G1" s="143"/>
    </row>
    <row r="2" spans="1:7" ht="8.4499999999999993" customHeight="1">
      <c r="A2" s="64"/>
      <c r="B2" s="64"/>
      <c r="C2" s="64"/>
      <c r="D2" s="64"/>
      <c r="E2" s="64"/>
      <c r="F2" s="64"/>
      <c r="G2" s="64"/>
    </row>
    <row r="3" spans="1:7" ht="15" customHeight="1">
      <c r="A3" s="138" t="s">
        <v>180</v>
      </c>
      <c r="B3" s="152" t="s">
        <v>246</v>
      </c>
      <c r="C3" s="166"/>
      <c r="D3" s="166"/>
      <c r="E3" s="155"/>
      <c r="F3" s="155"/>
      <c r="G3" s="155"/>
    </row>
    <row r="4" spans="1:7">
      <c r="A4" s="146"/>
      <c r="B4" s="154" t="s">
        <v>5</v>
      </c>
      <c r="C4" s="155"/>
      <c r="D4" s="156"/>
      <c r="E4" s="154" t="s">
        <v>6</v>
      </c>
      <c r="F4" s="165"/>
      <c r="G4" s="165"/>
    </row>
    <row r="5" spans="1:7">
      <c r="A5" s="146"/>
      <c r="B5" s="85">
        <v>2021</v>
      </c>
      <c r="C5" s="85">
        <v>2020</v>
      </c>
      <c r="D5" s="148" t="s">
        <v>220</v>
      </c>
      <c r="E5" s="86">
        <v>2021</v>
      </c>
      <c r="F5" s="87">
        <v>2020</v>
      </c>
      <c r="G5" s="150" t="s">
        <v>220</v>
      </c>
    </row>
    <row r="6" spans="1:7">
      <c r="A6" s="146"/>
      <c r="B6" s="160" t="s">
        <v>9</v>
      </c>
      <c r="C6" s="161"/>
      <c r="D6" s="158"/>
      <c r="E6" s="160" t="s">
        <v>9</v>
      </c>
      <c r="F6" s="161"/>
      <c r="G6" s="159"/>
    </row>
    <row r="7" spans="1:7">
      <c r="A7" s="147"/>
      <c r="B7" s="162"/>
      <c r="C7" s="163"/>
      <c r="D7" s="149"/>
      <c r="E7" s="162"/>
      <c r="F7" s="163"/>
      <c r="G7" s="151"/>
    </row>
    <row r="8" spans="1:7" ht="11.25" customHeight="1">
      <c r="A8" s="22"/>
      <c r="B8" s="28"/>
      <c r="C8" s="28"/>
      <c r="D8" s="28"/>
      <c r="E8" s="28"/>
      <c r="F8" s="28"/>
      <c r="G8" s="28"/>
    </row>
    <row r="9" spans="1:7">
      <c r="A9" s="55" t="s">
        <v>174</v>
      </c>
      <c r="B9" s="112">
        <v>273.30500000000001</v>
      </c>
      <c r="C9" s="112">
        <v>228.03800000000001</v>
      </c>
      <c r="D9" s="112">
        <v>19.850638928599622</v>
      </c>
      <c r="E9" s="112">
        <v>0</v>
      </c>
      <c r="F9" s="112">
        <v>4.0819999999999999</v>
      </c>
      <c r="G9" s="112">
        <v>-100</v>
      </c>
    </row>
    <row r="10" spans="1:7">
      <c r="A10" s="55" t="s">
        <v>182</v>
      </c>
      <c r="B10" s="112">
        <v>24.803000000000001</v>
      </c>
      <c r="C10" s="112">
        <v>25.266999999999999</v>
      </c>
      <c r="D10" s="112">
        <v>-1.836387382752207</v>
      </c>
      <c r="E10" s="112">
        <v>6.9710000000000001</v>
      </c>
      <c r="F10" s="112">
        <v>5.9039999999999999</v>
      </c>
      <c r="G10" s="112">
        <v>18.072493224932245</v>
      </c>
    </row>
    <row r="11" spans="1:7">
      <c r="A11" s="55" t="s">
        <v>179</v>
      </c>
      <c r="B11" s="112">
        <v>48.637999999999998</v>
      </c>
      <c r="C11" s="112">
        <v>49.423000000000002</v>
      </c>
      <c r="D11" s="112">
        <v>-1.5883293203569337</v>
      </c>
      <c r="E11" s="112">
        <v>149.76599999999999</v>
      </c>
      <c r="F11" s="112">
        <v>149.62899999999999</v>
      </c>
      <c r="G11" s="112">
        <v>9.1559791216937469E-2</v>
      </c>
    </row>
    <row r="12" spans="1:7">
      <c r="A12" s="55" t="s">
        <v>234</v>
      </c>
      <c r="B12" s="112">
        <v>130.34899999999999</v>
      </c>
      <c r="C12" s="112">
        <v>123.32899999999999</v>
      </c>
      <c r="D12" s="112">
        <v>5.6920918843094341</v>
      </c>
      <c r="E12" s="112">
        <v>43.603000000000002</v>
      </c>
      <c r="F12" s="112">
        <v>50.267000000000003</v>
      </c>
      <c r="G12" s="112">
        <v>-13.257206517198156</v>
      </c>
    </row>
    <row r="13" spans="1:7">
      <c r="A13" s="55" t="s">
        <v>176</v>
      </c>
      <c r="B13" s="112">
        <v>173.52206200000001</v>
      </c>
      <c r="C13" s="112">
        <v>250.188479</v>
      </c>
      <c r="D13" s="112">
        <v>-30.643464202042651</v>
      </c>
      <c r="E13" s="112">
        <v>29.953602999999998</v>
      </c>
      <c r="F13" s="112">
        <v>26.180246</v>
      </c>
      <c r="G13" s="112">
        <v>14.412992910761787</v>
      </c>
    </row>
    <row r="14" spans="1:7">
      <c r="A14" s="55" t="s">
        <v>184</v>
      </c>
      <c r="B14" s="112">
        <v>95.114310000000003</v>
      </c>
      <c r="C14" s="112">
        <v>90.602322999999998</v>
      </c>
      <c r="D14" s="112">
        <v>4.979990413711576</v>
      </c>
      <c r="E14" s="112">
        <v>26.824999999999999</v>
      </c>
      <c r="F14" s="112">
        <v>37.168990000000001</v>
      </c>
      <c r="G14" s="112">
        <v>-27.829623565235423</v>
      </c>
    </row>
    <row r="15" spans="1:7">
      <c r="A15" s="55" t="s">
        <v>185</v>
      </c>
      <c r="B15" s="112">
        <v>8.1922000000000015</v>
      </c>
      <c r="C15" s="112">
        <v>9.4600000000000009</v>
      </c>
      <c r="D15" s="112">
        <v>-13.401691331923885</v>
      </c>
      <c r="E15" s="112">
        <v>14.1595</v>
      </c>
      <c r="F15" s="112">
        <v>20.895</v>
      </c>
      <c r="G15" s="112">
        <v>-32.234984446039732</v>
      </c>
    </row>
    <row r="16" spans="1:7">
      <c r="A16" s="55" t="s">
        <v>186</v>
      </c>
      <c r="B16" s="112">
        <v>14.7385</v>
      </c>
      <c r="C16" s="112">
        <v>29.007999999999999</v>
      </c>
      <c r="D16" s="112">
        <v>-49.191602316602314</v>
      </c>
      <c r="E16" s="112">
        <v>8.2072000000000003</v>
      </c>
      <c r="F16" s="112">
        <v>11.46</v>
      </c>
      <c r="G16" s="112">
        <v>-28.383944153577673</v>
      </c>
    </row>
    <row r="17" spans="1:7">
      <c r="A17" s="55" t="s">
        <v>187</v>
      </c>
      <c r="B17" s="112">
        <v>1.55</v>
      </c>
      <c r="C17" s="112">
        <v>11.502000000000001</v>
      </c>
      <c r="D17" s="112">
        <v>-86.524082768214228</v>
      </c>
      <c r="E17" s="112">
        <v>2.044</v>
      </c>
      <c r="F17" s="112">
        <v>0.23200000000000001</v>
      </c>
      <c r="G17" s="112" t="s">
        <v>247</v>
      </c>
    </row>
    <row r="18" spans="1:7">
      <c r="A18" s="55" t="s">
        <v>235</v>
      </c>
      <c r="B18" s="112">
        <v>0.219</v>
      </c>
      <c r="C18" s="112">
        <v>0.23200000000000001</v>
      </c>
      <c r="D18" s="112">
        <v>-5.6034482758620783</v>
      </c>
      <c r="E18" s="112">
        <v>1.5329999999999999</v>
      </c>
      <c r="F18" s="112">
        <v>1.673</v>
      </c>
      <c r="G18" s="112">
        <v>-8.368200836820094</v>
      </c>
    </row>
    <row r="19" spans="1:7">
      <c r="A19" s="55" t="s">
        <v>188</v>
      </c>
      <c r="B19" s="112">
        <v>1.001541</v>
      </c>
      <c r="C19" s="112">
        <v>0</v>
      </c>
      <c r="D19" s="112" t="s">
        <v>247</v>
      </c>
      <c r="E19" s="112">
        <v>0</v>
      </c>
      <c r="F19" s="112">
        <v>0</v>
      </c>
      <c r="G19" s="112" t="s">
        <v>247</v>
      </c>
    </row>
    <row r="20" spans="1:7">
      <c r="A20" s="55" t="s">
        <v>172</v>
      </c>
      <c r="B20" s="112">
        <v>5808.6679999999997</v>
      </c>
      <c r="C20" s="112">
        <v>6047.8720000000003</v>
      </c>
      <c r="D20" s="112">
        <v>-3.9551763000275173</v>
      </c>
      <c r="E20" s="112">
        <v>2546.06</v>
      </c>
      <c r="F20" s="112">
        <v>2607.279</v>
      </c>
      <c r="G20" s="112">
        <v>-2.3480034165887105</v>
      </c>
    </row>
    <row r="21" spans="1:7">
      <c r="A21" s="55" t="s">
        <v>189</v>
      </c>
      <c r="B21" s="112">
        <v>139.74787700000002</v>
      </c>
      <c r="C21" s="112">
        <v>119.14140300000001</v>
      </c>
      <c r="D21" s="112">
        <v>17.295812774674133</v>
      </c>
      <c r="E21" s="112">
        <v>32.945571000000001</v>
      </c>
      <c r="F21" s="112">
        <v>31.500335</v>
      </c>
      <c r="G21" s="112">
        <v>4.5880020006136419</v>
      </c>
    </row>
    <row r="22" spans="1:7">
      <c r="A22" s="55" t="s">
        <v>190</v>
      </c>
      <c r="B22" s="112">
        <v>12.742389999999999</v>
      </c>
      <c r="C22" s="112">
        <v>40.739946000000003</v>
      </c>
      <c r="D22" s="112">
        <v>-68.722614408963636</v>
      </c>
      <c r="E22" s="112">
        <v>38.121230000000004</v>
      </c>
      <c r="F22" s="112">
        <v>5.2990000000000004</v>
      </c>
      <c r="G22" s="112" t="s">
        <v>247</v>
      </c>
    </row>
    <row r="23" spans="1:7">
      <c r="A23" s="55" t="s">
        <v>191</v>
      </c>
      <c r="B23" s="112">
        <v>20.635157</v>
      </c>
      <c r="C23" s="112">
        <v>20.406359000000002</v>
      </c>
      <c r="D23" s="112">
        <v>1.121209324995192</v>
      </c>
      <c r="E23" s="112">
        <v>18.691826000000002</v>
      </c>
      <c r="F23" s="112">
        <v>5.1096830000000004</v>
      </c>
      <c r="G23" s="112">
        <v>265.81185173326804</v>
      </c>
    </row>
    <row r="24" spans="1:7">
      <c r="A24" s="55" t="s">
        <v>173</v>
      </c>
      <c r="B24" s="112">
        <v>3409.0360000000001</v>
      </c>
      <c r="C24" s="112">
        <v>3129.116</v>
      </c>
      <c r="D24" s="112">
        <v>8.9456574955993915</v>
      </c>
      <c r="E24" s="112">
        <v>1955.3889999999999</v>
      </c>
      <c r="F24" s="112">
        <v>1645.028</v>
      </c>
      <c r="G24" s="112">
        <v>18.86660895741592</v>
      </c>
    </row>
    <row r="25" spans="1:7">
      <c r="A25" s="55" t="s">
        <v>192</v>
      </c>
      <c r="B25" s="112">
        <v>1.248</v>
      </c>
      <c r="C25" s="112">
        <v>0.245</v>
      </c>
      <c r="D25" s="112" t="s">
        <v>247</v>
      </c>
      <c r="E25" s="112">
        <v>0</v>
      </c>
      <c r="F25" s="112">
        <v>0</v>
      </c>
      <c r="G25" s="112" t="s">
        <v>247</v>
      </c>
    </row>
    <row r="26" spans="1:7">
      <c r="A26" s="55" t="s">
        <v>175</v>
      </c>
      <c r="B26" s="112">
        <v>303.30900000000003</v>
      </c>
      <c r="C26" s="112">
        <v>302.81099999999998</v>
      </c>
      <c r="D26" s="112">
        <v>0.16445901899206206</v>
      </c>
      <c r="E26" s="112">
        <v>36.572000000000003</v>
      </c>
      <c r="F26" s="112">
        <v>21.030999999999999</v>
      </c>
      <c r="G26" s="112">
        <v>73.895677808948733</v>
      </c>
    </row>
    <row r="27" spans="1:7">
      <c r="A27" s="55" t="s">
        <v>193</v>
      </c>
      <c r="B27" s="112">
        <v>7.2439999999999998</v>
      </c>
      <c r="C27" s="112">
        <v>5.8529999999999998</v>
      </c>
      <c r="D27" s="112">
        <v>23.765590295574924</v>
      </c>
      <c r="E27" s="112">
        <v>59.03</v>
      </c>
      <c r="F27" s="112">
        <v>58.234000000000002</v>
      </c>
      <c r="G27" s="112">
        <v>1.3668990624034194</v>
      </c>
    </row>
    <row r="28" spans="1:7">
      <c r="A28" s="55" t="s">
        <v>194</v>
      </c>
      <c r="B28" s="112">
        <v>18.504000000000001</v>
      </c>
      <c r="C28" s="112">
        <v>20.105</v>
      </c>
      <c r="D28" s="112">
        <v>-7.9631932355135433</v>
      </c>
      <c r="E28" s="112">
        <v>34.371387999999996</v>
      </c>
      <c r="F28" s="112">
        <v>69.741</v>
      </c>
      <c r="G28" s="112">
        <v>-50.715665103740989</v>
      </c>
    </row>
    <row r="29" spans="1:7">
      <c r="A29" s="55" t="s">
        <v>195</v>
      </c>
      <c r="B29" s="112">
        <v>5.6841899999999992</v>
      </c>
      <c r="C29" s="112">
        <v>28.797509999999999</v>
      </c>
      <c r="D29" s="112">
        <v>-80.261522610809067</v>
      </c>
      <c r="E29" s="112">
        <v>0</v>
      </c>
      <c r="F29" s="112">
        <v>0</v>
      </c>
      <c r="G29" s="112" t="s">
        <v>247</v>
      </c>
    </row>
    <row r="30" spans="1:7">
      <c r="A30" s="55" t="s">
        <v>196</v>
      </c>
      <c r="B30" s="112">
        <v>2273.1979999999999</v>
      </c>
      <c r="C30" s="112">
        <v>2028.1320000000001</v>
      </c>
      <c r="D30" s="112">
        <v>12.083335798656108</v>
      </c>
      <c r="E30" s="112">
        <v>3337.7829999999999</v>
      </c>
      <c r="F30" s="112">
        <v>2969.3820000000001</v>
      </c>
      <c r="G30" s="112">
        <v>12.406655661009609</v>
      </c>
    </row>
    <row r="31" spans="1:7">
      <c r="A31" s="55" t="s">
        <v>171</v>
      </c>
      <c r="B31" s="112">
        <v>9471.6014250000007</v>
      </c>
      <c r="C31" s="112">
        <v>8236.9008699999995</v>
      </c>
      <c r="D31" s="112">
        <v>14.989867845769055</v>
      </c>
      <c r="E31" s="112">
        <v>8078.3313699999999</v>
      </c>
      <c r="F31" s="112">
        <v>7054.1170000000002</v>
      </c>
      <c r="G31" s="112">
        <v>14.519384495607298</v>
      </c>
    </row>
    <row r="32" spans="1:7">
      <c r="A32" s="54" t="s">
        <v>7</v>
      </c>
      <c r="B32" s="113">
        <v>22243.050651999998</v>
      </c>
      <c r="C32" s="113">
        <v>20797.169890000001</v>
      </c>
      <c r="D32" s="113">
        <v>6.9522957673929824</v>
      </c>
      <c r="E32" s="113">
        <v>16420.357688</v>
      </c>
      <c r="F32" s="113">
        <v>14774.212254</v>
      </c>
      <c r="G32" s="113">
        <v>11.142018306622873</v>
      </c>
    </row>
    <row r="33" spans="1:7">
      <c r="A33" s="21"/>
      <c r="B33" s="1"/>
      <c r="C33" s="1"/>
      <c r="D33" s="1"/>
      <c r="E33" s="1"/>
      <c r="F33" s="1"/>
      <c r="G33" s="4"/>
    </row>
    <row r="34" spans="1:7">
      <c r="A34" s="21"/>
      <c r="B34" s="3"/>
      <c r="C34" s="3"/>
      <c r="D34" s="3"/>
      <c r="E34" s="3"/>
      <c r="F34" s="3"/>
      <c r="G34" s="4"/>
    </row>
    <row r="35" spans="1:7">
      <c r="A35" s="21"/>
      <c r="B35" s="3"/>
      <c r="C35" s="3"/>
      <c r="D35" s="3"/>
      <c r="E35" s="3"/>
      <c r="F35" s="3"/>
      <c r="G35" s="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  <row r="44" spans="1:7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2">
    <cfRule type="expression" dxfId="1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2.42578125" customWidth="1"/>
  </cols>
  <sheetData>
    <row r="1" spans="1:37" ht="14.1" customHeight="1">
      <c r="A1" s="143" t="s">
        <v>250</v>
      </c>
      <c r="B1" s="143"/>
      <c r="C1" s="143"/>
      <c r="D1" s="143"/>
      <c r="E1" s="143"/>
      <c r="F1" s="143"/>
      <c r="G1" s="143"/>
      <c r="H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7" ht="8.4499999999999993" customHeight="1">
      <c r="A2" s="64"/>
      <c r="B2" s="64"/>
      <c r="C2" s="64"/>
      <c r="D2" s="64"/>
      <c r="E2" s="64"/>
      <c r="F2" s="64"/>
      <c r="G2" s="64"/>
      <c r="H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7" s="65" customFormat="1" ht="15" customHeight="1">
      <c r="A3" s="138" t="s">
        <v>180</v>
      </c>
      <c r="B3" s="152" t="s">
        <v>246</v>
      </c>
      <c r="C3" s="166"/>
      <c r="D3" s="166"/>
      <c r="E3" s="155"/>
      <c r="F3" s="155"/>
      <c r="G3" s="155"/>
      <c r="H3" s="66"/>
      <c r="I3"/>
      <c r="J3"/>
      <c r="K3"/>
      <c r="L3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37">
      <c r="A4" s="146"/>
      <c r="B4" s="154" t="s">
        <v>225</v>
      </c>
      <c r="C4" s="155"/>
      <c r="D4" s="156"/>
      <c r="E4" s="154" t="s">
        <v>226</v>
      </c>
      <c r="F4" s="165"/>
      <c r="G4" s="165"/>
      <c r="H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7">
      <c r="A5" s="146"/>
      <c r="B5" s="85">
        <v>2021</v>
      </c>
      <c r="C5" s="85">
        <v>2020</v>
      </c>
      <c r="D5" s="148" t="s">
        <v>220</v>
      </c>
      <c r="E5" s="86">
        <v>2021</v>
      </c>
      <c r="F5" s="87">
        <v>2020</v>
      </c>
      <c r="G5" s="150" t="s">
        <v>220</v>
      </c>
      <c r="H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7">
      <c r="A6" s="146"/>
      <c r="B6" s="160" t="s">
        <v>218</v>
      </c>
      <c r="C6" s="161"/>
      <c r="D6" s="158"/>
      <c r="E6" s="160" t="s">
        <v>218</v>
      </c>
      <c r="F6" s="161"/>
      <c r="G6" s="159"/>
      <c r="H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7">
      <c r="A7" s="147"/>
      <c r="B7" s="162"/>
      <c r="C7" s="163"/>
      <c r="D7" s="149"/>
      <c r="E7" s="162"/>
      <c r="F7" s="163"/>
      <c r="G7" s="151"/>
      <c r="H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7" ht="11.25" customHeight="1">
      <c r="A8" s="22"/>
      <c r="B8" s="28"/>
      <c r="C8" s="28"/>
      <c r="D8" s="28"/>
      <c r="E8" s="28"/>
      <c r="F8" s="28"/>
      <c r="G8" s="28"/>
    </row>
    <row r="9" spans="1:37">
      <c r="A9" s="55" t="s">
        <v>174</v>
      </c>
      <c r="B9" s="112">
        <v>0.25900000000000001</v>
      </c>
      <c r="C9" s="112">
        <v>0.122</v>
      </c>
      <c r="D9" s="112">
        <v>112.29508196721315</v>
      </c>
      <c r="E9" s="112">
        <v>0.25900000000000001</v>
      </c>
      <c r="F9" s="112">
        <v>0.124</v>
      </c>
      <c r="G9" s="112">
        <v>108.87096774193549</v>
      </c>
      <c r="H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17"/>
      <c r="AB9" s="117"/>
      <c r="AH9" s="119"/>
      <c r="AI9" s="119"/>
      <c r="AJ9" s="119"/>
      <c r="AK9" s="119"/>
    </row>
    <row r="10" spans="1:37">
      <c r="A10" s="55" t="s">
        <v>181</v>
      </c>
      <c r="B10" s="112">
        <v>0.98099999999999998</v>
      </c>
      <c r="C10" s="112">
        <v>0</v>
      </c>
      <c r="D10" s="112" t="s">
        <v>247</v>
      </c>
      <c r="E10" s="112">
        <v>0.98099999999999998</v>
      </c>
      <c r="F10" s="112">
        <v>0</v>
      </c>
      <c r="G10" s="112" t="s">
        <v>247</v>
      </c>
      <c r="H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17"/>
      <c r="AB10" s="117"/>
      <c r="AH10" s="119"/>
      <c r="AI10" s="119"/>
      <c r="AJ10" s="119"/>
      <c r="AK10" s="119"/>
    </row>
    <row r="11" spans="1:37">
      <c r="A11" s="55" t="s">
        <v>182</v>
      </c>
      <c r="B11" s="112">
        <v>259.99599999999998</v>
      </c>
      <c r="C11" s="112">
        <v>239.98400000000001</v>
      </c>
      <c r="D11" s="112">
        <v>8.3388892592839454</v>
      </c>
      <c r="E11" s="112">
        <v>255.44399999999999</v>
      </c>
      <c r="F11" s="112">
        <v>236.733</v>
      </c>
      <c r="G11" s="112">
        <v>7.9038410361039553</v>
      </c>
      <c r="H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17"/>
      <c r="AB11" s="117"/>
      <c r="AD11" s="118"/>
      <c r="AE11" s="118"/>
      <c r="AF11" s="118"/>
      <c r="AG11" s="118"/>
      <c r="AH11" s="119"/>
      <c r="AI11" s="119"/>
      <c r="AJ11" s="119"/>
      <c r="AK11" s="119"/>
    </row>
    <row r="12" spans="1:37">
      <c r="A12" s="55" t="s">
        <v>179</v>
      </c>
      <c r="B12" s="112">
        <v>647.43200000000002</v>
      </c>
      <c r="C12" s="112">
        <v>634.33399999999995</v>
      </c>
      <c r="D12" s="112">
        <v>2.0648428115157174</v>
      </c>
      <c r="E12" s="112">
        <v>678.75800000000004</v>
      </c>
      <c r="F12" s="112">
        <v>637.05399999999997</v>
      </c>
      <c r="G12" s="112">
        <v>6.546383823035427</v>
      </c>
      <c r="H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17"/>
      <c r="AB12" s="117"/>
      <c r="AD12" s="118"/>
      <c r="AE12" s="118"/>
      <c r="AF12" s="118"/>
      <c r="AG12" s="118"/>
      <c r="AH12" s="119"/>
      <c r="AI12" s="119"/>
      <c r="AJ12" s="119"/>
      <c r="AK12" s="119"/>
    </row>
    <row r="13" spans="1:37">
      <c r="A13" s="55" t="s">
        <v>234</v>
      </c>
      <c r="B13" s="112">
        <v>520.08500000000004</v>
      </c>
      <c r="C13" s="112">
        <v>442.87</v>
      </c>
      <c r="D13" s="112">
        <v>17.435138979836083</v>
      </c>
      <c r="E13" s="112">
        <v>478.07100000000003</v>
      </c>
      <c r="F13" s="112">
        <v>459.10599999999999</v>
      </c>
      <c r="G13" s="112">
        <v>4.1308543125117296</v>
      </c>
      <c r="H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17"/>
      <c r="AB13" s="117"/>
      <c r="AD13" s="118"/>
      <c r="AE13" s="118"/>
      <c r="AF13" s="118"/>
      <c r="AG13" s="118"/>
      <c r="AH13" s="119"/>
      <c r="AI13" s="119"/>
      <c r="AJ13" s="119"/>
      <c r="AK13" s="119"/>
    </row>
    <row r="14" spans="1:37">
      <c r="A14" s="55" t="s">
        <v>183</v>
      </c>
      <c r="B14" s="112">
        <v>94.488</v>
      </c>
      <c r="C14" s="112">
        <v>70.957999999999998</v>
      </c>
      <c r="D14" s="112">
        <v>33.160461117844363</v>
      </c>
      <c r="E14" s="112">
        <v>94.177999999999997</v>
      </c>
      <c r="F14" s="112">
        <v>71.617999999999995</v>
      </c>
      <c r="G14" s="112">
        <v>31.500460778016702</v>
      </c>
      <c r="H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17"/>
      <c r="AB14" s="117"/>
      <c r="AD14" s="118"/>
      <c r="AE14" s="118"/>
      <c r="AF14" s="118"/>
      <c r="AG14" s="118"/>
      <c r="AH14" s="119"/>
      <c r="AI14" s="119"/>
      <c r="AJ14" s="119"/>
      <c r="AK14" s="119"/>
    </row>
    <row r="15" spans="1:37">
      <c r="A15" s="55" t="s">
        <v>184</v>
      </c>
      <c r="B15" s="112">
        <v>220.37899999999999</v>
      </c>
      <c r="C15" s="112">
        <v>189.857</v>
      </c>
      <c r="D15" s="112">
        <v>16.076310064943613</v>
      </c>
      <c r="E15" s="112">
        <v>178.92</v>
      </c>
      <c r="F15" s="112">
        <v>195.25200000000001</v>
      </c>
      <c r="G15" s="112">
        <v>-8.3645750107553312</v>
      </c>
      <c r="H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17"/>
      <c r="AB15" s="117"/>
      <c r="AD15" s="118"/>
      <c r="AE15" s="118"/>
      <c r="AF15" s="118"/>
      <c r="AG15" s="118"/>
      <c r="AH15" s="119"/>
      <c r="AI15" s="119"/>
      <c r="AJ15" s="119"/>
      <c r="AK15" s="119"/>
    </row>
    <row r="16" spans="1:37">
      <c r="A16" s="55" t="s">
        <v>185</v>
      </c>
      <c r="B16" s="112">
        <v>82.582999999999998</v>
      </c>
      <c r="C16" s="112">
        <v>69.352000000000004</v>
      </c>
      <c r="D16" s="112">
        <v>19.078036682431645</v>
      </c>
      <c r="E16" s="112">
        <v>82.582999999999998</v>
      </c>
      <c r="F16" s="112">
        <v>69.352000000000004</v>
      </c>
      <c r="G16" s="112">
        <v>19.078036682431645</v>
      </c>
      <c r="H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17"/>
      <c r="AB16" s="117"/>
      <c r="AD16" s="118"/>
      <c r="AE16" s="118"/>
      <c r="AF16" s="118"/>
      <c r="AG16" s="118"/>
      <c r="AH16" s="119"/>
      <c r="AI16" s="119"/>
      <c r="AJ16" s="119"/>
      <c r="AK16" s="119"/>
    </row>
    <row r="17" spans="1:37">
      <c r="A17" s="55" t="s">
        <v>186</v>
      </c>
      <c r="B17" s="112">
        <v>82.582999999999998</v>
      </c>
      <c r="C17" s="112">
        <v>74.748999999999995</v>
      </c>
      <c r="D17" s="112">
        <v>10.480407764652384</v>
      </c>
      <c r="E17" s="112">
        <v>82.582999999999998</v>
      </c>
      <c r="F17" s="112">
        <v>74.748999999999995</v>
      </c>
      <c r="G17" s="112">
        <v>10.480407764652384</v>
      </c>
      <c r="H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17"/>
      <c r="AB17" s="117"/>
      <c r="AD17" s="118"/>
      <c r="AE17" s="118"/>
      <c r="AF17" s="118"/>
      <c r="AG17" s="118"/>
      <c r="AH17" s="119"/>
      <c r="AI17" s="119"/>
      <c r="AJ17" s="119"/>
      <c r="AK17" s="119"/>
    </row>
    <row r="18" spans="1:37">
      <c r="A18" s="55" t="s">
        <v>187</v>
      </c>
      <c r="B18" s="112">
        <v>32.040999999999997</v>
      </c>
      <c r="C18" s="112">
        <v>27.678000000000001</v>
      </c>
      <c r="D18" s="112">
        <v>15.763422212587599</v>
      </c>
      <c r="E18" s="112">
        <v>33.542000000000002</v>
      </c>
      <c r="F18" s="112">
        <v>28.074000000000002</v>
      </c>
      <c r="G18" s="112">
        <v>19.477096245636545</v>
      </c>
      <c r="H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17"/>
      <c r="AB18" s="117"/>
      <c r="AD18" s="118"/>
      <c r="AE18" s="118"/>
      <c r="AF18" s="118"/>
      <c r="AG18" s="118"/>
      <c r="AH18" s="119"/>
      <c r="AI18" s="119"/>
      <c r="AJ18" s="119"/>
      <c r="AK18" s="119"/>
    </row>
    <row r="19" spans="1:37">
      <c r="A19" s="55" t="s">
        <v>235</v>
      </c>
      <c r="B19" s="112">
        <v>25.196000000000002</v>
      </c>
      <c r="C19" s="112">
        <v>21.382000000000001</v>
      </c>
      <c r="D19" s="112">
        <v>17.837433355158552</v>
      </c>
      <c r="E19" s="112">
        <v>24.673999999999999</v>
      </c>
      <c r="F19" s="112">
        <v>20.494</v>
      </c>
      <c r="G19" s="112">
        <v>20.396213525910014</v>
      </c>
      <c r="H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17"/>
      <c r="AB19" s="117"/>
      <c r="AD19" s="118"/>
      <c r="AE19" s="118"/>
      <c r="AF19" s="118"/>
      <c r="AG19" s="118"/>
      <c r="AH19" s="119"/>
      <c r="AI19" s="119"/>
      <c r="AJ19" s="119"/>
      <c r="AK19" s="119"/>
    </row>
    <row r="20" spans="1:37">
      <c r="A20" s="55" t="s">
        <v>189</v>
      </c>
      <c r="B20" s="112">
        <v>125.151</v>
      </c>
      <c r="C20" s="112">
        <v>94.918000000000006</v>
      </c>
      <c r="D20" s="112">
        <v>31.851703575717977</v>
      </c>
      <c r="E20" s="112">
        <v>124.94799999999999</v>
      </c>
      <c r="F20" s="112">
        <v>94.644999999999996</v>
      </c>
      <c r="G20" s="112">
        <v>32.017539225526974</v>
      </c>
      <c r="H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17"/>
      <c r="AB20" s="117"/>
      <c r="AD20" s="118"/>
      <c r="AE20" s="118"/>
      <c r="AF20" s="118"/>
      <c r="AG20" s="118"/>
      <c r="AH20" s="119"/>
      <c r="AI20" s="119"/>
      <c r="AJ20" s="119"/>
      <c r="AK20" s="119"/>
    </row>
    <row r="21" spans="1:37">
      <c r="A21" s="55" t="s">
        <v>191</v>
      </c>
      <c r="B21" s="112">
        <v>215.77799999999999</v>
      </c>
      <c r="C21" s="112">
        <v>203.916</v>
      </c>
      <c r="D21" s="112">
        <v>5.8171011593009041</v>
      </c>
      <c r="E21" s="112">
        <v>214.92400000000001</v>
      </c>
      <c r="F21" s="112">
        <v>202.44200000000001</v>
      </c>
      <c r="G21" s="112">
        <v>6.1657166003102191</v>
      </c>
      <c r="H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17"/>
      <c r="AB21" s="117"/>
      <c r="AD21" s="118"/>
      <c r="AE21" s="118"/>
      <c r="AF21" s="118"/>
      <c r="AG21" s="118"/>
      <c r="AH21" s="119"/>
      <c r="AI21" s="119"/>
      <c r="AJ21" s="119"/>
      <c r="AK21" s="119"/>
    </row>
    <row r="22" spans="1:37">
      <c r="A22" s="55" t="s">
        <v>173</v>
      </c>
      <c r="B22" s="112">
        <v>443.15300000000002</v>
      </c>
      <c r="C22" s="112">
        <v>290.05799999999999</v>
      </c>
      <c r="D22" s="112">
        <v>52.780823145715715</v>
      </c>
      <c r="E22" s="112">
        <v>430.14699999999999</v>
      </c>
      <c r="F22" s="112">
        <v>293.875</v>
      </c>
      <c r="G22" s="112">
        <v>46.370735857082082</v>
      </c>
      <c r="H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17"/>
      <c r="AB22" s="117"/>
      <c r="AD22" s="118"/>
      <c r="AE22" s="118"/>
      <c r="AF22" s="118"/>
      <c r="AG22" s="118"/>
      <c r="AH22" s="119"/>
      <c r="AI22" s="119"/>
      <c r="AJ22" s="119"/>
      <c r="AK22" s="119"/>
    </row>
    <row r="23" spans="1:37">
      <c r="A23" s="55" t="s">
        <v>196</v>
      </c>
      <c r="B23" s="112">
        <v>1327.605</v>
      </c>
      <c r="C23" s="112">
        <v>1148.6089999999999</v>
      </c>
      <c r="D23" s="112">
        <v>15.583719089786001</v>
      </c>
      <c r="E23" s="112">
        <v>1368.38</v>
      </c>
      <c r="F23" s="112">
        <v>1180.338</v>
      </c>
      <c r="G23" s="112">
        <v>15.931199368316555</v>
      </c>
      <c r="H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17"/>
      <c r="AB23" s="117"/>
      <c r="AD23" s="118"/>
      <c r="AE23" s="118"/>
      <c r="AF23" s="118"/>
      <c r="AG23" s="118"/>
      <c r="AH23" s="119"/>
      <c r="AI23" s="119"/>
      <c r="AJ23" s="119"/>
      <c r="AK23" s="119"/>
    </row>
    <row r="24" spans="1:37">
      <c r="A24" s="55" t="s">
        <v>171</v>
      </c>
      <c r="B24" s="112">
        <v>170.047</v>
      </c>
      <c r="C24" s="112">
        <v>54.212000000000003</v>
      </c>
      <c r="D24" s="112">
        <v>213.67040507636682</v>
      </c>
      <c r="E24" s="112">
        <v>171.422</v>
      </c>
      <c r="F24" s="112">
        <v>60.823999999999998</v>
      </c>
      <c r="G24" s="112">
        <v>181.8328291463896</v>
      </c>
      <c r="H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17"/>
    </row>
    <row r="25" spans="1:37">
      <c r="A25" s="54" t="s">
        <v>7</v>
      </c>
      <c r="B25" s="113">
        <v>4247.7569999999996</v>
      </c>
      <c r="C25" s="113">
        <v>3562.9989999999998</v>
      </c>
      <c r="D25" s="113">
        <v>19.21858524237588</v>
      </c>
      <c r="E25" s="113">
        <v>4219.8140000000003</v>
      </c>
      <c r="F25" s="113">
        <v>3624.68</v>
      </c>
      <c r="G25" s="113">
        <v>16.418939051171421</v>
      </c>
      <c r="H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17"/>
      <c r="AB25" s="117"/>
    </row>
    <row r="26" spans="1:37">
      <c r="A26" s="21"/>
      <c r="B26" s="1"/>
      <c r="C26" s="1"/>
      <c r="D26" s="1"/>
      <c r="E26" s="1"/>
      <c r="F26" s="1"/>
      <c r="G26" s="4"/>
      <c r="H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7">
      <c r="A27" s="21"/>
      <c r="B27" s="3"/>
      <c r="C27" s="3"/>
      <c r="D27" s="3"/>
      <c r="E27" s="3"/>
      <c r="F27" s="3"/>
      <c r="G27" s="4"/>
      <c r="H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37">
      <c r="A28" s="21"/>
      <c r="B28" s="3"/>
      <c r="C28" s="3"/>
      <c r="D28" s="3"/>
      <c r="E28" s="3"/>
      <c r="F28" s="3"/>
      <c r="G28" s="4"/>
      <c r="H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7">
      <c r="A29" s="14"/>
    </row>
    <row r="30" spans="1:37">
      <c r="A30" s="14"/>
    </row>
    <row r="31" spans="1:37">
      <c r="A31" s="14"/>
    </row>
    <row r="32" spans="1:37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25">
    <cfRule type="expression" dxfId="14" priority="2">
      <formula>MOD(ROW(),2)=1</formula>
    </cfRule>
  </conditionalFormatting>
  <conditionalFormatting sqref="A8:G8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57" customWidth="1"/>
    <col min="2" max="10" width="9.140625" customWidth="1"/>
  </cols>
  <sheetData>
    <row r="1" spans="1:10">
      <c r="A1" s="143" t="s">
        <v>224</v>
      </c>
      <c r="B1" s="143"/>
      <c r="C1" s="143"/>
      <c r="D1" s="143"/>
      <c r="E1" s="143"/>
      <c r="F1" s="143"/>
      <c r="G1" s="143"/>
      <c r="H1" s="167"/>
      <c r="I1" s="167"/>
      <c r="J1" s="167"/>
    </row>
    <row r="2" spans="1:10">
      <c r="A2" s="143" t="s">
        <v>197</v>
      </c>
      <c r="B2" s="143"/>
      <c r="C2" s="143"/>
      <c r="D2" s="143"/>
      <c r="E2" s="143"/>
      <c r="F2" s="143"/>
      <c r="G2" s="143"/>
      <c r="H2" s="167"/>
      <c r="I2" s="167"/>
      <c r="J2" s="167"/>
    </row>
    <row r="3" spans="1:10" ht="8.4499999999999993" customHeight="1"/>
    <row r="4" spans="1:10">
      <c r="A4" s="168" t="s">
        <v>198</v>
      </c>
      <c r="B4" s="169" t="s">
        <v>199</v>
      </c>
      <c r="C4" s="201"/>
      <c r="D4" s="202"/>
      <c r="E4" s="214" t="s">
        <v>267</v>
      </c>
      <c r="F4" s="214"/>
      <c r="G4" s="214"/>
      <c r="H4" s="214"/>
      <c r="I4" s="214"/>
      <c r="J4" s="171"/>
    </row>
    <row r="5" spans="1:10" ht="15" customHeight="1">
      <c r="A5" s="204"/>
      <c r="B5" s="205"/>
      <c r="C5" s="206"/>
      <c r="D5" s="207"/>
      <c r="E5" s="170" t="s">
        <v>202</v>
      </c>
      <c r="F5" s="206"/>
      <c r="G5" s="206"/>
      <c r="H5" s="171" t="s">
        <v>200</v>
      </c>
      <c r="I5" s="203"/>
      <c r="J5" s="203"/>
    </row>
    <row r="6" spans="1:10">
      <c r="A6" s="207"/>
      <c r="B6" s="88" t="s">
        <v>201</v>
      </c>
      <c r="C6" s="121" t="s">
        <v>5</v>
      </c>
      <c r="D6" s="88" t="s">
        <v>6</v>
      </c>
      <c r="E6" s="88" t="s">
        <v>201</v>
      </c>
      <c r="F6" s="88" t="s">
        <v>5</v>
      </c>
      <c r="G6" s="88" t="s">
        <v>6</v>
      </c>
      <c r="H6" s="88" t="s">
        <v>201</v>
      </c>
      <c r="I6" s="88" t="s">
        <v>5</v>
      </c>
      <c r="J6" s="121" t="s">
        <v>6</v>
      </c>
    </row>
    <row r="7" spans="1:10">
      <c r="A7" s="58"/>
      <c r="B7" s="50"/>
      <c r="C7" s="50"/>
      <c r="D7" s="50"/>
      <c r="E7" s="50"/>
      <c r="F7" s="50"/>
      <c r="G7" s="50"/>
      <c r="H7" s="56"/>
      <c r="I7" s="50"/>
      <c r="J7" s="50"/>
    </row>
    <row r="8" spans="1:10">
      <c r="A8" s="199">
        <v>1980</v>
      </c>
      <c r="B8" s="78">
        <v>20173</v>
      </c>
      <c r="C8" s="78">
        <v>14324</v>
      </c>
      <c r="D8" s="78">
        <v>5849</v>
      </c>
      <c r="E8" s="78">
        <v>1443</v>
      </c>
      <c r="F8" s="78">
        <v>869</v>
      </c>
      <c r="G8" s="78">
        <v>574</v>
      </c>
      <c r="H8" s="78">
        <v>18730</v>
      </c>
      <c r="I8" s="78">
        <v>13455</v>
      </c>
      <c r="J8" s="78">
        <v>5275</v>
      </c>
    </row>
    <row r="9" spans="1:10">
      <c r="A9" s="199">
        <v>1981</v>
      </c>
      <c r="B9" s="78">
        <v>20685</v>
      </c>
      <c r="C9" s="78">
        <v>13979</v>
      </c>
      <c r="D9" s="78">
        <v>6706</v>
      </c>
      <c r="E9" s="78">
        <v>1535</v>
      </c>
      <c r="F9" s="78">
        <v>1083</v>
      </c>
      <c r="G9" s="78">
        <v>452</v>
      </c>
      <c r="H9" s="78">
        <v>19150</v>
      </c>
      <c r="I9" s="78">
        <v>12896</v>
      </c>
      <c r="J9" s="78">
        <v>6254</v>
      </c>
    </row>
    <row r="10" spans="1:10">
      <c r="A10" s="199">
        <v>1982</v>
      </c>
      <c r="B10" s="78">
        <v>20049</v>
      </c>
      <c r="C10" s="78">
        <v>13606</v>
      </c>
      <c r="D10" s="78">
        <v>6443</v>
      </c>
      <c r="E10" s="78">
        <v>1800</v>
      </c>
      <c r="F10" s="78">
        <v>1082</v>
      </c>
      <c r="G10" s="78">
        <v>718</v>
      </c>
      <c r="H10" s="78">
        <v>18249</v>
      </c>
      <c r="I10" s="78">
        <v>12524</v>
      </c>
      <c r="J10" s="78">
        <v>5725</v>
      </c>
    </row>
    <row r="11" spans="1:10">
      <c r="A11" s="199">
        <v>1983</v>
      </c>
      <c r="B11" s="78">
        <v>21138</v>
      </c>
      <c r="C11" s="78">
        <v>13980</v>
      </c>
      <c r="D11" s="78">
        <v>7158</v>
      </c>
      <c r="E11" s="78">
        <v>1518</v>
      </c>
      <c r="F11" s="78">
        <v>835</v>
      </c>
      <c r="G11" s="78">
        <v>683</v>
      </c>
      <c r="H11" s="78">
        <v>19620</v>
      </c>
      <c r="I11" s="78">
        <v>13145</v>
      </c>
      <c r="J11" s="78">
        <v>6475</v>
      </c>
    </row>
    <row r="12" spans="1:10">
      <c r="A12" s="199">
        <v>1984</v>
      </c>
      <c r="B12" s="78">
        <v>22216</v>
      </c>
      <c r="C12" s="78">
        <v>14329</v>
      </c>
      <c r="D12" s="78">
        <v>7887</v>
      </c>
      <c r="E12" s="78">
        <v>1507</v>
      </c>
      <c r="F12" s="78">
        <v>895</v>
      </c>
      <c r="G12" s="78">
        <v>612</v>
      </c>
      <c r="H12" s="78">
        <v>20709</v>
      </c>
      <c r="I12" s="78">
        <v>13434</v>
      </c>
      <c r="J12" s="78">
        <v>7275</v>
      </c>
    </row>
    <row r="13" spans="1:10">
      <c r="A13" s="199">
        <v>1985</v>
      </c>
      <c r="B13" s="78">
        <v>23795</v>
      </c>
      <c r="C13" s="78">
        <v>15024</v>
      </c>
      <c r="D13" s="78">
        <v>8771</v>
      </c>
      <c r="E13" s="78">
        <v>1348</v>
      </c>
      <c r="F13" s="78">
        <v>808</v>
      </c>
      <c r="G13" s="78">
        <v>540</v>
      </c>
      <c r="H13" s="78">
        <v>22447</v>
      </c>
      <c r="I13" s="78">
        <v>14216</v>
      </c>
      <c r="J13" s="78">
        <v>8231</v>
      </c>
    </row>
    <row r="14" spans="1:10">
      <c r="A14" s="199">
        <v>1986</v>
      </c>
      <c r="B14" s="78">
        <v>24575</v>
      </c>
      <c r="C14" s="78">
        <v>15761</v>
      </c>
      <c r="D14" s="78">
        <v>8814</v>
      </c>
      <c r="E14" s="78">
        <v>1557</v>
      </c>
      <c r="F14" s="78">
        <v>918</v>
      </c>
      <c r="G14" s="78">
        <v>639</v>
      </c>
      <c r="H14" s="78">
        <v>23018</v>
      </c>
      <c r="I14" s="78">
        <v>14843</v>
      </c>
      <c r="J14" s="78">
        <v>8175</v>
      </c>
    </row>
    <row r="15" spans="1:10">
      <c r="A15" s="199">
        <v>1987</v>
      </c>
      <c r="B15" s="78">
        <v>25589</v>
      </c>
      <c r="C15" s="78">
        <v>15847</v>
      </c>
      <c r="D15" s="78">
        <v>9742</v>
      </c>
      <c r="E15" s="78">
        <v>1359</v>
      </c>
      <c r="F15" s="78">
        <v>881</v>
      </c>
      <c r="G15" s="78">
        <v>478</v>
      </c>
      <c r="H15" s="78">
        <v>24230</v>
      </c>
      <c r="I15" s="78">
        <v>14966</v>
      </c>
      <c r="J15" s="78">
        <v>9264</v>
      </c>
    </row>
    <row r="16" spans="1:10" ht="15" customHeight="1">
      <c r="A16" s="199">
        <v>1988</v>
      </c>
      <c r="B16" s="78">
        <v>27703</v>
      </c>
      <c r="C16" s="78">
        <v>17282</v>
      </c>
      <c r="D16" s="78">
        <v>10421</v>
      </c>
      <c r="E16" s="78">
        <v>1825</v>
      </c>
      <c r="F16" s="78">
        <v>1272</v>
      </c>
      <c r="G16" s="78">
        <v>553</v>
      </c>
      <c r="H16" s="78">
        <v>25878</v>
      </c>
      <c r="I16" s="78">
        <v>16010</v>
      </c>
      <c r="J16" s="78">
        <v>9868</v>
      </c>
    </row>
    <row r="17" spans="1:10">
      <c r="A17" s="199">
        <v>1989</v>
      </c>
      <c r="B17" s="78">
        <v>28722</v>
      </c>
      <c r="C17" s="78">
        <v>17782</v>
      </c>
      <c r="D17" s="78">
        <v>10940</v>
      </c>
      <c r="E17" s="78">
        <v>1400</v>
      </c>
      <c r="F17" s="78">
        <v>1026</v>
      </c>
      <c r="G17" s="78">
        <v>374</v>
      </c>
      <c r="H17" s="78">
        <v>27322</v>
      </c>
      <c r="I17" s="78">
        <v>16756</v>
      </c>
      <c r="J17" s="78">
        <v>10566</v>
      </c>
    </row>
    <row r="18" spans="1:10">
      <c r="A18" s="199"/>
      <c r="B18" s="78"/>
      <c r="C18" s="78"/>
      <c r="D18" s="78"/>
      <c r="E18" s="78"/>
      <c r="F18" s="78"/>
      <c r="G18" s="78"/>
      <c r="H18" s="78"/>
      <c r="I18" s="78"/>
      <c r="J18" s="78"/>
    </row>
    <row r="19" spans="1:10">
      <c r="A19" s="199">
        <v>1990</v>
      </c>
      <c r="B19" s="78">
        <v>30558</v>
      </c>
      <c r="C19" s="78">
        <v>19659</v>
      </c>
      <c r="D19" s="78">
        <v>10899</v>
      </c>
      <c r="E19" s="78">
        <v>1715</v>
      </c>
      <c r="F19" s="78">
        <v>936</v>
      </c>
      <c r="G19" s="78">
        <v>779</v>
      </c>
      <c r="H19" s="78">
        <v>28843</v>
      </c>
      <c r="I19" s="78">
        <v>18723</v>
      </c>
      <c r="J19" s="78">
        <v>10120</v>
      </c>
    </row>
    <row r="20" spans="1:10">
      <c r="A20" s="199">
        <v>1991</v>
      </c>
      <c r="B20" s="78">
        <v>30385</v>
      </c>
      <c r="C20" s="78">
        <v>20115</v>
      </c>
      <c r="D20" s="78">
        <v>10270</v>
      </c>
      <c r="E20" s="78">
        <v>1839</v>
      </c>
      <c r="F20" s="78">
        <v>1037</v>
      </c>
      <c r="G20" s="78">
        <v>802</v>
      </c>
      <c r="H20" s="78">
        <v>28546</v>
      </c>
      <c r="I20" s="78">
        <v>19078</v>
      </c>
      <c r="J20" s="78">
        <v>9468</v>
      </c>
    </row>
    <row r="21" spans="1:10">
      <c r="A21" s="199">
        <v>1992</v>
      </c>
      <c r="B21" s="78">
        <v>30980</v>
      </c>
      <c r="C21" s="78">
        <v>20050</v>
      </c>
      <c r="D21" s="78">
        <v>10930</v>
      </c>
      <c r="E21" s="78">
        <v>1802</v>
      </c>
      <c r="F21" s="78">
        <v>1066</v>
      </c>
      <c r="G21" s="78">
        <v>736</v>
      </c>
      <c r="H21" s="78">
        <v>29178</v>
      </c>
      <c r="I21" s="78">
        <v>18984</v>
      </c>
      <c r="J21" s="78">
        <v>10194</v>
      </c>
    </row>
    <row r="22" spans="1:10">
      <c r="A22" s="199">
        <v>1993</v>
      </c>
      <c r="B22" s="78">
        <v>32368</v>
      </c>
      <c r="C22" s="78">
        <v>21158</v>
      </c>
      <c r="D22" s="78">
        <v>11210</v>
      </c>
      <c r="E22" s="78">
        <v>1616</v>
      </c>
      <c r="F22" s="78">
        <v>857</v>
      </c>
      <c r="G22" s="78">
        <v>759</v>
      </c>
      <c r="H22" s="78">
        <v>30752</v>
      </c>
      <c r="I22" s="78">
        <v>20301</v>
      </c>
      <c r="J22" s="78">
        <v>10451</v>
      </c>
    </row>
    <row r="23" spans="1:10">
      <c r="A23" s="199">
        <v>1994</v>
      </c>
      <c r="B23" s="78">
        <v>34109</v>
      </c>
      <c r="C23" s="78">
        <v>22195</v>
      </c>
      <c r="D23" s="78">
        <v>11914</v>
      </c>
      <c r="E23" s="78">
        <v>1338</v>
      </c>
      <c r="F23" s="78">
        <v>812</v>
      </c>
      <c r="G23" s="78">
        <v>526</v>
      </c>
      <c r="H23" s="78">
        <v>32771</v>
      </c>
      <c r="I23" s="78">
        <v>21383</v>
      </c>
      <c r="J23" s="78">
        <v>11388</v>
      </c>
    </row>
    <row r="24" spans="1:10">
      <c r="A24" s="199">
        <v>1995</v>
      </c>
      <c r="B24" s="78">
        <v>35626</v>
      </c>
      <c r="C24" s="78">
        <v>22719</v>
      </c>
      <c r="D24" s="78">
        <v>12907</v>
      </c>
      <c r="E24" s="78">
        <v>1709</v>
      </c>
      <c r="F24" s="78">
        <v>1033</v>
      </c>
      <c r="G24" s="78">
        <v>676</v>
      </c>
      <c r="H24" s="78">
        <v>33917</v>
      </c>
      <c r="I24" s="78">
        <v>21686</v>
      </c>
      <c r="J24" s="78">
        <v>12231</v>
      </c>
    </row>
    <row r="25" spans="1:10">
      <c r="A25" s="199">
        <v>1996</v>
      </c>
      <c r="B25" s="78">
        <v>38297</v>
      </c>
      <c r="C25" s="78">
        <v>23759</v>
      </c>
      <c r="D25" s="78">
        <v>14538</v>
      </c>
      <c r="E25" s="78">
        <v>1679</v>
      </c>
      <c r="F25" s="78">
        <v>1066</v>
      </c>
      <c r="G25" s="78">
        <v>613</v>
      </c>
      <c r="H25" s="78">
        <v>36618</v>
      </c>
      <c r="I25" s="78">
        <v>22693</v>
      </c>
      <c r="J25" s="78">
        <v>13925</v>
      </c>
    </row>
    <row r="26" spans="1:10">
      <c r="A26" s="199">
        <v>1997</v>
      </c>
      <c r="B26" s="78">
        <v>36501</v>
      </c>
      <c r="C26" s="78">
        <v>22803</v>
      </c>
      <c r="D26" s="78">
        <v>13698</v>
      </c>
      <c r="E26" s="78">
        <v>1726</v>
      </c>
      <c r="F26" s="78">
        <v>1019</v>
      </c>
      <c r="G26" s="78">
        <v>707</v>
      </c>
      <c r="H26" s="78">
        <v>34775</v>
      </c>
      <c r="I26" s="78">
        <v>21784</v>
      </c>
      <c r="J26" s="78">
        <v>12991</v>
      </c>
    </row>
    <row r="27" spans="1:10" ht="15" customHeight="1">
      <c r="A27" s="199">
        <v>1998</v>
      </c>
      <c r="B27" s="78">
        <v>34783</v>
      </c>
      <c r="C27" s="78">
        <v>21722</v>
      </c>
      <c r="D27" s="78">
        <v>13061</v>
      </c>
      <c r="E27" s="78">
        <v>2202</v>
      </c>
      <c r="F27" s="78">
        <v>1388</v>
      </c>
      <c r="G27" s="78">
        <v>814</v>
      </c>
      <c r="H27" s="78">
        <v>32581</v>
      </c>
      <c r="I27" s="78">
        <v>20334</v>
      </c>
      <c r="J27" s="78">
        <v>12247</v>
      </c>
    </row>
    <row r="28" spans="1:10">
      <c r="A28" s="199">
        <v>1999</v>
      </c>
      <c r="B28" s="78">
        <v>34170</v>
      </c>
      <c r="C28" s="78">
        <v>21811</v>
      </c>
      <c r="D28" s="78">
        <v>12359</v>
      </c>
      <c r="E28" s="78">
        <v>2109</v>
      </c>
      <c r="F28" s="78">
        <v>1350</v>
      </c>
      <c r="G28" s="78">
        <v>759</v>
      </c>
      <c r="H28" s="78">
        <v>32061</v>
      </c>
      <c r="I28" s="78">
        <v>20461</v>
      </c>
      <c r="J28" s="78">
        <v>11600</v>
      </c>
    </row>
    <row r="29" spans="1:10">
      <c r="A29" s="199"/>
      <c r="B29" s="78"/>
      <c r="C29" s="78"/>
      <c r="D29" s="78"/>
      <c r="E29" s="78"/>
      <c r="F29" s="78"/>
      <c r="G29" s="78"/>
      <c r="H29" s="78"/>
      <c r="I29" s="78"/>
      <c r="J29" s="78"/>
    </row>
    <row r="30" spans="1:10">
      <c r="A30" s="199">
        <v>2000</v>
      </c>
      <c r="B30" s="78">
        <v>35474</v>
      </c>
      <c r="C30" s="78">
        <v>22257</v>
      </c>
      <c r="D30" s="78">
        <v>13217</v>
      </c>
      <c r="E30" s="78">
        <v>2327</v>
      </c>
      <c r="F30" s="78">
        <v>1349</v>
      </c>
      <c r="G30" s="78">
        <v>978</v>
      </c>
      <c r="H30" s="78">
        <v>33147</v>
      </c>
      <c r="I30" s="78">
        <v>20908</v>
      </c>
      <c r="J30" s="78">
        <v>12239</v>
      </c>
    </row>
    <row r="31" spans="1:10">
      <c r="A31" s="199">
        <v>2001</v>
      </c>
      <c r="B31" s="78">
        <v>34823</v>
      </c>
      <c r="C31" s="78">
        <v>21640</v>
      </c>
      <c r="D31" s="78">
        <v>13183</v>
      </c>
      <c r="E31" s="78">
        <v>2515</v>
      </c>
      <c r="F31" s="78">
        <v>1537</v>
      </c>
      <c r="G31" s="78">
        <v>978</v>
      </c>
      <c r="H31" s="78">
        <v>32308</v>
      </c>
      <c r="I31" s="78">
        <v>20103</v>
      </c>
      <c r="J31" s="78">
        <v>12205</v>
      </c>
    </row>
    <row r="32" spans="1:10">
      <c r="A32" s="199">
        <v>2002</v>
      </c>
      <c r="B32" s="78">
        <v>34465</v>
      </c>
      <c r="C32" s="78">
        <v>21278</v>
      </c>
      <c r="D32" s="78">
        <v>13187</v>
      </c>
      <c r="E32" s="78">
        <v>2638</v>
      </c>
      <c r="F32" s="78">
        <v>1578</v>
      </c>
      <c r="G32" s="78">
        <v>1060</v>
      </c>
      <c r="H32" s="78">
        <v>31827</v>
      </c>
      <c r="I32" s="78">
        <v>19700</v>
      </c>
      <c r="J32" s="78">
        <v>12127</v>
      </c>
    </row>
    <row r="33" spans="1:10">
      <c r="A33" s="199">
        <v>2003</v>
      </c>
      <c r="B33" s="78">
        <v>34391</v>
      </c>
      <c r="C33" s="78">
        <v>21114</v>
      </c>
      <c r="D33" s="78">
        <v>13277</v>
      </c>
      <c r="E33" s="78">
        <v>2876</v>
      </c>
      <c r="F33" s="78">
        <v>1969</v>
      </c>
      <c r="G33" s="78">
        <v>907</v>
      </c>
      <c r="H33" s="78">
        <v>31515</v>
      </c>
      <c r="I33" s="78">
        <v>19145</v>
      </c>
      <c r="J33" s="78">
        <v>12370</v>
      </c>
    </row>
    <row r="34" spans="1:10">
      <c r="A34" s="199">
        <v>2004</v>
      </c>
      <c r="B34" s="78">
        <v>35580</v>
      </c>
      <c r="C34" s="78">
        <v>21995</v>
      </c>
      <c r="D34" s="78">
        <v>13585</v>
      </c>
      <c r="E34" s="78">
        <v>2610</v>
      </c>
      <c r="F34" s="78">
        <v>1785</v>
      </c>
      <c r="G34" s="78">
        <v>825</v>
      </c>
      <c r="H34" s="78">
        <v>32970</v>
      </c>
      <c r="I34" s="78">
        <v>20210</v>
      </c>
      <c r="J34" s="78">
        <v>12760</v>
      </c>
    </row>
    <row r="35" spans="1:10">
      <c r="A35" s="199">
        <v>2005</v>
      </c>
      <c r="B35" s="78">
        <v>35021</v>
      </c>
      <c r="C35" s="78">
        <v>20478</v>
      </c>
      <c r="D35" s="78">
        <v>14543</v>
      </c>
      <c r="E35" s="78">
        <v>2296</v>
      </c>
      <c r="F35" s="78">
        <v>1375</v>
      </c>
      <c r="G35" s="78">
        <v>921</v>
      </c>
      <c r="H35" s="78">
        <v>32725</v>
      </c>
      <c r="I35" s="78">
        <v>19103</v>
      </c>
      <c r="J35" s="78">
        <v>13622</v>
      </c>
    </row>
    <row r="36" spans="1:10">
      <c r="A36" s="199">
        <v>2006</v>
      </c>
      <c r="B36" s="78">
        <v>37196.5</v>
      </c>
      <c r="C36" s="78">
        <v>21535.4</v>
      </c>
      <c r="D36" s="78">
        <v>15661.1</v>
      </c>
      <c r="E36" s="78">
        <v>1445.9</v>
      </c>
      <c r="F36" s="78">
        <v>691.7</v>
      </c>
      <c r="G36" s="78">
        <v>754.2</v>
      </c>
      <c r="H36" s="78">
        <v>35750.6</v>
      </c>
      <c r="I36" s="78">
        <v>20843.7</v>
      </c>
      <c r="J36" s="78">
        <v>14906.9</v>
      </c>
    </row>
    <row r="37" spans="1:10">
      <c r="A37" s="199">
        <v>2007</v>
      </c>
      <c r="B37" s="78">
        <v>41718</v>
      </c>
      <c r="C37" s="78">
        <v>25022</v>
      </c>
      <c r="D37" s="78">
        <v>16695</v>
      </c>
      <c r="E37" s="78">
        <v>1459.9</v>
      </c>
      <c r="F37" s="78">
        <v>696.6</v>
      </c>
      <c r="G37" s="78">
        <v>763.3</v>
      </c>
      <c r="H37" s="78">
        <v>40257.100000000006</v>
      </c>
      <c r="I37" s="78">
        <v>24325.4</v>
      </c>
      <c r="J37" s="78">
        <v>15931.7</v>
      </c>
    </row>
    <row r="38" spans="1:10" ht="15" customHeight="1">
      <c r="A38" s="199">
        <v>2008</v>
      </c>
      <c r="B38" s="78">
        <v>40064</v>
      </c>
      <c r="C38" s="78">
        <v>24252</v>
      </c>
      <c r="D38" s="78">
        <v>15812</v>
      </c>
      <c r="E38" s="78">
        <v>1455</v>
      </c>
      <c r="F38" s="78">
        <v>778</v>
      </c>
      <c r="G38" s="78">
        <v>676</v>
      </c>
      <c r="H38" s="78">
        <v>38609</v>
      </c>
      <c r="I38" s="78">
        <v>23473</v>
      </c>
      <c r="J38" s="78">
        <v>15136</v>
      </c>
    </row>
    <row r="39" spans="1:10">
      <c r="A39" s="199">
        <v>2009</v>
      </c>
      <c r="B39" s="78">
        <v>33928.481</v>
      </c>
      <c r="C39" s="78">
        <v>20674.262999999999</v>
      </c>
      <c r="D39" s="78">
        <v>13254.218000000001</v>
      </c>
      <c r="E39" s="78">
        <v>1245</v>
      </c>
      <c r="F39" s="78">
        <v>693.36799999999994</v>
      </c>
      <c r="G39" s="78">
        <v>551</v>
      </c>
      <c r="H39" s="78">
        <v>32683.614000000001</v>
      </c>
      <c r="I39" s="78">
        <v>19980.932000000001</v>
      </c>
      <c r="J39" s="78">
        <v>12702.682000000001</v>
      </c>
    </row>
    <row r="40" spans="1:10" ht="15" customHeight="1">
      <c r="A40" s="199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" customHeight="1">
      <c r="A41" s="199">
        <v>2010</v>
      </c>
      <c r="B41" s="78">
        <v>35786</v>
      </c>
      <c r="C41" s="78">
        <v>21667</v>
      </c>
      <c r="D41" s="78">
        <v>14120</v>
      </c>
      <c r="E41" s="78">
        <v>1359.9</v>
      </c>
      <c r="F41" s="78">
        <v>728.1</v>
      </c>
      <c r="G41" s="78">
        <v>631.79999999999995</v>
      </c>
      <c r="H41" s="78">
        <v>34426.5</v>
      </c>
      <c r="I41" s="78">
        <v>20938.5</v>
      </c>
      <c r="J41" s="78">
        <v>13488</v>
      </c>
    </row>
    <row r="42" spans="1:10">
      <c r="A42" s="199">
        <v>2011</v>
      </c>
      <c r="B42" s="78">
        <v>36614</v>
      </c>
      <c r="C42" s="78">
        <v>21784</v>
      </c>
      <c r="D42" s="78">
        <v>14830</v>
      </c>
      <c r="E42" s="78">
        <v>1400</v>
      </c>
      <c r="F42" s="78">
        <v>592</v>
      </c>
      <c r="G42" s="78">
        <v>808</v>
      </c>
      <c r="H42" s="78">
        <v>35214</v>
      </c>
      <c r="I42" s="78">
        <v>21192</v>
      </c>
      <c r="J42" s="78">
        <v>14022</v>
      </c>
    </row>
    <row r="43" spans="1:10">
      <c r="A43" s="200">
        <v>2012</v>
      </c>
      <c r="B43" s="91">
        <v>36563.347999999998</v>
      </c>
      <c r="C43" s="91">
        <v>21504.808000000001</v>
      </c>
      <c r="D43" s="91">
        <v>15058.54</v>
      </c>
      <c r="E43" s="91">
        <v>2083.2640000000001</v>
      </c>
      <c r="F43" s="91">
        <v>991.50800000000004</v>
      </c>
      <c r="G43" s="91">
        <v>1091.7560000000001</v>
      </c>
      <c r="H43" s="91">
        <v>34480.084000000003</v>
      </c>
      <c r="I43" s="91">
        <v>20513.3</v>
      </c>
      <c r="J43" s="91">
        <v>13966.784</v>
      </c>
    </row>
    <row r="44" spans="1:10">
      <c r="A44" s="200">
        <v>2013</v>
      </c>
      <c r="B44" s="91">
        <v>35855.553</v>
      </c>
      <c r="C44" s="91">
        <v>20994.001</v>
      </c>
      <c r="D44" s="91">
        <v>14861.552</v>
      </c>
      <c r="E44" s="91">
        <v>1504.835</v>
      </c>
      <c r="F44" s="91">
        <v>685.75900000000001</v>
      </c>
      <c r="G44" s="91">
        <v>819.07600000000002</v>
      </c>
      <c r="H44" s="91">
        <v>34350.718000000001</v>
      </c>
      <c r="I44" s="91">
        <v>20308.241999999998</v>
      </c>
      <c r="J44" s="91">
        <v>14042.476000000001</v>
      </c>
    </row>
    <row r="45" spans="1:10">
      <c r="A45" s="200">
        <v>2014</v>
      </c>
      <c r="B45" s="91">
        <v>36393.021999999997</v>
      </c>
      <c r="C45" s="91">
        <v>21585.615000000002</v>
      </c>
      <c r="D45" s="91">
        <v>14807.406999999999</v>
      </c>
      <c r="E45" s="91">
        <v>1414.2070000000001</v>
      </c>
      <c r="F45" s="91">
        <v>606.47699999999998</v>
      </c>
      <c r="G45" s="91">
        <v>807.73</v>
      </c>
      <c r="H45" s="91">
        <v>34978.815000000002</v>
      </c>
      <c r="I45" s="91">
        <v>20979.137999999999</v>
      </c>
      <c r="J45" s="91">
        <v>13999.677</v>
      </c>
    </row>
    <row r="46" spans="1:10">
      <c r="A46" s="200">
        <v>2015</v>
      </c>
      <c r="B46" s="91">
        <v>34962.868000000002</v>
      </c>
      <c r="C46" s="91">
        <v>21019.075000000001</v>
      </c>
      <c r="D46" s="91">
        <v>13943.793</v>
      </c>
      <c r="E46" s="91">
        <v>1251.924</v>
      </c>
      <c r="F46" s="91">
        <v>725.08100000000002</v>
      </c>
      <c r="G46" s="91">
        <v>526.84299999999996</v>
      </c>
      <c r="H46" s="91">
        <v>33710.944000000003</v>
      </c>
      <c r="I46" s="91">
        <v>20293.993999999999</v>
      </c>
      <c r="J46" s="91">
        <v>13416.95</v>
      </c>
    </row>
    <row r="47" spans="1:10">
      <c r="A47" s="200">
        <v>2016</v>
      </c>
      <c r="B47" s="91">
        <v>35641.777000000002</v>
      </c>
      <c r="C47" s="91">
        <v>21457.263999999999</v>
      </c>
      <c r="D47" s="91">
        <v>14184.513000000001</v>
      </c>
      <c r="E47" s="91">
        <v>1062.472</v>
      </c>
      <c r="F47" s="91">
        <v>420.67700000000002</v>
      </c>
      <c r="G47" s="91">
        <v>641.79499999999996</v>
      </c>
      <c r="H47" s="91">
        <v>34579.305</v>
      </c>
      <c r="I47" s="91">
        <v>21036.587</v>
      </c>
      <c r="J47" s="91">
        <v>13542.718000000001</v>
      </c>
    </row>
    <row r="48" spans="1:10">
      <c r="A48" s="200">
        <v>2017</v>
      </c>
      <c r="B48" s="91">
        <v>38301.692999999999</v>
      </c>
      <c r="C48" s="91">
        <v>23317.543000000001</v>
      </c>
      <c r="D48" s="91">
        <v>14984.15</v>
      </c>
      <c r="E48" s="91">
        <v>1179.5060000000001</v>
      </c>
      <c r="F48" s="91">
        <v>502.63900000000001</v>
      </c>
      <c r="G48" s="91">
        <v>676.86699999999996</v>
      </c>
      <c r="H48" s="91">
        <v>37122.186999999998</v>
      </c>
      <c r="I48" s="91">
        <v>22814.903999999999</v>
      </c>
      <c r="J48" s="91">
        <v>14307.282999999999</v>
      </c>
    </row>
    <row r="49" spans="1:32">
      <c r="A49" s="199">
        <v>2018</v>
      </c>
      <c r="B49" s="91">
        <v>37688.251784999993</v>
      </c>
      <c r="C49" s="91">
        <v>22833.784019000002</v>
      </c>
      <c r="D49" s="91">
        <v>14854.467766000002</v>
      </c>
      <c r="E49" s="91">
        <v>1157.7417849999999</v>
      </c>
      <c r="F49" s="91">
        <v>560.96701899999994</v>
      </c>
      <c r="G49" s="91">
        <v>596.774766</v>
      </c>
      <c r="H49" s="91">
        <v>36530.51</v>
      </c>
      <c r="I49" s="91">
        <v>22272.816999999999</v>
      </c>
      <c r="J49" s="91">
        <v>14257.692999999999</v>
      </c>
      <c r="AB49" s="120"/>
      <c r="AC49" s="120"/>
      <c r="AD49" s="120"/>
      <c r="AE49" s="120"/>
      <c r="AF49" s="120"/>
    </row>
    <row r="50" spans="1:32">
      <c r="A50" s="199">
        <v>2019</v>
      </c>
      <c r="B50" s="91">
        <v>38156.004970000002</v>
      </c>
      <c r="C50" s="91">
        <v>23413.045162999999</v>
      </c>
      <c r="D50" s="91">
        <v>14742.959806999999</v>
      </c>
      <c r="E50" s="91">
        <v>1065.023852</v>
      </c>
      <c r="F50" s="91">
        <v>482.32444500000003</v>
      </c>
      <c r="G50" s="91">
        <v>582.69940699999995</v>
      </c>
      <c r="H50" s="91">
        <v>37090.981118000003</v>
      </c>
      <c r="I50" s="91">
        <v>22930.720717999997</v>
      </c>
      <c r="J50" s="91">
        <v>14160.260400000001</v>
      </c>
      <c r="AB50" s="120"/>
      <c r="AC50" s="120"/>
      <c r="AD50" s="120"/>
      <c r="AE50" s="120"/>
      <c r="AF50" s="120"/>
    </row>
    <row r="51" spans="1:32">
      <c r="A51" s="199">
        <v>2020</v>
      </c>
      <c r="B51" s="91">
        <v>35571.382144000003</v>
      </c>
      <c r="C51" s="91">
        <v>20797.169890000001</v>
      </c>
      <c r="D51" s="91">
        <v>14774.212254</v>
      </c>
      <c r="E51" s="91">
        <v>1202.103879</v>
      </c>
      <c r="F51" s="91">
        <v>496.02561500000002</v>
      </c>
      <c r="G51" s="91">
        <v>706.07826399999999</v>
      </c>
      <c r="H51" s="91">
        <v>34369.278265000001</v>
      </c>
      <c r="I51" s="91">
        <v>20301.144274999999</v>
      </c>
      <c r="J51" s="91">
        <v>14068.13399</v>
      </c>
      <c r="AB51" s="120"/>
      <c r="AC51" s="120"/>
      <c r="AD51" s="120"/>
      <c r="AE51" s="120"/>
      <c r="AF51" s="120"/>
    </row>
    <row r="52" spans="1:32">
      <c r="A52" s="208">
        <v>2021</v>
      </c>
      <c r="B52" s="209">
        <v>38663.408340000002</v>
      </c>
      <c r="C52" s="209">
        <v>22243.050651999998</v>
      </c>
      <c r="D52" s="209">
        <v>16420.357688</v>
      </c>
      <c r="E52" s="209">
        <v>1217.43192</v>
      </c>
      <c r="F52" s="209">
        <v>559.57881799999996</v>
      </c>
      <c r="G52" s="209">
        <v>657.85310199999992</v>
      </c>
      <c r="H52" s="209">
        <v>37445.976419999999</v>
      </c>
      <c r="I52" s="209">
        <v>21683.471834</v>
      </c>
      <c r="J52" s="209">
        <v>15762.504585999999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2">
    <cfRule type="expression" dxfId="12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9" customFormat="1" ht="14.25" customHeight="1">
      <c r="A1" s="172" t="s">
        <v>223</v>
      </c>
      <c r="B1" s="173"/>
      <c r="C1" s="173"/>
      <c r="D1" s="173"/>
      <c r="E1" s="173"/>
      <c r="F1" s="173"/>
      <c r="G1" s="173"/>
    </row>
    <row r="2" spans="1:7" ht="15" customHeight="1"/>
    <row r="25" spans="1:7" ht="33.950000000000003" customHeight="1">
      <c r="A25" s="172" t="s">
        <v>222</v>
      </c>
      <c r="B25" s="173"/>
      <c r="C25" s="173"/>
      <c r="D25" s="173"/>
      <c r="E25" s="173"/>
      <c r="F25" s="173"/>
      <c r="G25" s="173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2022-05-16T06:38:56Z</cp:lastPrinted>
  <dcterms:created xsi:type="dcterms:W3CDTF">2011-12-14T07:27:52Z</dcterms:created>
  <dcterms:modified xsi:type="dcterms:W3CDTF">2022-05-16T07:10:26Z</dcterms:modified>
  <cp:category>LIS-Bericht</cp:category>
</cp:coreProperties>
</file>