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2_vj_SH\"/>
    </mc:Choice>
  </mc:AlternateContent>
  <xr:revisionPtr revIDLastSave="0" documentId="13_ncr:1_{26AA9682-0EB5-4B8C-8195-AE912B06CFEB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29" r:id="rId1"/>
    <sheet name="V0_2" sheetId="30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91029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<sst xmlns="http://schemas.openxmlformats.org/spreadsheetml/2006/main" count="496" uniqueCount="263">
  <si>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</si>
  <si>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</si>
  <si>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</si>
  <si>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</si>
  <si>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</si>
  <si>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</si>
  <si>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</si>
  <si>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</si>
  <si>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</si>
  <si>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</si>
  <si>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</si>
  <si>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</si>
  <si>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</si>
  <si>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</si>
  <si>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</si>
  <si>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</si>
  <si>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</si>
  <si>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</si>
  <si>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</si>
  <si>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</si>
  <si>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</si>
  <si>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</si>
  <si>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</si>
  <si>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</si>
  <si>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</si>
  <si>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</si>
  <si>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</si>
  <si>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</si>
  <si>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</si>
  <si>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</si>
  <si>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</si>
  <si>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</si>
  <si>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</si>
  <si>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</si>
  <si>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</si>
  <si>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</si>
  <si>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</si>
  <si>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</si>
  <si>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</si>
  <si>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</si>
  <si>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</si>
  <si>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</si>
  <si>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</si>
  <si>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</si>
  <si>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</si>
  <si>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</si>
  <si>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</si>
  <si>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</si>
  <si>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</si>
  <si>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</si>
  <si>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</si>
  <si>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</si>
  <si>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</si>
  <si>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</si>
  <si>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</si>
  <si>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</si>
  <si>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</si>
  <si>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</si>
  <si>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</si>
  <si>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</si>
  <si>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</si>
  <si>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</si>
  <si>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</si>
  <si>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</si>
  <si>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</si>
  <si>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</si>
  <si>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</si>
  <si>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</si>
  <si>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</si>
  <si>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</si>
  <si>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</si>
  <si>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</si>
  <si>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</si>
  <si>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</si>
  <si>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</si>
  <si>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</si>
  <si>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</si>
  <si>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</si>
  <si>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</si>
  <si>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</si>
  <si>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</si>
  <si>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</si>
  <si>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</si>
  <si>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</si>
  <si>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</si>
  <si>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</si>
  <si>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</si>
  <si>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</si>
  <si>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</si>
  <si>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</si>
  <si>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</si>
  <si>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</si>
  <si>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</si>
  <si>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</si>
  <si>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</si>
  <si>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</si>
  <si>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</si>
  <si>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</si>
  <si>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</si>
  <si>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</si>
  <si>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</si>
  <si>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</si>
  <si>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</si>
  <si>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</si>
  <si>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</si>
  <si>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</si>
  <si>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</si>
  <si>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</si>
  <si>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</si>
  <si>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</si>
  <si>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</si>
  <si>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</si>
  <si>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</si>
  <si>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</si>
  <si>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</si>
  <si>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</si>
  <si>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</si>
  <si>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</si>
  <si>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</si>
  <si>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</si>
  <si>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</si>
  <si>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</si>
  <si>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</si>
  <si>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</si>
  <si>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</si>
  <si>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</si>
  <si>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</si>
  <si>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</si>
  <si>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</si>
  <si>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</si>
  <si>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</si>
  <si>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</si>
  <si>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</si>
  <si>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</si>
  <si>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</si>
  <si>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</si>
  <si>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</si>
  <si>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</si>
  <si>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</si>
  <si>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</si>
  <si>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</si>
  <si>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</si>
  <si>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</si>
  <si>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</si>
  <si>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</si>
  <si>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</si>
  <si>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</si>
  <si>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</si>
  <si>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</si>
  <si>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</si>
  <si>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</si>
  <si>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</si>
  <si>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</si>
  <si>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</si>
  <si>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</si>
  <si>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hafen@statistik-nord.de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</si>
  <si>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</si>
  <si>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</si>
  <si>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</si>
  <si>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</si>
  <si>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</si>
  <si>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</si>
  <si>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</si>
  <si>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</si>
  <si>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</si>
  <si>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</si>
  <si>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</si>
  <si>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</si>
  <si>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</si>
  <si>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</si>
  <si>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</si>
  <si>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</si>
  <si>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</si>
  <si>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</si>
  <si>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</si>
  <si>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</si>
  <si>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</si>
  <si>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</si>
  <si>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</si>
  <si>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</si>
  <si>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</si>
  <si>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</si>
  <si>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</si>
  <si>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</si>
  <si>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</si>
  <si>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</si>
  <si>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</si>
  <si>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</si>
  <si>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</si>
  <si>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</si>
  <si>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</si>
  <si>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</si>
  <si>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</si>
  <si>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</si>
  <si>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</si>
  <si>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Hörnum</t>
  </si>
  <si>
    <t>List, Sylt</t>
  </si>
  <si>
    <t>Nordstrand, Insel</t>
  </si>
  <si>
    <t>Pellworm , Insel</t>
  </si>
  <si>
    <t>Gröde, Halligen</t>
  </si>
  <si>
    <t>Büsum</t>
  </si>
  <si>
    <t>Glückstadt</t>
  </si>
  <si>
    <t>Helgoland, Insel</t>
  </si>
  <si>
    <t>Burgstaaken,Fehmarn</t>
  </si>
  <si>
    <t>Heiligenhafen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</si>
  <si>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</si>
  <si>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</si>
  <si>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</si>
  <si>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</si>
  <si>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</si>
  <si>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</si>
  <si>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</si>
  <si>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</si>
  <si>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</si>
  <si>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</si>
  <si>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</si>
  <si>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</si>
  <si>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</si>
  <si>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</si>
  <si>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</si>
  <si>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</si>
  <si>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</si>
  <si>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</si>
  <si>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</si>
  <si>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</si>
  <si>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</si>
  <si>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</si>
  <si>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</si>
  <si>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</si>
  <si>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</si>
  <si>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</si>
  <si>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</si>
  <si>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</si>
  <si>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</si>
  <si>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</si>
  <si>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</si>
  <si>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</si>
  <si>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</si>
  <si>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</si>
  <si>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</si>
  <si>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</si>
  <si>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</si>
  <si>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</si>
  <si>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 xml:space="preserve"> Personenverkehr </t>
  </si>
  <si>
    <t>Föhr, Insel</t>
  </si>
  <si>
    <t>Ockholm</t>
  </si>
  <si>
    <t>Kennziffer: H II 2 - vj 1/23 SH</t>
  </si>
  <si>
    <t>1. Quartal 2023</t>
  </si>
  <si>
    <t>1. Gesamtübersicht des Seeverkehrs in Schleswig Holstein – von Januar bis März 2023</t>
  </si>
  <si>
    <t>Januar - März</t>
  </si>
  <si>
    <t>Puttgarden / Fehmarn</t>
  </si>
  <si>
    <t>List / Sylt</t>
  </si>
  <si>
    <t>Pellworm, Insel</t>
  </si>
  <si>
    <t>2. Seeverkehr der Häfen Schleswig-Holsteins nach Gütergruppen – von Januar bis März 2023</t>
  </si>
  <si>
    <t>Januar bis März</t>
  </si>
  <si>
    <t xml:space="preserve">x  </t>
  </si>
  <si>
    <t>3. Seeverkehr der Häfen Schleswig-Holsteins nach Verkehrsbereichen von Januar bis März 2023</t>
  </si>
  <si>
    <t>4. Seegüterumschlag in den Häfen Schleswig-Holsteins von Januar bis März 2023</t>
  </si>
  <si>
    <t>5. Fahrgäste in den Häfen Schleswig-Holsteins von Januar bis März 2023</t>
  </si>
  <si>
    <t>Christina Fischer</t>
  </si>
  <si>
    <t>040 42831-2672</t>
  </si>
  <si>
    <t>Herausgegeben am: 20. Juni 2023</t>
  </si>
  <si>
    <t xml:space="preserve">© Statistisches Amt für Hamburg und Schleswig-Holstein, Hamburg 2023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</si>
</sst>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9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54" fillId="0" borderId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1" borderId="0" applyNumberFormat="0" applyBorder="0" applyAlignment="0" applyProtection="0"/>
    <xf numFmtId="0" fontId="55" fillId="46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7" borderId="0" applyNumberFormat="0" applyBorder="0" applyAlignment="0" applyProtection="0"/>
    <xf numFmtId="0" fontId="55" fillId="46" borderId="0" applyNumberFormat="0" applyBorder="0" applyAlignment="0" applyProtection="0"/>
    <xf numFmtId="0" fontId="55" fillId="39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44" borderId="0" applyNumberFormat="0" applyBorder="0" applyAlignment="0" applyProtection="0"/>
    <xf numFmtId="0" fontId="56" fillId="48" borderId="0" applyNumberFormat="0" applyBorder="0" applyAlignment="0" applyProtection="0"/>
    <xf numFmtId="0" fontId="56" fillId="38" borderId="0" applyNumberFormat="0" applyBorder="0" applyAlignment="0" applyProtection="0"/>
    <xf numFmtId="0" fontId="57" fillId="50" borderId="0" applyNumberFormat="0" applyBorder="0" applyAlignment="0" applyProtection="0"/>
    <xf numFmtId="0" fontId="57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43" borderId="0" applyNumberFormat="0" applyBorder="0" applyAlignment="0" applyProtection="0"/>
    <xf numFmtId="0" fontId="57" fillId="50" borderId="0" applyNumberFormat="0" applyBorder="0" applyAlignment="0" applyProtection="0"/>
    <xf numFmtId="0" fontId="57" fillId="39" borderId="0" applyNumberFormat="0" applyBorder="0" applyAlignment="0" applyProtection="0"/>
    <xf numFmtId="0" fontId="58" fillId="52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9" borderId="0" applyNumberFormat="0" applyBorder="0" applyAlignment="0" applyProtection="0"/>
    <xf numFmtId="1" fontId="59" fillId="36" borderId="0">
      <alignment horizontal="center" vertical="center"/>
    </xf>
    <xf numFmtId="0" fontId="60" fillId="0" borderId="27">
      <alignment horizontal="center" vertical="center"/>
      <protection locked="0"/>
    </xf>
    <xf numFmtId="0" fontId="9" fillId="0" borderId="0" applyNumberFormat="0" applyAlignment="0">
      <alignment horizontal="centerContinuous"/>
    </xf>
    <xf numFmtId="169" fontId="61" fillId="60" borderId="30" applyFont="0" applyBorder="0" applyAlignment="0">
      <alignment horizontal="right"/>
    </xf>
    <xf numFmtId="0" fontId="62" fillId="61" borderId="31" applyNumberFormat="0" applyAlignment="0" applyProtection="0"/>
    <xf numFmtId="170" fontId="38" fillId="0" borderId="0">
      <alignment horizontal="right"/>
    </xf>
    <xf numFmtId="171" fontId="38" fillId="0" borderId="0">
      <alignment horizontal="right"/>
    </xf>
    <xf numFmtId="0" fontId="63" fillId="61" borderId="32" applyNumberFormat="0" applyAlignment="0" applyProtection="0"/>
    <xf numFmtId="0" fontId="47" fillId="62" borderId="33"/>
    <xf numFmtId="0" fontId="64" fillId="63" borderId="34">
      <alignment horizontal="right" vertical="top" wrapText="1"/>
    </xf>
    <xf numFmtId="0" fontId="47" fillId="0" borderId="27"/>
    <xf numFmtId="0" fontId="65" fillId="64" borderId="0">
      <alignment horizontal="center"/>
    </xf>
    <xf numFmtId="0" fontId="66" fillId="64" borderId="0">
      <alignment horizontal="center" vertical="center"/>
    </xf>
    <xf numFmtId="0" fontId="9" fillId="65" borderId="0">
      <alignment horizontal="center" wrapText="1"/>
    </xf>
    <xf numFmtId="0" fontId="67" fillId="64" borderId="0">
      <alignment horizontal="center"/>
    </xf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51" fillId="33" borderId="27">
      <protection locked="0"/>
    </xf>
    <xf numFmtId="0" fontId="68" fillId="41" borderId="32" applyNumberFormat="0" applyAlignment="0" applyProtection="0"/>
    <xf numFmtId="0" fontId="69" fillId="60" borderId="0" applyNumberFormat="0" applyBorder="0" applyAlignment="0">
      <alignment horizontal="right"/>
    </xf>
    <xf numFmtId="167" fontId="70" fillId="64" borderId="0" applyBorder="0">
      <alignment horizontal="right" vertical="center"/>
      <protection locked="0"/>
    </xf>
    <xf numFmtId="0" fontId="71" fillId="0" borderId="35" applyNumberFormat="0" applyFill="0" applyAlignment="0" applyProtection="0"/>
    <xf numFmtId="0" fontId="72" fillId="0" borderId="0" applyNumberFormat="0" applyFill="0" applyBorder="0" applyAlignment="0" applyProtection="0"/>
    <xf numFmtId="0" fontId="73" fillId="33" borderId="33">
      <protection locked="0"/>
    </xf>
    <xf numFmtId="0" fontId="9" fillId="33" borderId="27"/>
    <xf numFmtId="0" fontId="9" fillId="64" borderId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74" fillId="64" borderId="0">
      <alignment horizontal="center" vertical="center"/>
      <protection hidden="1"/>
    </xf>
    <xf numFmtId="178" fontId="75" fillId="0" borderId="27">
      <alignment horizontal="center" vertical="center"/>
      <protection locked="0"/>
    </xf>
    <xf numFmtId="167" fontId="76" fillId="66" borderId="0">
      <alignment horizontal="center" vertical="center"/>
    </xf>
    <xf numFmtId="177" fontId="75" fillId="0" borderId="27">
      <alignment horizontal="center" vertical="center"/>
      <protection locked="0"/>
    </xf>
    <xf numFmtId="179" fontId="75" fillId="0" borderId="27">
      <alignment horizontal="center" vertical="center"/>
      <protection locked="0"/>
    </xf>
    <xf numFmtId="180" fontId="75" fillId="0" borderId="27">
      <alignment horizontal="center" vertical="center"/>
      <protection locked="0"/>
    </xf>
    <xf numFmtId="0" fontId="74" fillId="64" borderId="27">
      <alignment horizontal="left"/>
    </xf>
    <xf numFmtId="0" fontId="9" fillId="33" borderId="27" applyNumberFormat="0" applyFont="0" applyAlignment="0">
      <protection locked="0"/>
    </xf>
    <xf numFmtId="0" fontId="9" fillId="33" borderId="27" applyNumberFormat="0" applyFont="0" applyAlignment="0">
      <protection locked="0"/>
    </xf>
    <xf numFmtId="0" fontId="77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7" applyNumberFormat="0" applyFont="0" applyBorder="0" applyAlignment="0"/>
    <xf numFmtId="0" fontId="9" fillId="68" borderId="27" applyNumberFormat="0" applyFont="0" applyBorder="0" applyAlignment="0"/>
    <xf numFmtId="1" fontId="70" fillId="64" borderId="0" applyBorder="0">
      <alignment horizontal="right" vertical="center"/>
      <protection locked="0"/>
    </xf>
    <xf numFmtId="0" fontId="64" fillId="69" borderId="0">
      <alignment horizontal="right" vertical="top" wrapText="1"/>
    </xf>
    <xf numFmtId="0" fontId="78" fillId="43" borderId="0" applyNumberFormat="0" applyBorder="0" applyAlignment="0" applyProtection="0"/>
    <xf numFmtId="0" fontId="13" fillId="65" borderId="0">
      <alignment horizontal="center"/>
    </xf>
    <xf numFmtId="0" fontId="9" fillId="64" borderId="27">
      <alignment horizontal="centerContinuous" wrapText="1"/>
    </xf>
    <xf numFmtId="0" fontId="79" fillId="70" borderId="0">
      <alignment horizontal="center" wrapText="1"/>
    </xf>
    <xf numFmtId="49" fontId="80" fillId="71" borderId="36">
      <alignment horizontal="center" vertical="center" wrapText="1"/>
    </xf>
    <xf numFmtId="0" fontId="47" fillId="71" borderId="0" applyFont="0" applyAlignment="0"/>
    <xf numFmtId="0" fontId="47" fillId="64" borderId="37">
      <alignment wrapText="1"/>
    </xf>
    <xf numFmtId="0" fontId="47" fillId="64" borderId="28"/>
    <xf numFmtId="0" fontId="47" fillId="64" borderId="11"/>
    <xf numFmtId="0" fontId="47" fillId="64" borderId="29">
      <alignment horizontal="center" wrapText="1"/>
    </xf>
    <xf numFmtId="172" fontId="9" fillId="0" borderId="0" applyFont="0" applyFill="0" applyBorder="0" applyAlignment="0" applyProtection="0"/>
    <xf numFmtId="0" fontId="81" fillId="47" borderId="0" applyNumberFormat="0" applyBorder="0" applyAlignment="0" applyProtection="0"/>
    <xf numFmtId="0" fontId="47" fillId="0" borderId="0"/>
    <xf numFmtId="0" fontId="16" fillId="67" borderId="38" applyNumberFormat="0" applyFont="0" applyAlignment="0" applyProtection="0"/>
    <xf numFmtId="0" fontId="54" fillId="8" borderId="8" applyNumberFormat="0" applyFont="0" applyAlignment="0" applyProtection="0"/>
    <xf numFmtId="181" fontId="82" fillId="0" borderId="0"/>
    <xf numFmtId="9" fontId="9" fillId="0" borderId="0" applyNumberFormat="0" applyFont="0" applyFill="0" applyBorder="0" applyAlignment="0" applyProtection="0"/>
    <xf numFmtId="182" fontId="38" fillId="0" borderId="0">
      <alignment horizontal="right"/>
    </xf>
    <xf numFmtId="0" fontId="47" fillId="64" borderId="27"/>
    <xf numFmtId="0" fontId="66" fillId="64" borderId="0">
      <alignment horizontal="right"/>
    </xf>
    <xf numFmtId="0" fontId="83" fillId="70" borderId="0">
      <alignment horizontal="center"/>
    </xf>
    <xf numFmtId="0" fontId="84" fillId="69" borderId="27">
      <alignment horizontal="left" vertical="top" wrapText="1"/>
    </xf>
    <xf numFmtId="0" fontId="85" fillId="69" borderId="39">
      <alignment horizontal="left" vertical="top" wrapText="1"/>
    </xf>
    <xf numFmtId="0" fontId="84" fillId="69" borderId="40">
      <alignment horizontal="left" vertical="top" wrapText="1"/>
    </xf>
    <xf numFmtId="0" fontId="84" fillId="69" borderId="39">
      <alignment horizontal="left" vertical="top"/>
    </xf>
    <xf numFmtId="0" fontId="86" fillId="4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>
      <alignment vertical="top"/>
    </xf>
    <xf numFmtId="0" fontId="87" fillId="37" borderId="0"/>
    <xf numFmtId="0" fontId="87" fillId="37" borderId="0"/>
    <xf numFmtId="0" fontId="87" fillId="72" borderId="0"/>
    <xf numFmtId="183" fontId="87" fillId="72" borderId="0" applyFill="0" applyBorder="0" applyAlignment="0">
      <alignment horizontal="right"/>
    </xf>
    <xf numFmtId="184" fontId="87" fillId="72" borderId="0" applyFill="0" applyBorder="0" applyProtection="0">
      <alignment horizontal="right"/>
    </xf>
    <xf numFmtId="183" fontId="87" fillId="72" borderId="0" applyFill="0" applyBorder="0" applyProtection="0">
      <alignment horizontal="right"/>
    </xf>
    <xf numFmtId="184" fontId="87" fillId="72" borderId="0" applyFill="0" applyBorder="0" applyProtection="0">
      <alignment horizontal="right"/>
    </xf>
    <xf numFmtId="185" fontId="87" fillId="72" borderId="0" applyFill="0">
      <alignment horizontal="right"/>
    </xf>
    <xf numFmtId="186" fontId="87" fillId="72" borderId="0" applyFill="0" applyBorder="0" applyProtection="0">
      <alignment horizontal="right"/>
    </xf>
    <xf numFmtId="185" fontId="80" fillId="72" borderId="0" applyFill="0">
      <alignment horizontal="right"/>
    </xf>
    <xf numFmtId="0" fontId="65" fillId="64" borderId="0">
      <alignment horizontal="center"/>
    </xf>
    <xf numFmtId="0" fontId="80" fillId="71" borderId="0">
      <alignment horizontal="left" vertical="center"/>
    </xf>
    <xf numFmtId="0" fontId="80" fillId="73" borderId="0">
      <alignment horizontal="left" vertical="center"/>
    </xf>
    <xf numFmtId="0" fontId="80" fillId="74" borderId="0">
      <alignment horizontal="left" vertical="center"/>
    </xf>
    <xf numFmtId="0" fontId="80" fillId="72" borderId="0">
      <alignment horizontal="left" vertical="center"/>
    </xf>
    <xf numFmtId="49" fontId="87" fillId="75" borderId="41" applyBorder="0" applyAlignment="0">
      <alignment horizontal="center" vertical="center" wrapText="1"/>
    </xf>
    <xf numFmtId="0" fontId="52" fillId="64" borderId="0"/>
    <xf numFmtId="0" fontId="87" fillId="37" borderId="42">
      <alignment horizontal="center"/>
    </xf>
    <xf numFmtId="0" fontId="87" fillId="37" borderId="42">
      <alignment horizontal="center"/>
    </xf>
    <xf numFmtId="0" fontId="87" fillId="72" borderId="42">
      <alignment horizontal="center"/>
    </xf>
    <xf numFmtId="169" fontId="69" fillId="60" borderId="0" applyFont="0" applyBorder="0" applyAlignment="0">
      <alignment horizontal="right"/>
    </xf>
    <xf numFmtId="49" fontId="88" fillId="60" borderId="0" applyFont="0" applyFill="0" applyBorder="0" applyAlignment="0" applyProtection="0">
      <alignment horizontal="right"/>
    </xf>
    <xf numFmtId="0" fontId="89" fillId="0" borderId="43" applyNumberFormat="0" applyFill="0" applyAlignment="0" applyProtection="0"/>
    <xf numFmtId="0" fontId="90" fillId="0" borderId="44" applyNumberFormat="0" applyFill="0" applyAlignment="0" applyProtection="0"/>
    <xf numFmtId="0" fontId="91" fillId="0" borderId="4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93" fillId="71" borderId="36">
      <alignment horizontal="center" vertical="center" wrapText="1"/>
    </xf>
    <xf numFmtId="0" fontId="87" fillId="74" borderId="0">
      <alignment horizontal="center"/>
    </xf>
    <xf numFmtId="0" fontId="94" fillId="0" borderId="46" applyNumberFormat="0" applyFill="0" applyAlignment="0" applyProtection="0"/>
    <xf numFmtId="0" fontId="95" fillId="0" borderId="0"/>
    <xf numFmtId="187" fontId="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49" fontId="70" fillId="64" borderId="0" applyBorder="0" applyAlignment="0">
      <alignment horizontal="right"/>
      <protection locked="0"/>
    </xf>
    <xf numFmtId="49" fontId="59" fillId="36" borderId="0">
      <alignment horizontal="left" vertical="center"/>
    </xf>
    <xf numFmtId="49" fontId="75" fillId="0" borderId="27">
      <alignment horizontal="left" vertical="center"/>
      <protection locked="0"/>
    </xf>
    <xf numFmtId="188" fontId="82" fillId="0" borderId="10">
      <alignment horizontal="right"/>
    </xf>
    <xf numFmtId="189" fontId="82" fillId="0" borderId="10">
      <alignment horizontal="left"/>
    </xf>
    <xf numFmtId="0" fontId="96" fillId="76" borderId="47" applyNumberFormat="0" applyAlignment="0" applyProtection="0"/>
    <xf numFmtId="0" fontId="87" fillId="74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33" fillId="0" borderId="0" xfId="0" applyFont="1"/>
    <xf numFmtId="0" fontId="36" fillId="0" borderId="0" xfId="0" applyFont="1"/>
    <xf numFmtId="166" fontId="33" fillId="0" borderId="0" xfId="0" applyNumberFormat="1" applyFont="1"/>
    <xf numFmtId="0" fontId="33" fillId="0" borderId="0" xfId="0" applyFont="1" applyBorder="1"/>
    <xf numFmtId="0" fontId="34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9" fillId="0" borderId="0" xfId="0" applyFont="1"/>
    <xf numFmtId="0" fontId="42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6" fillId="0" borderId="0" xfId="5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6" fillId="0" borderId="15" xfId="0" applyFont="1" applyBorder="1"/>
    <xf numFmtId="0" fontId="36" fillId="0" borderId="26" xfId="0" applyFont="1" applyBorder="1"/>
    <xf numFmtId="0" fontId="36" fillId="0" borderId="0" xfId="0" applyFont="1" applyBorder="1"/>
    <xf numFmtId="0" fontId="36" fillId="0" borderId="14" xfId="0" applyFont="1" applyBorder="1"/>
    <xf numFmtId="0" fontId="36" fillId="0" borderId="15" xfId="0" applyFont="1" applyBorder="1" applyAlignment="1">
      <alignment wrapText="1"/>
    </xf>
    <xf numFmtId="0" fontId="36" fillId="0" borderId="0" xfId="0" applyFont="1" applyAlignment="1">
      <alignment horizontal="right"/>
    </xf>
    <xf numFmtId="0" fontId="36" fillId="0" borderId="20" xfId="0" applyFont="1" applyBorder="1" applyAlignment="1">
      <alignment horizontal="right"/>
    </xf>
    <xf numFmtId="0" fontId="36" fillId="0" borderId="26" xfId="0" applyFont="1" applyBorder="1" applyAlignment="1">
      <alignment horizontal="right"/>
    </xf>
    <xf numFmtId="168" fontId="36" fillId="0" borderId="0" xfId="0" applyNumberFormat="1" applyFont="1" applyAlignment="1">
      <alignment horizontal="center" vertical="top"/>
    </xf>
    <xf numFmtId="0" fontId="36" fillId="0" borderId="16" xfId="0" applyFont="1" applyBorder="1" applyAlignment="1">
      <alignment horizontal="left" vertical="top"/>
    </xf>
    <xf numFmtId="0" fontId="36" fillId="0" borderId="16" xfId="0" applyFont="1" applyBorder="1" applyAlignment="1">
      <alignment vertical="top"/>
    </xf>
    <xf numFmtId="0" fontId="50" fillId="0" borderId="16" xfId="0" applyFont="1" applyBorder="1" applyAlignment="1">
      <alignment vertical="top"/>
    </xf>
    <xf numFmtId="0" fontId="33" fillId="0" borderId="0" xfId="0" applyFont="1" applyAlignment="1">
      <alignment vertical="center"/>
    </xf>
    <xf numFmtId="0" fontId="36" fillId="0" borderId="16" xfId="0" applyFont="1" applyBorder="1" applyAlignment="1">
      <alignment horizontal="left" vertical="top" indent="1"/>
    </xf>
    <xf numFmtId="0" fontId="36" fillId="0" borderId="16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14" fillId="34" borderId="12" xfId="0" quotePrefix="1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0" borderId="0" xfId="0" applyFont="1" applyAlignment="1">
      <alignment horizontal="right"/>
    </xf>
    <xf numFmtId="0" fontId="33" fillId="0" borderId="16" xfId="0" applyFont="1" applyBorder="1" applyAlignment="1">
      <alignment horizontal="left" indent="1"/>
    </xf>
    <xf numFmtId="0" fontId="33" fillId="0" borderId="16" xfId="0" applyFont="1" applyBorder="1" applyAlignment="1">
      <alignment horizontal="left" wrapText="1"/>
    </xf>
    <xf numFmtId="0" fontId="33" fillId="0" borderId="17" xfId="0" applyFont="1" applyBorder="1" applyAlignment="1">
      <alignment horizontal="left" indent="1"/>
    </xf>
    <xf numFmtId="0" fontId="34" fillId="0" borderId="17" xfId="0" applyFont="1" applyBorder="1" applyAlignment="1">
      <alignment horizontal="left"/>
    </xf>
    <xf numFmtId="0" fontId="33" fillId="0" borderId="1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/>
    <xf numFmtId="0" fontId="47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90" fontId="36" fillId="0" borderId="0" xfId="0" applyNumberFormat="1" applyFont="1" applyAlignment="1">
      <alignment horizontal="left"/>
    </xf>
    <xf numFmtId="190" fontId="3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34" borderId="13" xfId="0" applyFont="1" applyFill="1" applyBorder="1" applyAlignment="1">
      <alignment horizontal="center" vertical="center" wrapText="1"/>
    </xf>
    <xf numFmtId="0" fontId="13" fillId="0" borderId="0" xfId="0" quotePrefix="1" applyFont="1" applyFill="1" applyAlignment="1">
      <alignment horizontal="center" vertical="center"/>
    </xf>
    <xf numFmtId="191" fontId="49" fillId="0" borderId="0" xfId="0" applyNumberFormat="1" applyFont="1" applyAlignment="1">
      <alignment horizontal="center" vertical="top"/>
    </xf>
    <xf numFmtId="0" fontId="33" fillId="0" borderId="0" xfId="0" applyFont="1" applyBorder="1" applyAlignment="1">
      <alignment horizontal="right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192" fontId="33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quotePrefix="1" applyFont="1" applyAlignment="1">
      <alignment horizontal="right" vertical="center"/>
    </xf>
    <xf numFmtId="0" fontId="97" fillId="0" borderId="0" xfId="0" applyFont="1" applyAlignment="1">
      <alignment horizontal="right"/>
    </xf>
    <xf numFmtId="0" fontId="33" fillId="0" borderId="0" xfId="0" applyFont="1" applyBorder="1" applyAlignment="1">
      <alignment horizontal="right" indent="1"/>
    </xf>
    <xf numFmtId="0" fontId="33" fillId="0" borderId="0" xfId="0" applyFont="1" applyBorder="1" applyAlignment="1">
      <alignment horizontal="right" wrapText="1"/>
    </xf>
    <xf numFmtId="193" fontId="36" fillId="0" borderId="0" xfId="0" applyNumberFormat="1" applyFont="1" applyAlignment="1">
      <alignment horizontal="right"/>
    </xf>
    <xf numFmtId="0" fontId="14" fillId="35" borderId="12" xfId="7" applyFont="1" applyFill="1" applyBorder="1" applyAlignment="1">
      <alignment horizontal="center" vertical="center"/>
    </xf>
    <xf numFmtId="0" fontId="14" fillId="35" borderId="25" xfId="7" applyFont="1" applyFill="1" applyBorder="1" applyAlignment="1">
      <alignment horizontal="center" vertical="center"/>
    </xf>
    <xf numFmtId="0" fontId="14" fillId="35" borderId="22" xfId="7" applyFont="1" applyFill="1" applyBorder="1" applyAlignment="1">
      <alignment horizontal="center" vertical="center"/>
    </xf>
    <xf numFmtId="0" fontId="98" fillId="35" borderId="12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1" fillId="0" borderId="0" xfId="0" applyFont="1" applyAlignment="1">
      <alignment horizontal="left" vertical="top"/>
    </xf>
    <xf numFmtId="194" fontId="33" fillId="0" borderId="0" xfId="0" applyNumberFormat="1" applyFont="1" applyAlignment="1">
      <alignment horizontal="right"/>
    </xf>
    <xf numFmtId="0" fontId="97" fillId="0" borderId="0" xfId="0" quotePrefix="1" applyFont="1" applyAlignment="1">
      <alignment horizontal="right"/>
    </xf>
    <xf numFmtId="0" fontId="33" fillId="35" borderId="12" xfId="0" quotePrefix="1" applyFont="1" applyFill="1" applyBorder="1" applyAlignment="1">
      <alignment horizontal="center" vertical="center" wrapText="1"/>
    </xf>
    <xf numFmtId="0" fontId="33" fillId="35" borderId="18" xfId="0" quotePrefix="1" applyFont="1" applyFill="1" applyBorder="1" applyAlignment="1">
      <alignment horizontal="center" vertical="center" wrapText="1"/>
    </xf>
    <xf numFmtId="195" fontId="33" fillId="0" borderId="0" xfId="0" applyNumberFormat="1" applyFont="1" applyAlignment="1">
      <alignment horizontal="right"/>
    </xf>
    <xf numFmtId="195" fontId="33" fillId="0" borderId="0" xfId="0" applyNumberFormat="1" applyFont="1" applyBorder="1" applyAlignment="1">
      <alignment horizontal="right"/>
    </xf>
    <xf numFmtId="195" fontId="33" fillId="0" borderId="14" xfId="0" applyNumberFormat="1" applyFont="1" applyBorder="1" applyAlignment="1">
      <alignment horizontal="right"/>
    </xf>
    <xf numFmtId="195" fontId="34" fillId="0" borderId="0" xfId="0" applyNumberFormat="1" applyFont="1" applyBorder="1" applyAlignment="1">
      <alignment horizontal="right"/>
    </xf>
    <xf numFmtId="196" fontId="33" fillId="0" borderId="0" xfId="0" applyNumberFormat="1" applyFont="1" applyAlignment="1">
      <alignment horizontal="right"/>
    </xf>
    <xf numFmtId="196" fontId="33" fillId="0" borderId="0" xfId="0" applyNumberFormat="1" applyFont="1" applyBorder="1" applyAlignment="1">
      <alignment horizontal="right"/>
    </xf>
    <xf numFmtId="195" fontId="34" fillId="0" borderId="0" xfId="0" applyNumberFormat="1" applyFont="1" applyAlignment="1">
      <alignment horizontal="right"/>
    </xf>
    <xf numFmtId="196" fontId="34" fillId="0" borderId="0" xfId="0" applyNumberFormat="1" applyFont="1" applyAlignment="1">
      <alignment horizontal="right"/>
    </xf>
    <xf numFmtId="196" fontId="33" fillId="0" borderId="14" xfId="0" applyNumberFormat="1" applyFont="1" applyBorder="1" applyAlignment="1">
      <alignment horizontal="right"/>
    </xf>
    <xf numFmtId="197" fontId="49" fillId="0" borderId="0" xfId="0" applyNumberFormat="1" applyFont="1" applyAlignment="1">
      <alignment horizontal="right"/>
    </xf>
    <xf numFmtId="197" fontId="36" fillId="0" borderId="0" xfId="0" applyNumberFormat="1" applyFont="1" applyAlignment="1">
      <alignment horizontal="right"/>
    </xf>
    <xf numFmtId="197" fontId="33" fillId="0" borderId="0" xfId="0" applyNumberFormat="1" applyFont="1" applyAlignment="1">
      <alignment horizontal="right"/>
    </xf>
    <xf numFmtId="197" fontId="34" fillId="0" borderId="14" xfId="0" applyNumberFormat="1" applyFont="1" applyBorder="1" applyAlignment="1">
      <alignment horizontal="right"/>
    </xf>
    <xf numFmtId="198" fontId="36" fillId="0" borderId="0" xfId="0" applyNumberFormat="1" applyFont="1" applyAlignment="1">
      <alignment horizontal="right"/>
    </xf>
    <xf numFmtId="197" fontId="36" fillId="0" borderId="0" xfId="0" applyNumberFormat="1" applyFont="1" applyAlignment="1">
      <alignment vertical="top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2" fillId="0" borderId="0" xfId="5" applyAlignment="1" applyProtection="1">
      <alignment horizontal="left" wrapText="1"/>
    </xf>
    <xf numFmtId="0" fontId="46" fillId="0" borderId="0" xfId="5" applyFont="1" applyAlignment="1" applyProtection="1">
      <alignment horizontal="left" wrapText="1"/>
    </xf>
    <xf numFmtId="0" fontId="37" fillId="0" borderId="0" xfId="0" applyFont="1" applyAlignment="1">
      <alignment horizontal="left" vertical="center"/>
    </xf>
    <xf numFmtId="0" fontId="53" fillId="0" borderId="0" xfId="0" applyFont="1" applyAlignment="1"/>
    <xf numFmtId="0" fontId="0" fillId="0" borderId="0" xfId="0" applyAlignment="1"/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3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98" fillId="35" borderId="13" xfId="7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37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2" fillId="0" borderId="0" xfId="5" applyAlignment="1" applyProtection="1">
      <alignment horizontal="left" wrapText="1"/>
    </xf>
    <xf numFmtId="0" fontId="46" fillId="0" borderId="0" xfId="5" applyFont="1" applyAlignment="1" applyProtection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34" fillId="0" borderId="0" xfId="0" applyFont="1" applyBorder="1" applyAlignment="1">
      <alignment horizontal="center" vertical="center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17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3" fillId="35" borderId="16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33" fillId="35" borderId="23" xfId="0" applyFont="1" applyFill="1" applyBorder="1" applyAlignment="1">
      <alignment horizontal="left" vertical="center" wrapText="1" indent="1"/>
    </xf>
    <xf numFmtId="0" fontId="33" fillId="35" borderId="24" xfId="0" applyFont="1" applyFill="1" applyBorder="1" applyAlignment="1">
      <alignment horizontal="left" vertical="center" indent="1"/>
    </xf>
    <xf numFmtId="0" fontId="48" fillId="0" borderId="24" xfId="0" applyFont="1" applyBorder="1" applyAlignment="1">
      <alignment horizontal="left" vertical="center" indent="1"/>
    </xf>
    <xf numFmtId="0" fontId="48" fillId="0" borderId="25" xfId="0" applyFont="1" applyBorder="1" applyAlignment="1">
      <alignment horizontal="left" vertical="center" indent="1"/>
    </xf>
    <xf numFmtId="165" fontId="14" fillId="35" borderId="23" xfId="7" applyNumberFormat="1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165" fontId="14" fillId="35" borderId="20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164" fontId="14" fillId="35" borderId="13" xfId="7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3" xfId="7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horizontal="left" vertical="center" indent="1"/>
    </xf>
    <xf numFmtId="0" fontId="48" fillId="0" borderId="16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24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164" fontId="14" fillId="35" borderId="20" xfId="7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horizontal="left" vertical="center" wrapText="1" indent="1"/>
    </xf>
    <xf numFmtId="0" fontId="14" fillId="35" borderId="19" xfId="7" applyFont="1" applyFill="1" applyBorder="1" applyAlignment="1">
      <alignment horizontal="center" vertical="center"/>
    </xf>
    <xf numFmtId="164" fontId="14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8" fillId="35" borderId="15" xfId="7" applyFont="1" applyFill="1" applyBorder="1" applyAlignment="1">
      <alignment horizontal="center" vertical="center"/>
    </xf>
    <xf numFmtId="0" fontId="99" fillId="0" borderId="16" xfId="0" applyFont="1" applyBorder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0" fontId="98" fillId="35" borderId="20" xfId="7" applyFont="1" applyFill="1" applyBorder="1" applyAlignment="1">
      <alignment horizontal="center" vertical="center"/>
    </xf>
    <xf numFmtId="0" fontId="99" fillId="0" borderId="26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0" borderId="22" xfId="0" applyFont="1" applyBorder="1" applyAlignment="1">
      <alignment horizontal="center" vertical="center"/>
    </xf>
    <xf numFmtId="0" fontId="99" fillId="0" borderId="14" xfId="0" applyFont="1" applyBorder="1" applyAlignment="1">
      <alignment horizontal="center" vertical="center"/>
    </xf>
    <xf numFmtId="0" fontId="98" fillId="35" borderId="19" xfId="7" applyFont="1" applyFill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98" fillId="35" borderId="14" xfId="7" applyFont="1" applyFill="1" applyBorder="1" applyAlignment="1">
      <alignment horizontal="center" vertical="center"/>
    </xf>
    <xf numFmtId="0" fontId="98" fillId="35" borderId="13" xfId="7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33" borderId="0" xfId="6" applyFont="1" applyFill="1" applyAlignment="1">
      <alignment horizontal="center"/>
    </xf>
    <xf numFmtId="0" fontId="50" fillId="0" borderId="0" xfId="0" applyFont="1" applyAlignment="1">
      <alignment horizontal="center"/>
    </xf>
    <xf numFmtId="0" fontId="47" fillId="34" borderId="13" xfId="0" quotePrefix="1" applyFont="1" applyFill="1" applyBorder="1" applyAlignment="1">
      <alignment horizontal="center" vertical="center" wrapText="1"/>
    </xf>
    <xf numFmtId="0" fontId="47" fillId="34" borderId="19" xfId="0" quotePrefix="1" applyFont="1" applyFill="1" applyBorder="1" applyAlignment="1">
      <alignment horizontal="center" vertical="center" wrapText="1"/>
    </xf>
    <xf numFmtId="0" fontId="13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47" fillId="34" borderId="13" xfId="0" quotePrefix="1" applyNumberFormat="1" applyFont="1" applyFill="1" applyBorder="1" applyAlignment="1">
      <alignment horizontal="center" vertical="center" wrapText="1"/>
    </xf>
    <xf numFmtId="0" fontId="47" fillId="34" borderId="19" xfId="0" quotePrefix="1" applyNumberFormat="1" applyFont="1" applyFill="1" applyBorder="1" applyAlignment="1">
      <alignment horizontal="center" vertical="center" wrapText="1"/>
    </xf>
    <xf numFmtId="0" fontId="47" fillId="34" borderId="18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95" fontId="34" fillId="0" borderId="14" xfId="0" applyNumberFormat="1" applyFont="1" applyBorder="1" applyAlignment="1">
      <alignment horizontal="right"/>
    </xf>
    <xf numFmtId="196" fontId="34" fillId="0" borderId="14" xfId="0" applyNumberFormat="1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196" fontId="34" fillId="0" borderId="0" xfId="0" applyNumberFormat="1" applyFont="1" applyBorder="1" applyAlignment="1">
      <alignment horizontal="right"/>
    </xf>
    <xf numFmtId="0" fontId="14" fillId="0" borderId="17" xfId="0" applyFont="1" applyFill="1" applyBorder="1" applyAlignment="1">
      <alignment horizontal="left" wrapText="1" indent="1"/>
    </xf>
    <xf numFmtId="195" fontId="14" fillId="0" borderId="14" xfId="0" applyNumberFormat="1" applyFont="1" applyFill="1" applyBorder="1" applyAlignment="1">
      <alignment horizontal="right" indent="1"/>
    </xf>
    <xf numFmtId="195" fontId="14" fillId="0" borderId="14" xfId="0" applyNumberFormat="1" applyFont="1" applyBorder="1" applyAlignment="1">
      <alignment horizontal="right"/>
    </xf>
    <xf numFmtId="196" fontId="14" fillId="0" borderId="14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indent="1"/>
    </xf>
    <xf numFmtId="0" fontId="49" fillId="0" borderId="16" xfId="0" applyFont="1" applyBorder="1" applyAlignment="1">
      <alignment horizontal="left" wrapText="1"/>
    </xf>
    <xf numFmtId="0" fontId="36" fillId="0" borderId="16" xfId="0" applyFont="1" applyBorder="1" applyAlignment="1">
      <alignment horizontal="left" wrapText="1"/>
    </xf>
    <xf numFmtId="0" fontId="49" fillId="0" borderId="16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36" fillId="0" borderId="16" xfId="0" applyFont="1" applyBorder="1" applyAlignment="1"/>
    <xf numFmtId="0" fontId="36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197" fontId="49" fillId="0" borderId="14" xfId="0" applyNumberFormat="1" applyFont="1" applyBorder="1" applyAlignment="1">
      <alignment horizontal="right" vertical="center"/>
    </xf>
    <xf numFmtId="0" fontId="33" fillId="0" borderId="16" xfId="51" quotePrefix="1" applyFont="1" applyBorder="1" applyAlignment="1"/>
    <xf numFmtId="0" fontId="34" fillId="0" borderId="17" xfId="0" applyFont="1" applyBorder="1" applyAlignment="1">
      <alignment horizontal="left" vertical="center"/>
    </xf>
    <xf numFmtId="197" fontId="34" fillId="0" borderId="14" xfId="0" applyNumberFormat="1" applyFont="1" applyBorder="1" applyAlignment="1">
      <alignment horizontal="right" vertical="center"/>
    </xf>
    <xf numFmtId="0" fontId="33" fillId="0" borderId="16" xfId="337" quotePrefix="1" applyFont="1" applyBorder="1" applyAlignment="1">
      <alignment horizontal="center" vertical="top"/>
    </xf>
    <xf numFmtId="0" fontId="33" fillId="0" borderId="26" xfId="337" quotePrefix="1" applyFont="1" applyBorder="1" applyAlignment="1">
      <alignment vertical="top"/>
    </xf>
    <xf numFmtId="0" fontId="33" fillId="0" borderId="16" xfId="337" quotePrefix="1" applyFont="1" applyBorder="1" applyAlignment="1">
      <alignment horizontal="center"/>
    </xf>
    <xf numFmtId="0" fontId="33" fillId="0" borderId="16" xfId="338" quotePrefix="1" applyFont="1" applyBorder="1" applyAlignment="1">
      <alignment horizontal="center"/>
    </xf>
    <xf numFmtId="0" fontId="33" fillId="0" borderId="17" xfId="337" quotePrefix="1" applyFont="1" applyBorder="1" applyAlignment="1">
      <alignment horizontal="center"/>
    </xf>
    <xf numFmtId="194" fontId="33" fillId="0" borderId="14" xfId="0" applyNumberFormat="1" applyFont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33" borderId="0" xfId="7" applyFont="1" applyFill="1" applyAlignment="1">
      <alignment horizontal="center" vertical="center"/>
    </xf>
  </cellXfs>
  <cellStyles count="339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el" xfId="99" xr:uid="{00000000-0005-0000-0000-000044000000}"/>
    <cellStyle name="Aus" xfId="100" xr:uid="{00000000-0005-0000-0000-000045000000}"/>
    <cellStyle name="Ausgabe 2" xfId="18" xr:uid="{00000000-0005-0000-0000-000046000000}"/>
    <cellStyle name="Ausgabe 2 2" xfId="101" xr:uid="{00000000-0005-0000-0000-000047000000}"/>
    <cellStyle name="BasisEineNK" xfId="102" xr:uid="{00000000-0005-0000-0000-000048000000}"/>
    <cellStyle name="BasisOhneNK" xfId="103" xr:uid="{00000000-0005-0000-0000-000049000000}"/>
    <cellStyle name="Berechnung 2" xfId="19" xr:uid="{00000000-0005-0000-0000-00004A000000}"/>
    <cellStyle name="Berechnung 2 2" xfId="104" xr:uid="{00000000-0005-0000-0000-00004B000000}"/>
    <cellStyle name="bin" xfId="105" xr:uid="{00000000-0005-0000-0000-00004C000000}"/>
    <cellStyle name="blue" xfId="106" xr:uid="{00000000-0005-0000-0000-00004D000000}"/>
    <cellStyle name="cell" xfId="107" xr:uid="{00000000-0005-0000-0000-00004E000000}"/>
    <cellStyle name="Col&amp;RowHeadings" xfId="108" xr:uid="{00000000-0005-0000-0000-00004F000000}"/>
    <cellStyle name="ColCodes" xfId="109" xr:uid="{00000000-0005-0000-0000-000050000000}"/>
    <cellStyle name="ColTitles" xfId="110" xr:uid="{00000000-0005-0000-0000-000051000000}"/>
    <cellStyle name="column" xfId="111" xr:uid="{00000000-0005-0000-0000-000052000000}"/>
    <cellStyle name="Comma [0]_00grad" xfId="112" xr:uid="{00000000-0005-0000-0000-000053000000}"/>
    <cellStyle name="Comma 2" xfId="113" xr:uid="{00000000-0005-0000-0000-000054000000}"/>
    <cellStyle name="Comma 2 2" xfId="332" xr:uid="{00000000-0005-0000-0000-000055000000}"/>
    <cellStyle name="Comma_00grad" xfId="114" xr:uid="{00000000-0005-0000-0000-000056000000}"/>
    <cellStyle name="Currency [0]_00grad" xfId="115" xr:uid="{00000000-0005-0000-0000-000057000000}"/>
    <cellStyle name="Currency_00grad" xfId="116" xr:uid="{00000000-0005-0000-0000-000058000000}"/>
    <cellStyle name="DataEntryCells" xfId="117" xr:uid="{00000000-0005-0000-0000-000059000000}"/>
    <cellStyle name="Dezimal [0,0]" xfId="3" xr:uid="{00000000-0005-0000-0000-00005A000000}"/>
    <cellStyle name="Dezimal [0,00]" xfId="4" xr:uid="{00000000-0005-0000-0000-00005B000000}"/>
    <cellStyle name="Eingabe 2" xfId="17" xr:uid="{00000000-0005-0000-0000-00005C000000}"/>
    <cellStyle name="Eingabe 2 2" xfId="118" xr:uid="{00000000-0005-0000-0000-00005D000000}"/>
    <cellStyle name="ErfAus" xfId="119" xr:uid="{00000000-0005-0000-0000-00005E000000}"/>
    <cellStyle name="ErfEin" xfId="120" xr:uid="{00000000-0005-0000-0000-00005F000000}"/>
    <cellStyle name="Ergebnis 2" xfId="25" xr:uid="{00000000-0005-0000-0000-000060000000}"/>
    <cellStyle name="Ergebnis 2 2" xfId="121" xr:uid="{00000000-0005-0000-0000-000061000000}"/>
    <cellStyle name="Erklärender Text 2" xfId="24" xr:uid="{00000000-0005-0000-0000-000062000000}"/>
    <cellStyle name="Erklärender Text 2 2" xfId="122" xr:uid="{00000000-0005-0000-0000-000063000000}"/>
    <cellStyle name="ErrRpt_DataEntryCells" xfId="123" xr:uid="{00000000-0005-0000-0000-000064000000}"/>
    <cellStyle name="ErrRpt-DataEntryCells" xfId="124" xr:uid="{00000000-0005-0000-0000-000065000000}"/>
    <cellStyle name="ErrRpt-GreyBackground" xfId="125" xr:uid="{00000000-0005-0000-0000-000066000000}"/>
    <cellStyle name="Euro" xfId="126" xr:uid="{00000000-0005-0000-0000-000067000000}"/>
    <cellStyle name="Euro 2" xfId="127" xr:uid="{00000000-0005-0000-0000-000068000000}"/>
    <cellStyle name="Finz2Ein" xfId="128" xr:uid="{00000000-0005-0000-0000-000069000000}"/>
    <cellStyle name="Finz3Ein" xfId="129" xr:uid="{00000000-0005-0000-0000-00006A000000}"/>
    <cellStyle name="FinzAus" xfId="130" xr:uid="{00000000-0005-0000-0000-00006B000000}"/>
    <cellStyle name="FinzEin" xfId="131" xr:uid="{00000000-0005-0000-0000-00006C000000}"/>
    <cellStyle name="FordDM" xfId="132" xr:uid="{00000000-0005-0000-0000-00006D000000}"/>
    <cellStyle name="FordEU" xfId="133" xr:uid="{00000000-0005-0000-0000-00006E000000}"/>
    <cellStyle name="formula" xfId="134" xr:uid="{00000000-0005-0000-0000-00006F000000}"/>
    <cellStyle name="FreiWeiß" xfId="135" xr:uid="{00000000-0005-0000-0000-000070000000}"/>
    <cellStyle name="FreiWeiß 2" xfId="136" xr:uid="{00000000-0005-0000-0000-000071000000}"/>
    <cellStyle name="gap" xfId="137" xr:uid="{00000000-0005-0000-0000-000072000000}"/>
    <cellStyle name="GesperrtGelb" xfId="138" xr:uid="{00000000-0005-0000-0000-000073000000}"/>
    <cellStyle name="GesperrtGelb 2" xfId="139" xr:uid="{00000000-0005-0000-0000-000074000000}"/>
    <cellStyle name="GesperrtSchraffiert" xfId="140" xr:uid="{00000000-0005-0000-0000-000075000000}"/>
    <cellStyle name="GesperrtSchraffiert 2" xfId="141" xr:uid="{00000000-0005-0000-0000-000076000000}"/>
    <cellStyle name="GJhrEin" xfId="142" xr:uid="{00000000-0005-0000-0000-000077000000}"/>
    <cellStyle name="GreyBackground" xfId="143" xr:uid="{00000000-0005-0000-0000-000078000000}"/>
    <cellStyle name="Gut 2" xfId="14" xr:uid="{00000000-0005-0000-0000-000079000000}"/>
    <cellStyle name="Gut 2 2" xfId="144" xr:uid="{00000000-0005-0000-0000-00007A000000}"/>
    <cellStyle name="ISC" xfId="145" xr:uid="{00000000-0005-0000-0000-00007B000000}"/>
    <cellStyle name="isced" xfId="146" xr:uid="{00000000-0005-0000-0000-00007C000000}"/>
    <cellStyle name="ISCED Titles" xfId="147" xr:uid="{00000000-0005-0000-0000-00007D000000}"/>
    <cellStyle name="Kopf" xfId="148" xr:uid="{00000000-0005-0000-0000-00007E000000}"/>
    <cellStyle name="Leerzellen/Rand grau" xfId="149" xr:uid="{00000000-0005-0000-0000-00007F000000}"/>
    <cellStyle name="level1a" xfId="150" xr:uid="{00000000-0005-0000-0000-000080000000}"/>
    <cellStyle name="level2" xfId="151" xr:uid="{00000000-0005-0000-0000-000081000000}"/>
    <cellStyle name="level2a" xfId="152" xr:uid="{00000000-0005-0000-0000-000082000000}"/>
    <cellStyle name="level3" xfId="153" xr:uid="{00000000-0005-0000-0000-000083000000}"/>
    <cellStyle name="Link" xfId="5" builtinId="8"/>
    <cellStyle name="Migliaia (0)_conti99" xfId="154" xr:uid="{00000000-0005-0000-0000-000085000000}"/>
    <cellStyle name="Neutral 2" xfId="16" xr:uid="{00000000-0005-0000-0000-000086000000}"/>
    <cellStyle name="Neutral 2 2" xfId="155" xr:uid="{00000000-0005-0000-0000-000087000000}"/>
    <cellStyle name="Normal_00enrl" xfId="156" xr:uid="{00000000-0005-0000-0000-000088000000}"/>
    <cellStyle name="Notiz 2" xfId="23" xr:uid="{00000000-0005-0000-0000-000089000000}"/>
    <cellStyle name="Notiz 2 2" xfId="158" xr:uid="{00000000-0005-0000-0000-00008A000000}"/>
    <cellStyle name="Notiz 2 3" xfId="157" xr:uid="{00000000-0005-0000-0000-00008B000000}"/>
    <cellStyle name="o.Tausender" xfId="159" xr:uid="{00000000-0005-0000-0000-00008C000000}"/>
    <cellStyle name="Percent_1 SubOverv.USd" xfId="160" xr:uid="{00000000-0005-0000-0000-00008D000000}"/>
    <cellStyle name="ProzVeränderung" xfId="161" xr:uid="{00000000-0005-0000-0000-00008E000000}"/>
    <cellStyle name="row" xfId="162" xr:uid="{00000000-0005-0000-0000-00008F000000}"/>
    <cellStyle name="RowCodes" xfId="163" xr:uid="{00000000-0005-0000-0000-000090000000}"/>
    <cellStyle name="Row-Col Headings" xfId="164" xr:uid="{00000000-0005-0000-0000-000091000000}"/>
    <cellStyle name="RowTitles" xfId="165" xr:uid="{00000000-0005-0000-0000-000092000000}"/>
    <cellStyle name="RowTitles1-Detail" xfId="166" xr:uid="{00000000-0005-0000-0000-000093000000}"/>
    <cellStyle name="RowTitles-Col2" xfId="167" xr:uid="{00000000-0005-0000-0000-000094000000}"/>
    <cellStyle name="RowTitles-Detail" xfId="168" xr:uid="{00000000-0005-0000-0000-000095000000}"/>
    <cellStyle name="Schlecht 2" xfId="15" xr:uid="{00000000-0005-0000-0000-000096000000}"/>
    <cellStyle name="Schlecht 2 2" xfId="169" xr:uid="{00000000-0005-0000-0000-000097000000}"/>
    <cellStyle name="Standard" xfId="0" builtinId="0"/>
    <cellStyle name="Standard 10" xfId="170" xr:uid="{00000000-0005-0000-0000-000099000000}"/>
    <cellStyle name="Standard 10 2" xfId="171" xr:uid="{00000000-0005-0000-0000-00009A000000}"/>
    <cellStyle name="Standard 11" xfId="172" xr:uid="{00000000-0005-0000-0000-00009B000000}"/>
    <cellStyle name="Standard 11 2" xfId="173" xr:uid="{00000000-0005-0000-0000-00009C000000}"/>
    <cellStyle name="Standard 12" xfId="174" xr:uid="{00000000-0005-0000-0000-00009D000000}"/>
    <cellStyle name="Standard 12 2" xfId="175" xr:uid="{00000000-0005-0000-0000-00009E000000}"/>
    <cellStyle name="Standard 13" xfId="176" xr:uid="{00000000-0005-0000-0000-00009F000000}"/>
    <cellStyle name="Standard 13 2" xfId="177" xr:uid="{00000000-0005-0000-0000-0000A0000000}"/>
    <cellStyle name="Standard 14" xfId="178" xr:uid="{00000000-0005-0000-0000-0000A1000000}"/>
    <cellStyle name="Standard 15" xfId="179" xr:uid="{00000000-0005-0000-0000-0000A2000000}"/>
    <cellStyle name="Standard 16" xfId="180" xr:uid="{00000000-0005-0000-0000-0000A3000000}"/>
    <cellStyle name="Standard 17" xfId="181" xr:uid="{00000000-0005-0000-0000-0000A4000000}"/>
    <cellStyle name="Standard 18" xfId="182" xr:uid="{00000000-0005-0000-0000-0000A5000000}"/>
    <cellStyle name="Standard 19" xfId="183" xr:uid="{00000000-0005-0000-0000-0000A6000000}"/>
    <cellStyle name="Standard 19 2" xfId="184" xr:uid="{00000000-0005-0000-0000-0000A7000000}"/>
    <cellStyle name="Standard 2" xfId="2" xr:uid="{00000000-0005-0000-0000-0000A8000000}"/>
    <cellStyle name="Standard 2 10" xfId="185" xr:uid="{00000000-0005-0000-0000-0000A9000000}"/>
    <cellStyle name="Standard 2 11" xfId="186" xr:uid="{00000000-0005-0000-0000-0000AA000000}"/>
    <cellStyle name="Standard 2 12" xfId="187" xr:uid="{00000000-0005-0000-0000-0000AB000000}"/>
    <cellStyle name="Standard 2 13" xfId="188" xr:uid="{00000000-0005-0000-0000-0000AC000000}"/>
    <cellStyle name="Standard 2 14" xfId="189" xr:uid="{00000000-0005-0000-0000-0000AD000000}"/>
    <cellStyle name="Standard 2 15" xfId="190" xr:uid="{00000000-0005-0000-0000-0000AE000000}"/>
    <cellStyle name="Standard 2 16" xfId="191" xr:uid="{00000000-0005-0000-0000-0000AF000000}"/>
    <cellStyle name="Standard 2 17" xfId="54" xr:uid="{00000000-0005-0000-0000-0000B0000000}"/>
    <cellStyle name="Standard 2 2" xfId="192" xr:uid="{00000000-0005-0000-0000-0000B1000000}"/>
    <cellStyle name="Standard 2 2 2" xfId="193" xr:uid="{00000000-0005-0000-0000-0000B2000000}"/>
    <cellStyle name="Standard 2 2 3" xfId="194" xr:uid="{00000000-0005-0000-0000-0000B3000000}"/>
    <cellStyle name="Standard 2 3" xfId="195" xr:uid="{00000000-0005-0000-0000-0000B4000000}"/>
    <cellStyle name="Standard 2 4" xfId="196" xr:uid="{00000000-0005-0000-0000-0000B5000000}"/>
    <cellStyle name="Standard 2 5" xfId="197" xr:uid="{00000000-0005-0000-0000-0000B6000000}"/>
    <cellStyle name="Standard 2 6" xfId="198" xr:uid="{00000000-0005-0000-0000-0000B7000000}"/>
    <cellStyle name="Standard 2 7" xfId="199" xr:uid="{00000000-0005-0000-0000-0000B8000000}"/>
    <cellStyle name="Standard 2 8" xfId="200" xr:uid="{00000000-0005-0000-0000-0000B9000000}"/>
    <cellStyle name="Standard 2 9" xfId="201" xr:uid="{00000000-0005-0000-0000-0000BA000000}"/>
    <cellStyle name="Standard 20" xfId="202" xr:uid="{00000000-0005-0000-0000-0000BB000000}"/>
    <cellStyle name="Standard 21" xfId="203" xr:uid="{00000000-0005-0000-0000-0000BC000000}"/>
    <cellStyle name="Standard 21 2" xfId="204" xr:uid="{00000000-0005-0000-0000-0000BD000000}"/>
    <cellStyle name="Standard 22" xfId="205" xr:uid="{00000000-0005-0000-0000-0000BE000000}"/>
    <cellStyle name="Standard 23" xfId="206" xr:uid="{00000000-0005-0000-0000-0000BF000000}"/>
    <cellStyle name="Standard 24" xfId="207" xr:uid="{00000000-0005-0000-0000-0000C0000000}"/>
    <cellStyle name="Standard 25" xfId="208" xr:uid="{00000000-0005-0000-0000-0000C1000000}"/>
    <cellStyle name="Standard 26" xfId="209" xr:uid="{00000000-0005-0000-0000-0000C2000000}"/>
    <cellStyle name="Standard 27" xfId="210" xr:uid="{00000000-0005-0000-0000-0000C3000000}"/>
    <cellStyle name="Standard 28" xfId="211" xr:uid="{00000000-0005-0000-0000-0000C4000000}"/>
    <cellStyle name="Standard 29" xfId="212" xr:uid="{00000000-0005-0000-0000-0000C5000000}"/>
    <cellStyle name="Standard 3" xfId="8" xr:uid="{00000000-0005-0000-0000-0000C6000000}"/>
    <cellStyle name="Standard 3 2" xfId="214" xr:uid="{00000000-0005-0000-0000-0000C7000000}"/>
    <cellStyle name="Standard 3 2 2" xfId="215" xr:uid="{00000000-0005-0000-0000-0000C8000000}"/>
    <cellStyle name="Standard 3 3" xfId="216" xr:uid="{00000000-0005-0000-0000-0000C9000000}"/>
    <cellStyle name="Standard 3 4" xfId="217" xr:uid="{00000000-0005-0000-0000-0000CA000000}"/>
    <cellStyle name="Standard 3 5" xfId="213" xr:uid="{00000000-0005-0000-0000-0000CB000000}"/>
    <cellStyle name="Standard 30" xfId="218" xr:uid="{00000000-0005-0000-0000-0000CC000000}"/>
    <cellStyle name="Standard 31" xfId="219" xr:uid="{00000000-0005-0000-0000-0000CD000000}"/>
    <cellStyle name="Standard 32" xfId="220" xr:uid="{00000000-0005-0000-0000-0000CE000000}"/>
    <cellStyle name="Standard 33" xfId="221" xr:uid="{00000000-0005-0000-0000-0000CF000000}"/>
    <cellStyle name="Standard 34" xfId="222" xr:uid="{00000000-0005-0000-0000-0000D0000000}"/>
    <cellStyle name="Standard 35" xfId="223" xr:uid="{00000000-0005-0000-0000-0000D1000000}"/>
    <cellStyle name="Standard 36" xfId="224" xr:uid="{00000000-0005-0000-0000-0000D2000000}"/>
    <cellStyle name="Standard 37" xfId="225" xr:uid="{00000000-0005-0000-0000-0000D3000000}"/>
    <cellStyle name="Standard 38" xfId="226" xr:uid="{00000000-0005-0000-0000-0000D4000000}"/>
    <cellStyle name="Standard 39" xfId="227" xr:uid="{00000000-0005-0000-0000-0000D5000000}"/>
    <cellStyle name="Standard 4" xfId="9" xr:uid="{00000000-0005-0000-0000-0000D6000000}"/>
    <cellStyle name="Standard 4 2" xfId="229" xr:uid="{00000000-0005-0000-0000-0000D7000000}"/>
    <cellStyle name="Standard 4 2 2" xfId="230" xr:uid="{00000000-0005-0000-0000-0000D8000000}"/>
    <cellStyle name="Standard 4 3" xfId="231" xr:uid="{00000000-0005-0000-0000-0000D9000000}"/>
    <cellStyle name="Standard 4 4" xfId="228" xr:uid="{00000000-0005-0000-0000-0000DA000000}"/>
    <cellStyle name="Standard 40" xfId="232" xr:uid="{00000000-0005-0000-0000-0000DB000000}"/>
    <cellStyle name="Standard 41" xfId="233" xr:uid="{00000000-0005-0000-0000-0000DC000000}"/>
    <cellStyle name="Standard 42" xfId="234" xr:uid="{00000000-0005-0000-0000-0000DD000000}"/>
    <cellStyle name="Standard 43" xfId="235" xr:uid="{00000000-0005-0000-0000-0000DE000000}"/>
    <cellStyle name="Standard 44" xfId="236" xr:uid="{00000000-0005-0000-0000-0000DF000000}"/>
    <cellStyle name="Standard 45" xfId="237" xr:uid="{00000000-0005-0000-0000-0000E0000000}"/>
    <cellStyle name="Standard 46" xfId="238" xr:uid="{00000000-0005-0000-0000-0000E1000000}"/>
    <cellStyle name="Standard 47" xfId="239" xr:uid="{00000000-0005-0000-0000-0000E2000000}"/>
    <cellStyle name="Standard 48" xfId="240" xr:uid="{00000000-0005-0000-0000-0000E3000000}"/>
    <cellStyle name="Standard 49" xfId="241" xr:uid="{00000000-0005-0000-0000-0000E4000000}"/>
    <cellStyle name="Standard 5" xfId="51" xr:uid="{00000000-0005-0000-0000-0000E5000000}"/>
    <cellStyle name="Standard 5 2" xfId="243" xr:uid="{00000000-0005-0000-0000-0000E6000000}"/>
    <cellStyle name="Standard 5 2 2" xfId="244" xr:uid="{00000000-0005-0000-0000-0000E7000000}"/>
    <cellStyle name="Standard 5 3" xfId="245" xr:uid="{00000000-0005-0000-0000-0000E8000000}"/>
    <cellStyle name="Standard 5 4" xfId="242" xr:uid="{00000000-0005-0000-0000-0000E9000000}"/>
    <cellStyle name="Standard 5 5" xfId="327" xr:uid="{00000000-0005-0000-0000-0000EA000000}"/>
    <cellStyle name="Standard 5 5 2" xfId="335" xr:uid="{00000000-0005-0000-0000-0000EB000000}"/>
    <cellStyle name="Standard 5 6" xfId="330" xr:uid="{00000000-0005-0000-0000-0000EC000000}"/>
    <cellStyle name="Standard 5 6 2" xfId="338" xr:uid="{BA236026-B914-474B-8CE3-DEC7EDAC7B18}"/>
    <cellStyle name="Standard 5 7" xfId="337" xr:uid="{6E186827-96C5-483F-9B98-892C1743DD57}"/>
    <cellStyle name="Standard 50" xfId="246" xr:uid="{00000000-0005-0000-0000-0000ED000000}"/>
    <cellStyle name="Standard 50 2" xfId="247" xr:uid="{00000000-0005-0000-0000-0000EE000000}"/>
    <cellStyle name="Standard 50 2 2" xfId="248" xr:uid="{00000000-0005-0000-0000-0000EF000000}"/>
    <cellStyle name="Standard 51" xfId="249" xr:uid="{00000000-0005-0000-0000-0000F0000000}"/>
    <cellStyle name="Standard 52" xfId="250" xr:uid="{00000000-0005-0000-0000-0000F1000000}"/>
    <cellStyle name="Standard 53" xfId="251" xr:uid="{00000000-0005-0000-0000-0000F2000000}"/>
    <cellStyle name="Standard 54" xfId="252" xr:uid="{00000000-0005-0000-0000-0000F3000000}"/>
    <cellStyle name="Standard 55" xfId="253" xr:uid="{00000000-0005-0000-0000-0000F4000000}"/>
    <cellStyle name="Standard 56" xfId="254" xr:uid="{00000000-0005-0000-0000-0000F5000000}"/>
    <cellStyle name="Standard 57" xfId="255" xr:uid="{00000000-0005-0000-0000-0000F6000000}"/>
    <cellStyle name="Standard 58" xfId="256" xr:uid="{00000000-0005-0000-0000-0000F7000000}"/>
    <cellStyle name="Standard 59" xfId="257" xr:uid="{00000000-0005-0000-0000-0000F8000000}"/>
    <cellStyle name="Standard 59 2" xfId="258" xr:uid="{00000000-0005-0000-0000-0000F9000000}"/>
    <cellStyle name="Standard 59 2 2" xfId="259" xr:uid="{00000000-0005-0000-0000-0000FA000000}"/>
    <cellStyle name="Standard 59 3" xfId="260" xr:uid="{00000000-0005-0000-0000-0000FB000000}"/>
    <cellStyle name="Standard 6" xfId="261" xr:uid="{00000000-0005-0000-0000-0000FC000000}"/>
    <cellStyle name="Standard 6 2" xfId="262" xr:uid="{00000000-0005-0000-0000-0000FD000000}"/>
    <cellStyle name="Standard 6 3" xfId="263" xr:uid="{00000000-0005-0000-0000-0000FE000000}"/>
    <cellStyle name="Standard 60" xfId="264" xr:uid="{00000000-0005-0000-0000-0000FF000000}"/>
    <cellStyle name="Standard 60 2" xfId="265" xr:uid="{00000000-0005-0000-0000-000000010000}"/>
    <cellStyle name="Standard 61" xfId="266" xr:uid="{00000000-0005-0000-0000-000001010000}"/>
    <cellStyle name="Standard 61 2" xfId="267" xr:uid="{00000000-0005-0000-0000-000002010000}"/>
    <cellStyle name="Standard 62" xfId="52" xr:uid="{00000000-0005-0000-0000-000003010000}"/>
    <cellStyle name="Standard 62 2" xfId="326" xr:uid="{00000000-0005-0000-0000-000004010000}"/>
    <cellStyle name="Standard 62 2 2" xfId="334" xr:uid="{00000000-0005-0000-0000-000005010000}"/>
    <cellStyle name="Standard 62 3" xfId="331" xr:uid="{00000000-0005-0000-0000-000006010000}"/>
    <cellStyle name="Standard 63" xfId="325" xr:uid="{00000000-0005-0000-0000-000007010000}"/>
    <cellStyle name="Standard 63 2" xfId="333" xr:uid="{00000000-0005-0000-0000-000008010000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 9 2 2 2 2" xfId="336" xr:uid="{00000000-0005-0000-0000-00001C010000}"/>
    <cellStyle name="Standard 9 2 2 3" xfId="329" xr:uid="{00000000-0005-0000-0000-00001D010000}"/>
    <cellStyle name="Standard_DEZ94" xfId="6" xr:uid="{00000000-0005-0000-0000-00001F010000}"/>
    <cellStyle name="Standard_HII942A (2)" xfId="7" xr:uid="{00000000-0005-0000-0000-000020010000}"/>
    <cellStyle name="Stil 1" xfId="284" xr:uid="{00000000-0005-0000-0000-000023010000}"/>
    <cellStyle name="Tabelle grau" xfId="285" xr:uid="{00000000-0005-0000-0000-000024010000}"/>
    <cellStyle name="Tabelle grau 2" xfId="286" xr:uid="{00000000-0005-0000-0000-000025010000}"/>
    <cellStyle name="Tabelle Weiss" xfId="287" xr:uid="{00000000-0005-0000-0000-000026010000}"/>
    <cellStyle name="Tausender" xfId="288" xr:uid="{00000000-0005-0000-0000-000027010000}"/>
    <cellStyle name="Tausender 2" xfId="289" xr:uid="{00000000-0005-0000-0000-000028010000}"/>
    <cellStyle name="tausender 2 2" xfId="290" xr:uid="{00000000-0005-0000-0000-000029010000}"/>
    <cellStyle name="Tausender 3" xfId="291" xr:uid="{00000000-0005-0000-0000-00002A010000}"/>
    <cellStyle name="Tausender Komma" xfId="292" xr:uid="{00000000-0005-0000-0000-00002B010000}"/>
    <cellStyle name="tausender mit komma" xfId="293" xr:uid="{00000000-0005-0000-0000-00002C010000}"/>
    <cellStyle name="Tausender_Komma" xfId="294" xr:uid="{00000000-0005-0000-0000-00002D010000}"/>
    <cellStyle name="temp" xfId="295" xr:uid="{00000000-0005-0000-0000-00002E010000}"/>
    <cellStyle name="Text grau" xfId="296" xr:uid="{00000000-0005-0000-0000-00002F010000}"/>
    <cellStyle name="Text grau 2" xfId="297" xr:uid="{00000000-0005-0000-0000-000030010000}"/>
    <cellStyle name="Text grau 3" xfId="298" xr:uid="{00000000-0005-0000-0000-000031010000}"/>
    <cellStyle name="Text weiß" xfId="299" xr:uid="{00000000-0005-0000-0000-000032010000}"/>
    <cellStyle name="Textkasten rot" xfId="300" xr:uid="{00000000-0005-0000-0000-000033010000}"/>
    <cellStyle name="title1" xfId="301" xr:uid="{00000000-0005-0000-0000-000034010000}"/>
    <cellStyle name="Trennstrich grau" xfId="302" xr:uid="{00000000-0005-0000-0000-000035010000}"/>
    <cellStyle name="Trennstrich grau 2" xfId="303" xr:uid="{00000000-0005-0000-0000-000036010000}"/>
    <cellStyle name="Trennstrich weiß" xfId="304" xr:uid="{00000000-0005-0000-0000-000037010000}"/>
    <cellStyle name="TxtAus" xfId="305" xr:uid="{00000000-0005-0000-0000-000038010000}"/>
    <cellStyle name="TxtEin" xfId="306" xr:uid="{00000000-0005-0000-0000-000039010000}"/>
    <cellStyle name="Überschrift" xfId="1" builtinId="15" customBuiltin="1"/>
    <cellStyle name="Überschrift 1 2" xfId="10" xr:uid="{00000000-0005-0000-0000-00003B010000}"/>
    <cellStyle name="Überschrift 1 2 2" xfId="307" xr:uid="{00000000-0005-0000-0000-00003C010000}"/>
    <cellStyle name="Überschrift 2 2" xfId="11" xr:uid="{00000000-0005-0000-0000-00003D010000}"/>
    <cellStyle name="Überschrift 2 2 2" xfId="308" xr:uid="{00000000-0005-0000-0000-00003E010000}"/>
    <cellStyle name="Überschrift 3 2" xfId="12" xr:uid="{00000000-0005-0000-0000-00003F010000}"/>
    <cellStyle name="Überschrift 3 2 2" xfId="309" xr:uid="{00000000-0005-0000-0000-000040010000}"/>
    <cellStyle name="Überschrift 4 2" xfId="13" xr:uid="{00000000-0005-0000-0000-000041010000}"/>
    <cellStyle name="Überschrift 4 2 2" xfId="310" xr:uid="{00000000-0005-0000-0000-000042010000}"/>
    <cellStyle name="Überschrift 5" xfId="311" xr:uid="{00000000-0005-0000-0000-000043010000}"/>
    <cellStyle name="Überschrift Hintergrund Grau" xfId="312" xr:uid="{00000000-0005-0000-0000-000044010000}"/>
    <cellStyle name="Überschriften" xfId="313" xr:uid="{00000000-0005-0000-0000-000045010000}"/>
    <cellStyle name="Verknüpfte Zelle 2" xfId="20" xr:uid="{00000000-0005-0000-0000-000046010000}"/>
    <cellStyle name="Verknüpfte Zelle 2 2" xfId="314" xr:uid="{00000000-0005-0000-0000-000047010000}"/>
    <cellStyle name="Versuch" xfId="315" xr:uid="{00000000-0005-0000-0000-000048010000}"/>
    <cellStyle name="Währung 2" xfId="316" xr:uid="{00000000-0005-0000-0000-000049010000}"/>
    <cellStyle name="Warnender Text 2" xfId="22" xr:uid="{00000000-0005-0000-0000-00004A010000}"/>
    <cellStyle name="Warnender Text 2 2" xfId="317" xr:uid="{00000000-0005-0000-0000-00004B010000}"/>
    <cellStyle name="WisysEin" xfId="318" xr:uid="{00000000-0005-0000-0000-00004C010000}"/>
    <cellStyle name="WzAus" xfId="319" xr:uid="{00000000-0005-0000-0000-00004D010000}"/>
    <cellStyle name="WzEin" xfId="320" xr:uid="{00000000-0005-0000-0000-00004E010000}"/>
    <cellStyle name="Zelle mit 2.Komma" xfId="321" xr:uid="{00000000-0005-0000-0000-00004F010000}"/>
    <cellStyle name="Zelle mit Rand" xfId="322" xr:uid="{00000000-0005-0000-0000-000050010000}"/>
    <cellStyle name="Zelle überprüfen 2" xfId="21" xr:uid="{00000000-0005-0000-0000-000051010000}"/>
    <cellStyle name="Zelle überprüfen 2 2" xfId="323" xr:uid="{00000000-0005-0000-0000-000052010000}"/>
    <cellStyle name="Zwischenüberschrift" xfId="324" xr:uid="{00000000-0005-0000-0000-000053010000}"/>
  </cellStyles>
  <dxfs count="2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64AAC8"/>
      <color rgb="FF1E467D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1489.7470000000001</c:v>
                </c:pt>
                <c:pt idx="7">
                  <c:v>1570.2629999999999</c:v>
                </c:pt>
                <c:pt idx="8">
                  <c:v>1171.287</c:v>
                </c:pt>
                <c:pt idx="9">
                  <c:v>1068.0219999999999</c:v>
                </c:pt>
                <c:pt idx="10">
                  <c:v>558.32399999999996</c:v>
                </c:pt>
                <c:pt idx="11">
                  <c:v>495.1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3-410C-9037-D4FA3A294348}"/>
            </c:ext>
          </c:extLst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354.33699999999999</c:v>
                </c:pt>
                <c:pt idx="1">
                  <c:v>420.84800000000001</c:v>
                </c:pt>
                <c:pt idx="2">
                  <c:v>584.04399999999998</c:v>
                </c:pt>
                <c:pt idx="3">
                  <c:v>989.08299999999997</c:v>
                </c:pt>
                <c:pt idx="4">
                  <c:v>1210.8920000000001</c:v>
                </c:pt>
                <c:pt idx="5">
                  <c:v>1843.586</c:v>
                </c:pt>
                <c:pt idx="6">
                  <c:v>2149.4560000000001</c:v>
                </c:pt>
                <c:pt idx="7">
                  <c:v>1994.6189999999999</c:v>
                </c:pt>
                <c:pt idx="8">
                  <c:v>1212.49</c:v>
                </c:pt>
                <c:pt idx="9">
                  <c:v>1020.576</c:v>
                </c:pt>
                <c:pt idx="10">
                  <c:v>570.6</c:v>
                </c:pt>
                <c:pt idx="11">
                  <c:v>636.43700000000001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3-410C-9037-D4FA3A294348}"/>
            </c:ext>
          </c:extLst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462.89100000000002</c:v>
                </c:pt>
                <c:pt idx="1">
                  <c:v>564.88099999999997</c:v>
                </c:pt>
                <c:pt idx="2">
                  <c:v>575.32799999999997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3-410C-9037-D4FA3A294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77216"/>
        <c:axId val="368183488"/>
      </c:lineChart>
      <c:catAx>
        <c:axId val="36817721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8183488"/>
        <c:crosses val="autoZero"/>
        <c:auto val="1"/>
        <c:lblAlgn val="ctr"/>
        <c:lblOffset val="100"/>
        <c:noMultiLvlLbl val="0"/>
      </c:catAx>
      <c:valAx>
        <c:axId val="36818348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68177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3121.3904339999999</c:v>
                </c:pt>
                <c:pt idx="7">
                  <c:v>3071.146561</c:v>
                </c:pt>
                <c:pt idx="8">
                  <c:v>3178.6178339999997</c:v>
                </c:pt>
                <c:pt idx="9">
                  <c:v>3375.5939509999998</c:v>
                </c:pt>
                <c:pt idx="10">
                  <c:v>3247.026089</c:v>
                </c:pt>
                <c:pt idx="11">
                  <c:v>3055.8641929999999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1E-41DF-BE9B-D934531066BE}"/>
            </c:ext>
          </c:extLst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3041.6006870000001</c:v>
                </c:pt>
                <c:pt idx="1">
                  <c:v>3040.9842200000003</c:v>
                </c:pt>
                <c:pt idx="2">
                  <c:v>3589.9886019999999</c:v>
                </c:pt>
                <c:pt idx="3">
                  <c:v>3492.4747459999999</c:v>
                </c:pt>
                <c:pt idx="4">
                  <c:v>3425.7613040000001</c:v>
                </c:pt>
                <c:pt idx="5">
                  <c:v>3555.6167359999999</c:v>
                </c:pt>
                <c:pt idx="6">
                  <c:v>3198.3817089999998</c:v>
                </c:pt>
                <c:pt idx="7">
                  <c:v>3006.049888</c:v>
                </c:pt>
                <c:pt idx="8">
                  <c:v>3174.2760939999998</c:v>
                </c:pt>
                <c:pt idx="9">
                  <c:v>3207.801066</c:v>
                </c:pt>
                <c:pt idx="10">
                  <c:v>3273.3806589999999</c:v>
                </c:pt>
                <c:pt idx="11">
                  <c:v>2668.3214109999999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E-41DF-BE9B-D934531066BE}"/>
            </c:ext>
          </c:extLst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3198.6315060000002</c:v>
                </c:pt>
                <c:pt idx="1">
                  <c:v>2891.842463</c:v>
                </c:pt>
                <c:pt idx="2">
                  <c:v>3297.7398539999999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1E-41DF-BE9B-D93453106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83096"/>
        <c:axId val="368180352"/>
      </c:lineChart>
      <c:catAx>
        <c:axId val="36818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8180352"/>
        <c:crosses val="autoZero"/>
        <c:auto val="1"/>
        <c:lblAlgn val="ctr"/>
        <c:lblOffset val="100"/>
        <c:noMultiLvlLbl val="0"/>
      </c:catAx>
      <c:valAx>
        <c:axId val="3681803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68183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161925</xdr:rowOff>
    </xdr:from>
    <xdr:to>
      <xdr:col>6</xdr:col>
      <xdr:colOff>900450</xdr:colOff>
      <xdr:row>47</xdr:row>
      <xdr:rowOff>187813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7A2B3DF-D0D8-400F-BF8F-31A9770F1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"/>
          <a:ext cx="6444000" cy="3454888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E4B7B53-66F5-4B79-B412-9B2275FBC2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A6B9B-3CED-40FC-8382-336C3D527606}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</cols>
  <sheetData>
    <row r="1" spans="1:7" ht="12.75" customHeight="1">
      <c r="A1" s="69"/>
    </row>
    <row r="2" spans="1:7" ht="12.75" customHeight="1"/>
    <row r="3" spans="1:7" ht="20.25">
      <c r="A3" s="6" t="s">
        <v>104</v>
      </c>
    </row>
    <row r="4" spans="1:7" ht="20.25">
      <c r="A4" s="6" t="s">
        <v>105</v>
      </c>
    </row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60" t="s">
        <v>246</v>
      </c>
    </row>
    <row r="17" spans="1:7">
      <c r="G17" s="12"/>
    </row>
    <row r="18" spans="1:7" ht="33.75">
      <c r="G18" s="61" t="s">
        <v>238</v>
      </c>
    </row>
    <row r="19" spans="1:7" ht="33.75">
      <c r="G19" s="72" t="s">
        <v>247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59" t="s">
        <v>261</v>
      </c>
    </row>
    <row r="22" spans="1:7" ht="16.5">
      <c r="A22" s="102"/>
      <c r="B22" s="102"/>
      <c r="C22" s="102"/>
      <c r="D22" s="102"/>
      <c r="E22" s="102"/>
      <c r="F22" s="102"/>
      <c r="G22" s="10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4AAC8"/>
  </sheetPr>
  <dimension ref="A1:Z31"/>
  <sheetViews>
    <sheetView zoomScaleNormal="100" workbookViewId="0">
      <selection activeCell="G3" sqref="G3:G5"/>
    </sheetView>
  </sheetViews>
  <sheetFormatPr baseColWidth="10" defaultRowHeight="15"/>
  <cols>
    <col min="8" max="26" width="2" customWidth="1"/>
  </cols>
  <sheetData>
    <row r="1" spans="1:26">
      <c r="A1" s="45"/>
    </row>
    <row r="2" spans="1:26">
      <c r="A2" s="169"/>
      <c r="B2" s="170"/>
      <c r="C2" s="170"/>
      <c r="D2" s="170"/>
      <c r="E2" s="170"/>
      <c r="F2" s="170"/>
      <c r="G2" s="170"/>
      <c r="H2" s="47"/>
      <c r="I2" s="47"/>
      <c r="J2" s="47"/>
      <c r="K2" s="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8" t="s">
        <v>213</v>
      </c>
      <c r="B3" s="49"/>
      <c r="C3" s="49"/>
      <c r="D3" s="88">
        <v>462.89100000000002</v>
      </c>
      <c r="E3" s="49"/>
      <c r="F3" s="49"/>
      <c r="G3" s="49">
        <v>3198.6315060000002</v>
      </c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48" t="s">
        <v>214</v>
      </c>
      <c r="B4" s="49"/>
      <c r="C4" s="49"/>
      <c r="D4" s="88">
        <v>564.88099999999997</v>
      </c>
      <c r="E4" s="49"/>
      <c r="F4" s="49"/>
      <c r="G4" s="49">
        <v>2891.842463</v>
      </c>
      <c r="H4" s="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8" t="s">
        <v>215</v>
      </c>
      <c r="B5" s="49"/>
      <c r="C5" s="49"/>
      <c r="D5" s="88">
        <v>575.32799999999997</v>
      </c>
      <c r="E5" s="49"/>
      <c r="F5" s="49"/>
      <c r="G5" s="49">
        <v>3297.7398539999999</v>
      </c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8" t="s">
        <v>216</v>
      </c>
      <c r="B6" s="49"/>
      <c r="C6" s="49"/>
      <c r="D6" s="64"/>
      <c r="E6" s="49"/>
      <c r="F6" s="49"/>
      <c r="G6" s="49"/>
      <c r="H6" s="49"/>
    </row>
    <row r="7" spans="1:26">
      <c r="A7" s="48" t="s">
        <v>217</v>
      </c>
      <c r="B7" s="49"/>
      <c r="C7" s="49"/>
      <c r="D7" s="64"/>
      <c r="E7" s="49"/>
      <c r="F7" s="49"/>
      <c r="G7" s="49"/>
      <c r="H7" s="49"/>
    </row>
    <row r="8" spans="1:26">
      <c r="A8" s="48" t="s">
        <v>218</v>
      </c>
      <c r="B8" s="49"/>
      <c r="C8" s="49"/>
      <c r="D8" s="64"/>
      <c r="E8" s="49"/>
      <c r="F8" s="49"/>
      <c r="G8" s="49"/>
      <c r="H8" s="49"/>
    </row>
    <row r="9" spans="1:26">
      <c r="A9" s="48" t="s">
        <v>219</v>
      </c>
      <c r="B9" s="49"/>
      <c r="C9" s="49"/>
      <c r="D9" s="64"/>
      <c r="E9" s="49"/>
      <c r="F9" s="49"/>
      <c r="G9" s="49"/>
      <c r="H9" s="49"/>
    </row>
    <row r="10" spans="1:26">
      <c r="A10" s="48" t="s">
        <v>220</v>
      </c>
      <c r="B10" s="49"/>
      <c r="C10" s="49"/>
      <c r="D10" s="64"/>
      <c r="E10" s="49"/>
      <c r="F10" s="49"/>
      <c r="G10" s="49"/>
      <c r="H10" s="49"/>
    </row>
    <row r="11" spans="1:26">
      <c r="A11" s="48" t="s">
        <v>221</v>
      </c>
      <c r="B11" s="49"/>
      <c r="C11" s="49"/>
      <c r="D11" s="64"/>
      <c r="E11" s="49"/>
      <c r="F11" s="49"/>
      <c r="G11" s="49"/>
      <c r="H11" s="49"/>
    </row>
    <row r="12" spans="1:26">
      <c r="A12" s="48" t="s">
        <v>222</v>
      </c>
      <c r="B12" s="49"/>
      <c r="C12" s="49"/>
      <c r="D12" s="64"/>
      <c r="E12" s="49"/>
      <c r="F12" s="49"/>
      <c r="G12" s="49"/>
      <c r="H12" s="49"/>
    </row>
    <row r="13" spans="1:26">
      <c r="A13" s="48" t="s">
        <v>223</v>
      </c>
      <c r="B13" s="49"/>
      <c r="C13" s="49"/>
      <c r="D13" s="64"/>
      <c r="E13" s="49"/>
      <c r="F13" s="49"/>
      <c r="G13" s="49"/>
      <c r="H13" s="49"/>
    </row>
    <row r="14" spans="1:26">
      <c r="A14" s="48" t="s">
        <v>224</v>
      </c>
      <c r="B14" s="49"/>
      <c r="C14" s="49"/>
      <c r="D14" s="64"/>
      <c r="E14" s="49"/>
      <c r="F14" s="49"/>
      <c r="G14" s="49"/>
      <c r="H14" s="49"/>
    </row>
    <row r="15" spans="1:26">
      <c r="A15" s="118" t="s">
        <v>227</v>
      </c>
      <c r="B15" s="118"/>
      <c r="C15" s="118"/>
      <c r="D15" s="118"/>
      <c r="E15" s="118"/>
      <c r="F15" s="118"/>
      <c r="G15" s="118"/>
    </row>
    <row r="16" spans="1:26">
      <c r="A16" s="173"/>
      <c r="B16" s="118"/>
      <c r="C16" s="118"/>
      <c r="D16" s="118"/>
      <c r="E16" s="118"/>
      <c r="F16" s="118"/>
      <c r="G16" s="118"/>
    </row>
    <row r="17" spans="1:26">
      <c r="A17" s="174" t="s">
        <v>4</v>
      </c>
      <c r="B17" s="46">
        <v>2021</v>
      </c>
      <c r="C17" s="46">
        <v>2022</v>
      </c>
      <c r="D17" s="46">
        <v>2023</v>
      </c>
      <c r="E17" s="46">
        <v>2021</v>
      </c>
      <c r="F17" s="46">
        <v>2022</v>
      </c>
      <c r="G17" s="46">
        <v>2023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75"/>
      <c r="B18" s="176" t="s">
        <v>225</v>
      </c>
      <c r="C18" s="177"/>
      <c r="D18" s="178"/>
      <c r="E18" s="171" t="s">
        <v>226</v>
      </c>
      <c r="F18" s="172"/>
      <c r="G18" s="1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69"/>
      <c r="B19" s="170"/>
      <c r="C19" s="170"/>
      <c r="D19" s="170"/>
      <c r="E19" s="170"/>
      <c r="F19" s="170"/>
      <c r="G19" s="170"/>
      <c r="H19" s="47"/>
      <c r="I19" s="47"/>
      <c r="J19" s="47"/>
      <c r="K19" s="4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8" t="s">
        <v>213</v>
      </c>
      <c r="B20" s="49">
        <v>169.71100000000001</v>
      </c>
      <c r="C20" s="49">
        <v>354.33699999999999</v>
      </c>
      <c r="D20" s="64">
        <f t="shared" ref="D20:D31" si="0">IF(D3&lt;&gt;0,D3,#N/A)</f>
        <v>462.89100000000002</v>
      </c>
      <c r="E20" s="49">
        <v>3075.8685399999999</v>
      </c>
      <c r="F20" s="49">
        <v>3041.6006870000001</v>
      </c>
      <c r="G20" s="49">
        <f t="shared" ref="G20:G31" si="1">IF(G3&lt;&gt;0,G3,#N/A)</f>
        <v>3198.6315060000002</v>
      </c>
      <c r="H20" s="4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48" t="s">
        <v>214</v>
      </c>
      <c r="B21" s="49">
        <v>146.648</v>
      </c>
      <c r="C21" s="49">
        <v>420.84800000000001</v>
      </c>
      <c r="D21" s="64">
        <f t="shared" si="0"/>
        <v>564.88099999999997</v>
      </c>
      <c r="E21" s="49">
        <v>3124.6299479999998</v>
      </c>
      <c r="F21" s="49">
        <v>3040.9842200000003</v>
      </c>
      <c r="G21" s="49">
        <f t="shared" si="1"/>
        <v>2891.842463</v>
      </c>
      <c r="H21" s="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48" t="s">
        <v>215</v>
      </c>
      <c r="B22" s="49">
        <v>212.51300000000001</v>
      </c>
      <c r="C22" s="49">
        <v>584.04399999999998</v>
      </c>
      <c r="D22" s="64">
        <f t="shared" si="0"/>
        <v>575.32799999999997</v>
      </c>
      <c r="E22" s="49">
        <v>3403.8062960000002</v>
      </c>
      <c r="F22" s="49">
        <v>3589.9886019999999</v>
      </c>
      <c r="G22" s="49">
        <f t="shared" si="1"/>
        <v>3297.7398539999999</v>
      </c>
      <c r="H22" s="4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8" t="s">
        <v>216</v>
      </c>
      <c r="B23" s="49">
        <v>236.04599999999999</v>
      </c>
      <c r="C23" s="49">
        <v>989.08299999999997</v>
      </c>
      <c r="D23" s="64" t="e">
        <f t="shared" si="0"/>
        <v>#N/A</v>
      </c>
      <c r="E23" s="49">
        <v>3380.7857050000002</v>
      </c>
      <c r="F23" s="49">
        <v>3492.4747459999999</v>
      </c>
      <c r="G23" s="49" t="e">
        <f t="shared" si="1"/>
        <v>#N/A</v>
      </c>
      <c r="H23" s="49"/>
    </row>
    <row r="24" spans="1:26">
      <c r="A24" s="48" t="s">
        <v>217</v>
      </c>
      <c r="B24" s="49">
        <v>573.21199999999999</v>
      </c>
      <c r="C24" s="49">
        <v>1210.8920000000001</v>
      </c>
      <c r="D24" s="64" t="e">
        <f t="shared" si="0"/>
        <v>#N/A</v>
      </c>
      <c r="E24" s="49">
        <v>3243.5641099999998</v>
      </c>
      <c r="F24" s="49">
        <v>3425.7613040000001</v>
      </c>
      <c r="G24" s="49" t="e">
        <f t="shared" si="1"/>
        <v>#N/A</v>
      </c>
      <c r="H24" s="49"/>
    </row>
    <row r="25" spans="1:26">
      <c r="A25" s="48" t="s">
        <v>218</v>
      </c>
      <c r="B25" s="49">
        <v>776.69799999999998</v>
      </c>
      <c r="C25" s="49">
        <v>1843.586</v>
      </c>
      <c r="D25" s="64" t="e">
        <f t="shared" si="0"/>
        <v>#N/A</v>
      </c>
      <c r="E25" s="49">
        <v>3385.1146789999998</v>
      </c>
      <c r="F25" s="49">
        <v>3555.6167359999999</v>
      </c>
      <c r="G25" s="49" t="e">
        <f t="shared" si="1"/>
        <v>#N/A</v>
      </c>
      <c r="H25" s="49"/>
    </row>
    <row r="26" spans="1:26">
      <c r="A26" s="48" t="s">
        <v>219</v>
      </c>
      <c r="B26" s="49">
        <v>1489.7470000000001</v>
      </c>
      <c r="C26" s="49">
        <v>2149.4560000000001</v>
      </c>
      <c r="D26" s="64" t="e">
        <f t="shared" si="0"/>
        <v>#N/A</v>
      </c>
      <c r="E26" s="49">
        <v>3121.3904339999999</v>
      </c>
      <c r="F26" s="49">
        <v>3198.3817089999998</v>
      </c>
      <c r="G26" s="49" t="e">
        <f t="shared" si="1"/>
        <v>#N/A</v>
      </c>
      <c r="H26" s="49"/>
    </row>
    <row r="27" spans="1:26">
      <c r="A27" s="48" t="s">
        <v>220</v>
      </c>
      <c r="B27" s="49">
        <v>1570.2629999999999</v>
      </c>
      <c r="C27" s="49">
        <v>1994.6189999999999</v>
      </c>
      <c r="D27" s="64" t="e">
        <f t="shared" si="0"/>
        <v>#N/A</v>
      </c>
      <c r="E27" s="49">
        <v>3071.146561</v>
      </c>
      <c r="F27" s="49">
        <v>3006.049888</v>
      </c>
      <c r="G27" s="49" t="e">
        <f t="shared" si="1"/>
        <v>#N/A</v>
      </c>
      <c r="H27" s="49"/>
    </row>
    <row r="28" spans="1:26">
      <c r="A28" s="48" t="s">
        <v>221</v>
      </c>
      <c r="B28" s="49">
        <v>1171.287</v>
      </c>
      <c r="C28" s="49">
        <v>1212.49</v>
      </c>
      <c r="D28" s="64" t="e">
        <f t="shared" si="0"/>
        <v>#N/A</v>
      </c>
      <c r="E28" s="49">
        <v>3178.6178339999997</v>
      </c>
      <c r="F28" s="49">
        <v>3174.2760939999998</v>
      </c>
      <c r="G28" s="49" t="e">
        <f t="shared" si="1"/>
        <v>#N/A</v>
      </c>
      <c r="H28" s="49"/>
    </row>
    <row r="29" spans="1:26">
      <c r="A29" s="48" t="s">
        <v>222</v>
      </c>
      <c r="B29" s="49">
        <v>1068.0219999999999</v>
      </c>
      <c r="C29" s="49">
        <v>1020.576</v>
      </c>
      <c r="D29" s="64" t="e">
        <f t="shared" si="0"/>
        <v>#N/A</v>
      </c>
      <c r="E29" s="49">
        <v>3375.5939509999998</v>
      </c>
      <c r="F29" s="49">
        <v>3207.801066</v>
      </c>
      <c r="G29" s="49" t="e">
        <f t="shared" si="1"/>
        <v>#N/A</v>
      </c>
      <c r="H29" s="49"/>
    </row>
    <row r="30" spans="1:26">
      <c r="A30" s="48" t="s">
        <v>223</v>
      </c>
      <c r="B30" s="49">
        <v>558.32399999999996</v>
      </c>
      <c r="C30" s="49">
        <v>570.6</v>
      </c>
      <c r="D30" s="64" t="e">
        <f t="shared" si="0"/>
        <v>#N/A</v>
      </c>
      <c r="E30" s="49">
        <v>3247.026089</v>
      </c>
      <c r="F30" s="49">
        <v>3273.3806589999999</v>
      </c>
      <c r="G30" s="49" t="e">
        <f t="shared" si="1"/>
        <v>#N/A</v>
      </c>
      <c r="H30" s="49"/>
    </row>
    <row r="31" spans="1:26">
      <c r="A31" s="48" t="s">
        <v>224</v>
      </c>
      <c r="B31" s="49">
        <v>495.1</v>
      </c>
      <c r="C31" s="49">
        <v>636.43700000000001</v>
      </c>
      <c r="D31" s="64" t="e">
        <f t="shared" si="0"/>
        <v>#N/A</v>
      </c>
      <c r="E31" s="49">
        <v>3055.8641929999999</v>
      </c>
      <c r="F31" s="49">
        <v>2668.3214109999999</v>
      </c>
      <c r="G31" s="49" t="e">
        <f t="shared" si="1"/>
        <v>#N/A</v>
      </c>
      <c r="H31" s="49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4" priority="14">
      <formula>MOD(ROW(),2)=1</formula>
    </cfRule>
  </conditionalFormatting>
  <conditionalFormatting sqref="C28:G31 C22:D27">
    <cfRule type="expression" dxfId="13" priority="13">
      <formula>MOD(ROW(),2)=1</formula>
    </cfRule>
  </conditionalFormatting>
  <conditionalFormatting sqref="A20:A21">
    <cfRule type="expression" dxfId="12" priority="12">
      <formula>MOD(ROW(),2)=1</formula>
    </cfRule>
  </conditionalFormatting>
  <conditionalFormatting sqref="A22:A31">
    <cfRule type="expression" dxfId="11" priority="11">
      <formula>MOD(ROW(),2)=1</formula>
    </cfRule>
  </conditionalFormatting>
  <conditionalFormatting sqref="B20:B21">
    <cfRule type="expression" dxfId="10" priority="8">
      <formula>MOD(ROW(),2)=1</formula>
    </cfRule>
  </conditionalFormatting>
  <conditionalFormatting sqref="B22:B31">
    <cfRule type="expression" dxfId="9" priority="7">
      <formula>MOD(ROW(),2)=1</formula>
    </cfRule>
  </conditionalFormatting>
  <conditionalFormatting sqref="C3:G3 C4:D4 E4:G10">
    <cfRule type="expression" dxfId="8" priority="6">
      <formula>MOD(ROW(),2)=1</formula>
    </cfRule>
  </conditionalFormatting>
  <conditionalFormatting sqref="C11:G14 C5:D10">
    <cfRule type="expression" dxfId="7" priority="5">
      <formula>MOD(ROW(),2)=1</formula>
    </cfRule>
  </conditionalFormatting>
  <conditionalFormatting sqref="A3:A4">
    <cfRule type="expression" dxfId="6" priority="4">
      <formula>MOD(ROW(),2)=1</formula>
    </cfRule>
  </conditionalFormatting>
  <conditionalFormatting sqref="A5:A14">
    <cfRule type="expression" dxfId="5" priority="3">
      <formula>MOD(ROW(),2)=1</formula>
    </cfRule>
  </conditionalFormatting>
  <conditionalFormatting sqref="B3:B4">
    <cfRule type="expression" dxfId="4" priority="2">
      <formula>MOD(ROW(),2)=1</formula>
    </cfRule>
  </conditionalFormatting>
  <conditionalFormatting sqref="B5:B14">
    <cfRule type="expression" dxfId="3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1/23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2490-AB97-4C94-A904-93B1613DFED3}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 customHeight="1">
      <c r="A1" s="103" t="s">
        <v>107</v>
      </c>
      <c r="B1" s="103"/>
      <c r="C1" s="103"/>
      <c r="D1" s="103"/>
      <c r="E1" s="103"/>
      <c r="F1" s="103"/>
      <c r="G1" s="103"/>
    </row>
    <row r="2" spans="1:7" s="14" customFormat="1" ht="12.75" customHeight="1">
      <c r="A2" s="94"/>
      <c r="B2" s="94"/>
      <c r="C2" s="94"/>
      <c r="D2" s="94"/>
      <c r="E2" s="94"/>
      <c r="F2" s="94"/>
      <c r="G2" s="94"/>
    </row>
    <row r="3" spans="1:7" s="14" customFormat="1" ht="12.75" customHeight="1"/>
    <row r="4" spans="1:7" s="14" customFormat="1" ht="15.75">
      <c r="A4" s="104" t="s">
        <v>108</v>
      </c>
      <c r="B4" s="105"/>
      <c r="C4" s="105"/>
      <c r="D4" s="105"/>
      <c r="E4" s="105"/>
      <c r="F4" s="105"/>
      <c r="G4" s="105"/>
    </row>
    <row r="5" spans="1:7" s="14" customFormat="1" ht="12.75" customHeight="1">
      <c r="A5" s="106"/>
      <c r="B5" s="106"/>
      <c r="C5" s="106"/>
      <c r="D5" s="106"/>
      <c r="E5" s="106"/>
      <c r="F5" s="106"/>
      <c r="G5" s="106"/>
    </row>
    <row r="6" spans="1:7" s="14" customFormat="1" ht="12.75" customHeight="1">
      <c r="A6" s="90" t="s">
        <v>109</v>
      </c>
      <c r="B6" s="179"/>
      <c r="C6" s="179"/>
      <c r="D6" s="179"/>
      <c r="E6" s="179"/>
      <c r="F6" s="179"/>
      <c r="G6" s="179"/>
    </row>
    <row r="7" spans="1:7" s="14" customFormat="1" ht="5.85" customHeight="1">
      <c r="A7" s="90"/>
      <c r="B7" s="179"/>
      <c r="C7" s="179"/>
      <c r="D7" s="179"/>
      <c r="E7" s="179"/>
      <c r="F7" s="179"/>
      <c r="G7" s="179"/>
    </row>
    <row r="8" spans="1:7" s="14" customFormat="1" ht="12.75" customHeight="1">
      <c r="A8" s="107" t="s">
        <v>0</v>
      </c>
      <c r="B8" s="180"/>
      <c r="C8" s="180"/>
      <c r="D8" s="180"/>
      <c r="E8" s="180"/>
      <c r="F8" s="180"/>
      <c r="G8" s="180"/>
    </row>
    <row r="9" spans="1:7" s="14" customFormat="1" ht="12.75" customHeight="1">
      <c r="A9" s="180" t="s">
        <v>110</v>
      </c>
      <c r="B9" s="180"/>
      <c r="C9" s="180"/>
      <c r="D9" s="180"/>
      <c r="E9" s="180"/>
      <c r="F9" s="180"/>
      <c r="G9" s="180"/>
    </row>
    <row r="10" spans="1:7" s="14" customFormat="1" ht="5.85" customHeight="1">
      <c r="A10" s="179"/>
      <c r="B10" s="179"/>
      <c r="C10" s="179"/>
      <c r="D10" s="179"/>
      <c r="E10" s="179"/>
      <c r="F10" s="179"/>
      <c r="G10" s="179"/>
    </row>
    <row r="11" spans="1:7" s="14" customFormat="1" ht="12.75" customHeight="1">
      <c r="A11" s="181" t="s">
        <v>111</v>
      </c>
      <c r="B11" s="181"/>
      <c r="C11" s="181"/>
      <c r="D11" s="181"/>
      <c r="E11" s="181"/>
      <c r="F11" s="181"/>
      <c r="G11" s="181"/>
    </row>
    <row r="12" spans="1:7" s="14" customFormat="1" ht="12.75" customHeight="1">
      <c r="A12" s="180" t="s">
        <v>112</v>
      </c>
      <c r="B12" s="180"/>
      <c r="C12" s="180"/>
      <c r="D12" s="180"/>
      <c r="E12" s="180"/>
      <c r="F12" s="180"/>
      <c r="G12" s="180"/>
    </row>
    <row r="13" spans="1:7" s="14" customFormat="1" ht="12.75" customHeight="1">
      <c r="A13" s="179"/>
      <c r="B13" s="179"/>
      <c r="C13" s="179"/>
      <c r="D13" s="179"/>
      <c r="E13" s="179"/>
      <c r="F13" s="179"/>
      <c r="G13" s="179"/>
    </row>
    <row r="14" spans="1:7" s="14" customFormat="1" ht="12.75" customHeight="1">
      <c r="A14" s="179"/>
      <c r="B14" s="179"/>
      <c r="C14" s="179"/>
      <c r="D14" s="179"/>
      <c r="E14" s="179"/>
      <c r="F14" s="179"/>
      <c r="G14" s="179"/>
    </row>
    <row r="15" spans="1:7" s="14" customFormat="1" ht="12.75" customHeight="1">
      <c r="A15" s="107" t="s">
        <v>113</v>
      </c>
      <c r="B15" s="180"/>
      <c r="C15" s="180"/>
      <c r="D15" s="91"/>
      <c r="E15" s="91"/>
      <c r="F15" s="91"/>
      <c r="G15" s="91"/>
    </row>
    <row r="16" spans="1:7" s="14" customFormat="1" ht="6" customHeight="1">
      <c r="A16" s="91"/>
      <c r="B16" s="182"/>
      <c r="C16" s="182"/>
      <c r="D16" s="91"/>
      <c r="E16" s="91"/>
      <c r="F16" s="91"/>
      <c r="G16" s="91"/>
    </row>
    <row r="17" spans="1:7" s="14" customFormat="1" ht="12.75" customHeight="1">
      <c r="A17" s="180" t="s">
        <v>259</v>
      </c>
      <c r="B17" s="180"/>
      <c r="C17" s="180"/>
      <c r="D17" s="182"/>
      <c r="E17" s="182"/>
      <c r="F17" s="182"/>
      <c r="G17" s="182"/>
    </row>
    <row r="18" spans="1:7" s="14" customFormat="1" ht="12.75" customHeight="1">
      <c r="A18" s="182" t="s">
        <v>2</v>
      </c>
      <c r="B18" s="180" t="s">
        <v>260</v>
      </c>
      <c r="C18" s="180"/>
      <c r="D18" s="182"/>
      <c r="E18" s="182"/>
      <c r="F18" s="182"/>
      <c r="G18" s="182"/>
    </row>
    <row r="19" spans="1:7" s="14" customFormat="1" ht="12.75" customHeight="1">
      <c r="A19" s="182" t="s">
        <v>3</v>
      </c>
      <c r="B19" s="108" t="s">
        <v>155</v>
      </c>
      <c r="C19" s="109"/>
      <c r="D19" s="109"/>
      <c r="E19" s="182"/>
      <c r="F19" s="182"/>
      <c r="G19" s="182"/>
    </row>
    <row r="20" spans="1:7" s="14" customFormat="1" ht="12.75" customHeight="1">
      <c r="A20" s="182"/>
      <c r="B20" s="92"/>
      <c r="C20" s="93"/>
      <c r="D20" s="93"/>
      <c r="E20" s="182"/>
      <c r="F20" s="182"/>
      <c r="G20" s="182"/>
    </row>
    <row r="21" spans="1:7" s="14" customFormat="1" ht="12.75" customHeight="1">
      <c r="A21" s="182"/>
      <c r="B21" s="182"/>
      <c r="C21" s="182"/>
      <c r="D21" s="182"/>
      <c r="E21" s="182"/>
      <c r="F21" s="182"/>
      <c r="G21" s="182"/>
    </row>
    <row r="22" spans="1:7" s="14" customFormat="1" ht="12.75" customHeight="1">
      <c r="A22" s="107" t="s">
        <v>114</v>
      </c>
      <c r="B22" s="180"/>
      <c r="C22" s="91"/>
      <c r="D22" s="91"/>
      <c r="E22" s="91"/>
      <c r="F22" s="91"/>
      <c r="G22" s="91"/>
    </row>
    <row r="23" spans="1:7" s="14" customFormat="1" ht="6" customHeight="1">
      <c r="A23" s="91"/>
      <c r="B23" s="182"/>
      <c r="C23" s="91"/>
      <c r="D23" s="91"/>
      <c r="E23" s="91"/>
      <c r="F23" s="91"/>
      <c r="G23" s="91"/>
    </row>
    <row r="24" spans="1:7" s="14" customFormat="1" ht="12.75" customHeight="1">
      <c r="A24" s="182" t="s">
        <v>115</v>
      </c>
      <c r="B24" s="180" t="s">
        <v>116</v>
      </c>
      <c r="C24" s="180"/>
      <c r="D24" s="182"/>
      <c r="E24" s="182"/>
      <c r="F24" s="182"/>
      <c r="G24" s="182"/>
    </row>
    <row r="25" spans="1:7" s="14" customFormat="1" ht="12.75" customHeight="1">
      <c r="A25" s="182" t="s">
        <v>117</v>
      </c>
      <c r="B25" s="180" t="s">
        <v>118</v>
      </c>
      <c r="C25" s="180"/>
      <c r="D25" s="182"/>
      <c r="E25" s="182"/>
      <c r="F25" s="182"/>
      <c r="G25" s="182"/>
    </row>
    <row r="26" spans="1:7" s="14" customFormat="1" ht="12.75" customHeight="1">
      <c r="A26" s="182"/>
      <c r="B26" s="180"/>
      <c r="C26" s="180"/>
      <c r="D26" s="182"/>
      <c r="E26" s="182"/>
      <c r="F26" s="182"/>
      <c r="G26" s="182"/>
    </row>
    <row r="27" spans="1:7" s="14" customFormat="1" ht="12.75" customHeight="1">
      <c r="A27" s="179"/>
      <c r="B27" s="179"/>
      <c r="C27" s="179"/>
      <c r="D27" s="179"/>
      <c r="E27" s="179"/>
      <c r="F27" s="179"/>
      <c r="G27" s="179"/>
    </row>
    <row r="28" spans="1:7" s="14" customFormat="1">
      <c r="A28" s="179" t="s">
        <v>119</v>
      </c>
      <c r="B28" s="15" t="s">
        <v>1</v>
      </c>
      <c r="C28" s="179"/>
      <c r="D28" s="179"/>
      <c r="E28" s="179"/>
      <c r="F28" s="179"/>
      <c r="G28" s="179"/>
    </row>
    <row r="29" spans="1:7" s="14" customFormat="1" ht="12.75" customHeight="1">
      <c r="A29" s="179"/>
      <c r="B29" s="15"/>
      <c r="C29" s="179"/>
      <c r="D29" s="179"/>
      <c r="E29" s="179"/>
      <c r="F29" s="179"/>
      <c r="G29" s="179"/>
    </row>
    <row r="30" spans="1:7" s="14" customFormat="1" ht="12.75" customHeight="1">
      <c r="A30" s="179"/>
      <c r="B30" s="179"/>
      <c r="C30" s="179"/>
      <c r="D30" s="179"/>
      <c r="E30" s="179"/>
      <c r="F30" s="179"/>
      <c r="G30" s="179"/>
    </row>
    <row r="31" spans="1:7" s="14" customFormat="1" ht="27.75" customHeight="1">
      <c r="A31" s="180" t="s">
        <v>262</v>
      </c>
      <c r="B31" s="180"/>
      <c r="C31" s="180"/>
      <c r="D31" s="180"/>
      <c r="E31" s="180"/>
      <c r="F31" s="180"/>
      <c r="G31" s="180"/>
    </row>
    <row r="32" spans="1:7" s="14" customFormat="1" ht="41.85" customHeight="1">
      <c r="A32" s="180" t="s">
        <v>120</v>
      </c>
      <c r="B32" s="180"/>
      <c r="C32" s="180"/>
      <c r="D32" s="180"/>
      <c r="E32" s="180"/>
      <c r="F32" s="180"/>
      <c r="G32" s="180"/>
    </row>
    <row r="33" spans="1:7" s="14" customFormat="1" ht="12.75" customHeight="1">
      <c r="A33" s="179"/>
      <c r="B33" s="179"/>
      <c r="C33" s="179"/>
      <c r="D33" s="179"/>
      <c r="E33" s="179"/>
      <c r="F33" s="179"/>
      <c r="G33" s="179"/>
    </row>
    <row r="34" spans="1:7" s="14" customFormat="1" ht="12.75" customHeight="1">
      <c r="A34" s="179"/>
      <c r="B34" s="179"/>
      <c r="C34" s="179"/>
      <c r="D34" s="179"/>
      <c r="E34" s="179"/>
      <c r="F34" s="179"/>
      <c r="G34" s="179"/>
    </row>
    <row r="35" spans="1:7" s="14" customFormat="1" ht="12.75" customHeight="1">
      <c r="A35" s="179"/>
      <c r="B35" s="179"/>
      <c r="C35" s="179"/>
      <c r="D35" s="179"/>
      <c r="E35" s="179"/>
      <c r="F35" s="179"/>
      <c r="G35" s="179"/>
    </row>
    <row r="36" spans="1:7" s="14" customFormat="1" ht="12.75" customHeight="1">
      <c r="A36" s="179"/>
      <c r="B36" s="179"/>
      <c r="C36" s="179"/>
      <c r="D36" s="179"/>
      <c r="E36" s="179"/>
      <c r="F36" s="179"/>
      <c r="G36" s="179"/>
    </row>
    <row r="37" spans="1:7" s="14" customFormat="1" ht="12.75" customHeight="1">
      <c r="A37" s="179"/>
      <c r="B37" s="179"/>
      <c r="C37" s="179"/>
      <c r="D37" s="179"/>
      <c r="E37" s="179"/>
      <c r="F37" s="179"/>
      <c r="G37" s="179"/>
    </row>
    <row r="38" spans="1:7" s="14" customFormat="1" ht="12.75" customHeight="1">
      <c r="A38" s="179"/>
      <c r="B38" s="179"/>
      <c r="C38" s="179"/>
      <c r="D38" s="179"/>
      <c r="E38" s="179"/>
      <c r="F38" s="179"/>
      <c r="G38" s="179"/>
    </row>
    <row r="39" spans="1:7" s="14" customFormat="1" ht="12.75" customHeight="1">
      <c r="A39" s="179"/>
      <c r="B39" s="179"/>
      <c r="C39" s="179"/>
      <c r="D39" s="179"/>
      <c r="E39" s="179"/>
      <c r="F39" s="179"/>
      <c r="G39" s="179"/>
    </row>
    <row r="40" spans="1:7" s="14" customFormat="1" ht="12.75" customHeight="1">
      <c r="A40" s="179"/>
      <c r="B40" s="179"/>
      <c r="C40" s="179"/>
      <c r="D40" s="179"/>
      <c r="E40" s="179"/>
      <c r="F40" s="179"/>
      <c r="G40" s="179"/>
    </row>
    <row r="41" spans="1:7" s="14" customFormat="1" ht="12.75" customHeight="1">
      <c r="A41" s="179"/>
      <c r="B41" s="179"/>
      <c r="C41" s="179"/>
      <c r="D41" s="179"/>
      <c r="E41" s="179"/>
      <c r="F41" s="179"/>
      <c r="G41" s="179"/>
    </row>
    <row r="42" spans="1:7" s="14" customFormat="1" ht="12.75" customHeight="1">
      <c r="A42" s="179"/>
      <c r="B42" s="179"/>
      <c r="C42" s="179"/>
      <c r="D42" s="179"/>
      <c r="E42" s="179"/>
      <c r="F42" s="179"/>
      <c r="G42" s="179"/>
    </row>
    <row r="43" spans="1:7" s="14" customFormat="1" ht="12.75" customHeight="1">
      <c r="A43" s="106" t="s">
        <v>121</v>
      </c>
      <c r="B43" s="106"/>
      <c r="C43" s="179"/>
      <c r="D43" s="179"/>
      <c r="E43" s="179"/>
      <c r="F43" s="179"/>
      <c r="G43" s="179"/>
    </row>
    <row r="44" spans="1:7" s="14" customFormat="1" ht="5.85" customHeight="1">
      <c r="A44" s="179"/>
      <c r="B44" s="179"/>
      <c r="C44" s="179"/>
      <c r="D44" s="179"/>
      <c r="E44" s="179"/>
      <c r="F44" s="179"/>
      <c r="G44" s="179"/>
    </row>
    <row r="45" spans="1:7" s="14" customFormat="1" ht="12.75" customHeight="1">
      <c r="A45" s="16">
        <v>0</v>
      </c>
      <c r="B45" s="17" t="s">
        <v>122</v>
      </c>
      <c r="C45" s="179"/>
      <c r="D45" s="179"/>
      <c r="E45" s="179"/>
      <c r="F45" s="179"/>
      <c r="G45" s="179"/>
    </row>
    <row r="46" spans="1:7" s="14" customFormat="1" ht="12.75" customHeight="1">
      <c r="A46" s="17" t="s">
        <v>123</v>
      </c>
      <c r="B46" s="17" t="s">
        <v>124</v>
      </c>
      <c r="C46" s="179"/>
      <c r="D46" s="179"/>
      <c r="E46" s="179"/>
      <c r="F46" s="179"/>
      <c r="G46" s="179"/>
    </row>
    <row r="47" spans="1:7" s="14" customFormat="1" ht="12.75" customHeight="1">
      <c r="A47" s="17" t="s">
        <v>125</v>
      </c>
      <c r="B47" s="17" t="s">
        <v>126</v>
      </c>
      <c r="C47" s="179"/>
      <c r="D47" s="179"/>
      <c r="E47" s="179"/>
      <c r="F47" s="179"/>
      <c r="G47" s="179"/>
    </row>
    <row r="48" spans="1:7" s="14" customFormat="1" ht="12.75" customHeight="1">
      <c r="A48" s="17" t="s">
        <v>127</v>
      </c>
      <c r="B48" s="17" t="s">
        <v>128</v>
      </c>
      <c r="C48" s="179"/>
      <c r="D48" s="179"/>
      <c r="E48" s="179"/>
      <c r="F48" s="179"/>
      <c r="G48" s="179"/>
    </row>
    <row r="49" spans="1:7" s="14" customFormat="1" ht="12.75" customHeight="1">
      <c r="A49" s="17" t="s">
        <v>129</v>
      </c>
      <c r="B49" s="17" t="s">
        <v>130</v>
      </c>
      <c r="C49" s="179"/>
      <c r="D49" s="179"/>
      <c r="E49" s="179"/>
      <c r="F49" s="179"/>
      <c r="G49" s="179"/>
    </row>
    <row r="50" spans="1:7" s="14" customFormat="1" ht="12.75" customHeight="1">
      <c r="A50" s="17" t="s">
        <v>131</v>
      </c>
      <c r="B50" s="17" t="s">
        <v>132</v>
      </c>
      <c r="C50" s="179"/>
      <c r="D50" s="179"/>
      <c r="E50" s="179"/>
      <c r="F50" s="179"/>
      <c r="G50" s="179"/>
    </row>
    <row r="51" spans="1:7" s="14" customFormat="1" ht="12.75" customHeight="1">
      <c r="A51" s="17" t="s">
        <v>133</v>
      </c>
      <c r="B51" s="17" t="s">
        <v>134</v>
      </c>
      <c r="C51" s="179"/>
      <c r="D51" s="179"/>
      <c r="E51" s="179"/>
      <c r="F51" s="179"/>
      <c r="G51" s="179"/>
    </row>
    <row r="52" spans="1:7" s="14" customFormat="1" ht="12.75" customHeight="1">
      <c r="A52" s="17" t="s">
        <v>135</v>
      </c>
      <c r="B52" s="17" t="s">
        <v>136</v>
      </c>
      <c r="C52" s="179"/>
      <c r="D52" s="179"/>
      <c r="E52" s="179"/>
      <c r="F52" s="179"/>
      <c r="G52" s="179"/>
    </row>
    <row r="53" spans="1:7" s="14" customFormat="1" ht="12.75" customHeight="1">
      <c r="A53" s="17" t="s">
        <v>137</v>
      </c>
      <c r="B53" s="17" t="s">
        <v>138</v>
      </c>
      <c r="C53" s="179"/>
      <c r="D53" s="179"/>
      <c r="E53" s="179"/>
      <c r="F53" s="179"/>
      <c r="G53" s="179"/>
    </row>
    <row r="54" spans="1:7" s="14" customFormat="1" ht="12.75" customHeight="1">
      <c r="A54" s="17" t="s">
        <v>139</v>
      </c>
      <c r="B54" s="17" t="s">
        <v>140</v>
      </c>
      <c r="C54" s="179"/>
      <c r="D54" s="179"/>
      <c r="E54" s="179"/>
      <c r="F54" s="179"/>
      <c r="G54" s="179"/>
    </row>
    <row r="55" spans="1:7" s="14" customFormat="1" ht="12.75" customHeight="1"/>
    <row r="56" spans="1:7" ht="12.75" customHeight="1">
      <c r="A56" s="96"/>
      <c r="B56" s="96"/>
      <c r="C56" s="96"/>
      <c r="D56" s="96"/>
      <c r="E56" s="96"/>
      <c r="F56" s="96"/>
      <c r="G56" s="96"/>
    </row>
    <row r="57" spans="1:7" ht="12.75" customHeight="1"/>
  </sheetData>
  <mergeCells count="18">
    <mergeCell ref="B24:C24"/>
    <mergeCell ref="B25:C25"/>
    <mergeCell ref="B26:C26"/>
    <mergeCell ref="A31:G31"/>
    <mergeCell ref="A32:G32"/>
    <mergeCell ref="A43:B43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19" r:id="rId1" xr:uid="{D2CAB5E7-36CF-4057-BC0D-FE8AAAB62C0C}"/>
    <hyperlink ref="B27" r:id="rId2" display="www.statistik-nord.de" xr:uid="{7E93BA26-033B-4067-B7D4-0235B10DA841}"/>
    <hyperlink ref="B28" r:id="rId3" xr:uid="{C664B2B1-8EE6-4581-A0B0-2856D36EE35A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4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8" width="15.7109375" style="1" customWidth="1"/>
    <col min="9" max="25" width="15.7109375" style="1" hidden="1" customWidth="1"/>
    <col min="26" max="26" width="15.7109375" style="1" customWidth="1"/>
    <col min="27" max="16384" width="11.42578125" style="1"/>
  </cols>
  <sheetData>
    <row r="1" spans="1:7" customFormat="1" ht="14.1" customHeight="1">
      <c r="A1" s="118" t="s">
        <v>248</v>
      </c>
      <c r="B1" s="118"/>
      <c r="C1" s="118"/>
      <c r="D1" s="118"/>
      <c r="E1" s="118"/>
      <c r="F1" s="112"/>
      <c r="G1" s="112"/>
    </row>
    <row r="2" spans="1:7" customFormat="1" ht="8.4499999999999993" customHeight="1">
      <c r="A2" s="53"/>
      <c r="B2" s="53"/>
      <c r="C2" s="51"/>
      <c r="D2" s="51"/>
      <c r="E2" s="51"/>
    </row>
    <row r="3" spans="1:7" ht="26.25" customHeight="1">
      <c r="A3" s="114" t="s">
        <v>4</v>
      </c>
      <c r="B3" s="73" t="s">
        <v>213</v>
      </c>
      <c r="C3" s="74" t="s">
        <v>214</v>
      </c>
      <c r="D3" s="74" t="s">
        <v>215</v>
      </c>
      <c r="E3" s="116" t="s">
        <v>249</v>
      </c>
      <c r="F3" s="117"/>
      <c r="G3" s="117"/>
    </row>
    <row r="4" spans="1:7" ht="31.5" customHeight="1">
      <c r="A4" s="115"/>
      <c r="B4" s="119">
        <v>2023</v>
      </c>
      <c r="C4" s="120"/>
      <c r="D4" s="121"/>
      <c r="E4" s="35">
        <v>2023</v>
      </c>
      <c r="F4" s="35">
        <v>2022</v>
      </c>
      <c r="G4" s="52" t="s">
        <v>231</v>
      </c>
    </row>
    <row r="5" spans="1:7" ht="36.75" customHeight="1">
      <c r="A5" s="110" t="s">
        <v>241</v>
      </c>
      <c r="B5" s="122"/>
      <c r="C5" s="122"/>
      <c r="D5" s="122"/>
      <c r="E5" s="122"/>
      <c r="F5" s="112"/>
      <c r="G5" s="112"/>
    </row>
    <row r="6" spans="1:7" ht="14.25" customHeight="1">
      <c r="A6" s="36" t="s">
        <v>180</v>
      </c>
      <c r="B6" s="78">
        <v>3501</v>
      </c>
      <c r="C6" s="78">
        <v>3258</v>
      </c>
      <c r="D6" s="78">
        <v>4017</v>
      </c>
      <c r="E6" s="78">
        <v>10776</v>
      </c>
      <c r="F6" s="75">
        <v>10184</v>
      </c>
      <c r="G6" s="79">
        <v>5.8130400628436689</v>
      </c>
    </row>
    <row r="7" spans="1:7" ht="12" customHeight="1">
      <c r="A7" s="39" t="s">
        <v>237</v>
      </c>
      <c r="B7" s="62"/>
      <c r="C7" s="62"/>
      <c r="D7" s="63"/>
      <c r="E7" s="38"/>
      <c r="F7" s="38"/>
      <c r="G7" s="38"/>
    </row>
    <row r="8" spans="1:7">
      <c r="A8" s="39" t="s">
        <v>250</v>
      </c>
      <c r="B8" s="75">
        <v>1355</v>
      </c>
      <c r="C8" s="75">
        <v>1262</v>
      </c>
      <c r="D8" s="76">
        <v>1392</v>
      </c>
      <c r="E8" s="75">
        <v>4009</v>
      </c>
      <c r="F8" s="75">
        <v>3887</v>
      </c>
      <c r="G8" s="79">
        <v>3.1386673527141795</v>
      </c>
    </row>
    <row r="9" spans="1:7">
      <c r="A9" s="39" t="s">
        <v>244</v>
      </c>
      <c r="B9" s="75">
        <v>410</v>
      </c>
      <c r="C9" s="75">
        <v>336</v>
      </c>
      <c r="D9" s="76">
        <v>436</v>
      </c>
      <c r="E9" s="75">
        <v>1182</v>
      </c>
      <c r="F9" s="75">
        <v>1047</v>
      </c>
      <c r="G9" s="79">
        <v>12.893982808022912</v>
      </c>
    </row>
    <row r="10" spans="1:7">
      <c r="A10" s="39" t="s">
        <v>251</v>
      </c>
      <c r="B10" s="75">
        <v>396</v>
      </c>
      <c r="C10" s="75">
        <v>418</v>
      </c>
      <c r="D10" s="76">
        <v>553</v>
      </c>
      <c r="E10" s="75">
        <v>1367</v>
      </c>
      <c r="F10" s="75">
        <v>1250</v>
      </c>
      <c r="G10" s="79">
        <v>9.36</v>
      </c>
    </row>
    <row r="11" spans="1:7">
      <c r="A11" s="39" t="s">
        <v>192</v>
      </c>
      <c r="B11" s="75">
        <v>344</v>
      </c>
      <c r="C11" s="75">
        <v>302</v>
      </c>
      <c r="D11" s="76">
        <v>436</v>
      </c>
      <c r="E11" s="75">
        <v>1082</v>
      </c>
      <c r="F11" s="75">
        <v>1001</v>
      </c>
      <c r="G11" s="79">
        <v>8.0919080919080955</v>
      </c>
    </row>
    <row r="12" spans="1:7">
      <c r="A12" s="39" t="s">
        <v>184</v>
      </c>
      <c r="B12" s="75">
        <v>330</v>
      </c>
      <c r="C12" s="75">
        <v>306</v>
      </c>
      <c r="D12" s="76">
        <v>371</v>
      </c>
      <c r="E12" s="75">
        <v>1007</v>
      </c>
      <c r="F12" s="75">
        <v>1053</v>
      </c>
      <c r="G12" s="79">
        <v>-4.3684710351377021</v>
      </c>
    </row>
    <row r="13" spans="1:7">
      <c r="A13" s="39" t="s">
        <v>197</v>
      </c>
      <c r="B13" s="75">
        <v>142</v>
      </c>
      <c r="C13" s="75">
        <v>126</v>
      </c>
      <c r="D13" s="76">
        <v>162</v>
      </c>
      <c r="E13" s="75">
        <v>430</v>
      </c>
      <c r="F13" s="75">
        <v>397</v>
      </c>
      <c r="G13" s="79">
        <v>8.3123425692695179</v>
      </c>
    </row>
    <row r="14" spans="1:7">
      <c r="A14" s="39" t="s">
        <v>252</v>
      </c>
      <c r="B14" s="75">
        <v>142</v>
      </c>
      <c r="C14" s="75">
        <v>126</v>
      </c>
      <c r="D14" s="76">
        <v>162</v>
      </c>
      <c r="E14" s="75">
        <v>430</v>
      </c>
      <c r="F14" s="75">
        <v>398</v>
      </c>
      <c r="G14" s="79">
        <v>8.0402010050251249</v>
      </c>
    </row>
    <row r="15" spans="1:7">
      <c r="A15" s="39" t="s">
        <v>194</v>
      </c>
      <c r="B15" s="75">
        <v>129</v>
      </c>
      <c r="C15" s="75">
        <v>118</v>
      </c>
      <c r="D15" s="76">
        <v>147</v>
      </c>
      <c r="E15" s="75">
        <v>394</v>
      </c>
      <c r="F15" s="75">
        <v>393</v>
      </c>
      <c r="G15" s="79">
        <v>0.25445292620864279</v>
      </c>
    </row>
    <row r="16" spans="1:7">
      <c r="A16" s="39" t="s">
        <v>185</v>
      </c>
      <c r="B16" s="75">
        <v>80</v>
      </c>
      <c r="C16" s="75">
        <v>72</v>
      </c>
      <c r="D16" s="76">
        <v>75</v>
      </c>
      <c r="E16" s="75">
        <v>227</v>
      </c>
      <c r="F16" s="75">
        <v>214</v>
      </c>
      <c r="G16" s="79">
        <v>6.0747663551401843</v>
      </c>
    </row>
    <row r="17" spans="1:7">
      <c r="A17" s="39" t="s">
        <v>186</v>
      </c>
      <c r="B17" s="76">
        <v>56</v>
      </c>
      <c r="C17" s="76">
        <v>64</v>
      </c>
      <c r="D17" s="76">
        <v>64</v>
      </c>
      <c r="E17" s="76">
        <v>184</v>
      </c>
      <c r="F17" s="76">
        <v>187</v>
      </c>
      <c r="G17" s="80">
        <v>-1.6042780748663148</v>
      </c>
    </row>
    <row r="18" spans="1:7">
      <c r="A18" s="39"/>
      <c r="B18" s="62"/>
      <c r="C18" s="62"/>
      <c r="D18" s="55"/>
      <c r="E18" s="55"/>
      <c r="F18" s="55"/>
      <c r="G18" s="55"/>
    </row>
    <row r="19" spans="1:7" ht="14.25" customHeight="1">
      <c r="A19" s="42" t="s">
        <v>239</v>
      </c>
      <c r="B19" s="183">
        <v>25305344</v>
      </c>
      <c r="C19" s="183">
        <v>24515494</v>
      </c>
      <c r="D19" s="183">
        <v>28725296</v>
      </c>
      <c r="E19" s="183">
        <v>78546134</v>
      </c>
      <c r="F19" s="183">
        <v>75852346</v>
      </c>
      <c r="G19" s="184">
        <v>3.5513575282167267</v>
      </c>
    </row>
    <row r="20" spans="1:7" ht="14.25" hidden="1" customHeight="1">
      <c r="A20" s="185"/>
      <c r="B20" s="78"/>
      <c r="C20" s="78"/>
      <c r="D20" s="78"/>
      <c r="E20" s="78"/>
      <c r="F20" s="78"/>
      <c r="G20" s="186"/>
    </row>
    <row r="21" spans="1:7" s="31" customFormat="1" ht="36.75" customHeight="1">
      <c r="A21" s="110" t="s">
        <v>242</v>
      </c>
      <c r="B21" s="111"/>
      <c r="C21" s="111"/>
      <c r="D21" s="111"/>
      <c r="E21" s="111"/>
      <c r="F21" s="112"/>
      <c r="G21" s="112"/>
    </row>
    <row r="22" spans="1:7">
      <c r="A22" s="37" t="s">
        <v>181</v>
      </c>
      <c r="B22" s="75">
        <v>1892641.65</v>
      </c>
      <c r="C22" s="75">
        <v>1646956.6370000001</v>
      </c>
      <c r="D22" s="76">
        <v>1923277.4280000001</v>
      </c>
      <c r="E22" s="75">
        <v>5462875.7149999999</v>
      </c>
      <c r="F22" s="75">
        <v>5488620.608</v>
      </c>
      <c r="G22" s="79">
        <v>-0.4690594384038036</v>
      </c>
    </row>
    <row r="23" spans="1:7">
      <c r="A23" s="37" t="s">
        <v>182</v>
      </c>
      <c r="B23" s="75">
        <v>1305989.8559999999</v>
      </c>
      <c r="C23" s="75">
        <v>1244885.8259999999</v>
      </c>
      <c r="D23" s="76">
        <v>1374462.426</v>
      </c>
      <c r="E23" s="75">
        <v>3925338.108</v>
      </c>
      <c r="F23" s="75">
        <v>4183952.9010000001</v>
      </c>
      <c r="G23" s="79">
        <v>-6.1811114780519745</v>
      </c>
    </row>
    <row r="24" spans="1:7">
      <c r="A24" s="36" t="s">
        <v>183</v>
      </c>
      <c r="B24" s="81">
        <v>3198631.5060000001</v>
      </c>
      <c r="C24" s="81">
        <v>2891842.463</v>
      </c>
      <c r="D24" s="78">
        <v>3297739.8539999998</v>
      </c>
      <c r="E24" s="81">
        <v>9388213.8230000008</v>
      </c>
      <c r="F24" s="81">
        <v>9672573.5089999996</v>
      </c>
      <c r="G24" s="82">
        <v>-2.9398555176180565</v>
      </c>
    </row>
    <row r="25" spans="1:7">
      <c r="A25" s="39" t="s">
        <v>237</v>
      </c>
      <c r="B25" s="62"/>
      <c r="C25" s="62"/>
      <c r="D25" s="55"/>
      <c r="E25" s="38"/>
      <c r="F25" s="38"/>
      <c r="G25" s="38"/>
    </row>
    <row r="26" spans="1:7">
      <c r="A26" s="39" t="s">
        <v>184</v>
      </c>
      <c r="B26" s="75">
        <v>1289065</v>
      </c>
      <c r="C26" s="75">
        <v>1220335</v>
      </c>
      <c r="D26" s="76">
        <v>1553122.3670000001</v>
      </c>
      <c r="E26" s="75">
        <v>4062522.3670000001</v>
      </c>
      <c r="F26" s="75">
        <v>4380066</v>
      </c>
      <c r="G26" s="79">
        <v>-7.2497453919644101</v>
      </c>
    </row>
    <row r="27" spans="1:7">
      <c r="A27" s="39" t="s">
        <v>185</v>
      </c>
      <c r="B27" s="75">
        <v>920275</v>
      </c>
      <c r="C27" s="75">
        <v>706218</v>
      </c>
      <c r="D27" s="76">
        <v>651467.03200000001</v>
      </c>
      <c r="E27" s="75">
        <v>2277960.0320000001</v>
      </c>
      <c r="F27" s="75">
        <v>2036355.7790000001</v>
      </c>
      <c r="G27" s="79">
        <v>11.864540346611022</v>
      </c>
    </row>
    <row r="28" spans="1:7">
      <c r="A28" s="39" t="s">
        <v>250</v>
      </c>
      <c r="B28" s="75">
        <v>492040</v>
      </c>
      <c r="C28" s="75">
        <v>462566</v>
      </c>
      <c r="D28" s="76">
        <v>547713</v>
      </c>
      <c r="E28" s="75">
        <v>1502319</v>
      </c>
      <c r="F28" s="75">
        <v>1555572</v>
      </c>
      <c r="G28" s="79">
        <v>-3.4233709529356418</v>
      </c>
    </row>
    <row r="29" spans="1:7">
      <c r="A29" s="39" t="s">
        <v>186</v>
      </c>
      <c r="B29" s="75">
        <v>342270</v>
      </c>
      <c r="C29" s="75">
        <v>366738.5</v>
      </c>
      <c r="D29" s="76">
        <v>393134</v>
      </c>
      <c r="E29" s="75">
        <v>1102142.5</v>
      </c>
      <c r="F29" s="75">
        <v>1170185</v>
      </c>
      <c r="G29" s="79">
        <v>-5.8146788755624073</v>
      </c>
    </row>
    <row r="30" spans="1:7">
      <c r="A30" s="39" t="s">
        <v>187</v>
      </c>
      <c r="B30" s="75">
        <v>39188</v>
      </c>
      <c r="C30" s="75">
        <v>32841</v>
      </c>
      <c r="D30" s="76">
        <v>17551</v>
      </c>
      <c r="E30" s="75">
        <v>89580</v>
      </c>
      <c r="F30" s="75">
        <v>133873</v>
      </c>
      <c r="G30" s="79">
        <v>-33.085835082503564</v>
      </c>
    </row>
    <row r="31" spans="1:7">
      <c r="A31" s="39" t="s">
        <v>188</v>
      </c>
      <c r="B31" s="75">
        <v>26239</v>
      </c>
      <c r="C31" s="75">
        <v>19855</v>
      </c>
      <c r="D31" s="76">
        <v>34955</v>
      </c>
      <c r="E31" s="75">
        <v>81049</v>
      </c>
      <c r="F31" s="75">
        <v>84463</v>
      </c>
      <c r="G31" s="79">
        <v>-4.0420065590850385</v>
      </c>
    </row>
    <row r="32" spans="1:7">
      <c r="A32" s="39" t="s">
        <v>189</v>
      </c>
      <c r="B32" s="75">
        <v>21747.623</v>
      </c>
      <c r="C32" s="75">
        <v>13706.359</v>
      </c>
      <c r="D32" s="76">
        <v>25560.541000000001</v>
      </c>
      <c r="E32" s="75">
        <v>61014.523000000001</v>
      </c>
      <c r="F32" s="75">
        <v>57882.453000000001</v>
      </c>
      <c r="G32" s="79">
        <v>5.4110871907933671</v>
      </c>
    </row>
    <row r="33" spans="1:7">
      <c r="A33" s="39" t="s">
        <v>200</v>
      </c>
      <c r="B33" s="75">
        <v>17082.826000000001</v>
      </c>
      <c r="C33" s="75">
        <v>8654.3340000000007</v>
      </c>
      <c r="D33" s="76">
        <v>8659.7839999999997</v>
      </c>
      <c r="E33" s="75">
        <v>34396.944000000003</v>
      </c>
      <c r="F33" s="75">
        <v>34138.099000000002</v>
      </c>
      <c r="G33" s="79">
        <v>0.75822909764249857</v>
      </c>
    </row>
    <row r="34" spans="1:7">
      <c r="A34" s="39" t="s">
        <v>244</v>
      </c>
      <c r="B34" s="75">
        <v>13655.19</v>
      </c>
      <c r="C34" s="75">
        <v>13582</v>
      </c>
      <c r="D34" s="76">
        <v>18353</v>
      </c>
      <c r="E34" s="75">
        <v>45590.19</v>
      </c>
      <c r="F34" s="75">
        <v>52491</v>
      </c>
      <c r="G34" s="79">
        <v>-13.146653712064932</v>
      </c>
    </row>
    <row r="35" spans="1:7">
      <c r="A35" s="39" t="s">
        <v>192</v>
      </c>
      <c r="B35" s="75">
        <v>13645.56</v>
      </c>
      <c r="C35" s="75">
        <v>15182</v>
      </c>
      <c r="D35" s="76">
        <v>19183</v>
      </c>
      <c r="E35" s="75">
        <v>48010.559999999998</v>
      </c>
      <c r="F35" s="75">
        <v>59068</v>
      </c>
      <c r="G35" s="79">
        <v>-18.719848310421895</v>
      </c>
    </row>
    <row r="36" spans="1:7">
      <c r="A36" s="39"/>
      <c r="B36" s="62"/>
      <c r="C36" s="62"/>
      <c r="D36" s="55"/>
      <c r="E36" s="38"/>
      <c r="F36" s="38"/>
      <c r="G36" s="38"/>
    </row>
    <row r="37" spans="1:7" ht="24.75" customHeight="1">
      <c r="A37" s="187" t="s">
        <v>190</v>
      </c>
      <c r="B37" s="188">
        <v>1426746.4</v>
      </c>
      <c r="C37" s="188">
        <v>1450293.9</v>
      </c>
      <c r="D37" s="189">
        <v>1677726.9</v>
      </c>
      <c r="E37" s="189">
        <v>4554767.2</v>
      </c>
      <c r="F37" s="189">
        <v>4694479.9000000004</v>
      </c>
      <c r="G37" s="190">
        <v>-2.9761060431848989</v>
      </c>
    </row>
    <row r="38" spans="1:7" ht="36.75" customHeight="1">
      <c r="A38" s="113" t="s">
        <v>243</v>
      </c>
      <c r="B38" s="111"/>
      <c r="C38" s="111"/>
      <c r="D38" s="111"/>
      <c r="E38" s="111"/>
      <c r="F38" s="112"/>
      <c r="G38" s="112"/>
    </row>
    <row r="39" spans="1:7" ht="36.75" hidden="1" customHeight="1">
      <c r="A39" s="97"/>
      <c r="B39" s="95"/>
      <c r="C39" s="95"/>
      <c r="D39" s="95"/>
      <c r="E39" s="95"/>
      <c r="F39" s="96"/>
      <c r="G39" s="96"/>
    </row>
    <row r="40" spans="1:7" ht="24" customHeight="1">
      <c r="A40" s="40" t="s">
        <v>191</v>
      </c>
      <c r="B40" s="76">
        <v>462891</v>
      </c>
      <c r="C40" s="76">
        <v>564881</v>
      </c>
      <c r="D40" s="76">
        <v>575328</v>
      </c>
      <c r="E40" s="75">
        <v>1603100</v>
      </c>
      <c r="F40" s="75">
        <v>1359229</v>
      </c>
      <c r="G40" s="79">
        <v>17.941862629475963</v>
      </c>
    </row>
    <row r="41" spans="1:7" ht="12" customHeight="1">
      <c r="A41" s="39" t="s">
        <v>237</v>
      </c>
      <c r="B41" s="62"/>
      <c r="C41" s="62"/>
      <c r="D41" s="55"/>
      <c r="E41" s="38"/>
      <c r="F41" s="38"/>
      <c r="G41" s="38"/>
    </row>
    <row r="42" spans="1:7">
      <c r="A42" s="39" t="s">
        <v>250</v>
      </c>
      <c r="B42" s="75">
        <v>219932</v>
      </c>
      <c r="C42" s="75">
        <v>276700</v>
      </c>
      <c r="D42" s="76">
        <v>262326</v>
      </c>
      <c r="E42" s="75">
        <v>758958</v>
      </c>
      <c r="F42" s="75">
        <v>613385</v>
      </c>
      <c r="G42" s="79">
        <v>23.732729036412692</v>
      </c>
    </row>
    <row r="43" spans="1:7">
      <c r="A43" s="39" t="s">
        <v>192</v>
      </c>
      <c r="B43" s="75">
        <v>64177</v>
      </c>
      <c r="C43" s="75">
        <v>63134</v>
      </c>
      <c r="D43" s="76">
        <v>70506</v>
      </c>
      <c r="E43" s="75">
        <v>197817</v>
      </c>
      <c r="F43" s="75">
        <v>198771</v>
      </c>
      <c r="G43" s="79">
        <v>-0.47994928837708528</v>
      </c>
    </row>
    <row r="44" spans="1:7">
      <c r="A44" s="39" t="s">
        <v>186</v>
      </c>
      <c r="B44" s="75">
        <v>56806</v>
      </c>
      <c r="C44" s="75">
        <v>105810</v>
      </c>
      <c r="D44" s="76">
        <v>84986</v>
      </c>
      <c r="E44" s="75">
        <v>247602</v>
      </c>
      <c r="F44" s="75">
        <v>154425</v>
      </c>
      <c r="G44" s="79">
        <v>60.338028169014081</v>
      </c>
    </row>
    <row r="45" spans="1:7">
      <c r="A45" s="39" t="s">
        <v>244</v>
      </c>
      <c r="B45" s="75">
        <v>48169</v>
      </c>
      <c r="C45" s="75">
        <v>47027</v>
      </c>
      <c r="D45" s="76">
        <v>50883</v>
      </c>
      <c r="E45" s="75">
        <v>146079</v>
      </c>
      <c r="F45" s="75">
        <v>137945</v>
      </c>
      <c r="G45" s="79">
        <v>5.8965529740113709</v>
      </c>
    </row>
    <row r="46" spans="1:7">
      <c r="A46" s="39" t="s">
        <v>194</v>
      </c>
      <c r="B46" s="75">
        <v>19631</v>
      </c>
      <c r="C46" s="75">
        <v>19642</v>
      </c>
      <c r="D46" s="76">
        <v>27755</v>
      </c>
      <c r="E46" s="75">
        <v>67028</v>
      </c>
      <c r="F46" s="75">
        <v>66547</v>
      </c>
      <c r="G46" s="79">
        <v>0.72279742137135372</v>
      </c>
    </row>
    <row r="47" spans="1:7">
      <c r="A47" s="39" t="s">
        <v>184</v>
      </c>
      <c r="B47" s="75">
        <v>18142</v>
      </c>
      <c r="C47" s="75">
        <v>16898</v>
      </c>
      <c r="D47" s="76">
        <v>20406</v>
      </c>
      <c r="E47" s="75">
        <v>55446</v>
      </c>
      <c r="F47" s="75">
        <v>46387</v>
      </c>
      <c r="G47" s="79">
        <v>19.52917843361287</v>
      </c>
    </row>
    <row r="48" spans="1:7">
      <c r="A48" s="39" t="s">
        <v>251</v>
      </c>
      <c r="B48" s="75">
        <v>12691</v>
      </c>
      <c r="C48" s="75">
        <v>12482</v>
      </c>
      <c r="D48" s="76">
        <v>21456</v>
      </c>
      <c r="E48" s="75">
        <v>46629</v>
      </c>
      <c r="F48" s="75">
        <v>60456</v>
      </c>
      <c r="G48" s="79">
        <v>-22.871179039301296</v>
      </c>
    </row>
    <row r="49" spans="1:7">
      <c r="A49" s="39" t="s">
        <v>197</v>
      </c>
      <c r="B49" s="75">
        <v>7252</v>
      </c>
      <c r="C49" s="75">
        <v>7798</v>
      </c>
      <c r="D49" s="76">
        <v>9538</v>
      </c>
      <c r="E49" s="75">
        <v>24588</v>
      </c>
      <c r="F49" s="75">
        <v>22454</v>
      </c>
      <c r="G49" s="79">
        <v>9.5038745880466706</v>
      </c>
    </row>
    <row r="50" spans="1:7">
      <c r="A50" s="39" t="s">
        <v>252</v>
      </c>
      <c r="B50" s="75">
        <v>7252</v>
      </c>
      <c r="C50" s="75">
        <v>7798</v>
      </c>
      <c r="D50" s="76">
        <v>9538</v>
      </c>
      <c r="E50" s="75">
        <v>24588</v>
      </c>
      <c r="F50" s="75">
        <v>22454</v>
      </c>
      <c r="G50" s="79">
        <v>9.5038745880466706</v>
      </c>
    </row>
    <row r="51" spans="1:7">
      <c r="A51" s="41" t="s">
        <v>202</v>
      </c>
      <c r="B51" s="77">
        <v>5911</v>
      </c>
      <c r="C51" s="77">
        <v>4444</v>
      </c>
      <c r="D51" s="77">
        <v>13190</v>
      </c>
      <c r="E51" s="77">
        <v>23545</v>
      </c>
      <c r="F51" s="77">
        <v>28019</v>
      </c>
      <c r="G51" s="83">
        <v>-15.967736179021372</v>
      </c>
    </row>
    <row r="52" spans="1:7">
      <c r="A52" s="191"/>
      <c r="B52" s="76"/>
      <c r="C52" s="76"/>
      <c r="D52" s="76"/>
      <c r="E52" s="76"/>
      <c r="F52" s="76"/>
      <c r="G52" s="80"/>
    </row>
    <row r="53" spans="1:7">
      <c r="A53" s="70" t="s">
        <v>240</v>
      </c>
    </row>
    <row r="54" spans="1:7">
      <c r="A54" s="70"/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6:G19 A21:G37 A40:G50">
    <cfRule type="expression" dxfId="23" priority="3">
      <formula>MOD(ROW(),2)=0</formula>
    </cfRule>
  </conditionalFormatting>
  <conditionalFormatting sqref="A51:G51">
    <cfRule type="expression" dxfId="2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209" t="s">
        <v>253</v>
      </c>
      <c r="B1" s="210"/>
      <c r="C1" s="210"/>
      <c r="D1" s="210"/>
      <c r="E1" s="210"/>
      <c r="F1" s="210"/>
      <c r="G1" s="210"/>
      <c r="H1" s="2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14" t="s">
        <v>156</v>
      </c>
      <c r="B3" s="127" t="s">
        <v>229</v>
      </c>
      <c r="C3" s="135" t="s">
        <v>254</v>
      </c>
      <c r="D3" s="140"/>
      <c r="E3" s="140"/>
      <c r="F3" s="138"/>
      <c r="G3" s="138"/>
      <c r="H3" s="13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24"/>
      <c r="B4" s="128"/>
      <c r="C4" s="137" t="s">
        <v>5</v>
      </c>
      <c r="D4" s="138"/>
      <c r="E4" s="139"/>
      <c r="F4" s="137" t="s">
        <v>6</v>
      </c>
      <c r="G4" s="138"/>
      <c r="H4" s="13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25"/>
      <c r="B5" s="129"/>
      <c r="C5" s="65">
        <v>2023</v>
      </c>
      <c r="D5" s="65">
        <v>2022</v>
      </c>
      <c r="E5" s="131" t="s">
        <v>230</v>
      </c>
      <c r="F5" s="66">
        <v>2023</v>
      </c>
      <c r="G5" s="67">
        <v>2022</v>
      </c>
      <c r="H5" s="133" t="s">
        <v>230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26"/>
      <c r="B6" s="130"/>
      <c r="C6" s="135" t="s">
        <v>9</v>
      </c>
      <c r="D6" s="136"/>
      <c r="E6" s="132"/>
      <c r="F6" s="135" t="s">
        <v>9</v>
      </c>
      <c r="G6" s="136"/>
      <c r="H6" s="13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0"/>
      <c r="B7" s="23"/>
      <c r="C7" s="25"/>
      <c r="D7" s="26"/>
      <c r="E7" s="26"/>
      <c r="F7" s="26"/>
      <c r="G7" s="26"/>
      <c r="H7" s="2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54">
        <v>1</v>
      </c>
      <c r="B8" s="192" t="s">
        <v>159</v>
      </c>
      <c r="C8" s="84">
        <v>105.382462</v>
      </c>
      <c r="D8" s="84">
        <v>191.00755699999999</v>
      </c>
      <c r="E8" s="84">
        <v>-44.828119025678127</v>
      </c>
      <c r="F8" s="84">
        <v>168.82942399999999</v>
      </c>
      <c r="G8" s="84">
        <v>167.22018199999999</v>
      </c>
      <c r="H8" s="84">
        <v>0.96234914993694076</v>
      </c>
      <c r="I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7">
        <v>11</v>
      </c>
      <c r="B9" s="193" t="s">
        <v>10</v>
      </c>
      <c r="C9" s="85">
        <v>67.225461999999993</v>
      </c>
      <c r="D9" s="85">
        <v>83.720556999999999</v>
      </c>
      <c r="E9" s="85">
        <v>-19.70256241845118</v>
      </c>
      <c r="F9" s="85">
        <v>104.194424</v>
      </c>
      <c r="G9" s="85">
        <v>114.69018200000001</v>
      </c>
      <c r="H9" s="85">
        <v>-9.1514005967834322</v>
      </c>
      <c r="I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7">
        <v>12</v>
      </c>
      <c r="B10" s="193" t="s">
        <v>103</v>
      </c>
      <c r="C10" s="85">
        <v>0</v>
      </c>
      <c r="D10" s="85">
        <v>0</v>
      </c>
      <c r="E10" s="85" t="s">
        <v>255</v>
      </c>
      <c r="F10" s="85">
        <v>0</v>
      </c>
      <c r="G10" s="85">
        <v>0</v>
      </c>
      <c r="H10" s="85" t="s">
        <v>255</v>
      </c>
      <c r="I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7">
        <v>13</v>
      </c>
      <c r="B11" s="193" t="s">
        <v>102</v>
      </c>
      <c r="C11" s="85">
        <v>0</v>
      </c>
      <c r="D11" s="85">
        <v>0</v>
      </c>
      <c r="E11" s="85" t="s">
        <v>255</v>
      </c>
      <c r="F11" s="85">
        <v>0</v>
      </c>
      <c r="G11" s="85">
        <v>0</v>
      </c>
      <c r="H11" s="85" t="s">
        <v>255</v>
      </c>
      <c r="I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7">
        <v>14</v>
      </c>
      <c r="B12" s="193" t="s">
        <v>101</v>
      </c>
      <c r="C12" s="85">
        <v>0</v>
      </c>
      <c r="D12" s="85">
        <v>0</v>
      </c>
      <c r="E12" s="85" t="s">
        <v>255</v>
      </c>
      <c r="F12" s="85">
        <v>0</v>
      </c>
      <c r="G12" s="85">
        <v>0</v>
      </c>
      <c r="H12" s="85" t="s">
        <v>255</v>
      </c>
      <c r="I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7">
        <v>15</v>
      </c>
      <c r="B13" s="193" t="s">
        <v>100</v>
      </c>
      <c r="C13" s="85">
        <v>36.098999999999997</v>
      </c>
      <c r="D13" s="85">
        <v>98.210999999999999</v>
      </c>
      <c r="E13" s="85">
        <v>-63.243424870941141</v>
      </c>
      <c r="F13" s="85">
        <v>64.590999999999994</v>
      </c>
      <c r="G13" s="85">
        <v>52.481999999999999</v>
      </c>
      <c r="H13" s="85">
        <v>23.072672535345447</v>
      </c>
      <c r="I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7">
        <v>16</v>
      </c>
      <c r="B14" s="193" t="s">
        <v>99</v>
      </c>
      <c r="C14" s="85">
        <v>0</v>
      </c>
      <c r="D14" s="85">
        <v>0</v>
      </c>
      <c r="E14" s="85" t="s">
        <v>255</v>
      </c>
      <c r="F14" s="85">
        <v>0</v>
      </c>
      <c r="G14" s="85">
        <v>0</v>
      </c>
      <c r="H14" s="85" t="s">
        <v>255</v>
      </c>
      <c r="I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27">
        <v>17</v>
      </c>
      <c r="B15" s="193" t="s">
        <v>157</v>
      </c>
      <c r="C15" s="85">
        <v>2.0139999999999998</v>
      </c>
      <c r="D15" s="85">
        <v>9.0280000000000005</v>
      </c>
      <c r="E15" s="85">
        <v>-77.691626052281791</v>
      </c>
      <c r="F15" s="85">
        <v>0</v>
      </c>
      <c r="G15" s="85">
        <v>0</v>
      </c>
      <c r="H15" s="85" t="s">
        <v>255</v>
      </c>
      <c r="I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>
        <v>18</v>
      </c>
      <c r="B16" s="193" t="s">
        <v>98</v>
      </c>
      <c r="C16" s="85">
        <v>4.3999999999999997E-2</v>
      </c>
      <c r="D16" s="85">
        <v>4.8000000000000001E-2</v>
      </c>
      <c r="E16" s="85">
        <v>-8.3333333333333428</v>
      </c>
      <c r="F16" s="85">
        <v>4.3999999999999997E-2</v>
      </c>
      <c r="G16" s="85">
        <v>4.8000000000000001E-2</v>
      </c>
      <c r="H16" s="85">
        <v>-8.3333333333333428</v>
      </c>
      <c r="I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7">
        <v>19</v>
      </c>
      <c r="B17" s="193" t="s">
        <v>97</v>
      </c>
      <c r="C17" s="85">
        <v>0</v>
      </c>
      <c r="D17" s="85">
        <v>0</v>
      </c>
      <c r="E17" s="85" t="s">
        <v>255</v>
      </c>
      <c r="F17" s="85">
        <v>0</v>
      </c>
      <c r="G17" s="85">
        <v>0</v>
      </c>
      <c r="H17" s="85" t="s">
        <v>255</v>
      </c>
      <c r="I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>
      <c r="A18" s="27" t="s">
        <v>176</v>
      </c>
      <c r="B18" s="193" t="s">
        <v>158</v>
      </c>
      <c r="C18" s="85">
        <v>0</v>
      </c>
      <c r="D18" s="85">
        <v>0</v>
      </c>
      <c r="E18" s="85" t="s">
        <v>255</v>
      </c>
      <c r="F18" s="85">
        <v>0</v>
      </c>
      <c r="G18" s="85">
        <v>0</v>
      </c>
      <c r="H18" s="85" t="s">
        <v>255</v>
      </c>
      <c r="I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7" t="s">
        <v>177</v>
      </c>
      <c r="B19" s="193" t="s">
        <v>96</v>
      </c>
      <c r="C19" s="85">
        <v>0</v>
      </c>
      <c r="D19" s="85">
        <v>0</v>
      </c>
      <c r="E19" s="85" t="s">
        <v>255</v>
      </c>
      <c r="F19" s="85">
        <v>0</v>
      </c>
      <c r="G19" s="85">
        <v>0</v>
      </c>
      <c r="H19" s="85" t="s">
        <v>255</v>
      </c>
      <c r="I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4">
        <v>2</v>
      </c>
      <c r="B20" s="192" t="s">
        <v>11</v>
      </c>
      <c r="C20" s="84">
        <v>1066.2439999999999</v>
      </c>
      <c r="D20" s="84">
        <v>845.85900000000004</v>
      </c>
      <c r="E20" s="84">
        <v>26.054578836425435</v>
      </c>
      <c r="F20" s="84">
        <v>75.721000000000004</v>
      </c>
      <c r="G20" s="84">
        <v>74.122</v>
      </c>
      <c r="H20" s="84">
        <v>2.15725425649606</v>
      </c>
      <c r="I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7">
        <v>21</v>
      </c>
      <c r="B21" s="193" t="s">
        <v>12</v>
      </c>
      <c r="C21" s="85">
        <v>176.09200000000001</v>
      </c>
      <c r="D21" s="85">
        <v>239.761</v>
      </c>
      <c r="E21" s="85">
        <v>-26.555194547903938</v>
      </c>
      <c r="F21" s="85">
        <v>42.174999999999997</v>
      </c>
      <c r="G21" s="85">
        <v>57.322000000000003</v>
      </c>
      <c r="H21" s="85">
        <v>-26.424409476291842</v>
      </c>
      <c r="I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7">
        <v>22</v>
      </c>
      <c r="B22" s="193" t="s">
        <v>13</v>
      </c>
      <c r="C22" s="85">
        <v>776.755</v>
      </c>
      <c r="D22" s="85">
        <v>558.68700000000001</v>
      </c>
      <c r="E22" s="85">
        <v>39.032230927155979</v>
      </c>
      <c r="F22" s="85">
        <v>33.545999999999999</v>
      </c>
      <c r="G22" s="85">
        <v>16.8</v>
      </c>
      <c r="H22" s="85">
        <v>99.678571428571416</v>
      </c>
      <c r="I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7">
        <v>23</v>
      </c>
      <c r="B23" s="193" t="s">
        <v>95</v>
      </c>
      <c r="C23" s="85">
        <v>113.39700000000001</v>
      </c>
      <c r="D23" s="85">
        <v>47.411000000000001</v>
      </c>
      <c r="E23" s="85">
        <v>139.17867161629158</v>
      </c>
      <c r="F23" s="85">
        <v>0</v>
      </c>
      <c r="G23" s="85">
        <v>0</v>
      </c>
      <c r="H23" s="85" t="s">
        <v>255</v>
      </c>
      <c r="I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>
      <c r="A24" s="54">
        <v>3</v>
      </c>
      <c r="B24" s="192" t="s">
        <v>144</v>
      </c>
      <c r="C24" s="84">
        <v>687.75495999999998</v>
      </c>
      <c r="D24" s="84">
        <v>679.75018899999998</v>
      </c>
      <c r="E24" s="84">
        <v>1.177604821526586</v>
      </c>
      <c r="F24" s="84">
        <v>108.62071</v>
      </c>
      <c r="G24" s="84">
        <v>132.68319399999999</v>
      </c>
      <c r="H24" s="84">
        <v>-18.135291497429577</v>
      </c>
      <c r="I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7">
        <v>31</v>
      </c>
      <c r="B25" s="193" t="s">
        <v>14</v>
      </c>
      <c r="C25" s="85">
        <v>0</v>
      </c>
      <c r="D25" s="85">
        <v>0</v>
      </c>
      <c r="E25" s="85" t="s">
        <v>255</v>
      </c>
      <c r="F25" s="85">
        <v>0</v>
      </c>
      <c r="G25" s="85">
        <v>3.4E-5</v>
      </c>
      <c r="H25" s="85" t="s">
        <v>255</v>
      </c>
      <c r="I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27">
        <v>32</v>
      </c>
      <c r="B26" s="193" t="s">
        <v>147</v>
      </c>
      <c r="C26" s="85">
        <v>288.28371000000004</v>
      </c>
      <c r="D26" s="85">
        <v>324.45499999999998</v>
      </c>
      <c r="E26" s="85">
        <v>-11.148322571697136</v>
      </c>
      <c r="F26" s="85">
        <v>28.597999999999999</v>
      </c>
      <c r="G26" s="85">
        <v>65.370999999999995</v>
      </c>
      <c r="H26" s="85">
        <v>-56.252772636184233</v>
      </c>
      <c r="I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27">
        <v>33</v>
      </c>
      <c r="B27" s="193" t="s">
        <v>146</v>
      </c>
      <c r="C27" s="85">
        <v>10.234999999999999</v>
      </c>
      <c r="D27" s="85">
        <v>20.963933000000001</v>
      </c>
      <c r="E27" s="85">
        <v>-51.178054232476327</v>
      </c>
      <c r="F27" s="85">
        <v>0</v>
      </c>
      <c r="G27" s="85">
        <v>0</v>
      </c>
      <c r="H27" s="85" t="s">
        <v>255</v>
      </c>
      <c r="I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7">
        <v>34</v>
      </c>
      <c r="B28" s="193" t="s">
        <v>94</v>
      </c>
      <c r="C28" s="85">
        <v>8.1159999999999997</v>
      </c>
      <c r="D28" s="85">
        <v>0</v>
      </c>
      <c r="E28" s="85" t="s">
        <v>255</v>
      </c>
      <c r="F28" s="85">
        <v>0</v>
      </c>
      <c r="G28" s="85">
        <v>0</v>
      </c>
      <c r="H28" s="85" t="s">
        <v>255</v>
      </c>
      <c r="I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>
      <c r="A29" s="27">
        <v>35</v>
      </c>
      <c r="B29" s="193" t="s">
        <v>145</v>
      </c>
      <c r="C29" s="85">
        <v>381.12025</v>
      </c>
      <c r="D29" s="85">
        <v>334.331256</v>
      </c>
      <c r="E29" s="85">
        <v>13.994801012562235</v>
      </c>
      <c r="F29" s="85">
        <v>80.022710000000004</v>
      </c>
      <c r="G29" s="85">
        <v>67.312160000000006</v>
      </c>
      <c r="H29" s="85">
        <v>18.882992315207233</v>
      </c>
      <c r="I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7">
        <v>36</v>
      </c>
      <c r="B30" s="193" t="s">
        <v>93</v>
      </c>
      <c r="C30" s="85">
        <v>0</v>
      </c>
      <c r="D30" s="85">
        <v>0</v>
      </c>
      <c r="E30" s="85" t="s">
        <v>255</v>
      </c>
      <c r="F30" s="85">
        <v>0</v>
      </c>
      <c r="G30" s="85">
        <v>0</v>
      </c>
      <c r="H30" s="85" t="s">
        <v>255</v>
      </c>
      <c r="I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4">
        <v>4</v>
      </c>
      <c r="B31" s="192" t="s">
        <v>15</v>
      </c>
      <c r="C31" s="84">
        <v>110.13176200000001</v>
      </c>
      <c r="D31" s="84">
        <v>108.69283299999999</v>
      </c>
      <c r="E31" s="84">
        <v>1.3238490158776273</v>
      </c>
      <c r="F31" s="84">
        <v>7.0351850000000002</v>
      </c>
      <c r="G31" s="84">
        <v>1.646763</v>
      </c>
      <c r="H31" s="84">
        <v>327.21296264246888</v>
      </c>
      <c r="I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7">
        <v>41</v>
      </c>
      <c r="B32" s="193" t="s">
        <v>16</v>
      </c>
      <c r="C32" s="85">
        <v>0</v>
      </c>
      <c r="D32" s="85">
        <v>0</v>
      </c>
      <c r="E32" s="85" t="s">
        <v>255</v>
      </c>
      <c r="F32" s="85">
        <v>0</v>
      </c>
      <c r="G32" s="85">
        <v>0</v>
      </c>
      <c r="H32" s="85" t="s">
        <v>255</v>
      </c>
      <c r="I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3.25">
      <c r="A33" s="27">
        <v>42</v>
      </c>
      <c r="B33" s="193" t="s">
        <v>142</v>
      </c>
      <c r="C33" s="85">
        <v>0</v>
      </c>
      <c r="D33" s="85">
        <v>0</v>
      </c>
      <c r="E33" s="85" t="s">
        <v>255</v>
      </c>
      <c r="F33" s="85">
        <v>0</v>
      </c>
      <c r="G33" s="85">
        <v>0</v>
      </c>
      <c r="H33" s="85" t="s">
        <v>255</v>
      </c>
      <c r="I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27">
        <v>43</v>
      </c>
      <c r="B34" s="193" t="s">
        <v>143</v>
      </c>
      <c r="C34" s="85">
        <v>0</v>
      </c>
      <c r="D34" s="85">
        <v>0</v>
      </c>
      <c r="E34" s="85" t="s">
        <v>255</v>
      </c>
      <c r="F34" s="85">
        <v>0</v>
      </c>
      <c r="G34" s="85">
        <v>0</v>
      </c>
      <c r="H34" s="85" t="s">
        <v>255</v>
      </c>
      <c r="I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27">
        <v>44</v>
      </c>
      <c r="B35" s="193" t="s">
        <v>92</v>
      </c>
      <c r="C35" s="85">
        <v>41.845652000000001</v>
      </c>
      <c r="D35" s="85">
        <v>46.096254000000002</v>
      </c>
      <c r="E35" s="85">
        <v>-9.2211440868926218</v>
      </c>
      <c r="F35" s="85">
        <v>3.6853769999999999</v>
      </c>
      <c r="G35" s="85">
        <v>0</v>
      </c>
      <c r="H35" s="85" t="s">
        <v>255</v>
      </c>
      <c r="I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27">
        <v>45</v>
      </c>
      <c r="B36" s="193" t="s">
        <v>91</v>
      </c>
      <c r="C36" s="85">
        <v>0</v>
      </c>
      <c r="D36" s="85">
        <v>0</v>
      </c>
      <c r="E36" s="85" t="s">
        <v>255</v>
      </c>
      <c r="F36" s="85">
        <v>0</v>
      </c>
      <c r="G36" s="85">
        <v>0</v>
      </c>
      <c r="H36" s="85" t="s">
        <v>255</v>
      </c>
      <c r="I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3.25">
      <c r="A37" s="27">
        <v>46</v>
      </c>
      <c r="B37" s="193" t="s">
        <v>141</v>
      </c>
      <c r="C37" s="85">
        <v>67.472585000000009</v>
      </c>
      <c r="D37" s="85">
        <v>61.679480000000005</v>
      </c>
      <c r="E37" s="85">
        <v>9.392272762351439</v>
      </c>
      <c r="F37" s="85">
        <v>3.3210000000000002</v>
      </c>
      <c r="G37" s="85">
        <v>1.59</v>
      </c>
      <c r="H37" s="85">
        <v>108.8679245283019</v>
      </c>
      <c r="I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7">
        <v>47</v>
      </c>
      <c r="B38" s="193" t="s">
        <v>90</v>
      </c>
      <c r="C38" s="85">
        <v>0.37986000000000003</v>
      </c>
      <c r="D38" s="85">
        <v>0.44653599999999999</v>
      </c>
      <c r="E38" s="85">
        <v>-14.931830804235261</v>
      </c>
      <c r="F38" s="85">
        <v>2.6044000000000001E-2</v>
      </c>
      <c r="G38" s="85">
        <v>4.8564999999999997E-2</v>
      </c>
      <c r="H38" s="85">
        <v>-46.372902295892096</v>
      </c>
      <c r="I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27">
        <v>48</v>
      </c>
      <c r="B39" s="193" t="s">
        <v>160</v>
      </c>
      <c r="C39" s="85">
        <v>5.1700000000000001E-3</v>
      </c>
      <c r="D39" s="85">
        <v>1.2305999999999999E-2</v>
      </c>
      <c r="E39" s="85">
        <v>-57.987973346335124</v>
      </c>
      <c r="F39" s="85">
        <v>2.7490000000000001E-3</v>
      </c>
      <c r="G39" s="85">
        <v>8.1980000000000004E-3</v>
      </c>
      <c r="H39" s="85">
        <v>-66.467431080751396</v>
      </c>
      <c r="I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>
      <c r="A40" s="27">
        <v>49</v>
      </c>
      <c r="B40" s="193" t="s">
        <v>161</v>
      </c>
      <c r="C40" s="85">
        <v>0.42849500000000001</v>
      </c>
      <c r="D40" s="85">
        <v>0.45825700000000003</v>
      </c>
      <c r="E40" s="85">
        <v>-6.4946089203220083</v>
      </c>
      <c r="F40" s="85">
        <v>1.4999999999999999E-5</v>
      </c>
      <c r="G40" s="85">
        <v>0</v>
      </c>
      <c r="H40" s="85" t="s">
        <v>255</v>
      </c>
      <c r="I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3.25">
      <c r="A41" s="54">
        <v>5</v>
      </c>
      <c r="B41" s="192" t="s">
        <v>148</v>
      </c>
      <c r="C41" s="84">
        <v>0</v>
      </c>
      <c r="D41" s="84">
        <v>0</v>
      </c>
      <c r="E41" s="84" t="s">
        <v>255</v>
      </c>
      <c r="F41" s="84">
        <v>0</v>
      </c>
      <c r="G41" s="84">
        <v>0</v>
      </c>
      <c r="H41" s="84" t="s">
        <v>255</v>
      </c>
      <c r="I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27">
        <v>51</v>
      </c>
      <c r="B42" s="193" t="s">
        <v>17</v>
      </c>
      <c r="C42" s="85">
        <v>0</v>
      </c>
      <c r="D42" s="85">
        <v>0</v>
      </c>
      <c r="E42" s="85" t="s">
        <v>255</v>
      </c>
      <c r="F42" s="85">
        <v>0</v>
      </c>
      <c r="G42" s="85">
        <v>0</v>
      </c>
      <c r="H42" s="85" t="s">
        <v>255</v>
      </c>
      <c r="I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27">
        <v>52</v>
      </c>
      <c r="B43" s="193" t="s">
        <v>89</v>
      </c>
      <c r="C43" s="85">
        <v>0</v>
      </c>
      <c r="D43" s="85">
        <v>0</v>
      </c>
      <c r="E43" s="85" t="s">
        <v>255</v>
      </c>
      <c r="F43" s="85">
        <v>0</v>
      </c>
      <c r="G43" s="85">
        <v>0</v>
      </c>
      <c r="H43" s="85" t="s">
        <v>255</v>
      </c>
      <c r="I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27">
        <v>53</v>
      </c>
      <c r="B44" s="193" t="s">
        <v>88</v>
      </c>
      <c r="C44" s="85">
        <v>0</v>
      </c>
      <c r="D44" s="85">
        <v>0</v>
      </c>
      <c r="E44" s="85" t="s">
        <v>255</v>
      </c>
      <c r="F44" s="85">
        <v>0</v>
      </c>
      <c r="G44" s="85">
        <v>0</v>
      </c>
      <c r="H44" s="85" t="s">
        <v>255</v>
      </c>
      <c r="I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54">
        <v>6</v>
      </c>
      <c r="B45" s="192" t="s">
        <v>178</v>
      </c>
      <c r="C45" s="84">
        <v>494.053</v>
      </c>
      <c r="D45" s="84">
        <v>467.113</v>
      </c>
      <c r="E45" s="84">
        <v>5.7673410930545828</v>
      </c>
      <c r="F45" s="84">
        <v>28.486000000000001</v>
      </c>
      <c r="G45" s="84">
        <v>7.4020000000000001</v>
      </c>
      <c r="H45" s="84">
        <v>284.84193461226693</v>
      </c>
      <c r="I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27">
        <v>61</v>
      </c>
      <c r="B46" s="193" t="s">
        <v>162</v>
      </c>
      <c r="C46" s="85">
        <v>0</v>
      </c>
      <c r="D46" s="85">
        <v>0</v>
      </c>
      <c r="E46" s="85" t="s">
        <v>255</v>
      </c>
      <c r="F46" s="85">
        <v>0</v>
      </c>
      <c r="G46" s="85">
        <v>8.5000000000000006E-2</v>
      </c>
      <c r="H46" s="85" t="s">
        <v>255</v>
      </c>
      <c r="I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27">
        <v>62</v>
      </c>
      <c r="B47" s="193" t="s">
        <v>18</v>
      </c>
      <c r="C47" s="85">
        <v>494.053</v>
      </c>
      <c r="D47" s="85">
        <v>467.113</v>
      </c>
      <c r="E47" s="85">
        <v>5.7673410930545828</v>
      </c>
      <c r="F47" s="85">
        <v>28.486000000000001</v>
      </c>
      <c r="G47" s="85">
        <v>7.3170000000000002</v>
      </c>
      <c r="H47" s="85">
        <v>289.31255979226461</v>
      </c>
      <c r="I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27">
        <v>63</v>
      </c>
      <c r="B48" s="193" t="s">
        <v>149</v>
      </c>
      <c r="C48" s="85">
        <v>0</v>
      </c>
      <c r="D48" s="85">
        <v>0</v>
      </c>
      <c r="E48" s="85" t="s">
        <v>255</v>
      </c>
      <c r="F48" s="85">
        <v>0</v>
      </c>
      <c r="G48" s="85">
        <v>0</v>
      </c>
      <c r="H48" s="85" t="s">
        <v>255</v>
      </c>
      <c r="I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54">
        <v>7</v>
      </c>
      <c r="B49" s="192" t="s">
        <v>19</v>
      </c>
      <c r="C49" s="84">
        <v>9.5958989999999993</v>
      </c>
      <c r="D49" s="84">
        <v>43.462576999999996</v>
      </c>
      <c r="E49" s="84">
        <v>-77.921467933206074</v>
      </c>
      <c r="F49" s="84">
        <v>288.03800000000001</v>
      </c>
      <c r="G49" s="84">
        <v>227.589</v>
      </c>
      <c r="H49" s="84">
        <v>26.560598271445457</v>
      </c>
      <c r="I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27">
        <v>71</v>
      </c>
      <c r="B50" s="193" t="s">
        <v>150</v>
      </c>
      <c r="C50" s="85">
        <v>0</v>
      </c>
      <c r="D50" s="85">
        <v>0</v>
      </c>
      <c r="E50" s="85" t="s">
        <v>255</v>
      </c>
      <c r="F50" s="85">
        <v>0</v>
      </c>
      <c r="G50" s="85">
        <v>0</v>
      </c>
      <c r="H50" s="85" t="s">
        <v>255</v>
      </c>
      <c r="I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27">
        <v>72</v>
      </c>
      <c r="B51" s="193" t="s">
        <v>87</v>
      </c>
      <c r="C51" s="85">
        <v>9.5787549999999992</v>
      </c>
      <c r="D51" s="85">
        <v>28.859665</v>
      </c>
      <c r="E51" s="85">
        <v>-66.809195463634111</v>
      </c>
      <c r="F51" s="85">
        <v>284.23899999999998</v>
      </c>
      <c r="G51" s="85">
        <v>140.94999999999999</v>
      </c>
      <c r="H51" s="85">
        <v>101.65945370698827</v>
      </c>
      <c r="I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customHeight="1">
      <c r="A52" s="27">
        <v>73</v>
      </c>
      <c r="B52" s="193" t="s">
        <v>151</v>
      </c>
      <c r="C52" s="85">
        <v>1.7144E-2</v>
      </c>
      <c r="D52" s="85">
        <v>14.602912</v>
      </c>
      <c r="E52" s="85">
        <v>-99.882598758384631</v>
      </c>
      <c r="F52" s="85">
        <v>0</v>
      </c>
      <c r="G52" s="85">
        <v>86.638999999999996</v>
      </c>
      <c r="H52" s="85" t="s">
        <v>255</v>
      </c>
      <c r="I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27">
        <v>74</v>
      </c>
      <c r="B53" s="193" t="s">
        <v>163</v>
      </c>
      <c r="C53" s="85">
        <v>0</v>
      </c>
      <c r="D53" s="85">
        <v>0</v>
      </c>
      <c r="E53" s="85" t="s">
        <v>255</v>
      </c>
      <c r="F53" s="85">
        <v>3.7989999999999999</v>
      </c>
      <c r="G53" s="85">
        <v>0</v>
      </c>
      <c r="H53" s="85" t="s">
        <v>255</v>
      </c>
      <c r="I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4">
        <v>8</v>
      </c>
      <c r="B54" s="192" t="s">
        <v>20</v>
      </c>
      <c r="C54" s="84">
        <v>228.80681700000002</v>
      </c>
      <c r="D54" s="84">
        <v>191.06129999999999</v>
      </c>
      <c r="E54" s="84">
        <v>19.75571034008459</v>
      </c>
      <c r="F54" s="84">
        <v>275.21899999999999</v>
      </c>
      <c r="G54" s="84">
        <v>311.363</v>
      </c>
      <c r="H54" s="84">
        <v>-11.608315695827699</v>
      </c>
      <c r="I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27">
        <v>81</v>
      </c>
      <c r="B55" s="193" t="s">
        <v>86</v>
      </c>
      <c r="C55" s="85">
        <v>46.023000000000003</v>
      </c>
      <c r="D55" s="85">
        <v>58.366999999999997</v>
      </c>
      <c r="E55" s="85">
        <v>-21.14893689927527</v>
      </c>
      <c r="F55" s="85">
        <v>26.530999999999999</v>
      </c>
      <c r="G55" s="85">
        <v>32.744999999999997</v>
      </c>
      <c r="H55" s="85">
        <v>-18.976943044739656</v>
      </c>
      <c r="I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27">
        <v>82</v>
      </c>
      <c r="B56" s="193" t="s">
        <v>85</v>
      </c>
      <c r="C56" s="85">
        <v>40.031999999999996</v>
      </c>
      <c r="D56" s="85">
        <v>14.906000000000001</v>
      </c>
      <c r="E56" s="85">
        <v>168.56299476720784</v>
      </c>
      <c r="F56" s="85">
        <v>80.230999999999995</v>
      </c>
      <c r="G56" s="85">
        <v>40.720999999999997</v>
      </c>
      <c r="H56" s="85">
        <v>97.026104466982645</v>
      </c>
      <c r="I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27">
        <v>83</v>
      </c>
      <c r="B57" s="193" t="s">
        <v>84</v>
      </c>
      <c r="C57" s="85">
        <v>126.601817</v>
      </c>
      <c r="D57" s="85">
        <v>96.769300000000001</v>
      </c>
      <c r="E57" s="85">
        <v>30.82849312746913</v>
      </c>
      <c r="F57" s="85">
        <v>168.45699999999999</v>
      </c>
      <c r="G57" s="85">
        <v>236.553</v>
      </c>
      <c r="H57" s="85">
        <v>-28.786783511517513</v>
      </c>
      <c r="I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27">
        <v>84</v>
      </c>
      <c r="B58" s="193" t="s">
        <v>164</v>
      </c>
      <c r="C58" s="85">
        <v>0</v>
      </c>
      <c r="D58" s="85">
        <v>0</v>
      </c>
      <c r="E58" s="85" t="s">
        <v>255</v>
      </c>
      <c r="F58" s="85">
        <v>0</v>
      </c>
      <c r="G58" s="85">
        <v>0</v>
      </c>
      <c r="H58" s="85" t="s">
        <v>255</v>
      </c>
      <c r="I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27">
        <v>85</v>
      </c>
      <c r="B59" s="193" t="s">
        <v>83</v>
      </c>
      <c r="C59" s="85">
        <v>16.149999999999999</v>
      </c>
      <c r="D59" s="85">
        <v>21.018999999999998</v>
      </c>
      <c r="E59" s="85">
        <v>-23.164755697226326</v>
      </c>
      <c r="F59" s="85">
        <v>0</v>
      </c>
      <c r="G59" s="85">
        <v>1.3440000000000001</v>
      </c>
      <c r="H59" s="85" t="s">
        <v>255</v>
      </c>
      <c r="I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27">
        <v>86</v>
      </c>
      <c r="B60" s="193" t="s">
        <v>21</v>
      </c>
      <c r="C60" s="85">
        <v>0</v>
      </c>
      <c r="D60" s="85">
        <v>0</v>
      </c>
      <c r="E60" s="85" t="s">
        <v>255</v>
      </c>
      <c r="F60" s="85">
        <v>0</v>
      </c>
      <c r="G60" s="85">
        <v>0</v>
      </c>
      <c r="H60" s="85" t="s">
        <v>255</v>
      </c>
      <c r="I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27">
        <v>87</v>
      </c>
      <c r="B61" s="193" t="s">
        <v>82</v>
      </c>
      <c r="C61" s="85">
        <v>0</v>
      </c>
      <c r="D61" s="85">
        <v>0</v>
      </c>
      <c r="E61" s="85" t="s">
        <v>255</v>
      </c>
      <c r="F61" s="85">
        <v>0</v>
      </c>
      <c r="G61" s="85">
        <v>0</v>
      </c>
      <c r="H61" s="85" t="s">
        <v>255</v>
      </c>
      <c r="I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54">
        <v>9</v>
      </c>
      <c r="B62" s="192" t="s">
        <v>22</v>
      </c>
      <c r="C62" s="84">
        <v>7.1836440000000001</v>
      </c>
      <c r="D62" s="84">
        <v>5.9479600000000001</v>
      </c>
      <c r="E62" s="84">
        <v>20.774921149436111</v>
      </c>
      <c r="F62" s="84">
        <v>88.762</v>
      </c>
      <c r="G62" s="84">
        <v>61.791050000000006</v>
      </c>
      <c r="H62" s="84">
        <v>43.648635198786877</v>
      </c>
      <c r="I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27">
        <v>91</v>
      </c>
      <c r="B63" s="193" t="s">
        <v>81</v>
      </c>
      <c r="C63" s="85">
        <v>0</v>
      </c>
      <c r="D63" s="85">
        <v>0</v>
      </c>
      <c r="E63" s="85" t="s">
        <v>255</v>
      </c>
      <c r="F63" s="85">
        <v>0</v>
      </c>
      <c r="G63" s="85">
        <v>0</v>
      </c>
      <c r="H63" s="85" t="s">
        <v>255</v>
      </c>
      <c r="I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27">
        <v>92</v>
      </c>
      <c r="B64" s="193" t="s">
        <v>80</v>
      </c>
      <c r="C64" s="85">
        <v>6.65</v>
      </c>
      <c r="D64" s="85">
        <v>4.5940000000000003</v>
      </c>
      <c r="E64" s="85">
        <v>44.754026991728352</v>
      </c>
      <c r="F64" s="85">
        <v>88.512</v>
      </c>
      <c r="G64" s="85">
        <v>61.79</v>
      </c>
      <c r="H64" s="85">
        <v>43.246480012947075</v>
      </c>
      <c r="I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27">
        <v>93</v>
      </c>
      <c r="B65" s="193" t="s">
        <v>165</v>
      </c>
      <c r="C65" s="85">
        <v>0.53364400000000001</v>
      </c>
      <c r="D65" s="85">
        <v>1.3539600000000001</v>
      </c>
      <c r="E65" s="85">
        <v>-60.586427959467045</v>
      </c>
      <c r="F65" s="85">
        <v>0.25</v>
      </c>
      <c r="G65" s="85">
        <v>1.0500000000000002E-3</v>
      </c>
      <c r="H65" s="85">
        <v>23709.523809523806</v>
      </c>
      <c r="I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54">
        <v>10</v>
      </c>
      <c r="B66" s="192" t="s">
        <v>23</v>
      </c>
      <c r="C66" s="84">
        <v>3.7970000000000002</v>
      </c>
      <c r="D66" s="84">
        <v>12.869</v>
      </c>
      <c r="E66" s="84">
        <v>-70.494987955552105</v>
      </c>
      <c r="F66" s="84">
        <v>8.8610000000000007</v>
      </c>
      <c r="G66" s="84">
        <v>13.356</v>
      </c>
      <c r="H66" s="84">
        <v>-33.655286013776575</v>
      </c>
      <c r="I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27">
        <v>101</v>
      </c>
      <c r="B67" s="193" t="s">
        <v>166</v>
      </c>
      <c r="C67" s="85">
        <v>0</v>
      </c>
      <c r="D67" s="85">
        <v>1</v>
      </c>
      <c r="E67" s="85" t="s">
        <v>255</v>
      </c>
      <c r="F67" s="85">
        <v>0</v>
      </c>
      <c r="G67" s="85">
        <v>0</v>
      </c>
      <c r="H67" s="85" t="s">
        <v>255</v>
      </c>
      <c r="I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27">
        <v>102</v>
      </c>
      <c r="B68" s="193" t="s">
        <v>24</v>
      </c>
      <c r="C68" s="85">
        <v>0</v>
      </c>
      <c r="D68" s="85">
        <v>3.9620000000000002</v>
      </c>
      <c r="E68" s="85" t="s">
        <v>255</v>
      </c>
      <c r="F68" s="85">
        <v>0</v>
      </c>
      <c r="G68" s="85">
        <v>0</v>
      </c>
      <c r="H68" s="85" t="s">
        <v>255</v>
      </c>
      <c r="I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27">
        <v>103</v>
      </c>
      <c r="B69" s="193" t="s">
        <v>167</v>
      </c>
      <c r="C69" s="85">
        <v>0</v>
      </c>
      <c r="D69" s="85">
        <v>0</v>
      </c>
      <c r="E69" s="85" t="s">
        <v>255</v>
      </c>
      <c r="F69" s="85">
        <v>0</v>
      </c>
      <c r="G69" s="85">
        <v>0</v>
      </c>
      <c r="H69" s="85" t="s">
        <v>255</v>
      </c>
      <c r="I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>
      <c r="A70" s="27">
        <v>104</v>
      </c>
      <c r="B70" s="193" t="s">
        <v>79</v>
      </c>
      <c r="C70" s="85">
        <v>3.7970000000000002</v>
      </c>
      <c r="D70" s="85">
        <v>7.907</v>
      </c>
      <c r="E70" s="85">
        <v>-51.97925888453269</v>
      </c>
      <c r="F70" s="85">
        <v>8.8610000000000007</v>
      </c>
      <c r="G70" s="85">
        <v>13.356</v>
      </c>
      <c r="H70" s="85">
        <v>-33.655286013776575</v>
      </c>
      <c r="I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27">
        <v>105</v>
      </c>
      <c r="B71" s="193" t="s">
        <v>78</v>
      </c>
      <c r="C71" s="85">
        <v>0</v>
      </c>
      <c r="D71" s="85">
        <v>0</v>
      </c>
      <c r="E71" s="85" t="s">
        <v>255</v>
      </c>
      <c r="F71" s="85">
        <v>0</v>
      </c>
      <c r="G71" s="85">
        <v>0</v>
      </c>
      <c r="H71" s="85" t="s">
        <v>255</v>
      </c>
      <c r="I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54">
        <v>11</v>
      </c>
      <c r="B72" s="192" t="s">
        <v>173</v>
      </c>
      <c r="C72" s="84">
        <v>4.507282</v>
      </c>
      <c r="D72" s="84">
        <v>1.499854</v>
      </c>
      <c r="E72" s="84">
        <v>200.51471676576523</v>
      </c>
      <c r="F72" s="84">
        <v>3.4248090000000002</v>
      </c>
      <c r="G72" s="84">
        <v>4.9777719999999999</v>
      </c>
      <c r="H72" s="84">
        <v>-31.197953622624738</v>
      </c>
      <c r="I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27">
        <v>111</v>
      </c>
      <c r="B73" s="193" t="s">
        <v>77</v>
      </c>
      <c r="C73" s="85">
        <v>0</v>
      </c>
      <c r="D73" s="85">
        <v>0</v>
      </c>
      <c r="E73" s="85" t="s">
        <v>255</v>
      </c>
      <c r="F73" s="85">
        <v>0</v>
      </c>
      <c r="G73" s="85">
        <v>0</v>
      </c>
      <c r="H73" s="85" t="s">
        <v>255</v>
      </c>
      <c r="I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27">
        <v>112</v>
      </c>
      <c r="B74" s="193" t="s">
        <v>76</v>
      </c>
      <c r="C74" s="85">
        <v>0</v>
      </c>
      <c r="D74" s="85">
        <v>0</v>
      </c>
      <c r="E74" s="85" t="s">
        <v>255</v>
      </c>
      <c r="F74" s="85">
        <v>0</v>
      </c>
      <c r="G74" s="85">
        <v>0</v>
      </c>
      <c r="H74" s="85" t="s">
        <v>255</v>
      </c>
      <c r="I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27">
        <v>113</v>
      </c>
      <c r="B75" s="193" t="s">
        <v>168</v>
      </c>
      <c r="C75" s="85">
        <v>0</v>
      </c>
      <c r="D75" s="85">
        <v>0</v>
      </c>
      <c r="E75" s="85" t="s">
        <v>255</v>
      </c>
      <c r="F75" s="85">
        <v>0</v>
      </c>
      <c r="G75" s="85">
        <v>0</v>
      </c>
      <c r="H75" s="85" t="s">
        <v>255</v>
      </c>
      <c r="I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27">
        <v>114</v>
      </c>
      <c r="B76" s="193" t="s">
        <v>75</v>
      </c>
      <c r="C76" s="85">
        <v>0</v>
      </c>
      <c r="D76" s="85">
        <v>0</v>
      </c>
      <c r="E76" s="85" t="s">
        <v>255</v>
      </c>
      <c r="F76" s="85">
        <v>0</v>
      </c>
      <c r="G76" s="85">
        <v>0</v>
      </c>
      <c r="H76" s="85" t="s">
        <v>255</v>
      </c>
      <c r="I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27">
        <v>115</v>
      </c>
      <c r="B77" s="193" t="s">
        <v>169</v>
      </c>
      <c r="C77" s="85">
        <v>0</v>
      </c>
      <c r="D77" s="85">
        <v>0</v>
      </c>
      <c r="E77" s="85" t="s">
        <v>255</v>
      </c>
      <c r="F77" s="85">
        <v>0</v>
      </c>
      <c r="G77" s="85">
        <v>0</v>
      </c>
      <c r="H77" s="85" t="s">
        <v>255</v>
      </c>
      <c r="I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>
      <c r="A78" s="27">
        <v>116</v>
      </c>
      <c r="B78" s="193" t="s">
        <v>170</v>
      </c>
      <c r="C78" s="85">
        <v>0</v>
      </c>
      <c r="D78" s="85">
        <v>0</v>
      </c>
      <c r="E78" s="85" t="s">
        <v>255</v>
      </c>
      <c r="F78" s="85">
        <v>0</v>
      </c>
      <c r="G78" s="85">
        <v>0</v>
      </c>
      <c r="H78" s="85" t="s">
        <v>255</v>
      </c>
      <c r="I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 customHeight="1">
      <c r="A79" s="27">
        <v>117</v>
      </c>
      <c r="B79" s="193" t="s">
        <v>171</v>
      </c>
      <c r="C79" s="85">
        <v>0</v>
      </c>
      <c r="D79" s="85">
        <v>0</v>
      </c>
      <c r="E79" s="85" t="s">
        <v>255</v>
      </c>
      <c r="F79" s="85">
        <v>0</v>
      </c>
      <c r="G79" s="85">
        <v>0</v>
      </c>
      <c r="H79" s="85" t="s">
        <v>255</v>
      </c>
      <c r="I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27">
        <v>118</v>
      </c>
      <c r="B80" s="193" t="s">
        <v>172</v>
      </c>
      <c r="C80" s="85">
        <v>4.507282</v>
      </c>
      <c r="D80" s="85">
        <v>1.499854</v>
      </c>
      <c r="E80" s="85">
        <v>200.51471676576523</v>
      </c>
      <c r="F80" s="85">
        <v>3.4248090000000002</v>
      </c>
      <c r="G80" s="85">
        <v>4.9777719999999999</v>
      </c>
      <c r="H80" s="85">
        <v>-31.197953622624738</v>
      </c>
      <c r="I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54">
        <v>12</v>
      </c>
      <c r="B81" s="192" t="s">
        <v>25</v>
      </c>
      <c r="C81" s="84">
        <v>28.591094000000002</v>
      </c>
      <c r="D81" s="84">
        <v>34.759485999999995</v>
      </c>
      <c r="E81" s="84">
        <v>-17.745924091052416</v>
      </c>
      <c r="F81" s="84">
        <v>68.589649999999992</v>
      </c>
      <c r="G81" s="84">
        <v>73.303062000000011</v>
      </c>
      <c r="H81" s="84">
        <v>-6.4300342596875595</v>
      </c>
      <c r="I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27">
        <v>121</v>
      </c>
      <c r="B82" s="193" t="s">
        <v>26</v>
      </c>
      <c r="C82" s="85">
        <v>28.562999999999999</v>
      </c>
      <c r="D82" s="85">
        <v>34.628999999999998</v>
      </c>
      <c r="E82" s="85">
        <v>-17.517109936758203</v>
      </c>
      <c r="F82" s="85">
        <v>68.546000000000006</v>
      </c>
      <c r="G82" s="85">
        <v>73.224000000000004</v>
      </c>
      <c r="H82" s="85">
        <v>-6.3886157543974633</v>
      </c>
      <c r="I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27">
        <v>122</v>
      </c>
      <c r="B83" s="193" t="s">
        <v>74</v>
      </c>
      <c r="C83" s="85">
        <v>2.8094000000000001E-2</v>
      </c>
      <c r="D83" s="85">
        <v>0.13048599999999999</v>
      </c>
      <c r="E83" s="85">
        <v>-78.469720889597355</v>
      </c>
      <c r="F83" s="85">
        <v>4.3650000000000001E-2</v>
      </c>
      <c r="G83" s="85">
        <v>7.9061999999999993E-2</v>
      </c>
      <c r="H83" s="85">
        <v>-44.79016468088335</v>
      </c>
      <c r="I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54">
        <v>13</v>
      </c>
      <c r="B84" s="192" t="s">
        <v>27</v>
      </c>
      <c r="C84" s="84">
        <v>1.9342999999999999E-2</v>
      </c>
      <c r="D84" s="84">
        <v>2.9061E-2</v>
      </c>
      <c r="E84" s="84">
        <v>-33.440005505660508</v>
      </c>
      <c r="F84" s="84">
        <v>2.6080000000000001E-3</v>
      </c>
      <c r="G84" s="84">
        <v>2.4800000000000001E-4</v>
      </c>
      <c r="H84" s="84">
        <v>951.61290322580658</v>
      </c>
      <c r="I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27">
        <v>131</v>
      </c>
      <c r="B85" s="193" t="s">
        <v>28</v>
      </c>
      <c r="C85" s="85">
        <v>1.9342999999999999E-2</v>
      </c>
      <c r="D85" s="85">
        <v>2.9061E-2</v>
      </c>
      <c r="E85" s="85">
        <v>-33.440005505660508</v>
      </c>
      <c r="F85" s="85">
        <v>2.6080000000000001E-3</v>
      </c>
      <c r="G85" s="85">
        <v>2.4800000000000001E-4</v>
      </c>
      <c r="H85" s="85">
        <v>951.61290322580658</v>
      </c>
      <c r="I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27">
        <v>132</v>
      </c>
      <c r="B86" s="193" t="s">
        <v>73</v>
      </c>
      <c r="C86" s="85">
        <v>0</v>
      </c>
      <c r="D86" s="85">
        <v>0</v>
      </c>
      <c r="E86" s="85" t="s">
        <v>255</v>
      </c>
      <c r="F86" s="85">
        <v>0</v>
      </c>
      <c r="G86" s="85">
        <v>0</v>
      </c>
      <c r="H86" s="85" t="s">
        <v>255</v>
      </c>
      <c r="I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54">
        <v>14</v>
      </c>
      <c r="B87" s="192" t="s">
        <v>29</v>
      </c>
      <c r="C87" s="84">
        <v>0</v>
      </c>
      <c r="D87" s="84">
        <v>11.696999999999999</v>
      </c>
      <c r="E87" s="84" t="s">
        <v>255</v>
      </c>
      <c r="F87" s="84">
        <v>33.804135000000002</v>
      </c>
      <c r="G87" s="84">
        <v>13.080422</v>
      </c>
      <c r="H87" s="84">
        <v>158.43306125750377</v>
      </c>
      <c r="I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27">
        <v>141</v>
      </c>
      <c r="B88" s="193" t="s">
        <v>72</v>
      </c>
      <c r="C88" s="85">
        <v>0</v>
      </c>
      <c r="D88" s="85">
        <v>0</v>
      </c>
      <c r="E88" s="85" t="s">
        <v>255</v>
      </c>
      <c r="F88" s="85">
        <v>0.76513500000000001</v>
      </c>
      <c r="G88" s="85">
        <v>0.83042199999999999</v>
      </c>
      <c r="H88" s="85">
        <v>-7.8619063560454663</v>
      </c>
      <c r="I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>
      <c r="A89" s="27">
        <v>142</v>
      </c>
      <c r="B89" s="193" t="s">
        <v>71</v>
      </c>
      <c r="C89" s="85">
        <v>0</v>
      </c>
      <c r="D89" s="85">
        <v>11.696999999999999</v>
      </c>
      <c r="E89" s="85" t="s">
        <v>255</v>
      </c>
      <c r="F89" s="85">
        <v>33.039000000000001</v>
      </c>
      <c r="G89" s="85">
        <v>12.25</v>
      </c>
      <c r="H89" s="85">
        <v>169.70612244897961</v>
      </c>
      <c r="I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54">
        <v>15</v>
      </c>
      <c r="B90" s="192" t="s">
        <v>30</v>
      </c>
      <c r="C90" s="84">
        <v>0</v>
      </c>
      <c r="D90" s="84">
        <v>0</v>
      </c>
      <c r="E90" s="84" t="s">
        <v>255</v>
      </c>
      <c r="F90" s="84">
        <v>0</v>
      </c>
      <c r="G90" s="84">
        <v>0</v>
      </c>
      <c r="H90" s="84" t="s">
        <v>255</v>
      </c>
      <c r="I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27">
        <v>151</v>
      </c>
      <c r="B91" s="193" t="s">
        <v>70</v>
      </c>
      <c r="C91" s="85">
        <v>0</v>
      </c>
      <c r="D91" s="85">
        <v>0</v>
      </c>
      <c r="E91" s="85" t="s">
        <v>255</v>
      </c>
      <c r="F91" s="85">
        <v>0</v>
      </c>
      <c r="G91" s="85">
        <v>0</v>
      </c>
      <c r="H91" s="85" t="s">
        <v>255</v>
      </c>
      <c r="I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27">
        <v>152</v>
      </c>
      <c r="B92" s="193" t="s">
        <v>69</v>
      </c>
      <c r="C92" s="85">
        <v>0</v>
      </c>
      <c r="D92" s="85">
        <v>0</v>
      </c>
      <c r="E92" s="85" t="s">
        <v>255</v>
      </c>
      <c r="F92" s="85">
        <v>0</v>
      </c>
      <c r="G92" s="85">
        <v>0</v>
      </c>
      <c r="H92" s="85" t="s">
        <v>255</v>
      </c>
      <c r="I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customHeight="1">
      <c r="A93" s="54">
        <v>16</v>
      </c>
      <c r="B93" s="192" t="s">
        <v>174</v>
      </c>
      <c r="C93" s="84">
        <v>0</v>
      </c>
      <c r="D93" s="84">
        <v>0</v>
      </c>
      <c r="E93" s="84" t="s">
        <v>255</v>
      </c>
      <c r="F93" s="84">
        <v>0</v>
      </c>
      <c r="G93" s="84">
        <v>0</v>
      </c>
      <c r="H93" s="84" t="s">
        <v>255</v>
      </c>
      <c r="I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54">
        <v>17</v>
      </c>
      <c r="B94" s="194" t="s">
        <v>64</v>
      </c>
      <c r="C94" s="84">
        <v>1.5449999999999998E-2</v>
      </c>
      <c r="D94" s="84">
        <v>2.8050000000000002E-3</v>
      </c>
      <c r="E94" s="84">
        <v>450.80213903743311</v>
      </c>
      <c r="F94" s="84">
        <v>6.0000000000000001E-3</v>
      </c>
      <c r="G94" s="84">
        <v>1.4E-2</v>
      </c>
      <c r="H94" s="84">
        <v>-57.142857142857146</v>
      </c>
      <c r="I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27">
        <v>171</v>
      </c>
      <c r="B95" s="195" t="s">
        <v>68</v>
      </c>
      <c r="C95" s="85">
        <v>1.5449999999999998E-2</v>
      </c>
      <c r="D95" s="85">
        <v>2.8050000000000002E-3</v>
      </c>
      <c r="E95" s="85">
        <v>450.80213903743311</v>
      </c>
      <c r="F95" s="85">
        <v>6.0000000000000001E-3</v>
      </c>
      <c r="G95" s="85">
        <v>1.4E-2</v>
      </c>
      <c r="H95" s="85">
        <v>-57.142857142857146</v>
      </c>
      <c r="I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27">
        <v>172</v>
      </c>
      <c r="B96" s="195" t="s">
        <v>67</v>
      </c>
      <c r="C96" s="85">
        <v>0</v>
      </c>
      <c r="D96" s="85">
        <v>0</v>
      </c>
      <c r="E96" s="85" t="s">
        <v>255</v>
      </c>
      <c r="F96" s="85">
        <v>0</v>
      </c>
      <c r="G96" s="85">
        <v>0</v>
      </c>
      <c r="H96" s="85" t="s">
        <v>255</v>
      </c>
      <c r="I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27">
        <v>174</v>
      </c>
      <c r="B97" s="195" t="s">
        <v>66</v>
      </c>
      <c r="C97" s="85">
        <v>0</v>
      </c>
      <c r="D97" s="85">
        <v>0</v>
      </c>
      <c r="E97" s="85" t="s">
        <v>255</v>
      </c>
      <c r="F97" s="85">
        <v>0</v>
      </c>
      <c r="G97" s="85">
        <v>0</v>
      </c>
      <c r="H97" s="85" t="s">
        <v>255</v>
      </c>
      <c r="I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27">
        <v>175</v>
      </c>
      <c r="B98" s="195" t="s">
        <v>65</v>
      </c>
      <c r="C98" s="85">
        <v>0</v>
      </c>
      <c r="D98" s="85">
        <v>0</v>
      </c>
      <c r="E98" s="85" t="s">
        <v>255</v>
      </c>
      <c r="F98" s="85">
        <v>0</v>
      </c>
      <c r="G98" s="85">
        <v>0</v>
      </c>
      <c r="H98" s="85" t="s">
        <v>255</v>
      </c>
      <c r="I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4">
        <v>18</v>
      </c>
      <c r="B99" s="194" t="s">
        <v>31</v>
      </c>
      <c r="C99" s="84">
        <v>0</v>
      </c>
      <c r="D99" s="84">
        <v>0.69799999999999995</v>
      </c>
      <c r="E99" s="84" t="s">
        <v>255</v>
      </c>
      <c r="F99" s="84">
        <v>0</v>
      </c>
      <c r="G99" s="84">
        <v>0</v>
      </c>
      <c r="H99" s="84" t="s">
        <v>255</v>
      </c>
      <c r="I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54">
        <v>19</v>
      </c>
      <c r="B100" s="194" t="s">
        <v>32</v>
      </c>
      <c r="C100" s="84">
        <v>2716.7930019999999</v>
      </c>
      <c r="D100" s="84">
        <v>2894.1709860000001</v>
      </c>
      <c r="E100" s="84">
        <v>-6.1288011267486411</v>
      </c>
      <c r="F100" s="84">
        <v>2769.9385869999996</v>
      </c>
      <c r="G100" s="84">
        <v>3095.4042079999999</v>
      </c>
      <c r="H100" s="84">
        <v>-10.514478857360274</v>
      </c>
      <c r="I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27">
        <v>191</v>
      </c>
      <c r="B101" s="195" t="s">
        <v>175</v>
      </c>
      <c r="C101" s="85">
        <v>109.054</v>
      </c>
      <c r="D101" s="85">
        <v>173.12299999999999</v>
      </c>
      <c r="E101" s="85">
        <v>-37.00779214777932</v>
      </c>
      <c r="F101" s="85">
        <v>185.745</v>
      </c>
      <c r="G101" s="85">
        <v>234.905</v>
      </c>
      <c r="H101" s="85">
        <v>-20.927609033439055</v>
      </c>
      <c r="I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7">
        <v>192</v>
      </c>
      <c r="B102" s="195" t="s">
        <v>63</v>
      </c>
      <c r="C102" s="85">
        <v>2607.70435</v>
      </c>
      <c r="D102" s="85">
        <v>2721.002532</v>
      </c>
      <c r="E102" s="85">
        <v>-4.1638396387938315</v>
      </c>
      <c r="F102" s="85">
        <v>2584.1935869999998</v>
      </c>
      <c r="G102" s="85">
        <v>2860.4992080000002</v>
      </c>
      <c r="H102" s="85">
        <v>-9.6593496767016234</v>
      </c>
      <c r="I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1"/>
      <c r="B103" s="196"/>
      <c r="C103" s="197"/>
      <c r="D103" s="197"/>
      <c r="E103" s="197"/>
      <c r="F103" s="197"/>
      <c r="G103" s="197"/>
      <c r="H103" s="197"/>
      <c r="I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2"/>
      <c r="B104" s="198" t="s">
        <v>7</v>
      </c>
      <c r="C104" s="199">
        <v>5462.8757150000001</v>
      </c>
      <c r="D104" s="199">
        <v>5488.6206080000002</v>
      </c>
      <c r="E104" s="199">
        <v>-0.4690594384038036</v>
      </c>
      <c r="F104" s="199">
        <v>3925.3381079999999</v>
      </c>
      <c r="G104" s="199">
        <v>4183.9529009999997</v>
      </c>
      <c r="H104" s="199">
        <v>-6.1811114780519887</v>
      </c>
      <c r="I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8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57"/>
      <c r="B106" s="56"/>
      <c r="C106" s="89"/>
      <c r="D106" s="89"/>
      <c r="E106" s="56"/>
      <c r="F106" s="89"/>
      <c r="G106" s="89"/>
      <c r="H106" s="56"/>
      <c r="I106" s="56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21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1/23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211" t="s">
        <v>256</v>
      </c>
      <c r="B1" s="211"/>
      <c r="C1" s="211"/>
      <c r="D1" s="211"/>
      <c r="E1" s="211"/>
      <c r="F1" s="211"/>
      <c r="G1" s="211"/>
    </row>
    <row r="2" spans="1:7" ht="8.1" customHeight="1">
      <c r="A2" s="99"/>
      <c r="B2" s="99"/>
      <c r="C2" s="99"/>
      <c r="D2" s="99"/>
      <c r="E2" s="99"/>
      <c r="F2" s="99"/>
      <c r="G2" s="99"/>
    </row>
    <row r="3" spans="1:7">
      <c r="A3" s="141" t="s">
        <v>33</v>
      </c>
      <c r="B3" s="150" t="s">
        <v>254</v>
      </c>
      <c r="C3" s="138"/>
      <c r="D3" s="138"/>
      <c r="E3" s="138"/>
      <c r="F3" s="138"/>
      <c r="G3" s="138"/>
    </row>
    <row r="4" spans="1:7">
      <c r="A4" s="142"/>
      <c r="B4" s="137" t="s">
        <v>5</v>
      </c>
      <c r="C4" s="138"/>
      <c r="D4" s="139"/>
      <c r="E4" s="137" t="s">
        <v>6</v>
      </c>
      <c r="F4" s="138"/>
      <c r="G4" s="138"/>
    </row>
    <row r="5" spans="1:7" ht="15" customHeight="1">
      <c r="A5" s="142"/>
      <c r="B5" s="65">
        <v>2023</v>
      </c>
      <c r="C5" s="65">
        <v>2022</v>
      </c>
      <c r="D5" s="131" t="s">
        <v>230</v>
      </c>
      <c r="E5" s="65">
        <v>2023</v>
      </c>
      <c r="F5" s="65">
        <v>2022</v>
      </c>
      <c r="G5" s="133" t="s">
        <v>230</v>
      </c>
    </row>
    <row r="6" spans="1:7">
      <c r="A6" s="142"/>
      <c r="B6" s="146" t="s">
        <v>9</v>
      </c>
      <c r="C6" s="147"/>
      <c r="D6" s="144"/>
      <c r="E6" s="146" t="s">
        <v>9</v>
      </c>
      <c r="F6" s="147"/>
      <c r="G6" s="145"/>
    </row>
    <row r="7" spans="1:7">
      <c r="A7" s="143"/>
      <c r="B7" s="148"/>
      <c r="C7" s="149"/>
      <c r="D7" s="132"/>
      <c r="E7" s="148"/>
      <c r="F7" s="149"/>
      <c r="G7" s="134"/>
    </row>
    <row r="8" spans="1:7" ht="11.25" customHeight="1">
      <c r="A8" s="19"/>
      <c r="B8" s="24"/>
      <c r="C8" s="24"/>
      <c r="D8" s="24"/>
      <c r="E8" s="24"/>
      <c r="F8" s="24"/>
      <c r="G8" s="24"/>
    </row>
    <row r="9" spans="1:7">
      <c r="A9" s="28" t="s">
        <v>34</v>
      </c>
      <c r="B9" s="85">
        <v>150.01678799999999</v>
      </c>
      <c r="C9" s="85">
        <v>111.746932</v>
      </c>
      <c r="D9" s="85">
        <v>34.246896371168361</v>
      </c>
      <c r="E9" s="85">
        <v>167.31210799999999</v>
      </c>
      <c r="F9" s="85">
        <v>180.54474100000002</v>
      </c>
      <c r="G9" s="85">
        <v>-7.3292818869756076</v>
      </c>
    </row>
    <row r="10" spans="1:7" ht="12" customHeight="1">
      <c r="A10" s="29"/>
      <c r="B10" s="24"/>
      <c r="C10" s="24"/>
      <c r="D10" s="24"/>
      <c r="E10" s="24"/>
      <c r="F10" s="24"/>
      <c r="G10" s="24"/>
    </row>
    <row r="11" spans="1:7">
      <c r="A11" s="29" t="s">
        <v>35</v>
      </c>
      <c r="B11" s="85">
        <v>4855.8229270000002</v>
      </c>
      <c r="C11" s="85">
        <v>4942.1136759999999</v>
      </c>
      <c r="D11" s="85">
        <v>-1.74602922265926</v>
      </c>
      <c r="E11" s="85">
        <v>3653.2039999999997</v>
      </c>
      <c r="F11" s="85">
        <v>3900.80116</v>
      </c>
      <c r="G11" s="85">
        <v>-6.3473412215658982</v>
      </c>
    </row>
    <row r="12" spans="1:7">
      <c r="A12" s="32" t="s">
        <v>8</v>
      </c>
      <c r="B12" s="24"/>
      <c r="C12" s="24"/>
      <c r="D12" s="24"/>
      <c r="E12" s="24"/>
      <c r="F12" s="24"/>
      <c r="G12" s="24"/>
    </row>
    <row r="13" spans="1:7">
      <c r="A13" s="32" t="s">
        <v>40</v>
      </c>
      <c r="B13" s="85">
        <v>3520.1955559999997</v>
      </c>
      <c r="C13" s="85">
        <v>3957.6299349999999</v>
      </c>
      <c r="D13" s="85">
        <v>-11.052937899308674</v>
      </c>
      <c r="E13" s="85">
        <v>2936.846</v>
      </c>
      <c r="F13" s="85">
        <v>3310.6149999999998</v>
      </c>
      <c r="G13" s="85">
        <v>-11.29001711162428</v>
      </c>
    </row>
    <row r="14" spans="1:7">
      <c r="A14" s="32" t="s">
        <v>41</v>
      </c>
      <c r="B14" s="85">
        <v>620.92315000000008</v>
      </c>
      <c r="C14" s="85">
        <v>389.53300000000002</v>
      </c>
      <c r="D14" s="85">
        <v>59.401937704892816</v>
      </c>
      <c r="E14" s="85">
        <v>130.70099999999999</v>
      </c>
      <c r="F14" s="85">
        <v>137.24</v>
      </c>
      <c r="G14" s="85">
        <v>-4.7646458758379566</v>
      </c>
    </row>
    <row r="15" spans="1:7">
      <c r="A15" s="32" t="s">
        <v>42</v>
      </c>
      <c r="B15" s="85">
        <v>544.04468000000008</v>
      </c>
      <c r="C15" s="85">
        <v>336.10500000000002</v>
      </c>
      <c r="D15" s="85">
        <v>61.867475937579059</v>
      </c>
      <c r="E15" s="85">
        <v>188.58099999999999</v>
      </c>
      <c r="F15" s="85">
        <v>136.27500000000001</v>
      </c>
      <c r="G15" s="85">
        <v>38.382682076683153</v>
      </c>
    </row>
    <row r="16" spans="1:7">
      <c r="A16" s="32" t="s">
        <v>43</v>
      </c>
      <c r="B16" s="85">
        <v>157.76905600000001</v>
      </c>
      <c r="C16" s="85">
        <v>203.12506099999999</v>
      </c>
      <c r="D16" s="85">
        <v>-22.329103448244624</v>
      </c>
      <c r="E16" s="85">
        <v>370.55700000000002</v>
      </c>
      <c r="F16" s="85">
        <v>279.39515999999998</v>
      </c>
      <c r="G16" s="85">
        <v>32.628281749762607</v>
      </c>
    </row>
    <row r="17" spans="1:7">
      <c r="A17" s="32" t="s">
        <v>44</v>
      </c>
      <c r="B17" s="85">
        <v>4.7744849999999994</v>
      </c>
      <c r="C17" s="85">
        <v>2.66168</v>
      </c>
      <c r="D17" s="85">
        <v>79.378625529740589</v>
      </c>
      <c r="E17" s="85">
        <v>11.522</v>
      </c>
      <c r="F17" s="85">
        <v>26.074000000000002</v>
      </c>
      <c r="G17" s="85">
        <v>-55.810385824959731</v>
      </c>
    </row>
    <row r="18" spans="1:7">
      <c r="A18" s="32" t="s">
        <v>45</v>
      </c>
      <c r="B18" s="85">
        <v>8.1159999999999997</v>
      </c>
      <c r="C18" s="85">
        <v>29.94</v>
      </c>
      <c r="D18" s="85">
        <v>-72.892451569806283</v>
      </c>
      <c r="E18" s="85">
        <v>14.997</v>
      </c>
      <c r="F18" s="85">
        <v>11.202</v>
      </c>
      <c r="G18" s="85">
        <v>33.877878950187466</v>
      </c>
    </row>
    <row r="19" spans="1:7" ht="22.5">
      <c r="A19" s="33" t="s">
        <v>154</v>
      </c>
      <c r="B19" s="85">
        <v>0</v>
      </c>
      <c r="C19" s="85">
        <v>23.119</v>
      </c>
      <c r="D19" s="85" t="s">
        <v>255</v>
      </c>
      <c r="E19" s="85">
        <v>0</v>
      </c>
      <c r="F19" s="85">
        <v>0</v>
      </c>
      <c r="G19" s="85" t="s">
        <v>255</v>
      </c>
    </row>
    <row r="20" spans="1:7">
      <c r="A20" s="32" t="s">
        <v>46</v>
      </c>
      <c r="B20" s="85">
        <v>0</v>
      </c>
      <c r="C20" s="85">
        <v>0</v>
      </c>
      <c r="D20" s="85" t="s">
        <v>255</v>
      </c>
      <c r="E20" s="85">
        <v>0</v>
      </c>
      <c r="F20" s="85">
        <v>0</v>
      </c>
      <c r="G20" s="85" t="s">
        <v>255</v>
      </c>
    </row>
    <row r="21" spans="1:7">
      <c r="A21" s="28" t="s">
        <v>36</v>
      </c>
      <c r="B21" s="85">
        <v>5005.8397150000001</v>
      </c>
      <c r="C21" s="85">
        <v>5053.860608</v>
      </c>
      <c r="D21" s="85">
        <v>-0.95018237986195686</v>
      </c>
      <c r="E21" s="85">
        <v>3820.5161079999998</v>
      </c>
      <c r="F21" s="85">
        <v>4081.3459010000001</v>
      </c>
      <c r="G21" s="85">
        <v>-6.3907789079110557</v>
      </c>
    </row>
    <row r="22" spans="1:7" ht="12" customHeight="1">
      <c r="A22" s="29"/>
      <c r="B22" s="24"/>
      <c r="C22" s="24"/>
      <c r="D22" s="24"/>
      <c r="E22" s="24"/>
      <c r="F22" s="24"/>
      <c r="G22" s="24"/>
    </row>
    <row r="23" spans="1:7">
      <c r="A23" s="32" t="s">
        <v>47</v>
      </c>
      <c r="B23" s="85">
        <v>0</v>
      </c>
      <c r="C23" s="85">
        <v>4.391</v>
      </c>
      <c r="D23" s="85" t="s">
        <v>255</v>
      </c>
      <c r="E23" s="85">
        <v>74.200999999999993</v>
      </c>
      <c r="F23" s="85">
        <v>18.997</v>
      </c>
      <c r="G23" s="85">
        <v>290.59325156603671</v>
      </c>
    </row>
    <row r="24" spans="1:7">
      <c r="A24" s="32" t="s">
        <v>48</v>
      </c>
      <c r="B24" s="85">
        <v>0</v>
      </c>
      <c r="C24" s="85">
        <v>0</v>
      </c>
      <c r="D24" s="85" t="s">
        <v>255</v>
      </c>
      <c r="E24" s="85">
        <v>0</v>
      </c>
      <c r="F24" s="85">
        <v>0</v>
      </c>
      <c r="G24" s="85" t="s">
        <v>255</v>
      </c>
    </row>
    <row r="25" spans="1:7">
      <c r="A25" s="32" t="s">
        <v>49</v>
      </c>
      <c r="B25" s="85">
        <v>0</v>
      </c>
      <c r="C25" s="85">
        <v>0</v>
      </c>
      <c r="D25" s="85" t="s">
        <v>255</v>
      </c>
      <c r="E25" s="85">
        <v>0</v>
      </c>
      <c r="F25" s="85">
        <v>0</v>
      </c>
      <c r="G25" s="85" t="s">
        <v>255</v>
      </c>
    </row>
    <row r="26" spans="1:7">
      <c r="A26" s="32" t="s">
        <v>50</v>
      </c>
      <c r="B26" s="85">
        <v>9.6180000000000003</v>
      </c>
      <c r="C26" s="85">
        <v>67.585999999999999</v>
      </c>
      <c r="D26" s="85">
        <v>-85.769242150741277</v>
      </c>
      <c r="E26" s="85">
        <v>0</v>
      </c>
      <c r="F26" s="85">
        <v>0</v>
      </c>
      <c r="G26" s="85" t="s">
        <v>255</v>
      </c>
    </row>
    <row r="27" spans="1:7">
      <c r="A27" s="32" t="s">
        <v>51</v>
      </c>
      <c r="B27" s="85">
        <v>0</v>
      </c>
      <c r="C27" s="85">
        <v>0</v>
      </c>
      <c r="D27" s="85" t="s">
        <v>255</v>
      </c>
      <c r="E27" s="85">
        <v>0</v>
      </c>
      <c r="F27" s="85">
        <v>0</v>
      </c>
      <c r="G27" s="85" t="s">
        <v>255</v>
      </c>
    </row>
    <row r="28" spans="1:7">
      <c r="A28" s="32" t="s">
        <v>179</v>
      </c>
      <c r="B28" s="85">
        <v>0</v>
      </c>
      <c r="C28" s="85">
        <v>0</v>
      </c>
      <c r="D28" s="85" t="s">
        <v>255</v>
      </c>
      <c r="E28" s="85">
        <v>0</v>
      </c>
      <c r="F28" s="85">
        <v>0</v>
      </c>
      <c r="G28" s="85" t="s">
        <v>255</v>
      </c>
    </row>
    <row r="29" spans="1:7">
      <c r="A29" s="28" t="s">
        <v>37</v>
      </c>
      <c r="B29" s="85">
        <v>9.6180000000000003</v>
      </c>
      <c r="C29" s="85">
        <v>71.977000000000004</v>
      </c>
      <c r="D29" s="85">
        <v>-86.637398057712886</v>
      </c>
      <c r="E29" s="85">
        <v>74.200999999999993</v>
      </c>
      <c r="F29" s="85">
        <v>18.997</v>
      </c>
      <c r="G29" s="85">
        <v>290.59325156603671</v>
      </c>
    </row>
    <row r="30" spans="1:7" ht="12" customHeight="1">
      <c r="A30" s="29"/>
      <c r="B30" s="24"/>
      <c r="C30" s="24"/>
      <c r="D30" s="24"/>
      <c r="E30" s="24"/>
      <c r="F30" s="24"/>
      <c r="G30" s="24"/>
    </row>
    <row r="31" spans="1:7">
      <c r="A31" s="32" t="s">
        <v>52</v>
      </c>
      <c r="B31" s="85">
        <v>1.972</v>
      </c>
      <c r="C31" s="85">
        <v>0</v>
      </c>
      <c r="D31" s="85" t="s">
        <v>255</v>
      </c>
      <c r="E31" s="85">
        <v>30.620999999999999</v>
      </c>
      <c r="F31" s="85">
        <v>25.373000000000001</v>
      </c>
      <c r="G31" s="85">
        <v>20.683403618019142</v>
      </c>
    </row>
    <row r="32" spans="1:7">
      <c r="A32" s="32" t="s">
        <v>53</v>
      </c>
      <c r="B32" s="85">
        <v>146.38800000000001</v>
      </c>
      <c r="C32" s="85">
        <v>61.447000000000003</v>
      </c>
      <c r="D32" s="85">
        <v>138.23457613878625</v>
      </c>
      <c r="E32" s="85">
        <v>0</v>
      </c>
      <c r="F32" s="85">
        <v>0</v>
      </c>
      <c r="G32" s="85" t="s">
        <v>255</v>
      </c>
    </row>
    <row r="33" spans="1:7">
      <c r="A33" s="32" t="s">
        <v>54</v>
      </c>
      <c r="B33" s="85">
        <v>60.584000000000003</v>
      </c>
      <c r="C33" s="85">
        <v>103.711</v>
      </c>
      <c r="D33" s="85">
        <v>-41.583824280934515</v>
      </c>
      <c r="E33" s="85">
        <v>0</v>
      </c>
      <c r="F33" s="85">
        <v>27.701000000000001</v>
      </c>
      <c r="G33" s="85" t="s">
        <v>255</v>
      </c>
    </row>
    <row r="34" spans="1:7">
      <c r="A34" s="32" t="s">
        <v>55</v>
      </c>
      <c r="B34" s="85">
        <v>0</v>
      </c>
      <c r="C34" s="85">
        <v>0</v>
      </c>
      <c r="D34" s="85" t="s">
        <v>255</v>
      </c>
      <c r="E34" s="85">
        <v>0</v>
      </c>
      <c r="F34" s="85">
        <v>0</v>
      </c>
      <c r="G34" s="85" t="s">
        <v>255</v>
      </c>
    </row>
    <row r="35" spans="1:7">
      <c r="A35" s="32" t="s">
        <v>56</v>
      </c>
      <c r="B35" s="85">
        <v>21.443999999999999</v>
      </c>
      <c r="C35" s="85">
        <v>11.042999999999999</v>
      </c>
      <c r="D35" s="85">
        <v>94.186362401521336</v>
      </c>
      <c r="E35" s="85">
        <v>0</v>
      </c>
      <c r="F35" s="85">
        <v>0</v>
      </c>
      <c r="G35" s="85" t="s">
        <v>255</v>
      </c>
    </row>
    <row r="36" spans="1:7">
      <c r="A36" s="32" t="s">
        <v>57</v>
      </c>
      <c r="B36" s="85">
        <v>54.652000000000001</v>
      </c>
      <c r="C36" s="85">
        <v>142.75</v>
      </c>
      <c r="D36" s="85">
        <v>-61.714886164623465</v>
      </c>
      <c r="E36" s="85">
        <v>0</v>
      </c>
      <c r="F36" s="85">
        <v>0</v>
      </c>
      <c r="G36" s="85" t="s">
        <v>255</v>
      </c>
    </row>
    <row r="37" spans="1:7">
      <c r="A37" s="32" t="s">
        <v>58</v>
      </c>
      <c r="B37" s="85">
        <v>0</v>
      </c>
      <c r="C37" s="85">
        <v>0</v>
      </c>
      <c r="D37" s="85" t="s">
        <v>255</v>
      </c>
      <c r="E37" s="85">
        <v>0</v>
      </c>
      <c r="F37" s="85">
        <v>0</v>
      </c>
      <c r="G37" s="85" t="s">
        <v>255</v>
      </c>
    </row>
    <row r="38" spans="1:7">
      <c r="A38" s="28" t="s">
        <v>38</v>
      </c>
      <c r="B38" s="85">
        <v>285.04000000000002</v>
      </c>
      <c r="C38" s="85">
        <v>318.95100000000002</v>
      </c>
      <c r="D38" s="85">
        <v>-10.632040658282932</v>
      </c>
      <c r="E38" s="85">
        <v>30.620999999999999</v>
      </c>
      <c r="F38" s="85">
        <v>53.073999999999998</v>
      </c>
      <c r="G38" s="85">
        <v>-42.305083468364927</v>
      </c>
    </row>
    <row r="39" spans="1:7" ht="12" customHeight="1">
      <c r="A39" s="29"/>
      <c r="B39" s="24"/>
      <c r="C39" s="24"/>
      <c r="D39" s="24"/>
      <c r="E39" s="24"/>
      <c r="F39" s="24"/>
      <c r="G39" s="24"/>
    </row>
    <row r="40" spans="1:7">
      <c r="A40" s="32" t="s">
        <v>59</v>
      </c>
      <c r="B40" s="85">
        <v>0</v>
      </c>
      <c r="C40" s="85">
        <v>0</v>
      </c>
      <c r="D40" s="85" t="s">
        <v>255</v>
      </c>
      <c r="E40" s="85">
        <v>0</v>
      </c>
      <c r="F40" s="85">
        <v>3.4</v>
      </c>
      <c r="G40" s="85" t="s">
        <v>255</v>
      </c>
    </row>
    <row r="41" spans="1:7">
      <c r="A41" s="32" t="s">
        <v>60</v>
      </c>
      <c r="B41" s="85">
        <v>64.043999999999997</v>
      </c>
      <c r="C41" s="85">
        <v>0</v>
      </c>
      <c r="D41" s="85" t="s">
        <v>255</v>
      </c>
      <c r="E41" s="85">
        <v>0</v>
      </c>
      <c r="F41" s="85">
        <v>27.135999999999999</v>
      </c>
      <c r="G41" s="85" t="s">
        <v>255</v>
      </c>
    </row>
    <row r="42" spans="1:7">
      <c r="A42" s="32" t="s">
        <v>61</v>
      </c>
      <c r="B42" s="85">
        <v>0</v>
      </c>
      <c r="C42" s="85">
        <v>0</v>
      </c>
      <c r="D42" s="85" t="s">
        <v>255</v>
      </c>
      <c r="E42" s="85">
        <v>0</v>
      </c>
      <c r="F42" s="85">
        <v>0</v>
      </c>
      <c r="G42" s="85" t="s">
        <v>255</v>
      </c>
    </row>
    <row r="43" spans="1:7">
      <c r="A43" s="32" t="s">
        <v>62</v>
      </c>
      <c r="B43" s="85">
        <v>54.759</v>
      </c>
      <c r="C43" s="85">
        <v>0</v>
      </c>
      <c r="D43" s="85" t="s">
        <v>255</v>
      </c>
      <c r="E43" s="85">
        <v>0</v>
      </c>
      <c r="F43" s="85">
        <v>0</v>
      </c>
      <c r="G43" s="85" t="s">
        <v>255</v>
      </c>
    </row>
    <row r="44" spans="1:7">
      <c r="A44" s="28" t="s">
        <v>39</v>
      </c>
      <c r="B44" s="85">
        <v>118.803</v>
      </c>
      <c r="C44" s="85">
        <v>0</v>
      </c>
      <c r="D44" s="85" t="s">
        <v>255</v>
      </c>
      <c r="E44" s="85">
        <v>0</v>
      </c>
      <c r="F44" s="85">
        <v>30.536000000000001</v>
      </c>
      <c r="G44" s="85" t="s">
        <v>255</v>
      </c>
    </row>
    <row r="45" spans="1:7" ht="12" customHeight="1">
      <c r="A45" s="29"/>
      <c r="B45" s="24"/>
      <c r="C45" s="24"/>
      <c r="D45" s="24"/>
      <c r="E45" s="24"/>
      <c r="F45" s="24"/>
      <c r="G45" s="24"/>
    </row>
    <row r="46" spans="1:7">
      <c r="A46" s="28" t="s">
        <v>152</v>
      </c>
      <c r="B46" s="85">
        <v>43.575000000000003</v>
      </c>
      <c r="C46" s="85">
        <v>43.832000000000001</v>
      </c>
      <c r="D46" s="85">
        <v>-0.58632962219381568</v>
      </c>
      <c r="E46" s="85">
        <v>0</v>
      </c>
      <c r="F46" s="85">
        <v>0</v>
      </c>
      <c r="G46" s="85" t="s">
        <v>255</v>
      </c>
    </row>
    <row r="47" spans="1:7" ht="12" customHeight="1">
      <c r="A47" s="29"/>
      <c r="B47" s="24"/>
      <c r="C47" s="24"/>
      <c r="D47" s="24"/>
      <c r="E47" s="24"/>
      <c r="F47" s="24"/>
      <c r="G47" s="24"/>
    </row>
    <row r="48" spans="1:7">
      <c r="A48" s="29" t="s">
        <v>153</v>
      </c>
      <c r="B48" s="85">
        <v>0</v>
      </c>
      <c r="C48" s="85">
        <v>0</v>
      </c>
      <c r="D48" s="85" t="s">
        <v>255</v>
      </c>
      <c r="E48" s="85">
        <v>0</v>
      </c>
      <c r="F48" s="85">
        <v>0</v>
      </c>
      <c r="G48" s="85" t="s">
        <v>255</v>
      </c>
    </row>
    <row r="49" spans="1:7" ht="12" customHeight="1">
      <c r="A49" s="30"/>
      <c r="B49" s="24"/>
      <c r="C49" s="24"/>
      <c r="D49" s="24"/>
      <c r="E49" s="24"/>
      <c r="F49" s="24"/>
      <c r="G49" s="24"/>
    </row>
    <row r="50" spans="1:7" s="34" customFormat="1">
      <c r="A50" s="198" t="s">
        <v>7</v>
      </c>
      <c r="B50" s="199">
        <v>5462.8757150000001</v>
      </c>
      <c r="C50" s="199">
        <v>5488.6206080000002</v>
      </c>
      <c r="D50" s="199">
        <v>-0.4690594384038036</v>
      </c>
      <c r="E50" s="199">
        <v>3925.3381079999999</v>
      </c>
      <c r="F50" s="199">
        <v>4183.9529009999997</v>
      </c>
      <c r="G50" s="199">
        <v>-6.1811114780519887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57"/>
      <c r="B52" s="56"/>
      <c r="C52" s="56"/>
      <c r="D52" s="56"/>
      <c r="E52" s="56"/>
      <c r="F52" s="56"/>
      <c r="G52" s="56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2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1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209" t="s">
        <v>257</v>
      </c>
      <c r="B1" s="209"/>
      <c r="C1" s="209"/>
      <c r="D1" s="209"/>
      <c r="E1" s="209"/>
      <c r="F1" s="209"/>
      <c r="G1" s="209"/>
    </row>
    <row r="2" spans="1:7" ht="8.4499999999999993" customHeight="1">
      <c r="A2" s="98"/>
      <c r="B2" s="98"/>
      <c r="C2" s="98"/>
      <c r="D2" s="98"/>
      <c r="E2" s="98"/>
      <c r="F2" s="98"/>
      <c r="G2" s="98"/>
    </row>
    <row r="3" spans="1:7" ht="15" customHeight="1">
      <c r="A3" s="151" t="s">
        <v>193</v>
      </c>
      <c r="B3" s="135" t="s">
        <v>254</v>
      </c>
      <c r="C3" s="153"/>
      <c r="D3" s="153"/>
      <c r="E3" s="138"/>
      <c r="F3" s="138"/>
      <c r="G3" s="138"/>
    </row>
    <row r="4" spans="1:7">
      <c r="A4" s="142"/>
      <c r="B4" s="137" t="s">
        <v>5</v>
      </c>
      <c r="C4" s="138"/>
      <c r="D4" s="139"/>
      <c r="E4" s="137" t="s">
        <v>6</v>
      </c>
      <c r="F4" s="152"/>
      <c r="G4" s="152"/>
    </row>
    <row r="5" spans="1:7" ht="15" customHeight="1">
      <c r="A5" s="142"/>
      <c r="B5" s="65">
        <v>2023</v>
      </c>
      <c r="C5" s="65">
        <v>2022</v>
      </c>
      <c r="D5" s="131" t="s">
        <v>230</v>
      </c>
      <c r="E5" s="66">
        <v>2023</v>
      </c>
      <c r="F5" s="67">
        <v>2022</v>
      </c>
      <c r="G5" s="133" t="s">
        <v>230</v>
      </c>
    </row>
    <row r="6" spans="1:7">
      <c r="A6" s="142"/>
      <c r="B6" s="146" t="s">
        <v>9</v>
      </c>
      <c r="C6" s="147"/>
      <c r="D6" s="144"/>
      <c r="E6" s="146" t="s">
        <v>9</v>
      </c>
      <c r="F6" s="147"/>
      <c r="G6" s="145"/>
    </row>
    <row r="7" spans="1:7">
      <c r="A7" s="143"/>
      <c r="B7" s="148"/>
      <c r="C7" s="149"/>
      <c r="D7" s="132"/>
      <c r="E7" s="148"/>
      <c r="F7" s="149"/>
      <c r="G7" s="134"/>
    </row>
    <row r="8" spans="1:7" ht="15" customHeight="1">
      <c r="A8" s="23"/>
      <c r="B8" s="25"/>
      <c r="C8" s="26"/>
      <c r="D8" s="26"/>
      <c r="E8" s="26"/>
      <c r="F8" s="26"/>
      <c r="G8" s="26"/>
    </row>
    <row r="9" spans="1:7" ht="15" customHeight="1">
      <c r="A9" s="200" t="s">
        <v>187</v>
      </c>
      <c r="B9" s="86">
        <v>89.58</v>
      </c>
      <c r="C9" s="86">
        <v>133.87299999999999</v>
      </c>
      <c r="D9" s="86">
        <v>-33.085835082503564</v>
      </c>
      <c r="E9" s="86">
        <v>0</v>
      </c>
      <c r="F9" s="86">
        <v>0</v>
      </c>
      <c r="G9" s="86" t="s">
        <v>255</v>
      </c>
    </row>
    <row r="10" spans="1:7" ht="15" customHeight="1">
      <c r="A10" s="200" t="s">
        <v>194</v>
      </c>
      <c r="B10" s="86">
        <v>4.5579999999999998</v>
      </c>
      <c r="C10" s="86">
        <v>4.4779999999999998</v>
      </c>
      <c r="D10" s="86">
        <v>1.7865118356409084</v>
      </c>
      <c r="E10" s="86">
        <v>0.92300000000000004</v>
      </c>
      <c r="F10" s="86">
        <v>0.97599999999999998</v>
      </c>
      <c r="G10" s="86">
        <v>-5.4303278688524443</v>
      </c>
    </row>
    <row r="11" spans="1:7" ht="15" customHeight="1">
      <c r="A11" s="200" t="s">
        <v>192</v>
      </c>
      <c r="B11" s="86">
        <v>18.61881</v>
      </c>
      <c r="C11" s="86">
        <v>20.481999999999999</v>
      </c>
      <c r="D11" s="86">
        <v>-9.0967190704032816</v>
      </c>
      <c r="E11" s="86">
        <v>29.391749999999998</v>
      </c>
      <c r="F11" s="86">
        <v>38.585999999999999</v>
      </c>
      <c r="G11" s="86">
        <v>-23.827942777173064</v>
      </c>
    </row>
    <row r="12" spans="1:7" ht="15" customHeight="1">
      <c r="A12" s="200" t="s">
        <v>244</v>
      </c>
      <c r="B12" s="86">
        <v>31.100380000000001</v>
      </c>
      <c r="C12" s="86">
        <v>32.865000000000002</v>
      </c>
      <c r="D12" s="86">
        <v>-5.3692986459759595</v>
      </c>
      <c r="E12" s="86">
        <v>14.48981</v>
      </c>
      <c r="F12" s="86">
        <v>19.626000000000001</v>
      </c>
      <c r="G12" s="86">
        <v>-26.170335269540416</v>
      </c>
    </row>
    <row r="13" spans="1:7" ht="15" customHeight="1">
      <c r="A13" s="200" t="s">
        <v>189</v>
      </c>
      <c r="B13" s="86">
        <v>55.890792000000005</v>
      </c>
      <c r="C13" s="86">
        <v>49.415300000000002</v>
      </c>
      <c r="D13" s="86">
        <v>13.104224804868139</v>
      </c>
      <c r="E13" s="86">
        <v>5.1237309999999994</v>
      </c>
      <c r="F13" s="86">
        <v>8.4671529999999997</v>
      </c>
      <c r="G13" s="86">
        <v>-39.486968051717035</v>
      </c>
    </row>
    <row r="14" spans="1:7" ht="15" customHeight="1">
      <c r="A14" s="200" t="s">
        <v>196</v>
      </c>
      <c r="B14" s="86">
        <v>21.14</v>
      </c>
      <c r="C14" s="86">
        <v>23.4</v>
      </c>
      <c r="D14" s="86">
        <v>-9.6581196581196451</v>
      </c>
      <c r="E14" s="86">
        <v>2.2410000000000001</v>
      </c>
      <c r="F14" s="86">
        <v>2.1429999999999998</v>
      </c>
      <c r="G14" s="86">
        <v>4.5730284647690382</v>
      </c>
    </row>
    <row r="15" spans="1:7" ht="15" customHeight="1">
      <c r="A15" s="200" t="s">
        <v>197</v>
      </c>
      <c r="B15" s="86">
        <v>1.958</v>
      </c>
      <c r="C15" s="86">
        <v>0.44700000000000001</v>
      </c>
      <c r="D15" s="86">
        <v>338.03131991051453</v>
      </c>
      <c r="E15" s="86">
        <v>2.8490000000000002</v>
      </c>
      <c r="F15" s="86">
        <v>4.2539999999999996</v>
      </c>
      <c r="G15" s="86">
        <v>-33.027738598965669</v>
      </c>
    </row>
    <row r="16" spans="1:7" ht="15" customHeight="1">
      <c r="A16" s="200" t="s">
        <v>198</v>
      </c>
      <c r="B16" s="86">
        <v>2.8490000000000002</v>
      </c>
      <c r="C16" s="86">
        <v>4.5540000000000003</v>
      </c>
      <c r="D16" s="86">
        <v>-37.439613526570049</v>
      </c>
      <c r="E16" s="86">
        <v>1.958</v>
      </c>
      <c r="F16" s="86">
        <v>0.44700000000000001</v>
      </c>
      <c r="G16" s="86">
        <v>338.03131991051453</v>
      </c>
    </row>
    <row r="17" spans="1:7" ht="15" customHeight="1">
      <c r="A17" s="200" t="s">
        <v>199</v>
      </c>
      <c r="B17" s="86">
        <v>0.15</v>
      </c>
      <c r="C17" s="86">
        <v>0.13300000000000001</v>
      </c>
      <c r="D17" s="86">
        <v>12.781954887218035</v>
      </c>
      <c r="E17" s="86">
        <v>1.30325</v>
      </c>
      <c r="F17" s="86">
        <v>1.6E-2</v>
      </c>
      <c r="G17" s="86">
        <v>8045.3124999999991</v>
      </c>
    </row>
    <row r="18" spans="1:7" ht="15" customHeight="1">
      <c r="A18" s="200" t="s">
        <v>245</v>
      </c>
      <c r="B18" s="86">
        <v>4.9000000000000002E-2</v>
      </c>
      <c r="C18" s="86">
        <v>1.6E-2</v>
      </c>
      <c r="D18" s="86">
        <v>206.25</v>
      </c>
      <c r="E18" s="86">
        <v>0.15</v>
      </c>
      <c r="F18" s="86">
        <v>0.13300000000000001</v>
      </c>
      <c r="G18" s="86">
        <v>12.781954887218035</v>
      </c>
    </row>
    <row r="19" spans="1:7" ht="15" customHeight="1">
      <c r="A19" s="200" t="s">
        <v>185</v>
      </c>
      <c r="B19" s="86">
        <v>1519.7820000000002</v>
      </c>
      <c r="C19" s="86">
        <v>1307.789</v>
      </c>
      <c r="D19" s="86">
        <v>16.210030823015046</v>
      </c>
      <c r="E19" s="86">
        <v>758.17803200000003</v>
      </c>
      <c r="F19" s="86">
        <v>728.566779</v>
      </c>
      <c r="G19" s="86">
        <v>4.0643155649566154</v>
      </c>
    </row>
    <row r="20" spans="1:7" ht="15" customHeight="1">
      <c r="A20" s="200" t="s">
        <v>200</v>
      </c>
      <c r="B20" s="86">
        <v>29.948241000000003</v>
      </c>
      <c r="C20" s="86">
        <v>26.183070000000001</v>
      </c>
      <c r="D20" s="86">
        <v>14.380173906268439</v>
      </c>
      <c r="E20" s="86">
        <v>4.4487030000000001</v>
      </c>
      <c r="F20" s="86">
        <v>7.9550290000000006</v>
      </c>
      <c r="G20" s="86">
        <v>-44.07684748855096</v>
      </c>
    </row>
    <row r="21" spans="1:7" ht="15" customHeight="1">
      <c r="A21" s="200" t="s">
        <v>201</v>
      </c>
      <c r="B21" s="86">
        <v>13.652149999999999</v>
      </c>
      <c r="C21" s="86">
        <v>7.7226129999999999</v>
      </c>
      <c r="D21" s="86">
        <v>76.781485748411825</v>
      </c>
      <c r="E21" s="86">
        <v>0</v>
      </c>
      <c r="F21" s="86">
        <v>11.869159999999999</v>
      </c>
      <c r="G21" s="86" t="s">
        <v>255</v>
      </c>
    </row>
    <row r="22" spans="1:7" ht="15" customHeight="1">
      <c r="A22" s="200" t="s">
        <v>202</v>
      </c>
      <c r="B22" s="86">
        <v>4.1818419999999996</v>
      </c>
      <c r="C22" s="86">
        <v>5.2886249999999997</v>
      </c>
      <c r="D22" s="86">
        <v>-20.92761351012787</v>
      </c>
      <c r="E22" s="86">
        <v>2.9444650000000001</v>
      </c>
      <c r="F22" s="86">
        <v>1.1667799999999999</v>
      </c>
      <c r="G22" s="86">
        <v>152.35819948919251</v>
      </c>
    </row>
    <row r="23" spans="1:7" ht="15" customHeight="1">
      <c r="A23" s="200" t="s">
        <v>186</v>
      </c>
      <c r="B23" s="86">
        <v>672.68650000000002</v>
      </c>
      <c r="C23" s="86">
        <v>730.55399999999997</v>
      </c>
      <c r="D23" s="86">
        <v>-7.9210434820697628</v>
      </c>
      <c r="E23" s="86">
        <v>429.45600000000002</v>
      </c>
      <c r="F23" s="86">
        <v>439.63099999999997</v>
      </c>
      <c r="G23" s="86">
        <v>-2.3144409743625829</v>
      </c>
    </row>
    <row r="24" spans="1:7" ht="15" customHeight="1">
      <c r="A24" s="200" t="s">
        <v>188</v>
      </c>
      <c r="B24" s="86">
        <v>69.001999999999995</v>
      </c>
      <c r="C24" s="86">
        <v>76.935000000000002</v>
      </c>
      <c r="D24" s="86">
        <v>-10.311301748229027</v>
      </c>
      <c r="E24" s="86">
        <v>12.047000000000001</v>
      </c>
      <c r="F24" s="86">
        <v>7.5279999999999996</v>
      </c>
      <c r="G24" s="86">
        <v>60.029224229543047</v>
      </c>
    </row>
    <row r="25" spans="1:7" ht="15" customHeight="1">
      <c r="A25" s="200" t="s">
        <v>203</v>
      </c>
      <c r="B25" s="86">
        <v>0</v>
      </c>
      <c r="C25" s="86">
        <v>0</v>
      </c>
      <c r="D25" s="86" t="s">
        <v>255</v>
      </c>
      <c r="E25" s="86">
        <v>6.5110000000000001</v>
      </c>
      <c r="F25" s="86">
        <v>21.030999999999999</v>
      </c>
      <c r="G25" s="86">
        <v>-69.040939565403448</v>
      </c>
    </row>
    <row r="26" spans="1:7" ht="15" customHeight="1">
      <c r="A26" s="200" t="s">
        <v>204</v>
      </c>
      <c r="B26" s="86">
        <v>0</v>
      </c>
      <c r="C26" s="86">
        <v>0</v>
      </c>
      <c r="D26" s="86" t="s">
        <v>255</v>
      </c>
      <c r="E26" s="86">
        <v>16.210999999999999</v>
      </c>
      <c r="F26" s="86">
        <v>20.404</v>
      </c>
      <c r="G26" s="86">
        <v>-20.549892178004313</v>
      </c>
    </row>
    <row r="27" spans="1:7" ht="15" customHeight="1">
      <c r="A27" s="200" t="s">
        <v>205</v>
      </c>
      <c r="B27" s="86">
        <v>724.48400000000004</v>
      </c>
      <c r="C27" s="86">
        <v>658.60500000000002</v>
      </c>
      <c r="D27" s="86">
        <v>10.002808967438753</v>
      </c>
      <c r="E27" s="86">
        <v>777.83500000000004</v>
      </c>
      <c r="F27" s="86">
        <v>896.96699999999998</v>
      </c>
      <c r="G27" s="86">
        <v>-13.281648042793108</v>
      </c>
    </row>
    <row r="28" spans="1:7" ht="15" customHeight="1">
      <c r="A28" s="200" t="s">
        <v>184</v>
      </c>
      <c r="B28" s="86">
        <v>2203.2449999999999</v>
      </c>
      <c r="C28" s="86">
        <v>2405.88</v>
      </c>
      <c r="D28" s="86">
        <v>-8.4224898997456279</v>
      </c>
      <c r="E28" s="86">
        <v>1859.2773670000001</v>
      </c>
      <c r="F28" s="86">
        <v>1974.1859999999999</v>
      </c>
      <c r="G28" s="86">
        <v>-5.8205575867724662</v>
      </c>
    </row>
    <row r="29" spans="1:7" ht="15" customHeight="1">
      <c r="A29" s="201" t="s">
        <v>7</v>
      </c>
      <c r="B29" s="202">
        <v>5462.8757150000001</v>
      </c>
      <c r="C29" s="202">
        <v>5488.6206080000002</v>
      </c>
      <c r="D29" s="202">
        <v>-0.4690594384038036</v>
      </c>
      <c r="E29" s="202">
        <v>3925.3381079999999</v>
      </c>
      <c r="F29" s="202">
        <v>4183.9529009999997</v>
      </c>
      <c r="G29" s="202">
        <v>-6.1811114780519887</v>
      </c>
    </row>
    <row r="30" spans="1:7">
      <c r="A30" s="18"/>
      <c r="B30" s="1"/>
      <c r="C30" s="1"/>
      <c r="D30" s="1"/>
      <c r="E30" s="1"/>
      <c r="F30" s="1"/>
      <c r="G30" s="4"/>
    </row>
    <row r="31" spans="1:7">
      <c r="A31" s="18"/>
    </row>
    <row r="32" spans="1:7">
      <c r="A32" s="18"/>
      <c r="B32" s="3"/>
      <c r="C32" s="3"/>
      <c r="D32" s="3"/>
      <c r="E32" s="3"/>
      <c r="F32" s="3"/>
      <c r="G32" s="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28">
    <cfRule type="expression" dxfId="18" priority="2">
      <formula>MOD(ROW(),2)=1</formula>
    </cfRule>
  </conditionalFormatting>
  <conditionalFormatting sqref="A29:G29">
    <cfRule type="expression" dxfId="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209" t="s">
        <v>258</v>
      </c>
      <c r="B1" s="209"/>
      <c r="C1" s="209"/>
      <c r="D1" s="209"/>
      <c r="E1" s="209"/>
      <c r="F1" s="209"/>
      <c r="G1" s="209"/>
    </row>
    <row r="2" spans="1:7" ht="8.4499999999999993" customHeight="1">
      <c r="A2" s="98"/>
      <c r="B2" s="98"/>
      <c r="C2" s="98"/>
      <c r="D2" s="98"/>
      <c r="E2" s="98"/>
      <c r="F2" s="98"/>
      <c r="G2" s="98"/>
    </row>
    <row r="3" spans="1:7" s="50" customFormat="1" ht="15" customHeight="1">
      <c r="A3" s="151" t="s">
        <v>193</v>
      </c>
      <c r="B3" s="135" t="s">
        <v>254</v>
      </c>
      <c r="C3" s="153"/>
      <c r="D3" s="153"/>
      <c r="E3" s="138"/>
      <c r="F3" s="138"/>
      <c r="G3" s="138"/>
    </row>
    <row r="4" spans="1:7">
      <c r="A4" s="142"/>
      <c r="B4" s="137" t="s">
        <v>235</v>
      </c>
      <c r="C4" s="138"/>
      <c r="D4" s="139"/>
      <c r="E4" s="137" t="s">
        <v>236</v>
      </c>
      <c r="F4" s="152"/>
      <c r="G4" s="152"/>
    </row>
    <row r="5" spans="1:7" ht="15" customHeight="1">
      <c r="A5" s="142"/>
      <c r="B5" s="65">
        <v>2023</v>
      </c>
      <c r="C5" s="65">
        <v>2022</v>
      </c>
      <c r="D5" s="131" t="s">
        <v>230</v>
      </c>
      <c r="E5" s="66">
        <v>2023</v>
      </c>
      <c r="F5" s="67">
        <v>2022</v>
      </c>
      <c r="G5" s="133" t="s">
        <v>230</v>
      </c>
    </row>
    <row r="6" spans="1:7">
      <c r="A6" s="142"/>
      <c r="B6" s="146" t="s">
        <v>228</v>
      </c>
      <c r="C6" s="147"/>
      <c r="D6" s="144"/>
      <c r="E6" s="146" t="s">
        <v>228</v>
      </c>
      <c r="F6" s="147"/>
      <c r="G6" s="145"/>
    </row>
    <row r="7" spans="1:7">
      <c r="A7" s="143"/>
      <c r="B7" s="148"/>
      <c r="C7" s="149"/>
      <c r="D7" s="132"/>
      <c r="E7" s="148"/>
      <c r="F7" s="149"/>
      <c r="G7" s="134"/>
    </row>
    <row r="8" spans="1:7" ht="15" customHeight="1">
      <c r="A8" s="23"/>
      <c r="B8" s="25"/>
      <c r="C8" s="26"/>
      <c r="D8" s="26"/>
      <c r="E8" s="26"/>
      <c r="F8" s="26"/>
      <c r="G8" s="26"/>
    </row>
    <row r="9" spans="1:7" ht="15" customHeight="1">
      <c r="A9" s="43" t="s">
        <v>194</v>
      </c>
      <c r="B9" s="86">
        <v>33.152000000000001</v>
      </c>
      <c r="C9" s="86">
        <v>32.899000000000001</v>
      </c>
      <c r="D9" s="86">
        <v>0.7690203349645941</v>
      </c>
      <c r="E9" s="86">
        <v>33.875999999999998</v>
      </c>
      <c r="F9" s="86">
        <v>33.648000000000003</v>
      </c>
      <c r="G9" s="86">
        <v>0.6776034236804378</v>
      </c>
    </row>
    <row r="10" spans="1:7" ht="15" customHeight="1">
      <c r="A10" s="43" t="s">
        <v>192</v>
      </c>
      <c r="B10" s="86">
        <v>96.721000000000004</v>
      </c>
      <c r="C10" s="86">
        <v>102.25</v>
      </c>
      <c r="D10" s="86">
        <v>-5.4073349633251695</v>
      </c>
      <c r="E10" s="86">
        <v>101.096</v>
      </c>
      <c r="F10" s="86">
        <v>96.521000000000001</v>
      </c>
      <c r="G10" s="86">
        <v>4.7399011614052995</v>
      </c>
    </row>
    <row r="11" spans="1:7" ht="15" customHeight="1">
      <c r="A11" s="43" t="s">
        <v>244</v>
      </c>
      <c r="B11" s="86">
        <v>74.135999999999996</v>
      </c>
      <c r="C11" s="86">
        <v>63.393999999999998</v>
      </c>
      <c r="D11" s="86">
        <v>16.944821276461496</v>
      </c>
      <c r="E11" s="86">
        <v>71.942999999999998</v>
      </c>
      <c r="F11" s="86">
        <v>74.551000000000002</v>
      </c>
      <c r="G11" s="86">
        <v>-3.4982763477351142</v>
      </c>
    </row>
    <row r="12" spans="1:7" ht="15" customHeight="1">
      <c r="A12" s="43" t="s">
        <v>195</v>
      </c>
      <c r="B12" s="86">
        <v>0.317</v>
      </c>
      <c r="C12" s="86">
        <v>0.23400000000000001</v>
      </c>
      <c r="D12" s="86">
        <v>35.470085470085479</v>
      </c>
      <c r="E12" s="86">
        <v>0.317</v>
      </c>
      <c r="F12" s="86">
        <v>0.23400000000000001</v>
      </c>
      <c r="G12" s="86">
        <v>35.470085470085479</v>
      </c>
    </row>
    <row r="13" spans="1:7" ht="15" customHeight="1">
      <c r="A13" s="43" t="s">
        <v>196</v>
      </c>
      <c r="B13" s="86">
        <v>22.31</v>
      </c>
      <c r="C13" s="86">
        <v>32.155000000000001</v>
      </c>
      <c r="D13" s="86">
        <v>-30.617322344891932</v>
      </c>
      <c r="E13" s="86">
        <v>24.318999999999999</v>
      </c>
      <c r="F13" s="86">
        <v>28.300999999999998</v>
      </c>
      <c r="G13" s="86">
        <v>-14.070174198791563</v>
      </c>
    </row>
    <row r="14" spans="1:7" ht="15" customHeight="1">
      <c r="A14" s="43" t="s">
        <v>197</v>
      </c>
      <c r="B14" s="86">
        <v>12.294</v>
      </c>
      <c r="C14" s="86">
        <v>11.227</v>
      </c>
      <c r="D14" s="86">
        <v>9.5038745880466706</v>
      </c>
      <c r="E14" s="86">
        <v>12.294</v>
      </c>
      <c r="F14" s="86">
        <v>11.227</v>
      </c>
      <c r="G14" s="86">
        <v>9.5038745880466706</v>
      </c>
    </row>
    <row r="15" spans="1:7" ht="15" customHeight="1">
      <c r="A15" s="43" t="s">
        <v>198</v>
      </c>
      <c r="B15" s="86">
        <v>12.294</v>
      </c>
      <c r="C15" s="86">
        <v>11.227</v>
      </c>
      <c r="D15" s="86">
        <v>9.5038745880466706</v>
      </c>
      <c r="E15" s="86">
        <v>12.294</v>
      </c>
      <c r="F15" s="86">
        <v>11.227</v>
      </c>
      <c r="G15" s="86">
        <v>9.5038745880466706</v>
      </c>
    </row>
    <row r="16" spans="1:7" ht="15" customHeight="1">
      <c r="A16" s="43" t="s">
        <v>199</v>
      </c>
      <c r="B16" s="86">
        <v>2.3149999999999999</v>
      </c>
      <c r="C16" s="86">
        <v>1.9470000000000001</v>
      </c>
      <c r="D16" s="86">
        <v>18.900873138161259</v>
      </c>
      <c r="E16" s="86">
        <v>2.3969999999999998</v>
      </c>
      <c r="F16" s="86">
        <v>2.012</v>
      </c>
      <c r="G16" s="86">
        <v>19.135188866799197</v>
      </c>
    </row>
    <row r="17" spans="1:7" ht="15" customHeight="1">
      <c r="A17" s="43" t="s">
        <v>245</v>
      </c>
      <c r="B17" s="86">
        <v>2.3969999999999998</v>
      </c>
      <c r="C17" s="86">
        <v>2.012</v>
      </c>
      <c r="D17" s="86">
        <v>19.135188866799197</v>
      </c>
      <c r="E17" s="86">
        <v>2.3149999999999999</v>
      </c>
      <c r="F17" s="86">
        <v>1.9470000000000001</v>
      </c>
      <c r="G17" s="86">
        <v>18.900873138161259</v>
      </c>
    </row>
    <row r="18" spans="1:7" ht="15" customHeight="1">
      <c r="A18" s="43" t="s">
        <v>200</v>
      </c>
      <c r="B18" s="86">
        <v>0.38100000000000001</v>
      </c>
      <c r="C18" s="86">
        <v>0</v>
      </c>
      <c r="D18" s="86" t="s">
        <v>255</v>
      </c>
      <c r="E18" s="86">
        <v>0.38100000000000001</v>
      </c>
      <c r="F18" s="86">
        <v>0</v>
      </c>
      <c r="G18" s="86" t="s">
        <v>255</v>
      </c>
    </row>
    <row r="19" spans="1:7" ht="15" customHeight="1">
      <c r="A19" s="43" t="s">
        <v>202</v>
      </c>
      <c r="B19" s="86">
        <v>11.885</v>
      </c>
      <c r="C19" s="86">
        <v>14.03</v>
      </c>
      <c r="D19" s="86">
        <v>-15.2886671418389</v>
      </c>
      <c r="E19" s="86">
        <v>11.66</v>
      </c>
      <c r="F19" s="86">
        <v>13.989000000000001</v>
      </c>
      <c r="G19" s="86">
        <v>-16.648795482164559</v>
      </c>
    </row>
    <row r="20" spans="1:7" ht="15" customHeight="1">
      <c r="A20" s="43" t="s">
        <v>186</v>
      </c>
      <c r="B20" s="86">
        <v>125.82299999999999</v>
      </c>
      <c r="C20" s="86">
        <v>80.638000000000005</v>
      </c>
      <c r="D20" s="86">
        <v>56.034375852575693</v>
      </c>
      <c r="E20" s="86">
        <v>121.779</v>
      </c>
      <c r="F20" s="86">
        <v>73.787000000000006</v>
      </c>
      <c r="G20" s="86">
        <v>65.041267431932454</v>
      </c>
    </row>
    <row r="21" spans="1:7" ht="15" customHeight="1">
      <c r="A21" s="43" t="s">
        <v>205</v>
      </c>
      <c r="B21" s="86">
        <v>378.37299999999999</v>
      </c>
      <c r="C21" s="86">
        <v>301.31200000000001</v>
      </c>
      <c r="D21" s="86">
        <v>25.575151338147819</v>
      </c>
      <c r="E21" s="86">
        <v>380.58499999999998</v>
      </c>
      <c r="F21" s="86">
        <v>312.07299999999998</v>
      </c>
      <c r="G21" s="86">
        <v>21.953837723865888</v>
      </c>
    </row>
    <row r="22" spans="1:7" ht="15" customHeight="1">
      <c r="A22" s="43" t="s">
        <v>184</v>
      </c>
      <c r="B22" s="86">
        <v>27.661000000000001</v>
      </c>
      <c r="C22" s="86">
        <v>24.417999999999999</v>
      </c>
      <c r="D22" s="86">
        <v>13.281186010320269</v>
      </c>
      <c r="E22" s="86">
        <v>27.785</v>
      </c>
      <c r="F22" s="86">
        <v>21.969000000000001</v>
      </c>
      <c r="G22" s="86">
        <v>26.473667440484306</v>
      </c>
    </row>
    <row r="23" spans="1:7" ht="15" customHeight="1">
      <c r="A23" s="42" t="s">
        <v>7</v>
      </c>
      <c r="B23" s="87">
        <v>800.05899999999997</v>
      </c>
      <c r="C23" s="87">
        <v>677.74300000000005</v>
      </c>
      <c r="D23" s="87">
        <v>18.047548997186226</v>
      </c>
      <c r="E23" s="87">
        <v>803.04100000000005</v>
      </c>
      <c r="F23" s="87">
        <v>681.48599999999999</v>
      </c>
      <c r="G23" s="87">
        <v>17.836756734547748</v>
      </c>
    </row>
    <row r="24" spans="1:7">
      <c r="A24" s="18"/>
      <c r="B24" s="1"/>
      <c r="C24" s="1"/>
      <c r="D24" s="1"/>
      <c r="E24" s="1"/>
      <c r="F24" s="1"/>
      <c r="G24" s="4"/>
    </row>
    <row r="25" spans="1:7">
      <c r="A25" s="18"/>
      <c r="B25" s="3"/>
      <c r="C25" s="3"/>
      <c r="D25" s="3"/>
      <c r="E25" s="3"/>
      <c r="F25" s="3"/>
      <c r="G25" s="4"/>
    </row>
    <row r="26" spans="1:7">
      <c r="A26" s="18"/>
      <c r="B26" s="3"/>
      <c r="C26" s="3"/>
      <c r="D26" s="3"/>
      <c r="E26" s="3"/>
      <c r="F26" s="3"/>
      <c r="G26" s="4"/>
    </row>
    <row r="27" spans="1:7">
      <c r="A27" s="14"/>
    </row>
    <row r="28" spans="1:7">
      <c r="A28" s="14"/>
    </row>
    <row r="29" spans="1:7">
      <c r="A29" s="14"/>
    </row>
    <row r="30" spans="1:7">
      <c r="A30" s="14"/>
    </row>
    <row r="31" spans="1:7">
      <c r="A31" s="14"/>
    </row>
    <row r="32" spans="1:7">
      <c r="A32" s="14"/>
    </row>
    <row r="33" spans="1:1">
      <c r="A33" s="14"/>
    </row>
    <row r="34" spans="1:1">
      <c r="A34" s="14"/>
    </row>
    <row r="35" spans="1:1">
      <c r="A35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2">
    <cfRule type="expression" dxfId="2" priority="2">
      <formula>MOD(ROW(),2)=1</formula>
    </cfRule>
  </conditionalFormatting>
  <conditionalFormatting sqref="A23:G23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54"/>
  <sheetViews>
    <sheetView view="pageLayout" zoomScaleNormal="100" workbookViewId="0">
      <selection activeCell="A2" sqref="A2:J2"/>
    </sheetView>
  </sheetViews>
  <sheetFormatPr baseColWidth="10" defaultColWidth="11.42578125" defaultRowHeight="15"/>
  <cols>
    <col min="1" max="1" width="7.42578125" style="44" customWidth="1"/>
    <col min="2" max="10" width="9.140625" customWidth="1"/>
    <col min="11" max="11" width="11.7109375" customWidth="1"/>
    <col min="12" max="24" width="11.7109375" hidden="1" customWidth="1"/>
    <col min="25" max="25" width="11.7109375" customWidth="1"/>
  </cols>
  <sheetData>
    <row r="1" spans="1:10">
      <c r="A1" s="209" t="s">
        <v>234</v>
      </c>
      <c r="B1" s="209"/>
      <c r="C1" s="209"/>
      <c r="D1" s="209"/>
      <c r="E1" s="209"/>
      <c r="F1" s="209"/>
      <c r="G1" s="209"/>
      <c r="H1" s="168"/>
      <c r="I1" s="168"/>
      <c r="J1" s="168"/>
    </row>
    <row r="2" spans="1:10">
      <c r="A2" s="209" t="s">
        <v>206</v>
      </c>
      <c r="B2" s="209"/>
      <c r="C2" s="209"/>
      <c r="D2" s="209"/>
      <c r="E2" s="209"/>
      <c r="F2" s="209"/>
      <c r="G2" s="209"/>
      <c r="H2" s="168"/>
      <c r="I2" s="168"/>
      <c r="J2" s="168"/>
    </row>
    <row r="3" spans="1:10" ht="8.4499999999999993" customHeight="1">
      <c r="A3" s="100"/>
    </row>
    <row r="4" spans="1:10">
      <c r="A4" s="155" t="s">
        <v>207</v>
      </c>
      <c r="B4" s="158" t="s">
        <v>208</v>
      </c>
      <c r="C4" s="159"/>
      <c r="D4" s="160"/>
      <c r="E4" s="163" t="s">
        <v>209</v>
      </c>
      <c r="F4" s="164"/>
      <c r="G4" s="164"/>
      <c r="H4" s="164"/>
      <c r="I4" s="164"/>
      <c r="J4" s="164"/>
    </row>
    <row r="5" spans="1:10" ht="15" customHeight="1">
      <c r="A5" s="156"/>
      <c r="B5" s="161"/>
      <c r="C5" s="162"/>
      <c r="D5" s="157"/>
      <c r="E5" s="165" t="s">
        <v>212</v>
      </c>
      <c r="F5" s="162"/>
      <c r="G5" s="162"/>
      <c r="H5" s="166" t="s">
        <v>210</v>
      </c>
      <c r="I5" s="164"/>
      <c r="J5" s="164"/>
    </row>
    <row r="6" spans="1:10">
      <c r="A6" s="157"/>
      <c r="B6" s="68" t="s">
        <v>211</v>
      </c>
      <c r="C6" s="101" t="s">
        <v>5</v>
      </c>
      <c r="D6" s="68" t="s">
        <v>6</v>
      </c>
      <c r="E6" s="68" t="s">
        <v>211</v>
      </c>
      <c r="F6" s="68" t="s">
        <v>5</v>
      </c>
      <c r="G6" s="68" t="s">
        <v>6</v>
      </c>
      <c r="H6" s="68" t="s">
        <v>211</v>
      </c>
      <c r="I6" s="68" t="s">
        <v>5</v>
      </c>
      <c r="J6" s="101" t="s">
        <v>6</v>
      </c>
    </row>
    <row r="7" spans="1:10" ht="14.45" customHeight="1">
      <c r="A7" s="203"/>
      <c r="B7" s="38"/>
      <c r="C7" s="38"/>
      <c r="D7" s="38"/>
      <c r="E7" s="38"/>
      <c r="F7" s="38"/>
      <c r="G7" s="38"/>
      <c r="H7" s="204"/>
      <c r="I7" s="38"/>
      <c r="J7" s="38"/>
    </row>
    <row r="8" spans="1:10" ht="14.45" customHeight="1">
      <c r="A8" s="205">
        <v>1980</v>
      </c>
      <c r="B8" s="58">
        <v>20173</v>
      </c>
      <c r="C8" s="58">
        <v>14324</v>
      </c>
      <c r="D8" s="58">
        <v>5849</v>
      </c>
      <c r="E8" s="58">
        <v>1443</v>
      </c>
      <c r="F8" s="58">
        <v>869</v>
      </c>
      <c r="G8" s="58">
        <v>574</v>
      </c>
      <c r="H8" s="58">
        <v>18730</v>
      </c>
      <c r="I8" s="58">
        <v>13455</v>
      </c>
      <c r="J8" s="58">
        <v>5275</v>
      </c>
    </row>
    <row r="9" spans="1:10" ht="14.45" customHeight="1">
      <c r="A9" s="205">
        <v>1981</v>
      </c>
      <c r="B9" s="58">
        <v>20685</v>
      </c>
      <c r="C9" s="58">
        <v>13979</v>
      </c>
      <c r="D9" s="58">
        <v>6706</v>
      </c>
      <c r="E9" s="58">
        <v>1535</v>
      </c>
      <c r="F9" s="58">
        <v>1083</v>
      </c>
      <c r="G9" s="58">
        <v>452</v>
      </c>
      <c r="H9" s="58">
        <v>19150</v>
      </c>
      <c r="I9" s="58">
        <v>12896</v>
      </c>
      <c r="J9" s="58">
        <v>6254</v>
      </c>
    </row>
    <row r="10" spans="1:10" ht="14.45" customHeight="1">
      <c r="A10" s="205">
        <v>1982</v>
      </c>
      <c r="B10" s="58">
        <v>20049</v>
      </c>
      <c r="C10" s="58">
        <v>13606</v>
      </c>
      <c r="D10" s="58">
        <v>6443</v>
      </c>
      <c r="E10" s="58">
        <v>1800</v>
      </c>
      <c r="F10" s="58">
        <v>1082</v>
      </c>
      <c r="G10" s="58">
        <v>718</v>
      </c>
      <c r="H10" s="58">
        <v>18249</v>
      </c>
      <c r="I10" s="58">
        <v>12524</v>
      </c>
      <c r="J10" s="58">
        <v>5725</v>
      </c>
    </row>
    <row r="11" spans="1:10" ht="14.45" customHeight="1">
      <c r="A11" s="205">
        <v>1983</v>
      </c>
      <c r="B11" s="58">
        <v>21138</v>
      </c>
      <c r="C11" s="58">
        <v>13980</v>
      </c>
      <c r="D11" s="58">
        <v>7158</v>
      </c>
      <c r="E11" s="58">
        <v>1518</v>
      </c>
      <c r="F11" s="58">
        <v>835</v>
      </c>
      <c r="G11" s="58">
        <v>683</v>
      </c>
      <c r="H11" s="58">
        <v>19620</v>
      </c>
      <c r="I11" s="58">
        <v>13145</v>
      </c>
      <c r="J11" s="58">
        <v>6475</v>
      </c>
    </row>
    <row r="12" spans="1:10" ht="14.45" customHeight="1">
      <c r="A12" s="205">
        <v>1984</v>
      </c>
      <c r="B12" s="58">
        <v>22216</v>
      </c>
      <c r="C12" s="58">
        <v>14329</v>
      </c>
      <c r="D12" s="58">
        <v>7887</v>
      </c>
      <c r="E12" s="58">
        <v>1507</v>
      </c>
      <c r="F12" s="58">
        <v>895</v>
      </c>
      <c r="G12" s="58">
        <v>612</v>
      </c>
      <c r="H12" s="58">
        <v>20709</v>
      </c>
      <c r="I12" s="58">
        <v>13434</v>
      </c>
      <c r="J12" s="58">
        <v>7275</v>
      </c>
    </row>
    <row r="13" spans="1:10" ht="14.45" customHeight="1">
      <c r="A13" s="205">
        <v>1985</v>
      </c>
      <c r="B13" s="58">
        <v>23795</v>
      </c>
      <c r="C13" s="58">
        <v>15024</v>
      </c>
      <c r="D13" s="58">
        <v>8771</v>
      </c>
      <c r="E13" s="58">
        <v>1348</v>
      </c>
      <c r="F13" s="58">
        <v>808</v>
      </c>
      <c r="G13" s="58">
        <v>540</v>
      </c>
      <c r="H13" s="58">
        <v>22447</v>
      </c>
      <c r="I13" s="58">
        <v>14216</v>
      </c>
      <c r="J13" s="58">
        <v>8231</v>
      </c>
    </row>
    <row r="14" spans="1:10" ht="14.45" customHeight="1">
      <c r="A14" s="205">
        <v>1986</v>
      </c>
      <c r="B14" s="58">
        <v>24575</v>
      </c>
      <c r="C14" s="58">
        <v>15761</v>
      </c>
      <c r="D14" s="58">
        <v>8814</v>
      </c>
      <c r="E14" s="58">
        <v>1557</v>
      </c>
      <c r="F14" s="58">
        <v>918</v>
      </c>
      <c r="G14" s="58">
        <v>639</v>
      </c>
      <c r="H14" s="58">
        <v>23018</v>
      </c>
      <c r="I14" s="58">
        <v>14843</v>
      </c>
      <c r="J14" s="58">
        <v>8175</v>
      </c>
    </row>
    <row r="15" spans="1:10" ht="14.45" customHeight="1">
      <c r="A15" s="205">
        <v>1987</v>
      </c>
      <c r="B15" s="58">
        <v>25589</v>
      </c>
      <c r="C15" s="58">
        <v>15847</v>
      </c>
      <c r="D15" s="58">
        <v>9742</v>
      </c>
      <c r="E15" s="58">
        <v>1359</v>
      </c>
      <c r="F15" s="58">
        <v>881</v>
      </c>
      <c r="G15" s="58">
        <v>478</v>
      </c>
      <c r="H15" s="58">
        <v>24230</v>
      </c>
      <c r="I15" s="58">
        <v>14966</v>
      </c>
      <c r="J15" s="58">
        <v>9264</v>
      </c>
    </row>
    <row r="16" spans="1:10" ht="14.45" customHeight="1">
      <c r="A16" s="205">
        <v>1988</v>
      </c>
      <c r="B16" s="58">
        <v>27703</v>
      </c>
      <c r="C16" s="58">
        <v>17282</v>
      </c>
      <c r="D16" s="58">
        <v>10421</v>
      </c>
      <c r="E16" s="58">
        <v>1825</v>
      </c>
      <c r="F16" s="58">
        <v>1272</v>
      </c>
      <c r="G16" s="58">
        <v>553</v>
      </c>
      <c r="H16" s="58">
        <v>25878</v>
      </c>
      <c r="I16" s="58">
        <v>16010</v>
      </c>
      <c r="J16" s="58">
        <v>9868</v>
      </c>
    </row>
    <row r="17" spans="1:10" ht="14.45" customHeight="1">
      <c r="A17" s="205">
        <v>1989</v>
      </c>
      <c r="B17" s="58">
        <v>28722</v>
      </c>
      <c r="C17" s="58">
        <v>17782</v>
      </c>
      <c r="D17" s="58">
        <v>10940</v>
      </c>
      <c r="E17" s="58">
        <v>1400</v>
      </c>
      <c r="F17" s="58">
        <v>1026</v>
      </c>
      <c r="G17" s="58">
        <v>374</v>
      </c>
      <c r="H17" s="58">
        <v>27322</v>
      </c>
      <c r="I17" s="58">
        <v>16756</v>
      </c>
      <c r="J17" s="58">
        <v>10566</v>
      </c>
    </row>
    <row r="18" spans="1:10" ht="14.45" customHeight="1">
      <c r="A18" s="205"/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4.45" customHeight="1">
      <c r="A19" s="205">
        <v>1990</v>
      </c>
      <c r="B19" s="58">
        <v>30558</v>
      </c>
      <c r="C19" s="58">
        <v>19659</v>
      </c>
      <c r="D19" s="58">
        <v>10899</v>
      </c>
      <c r="E19" s="58">
        <v>1715</v>
      </c>
      <c r="F19" s="58">
        <v>936</v>
      </c>
      <c r="G19" s="58">
        <v>779</v>
      </c>
      <c r="H19" s="58">
        <v>28843</v>
      </c>
      <c r="I19" s="58">
        <v>18723</v>
      </c>
      <c r="J19" s="58">
        <v>10120</v>
      </c>
    </row>
    <row r="20" spans="1:10" ht="14.45" customHeight="1">
      <c r="A20" s="205">
        <v>1991</v>
      </c>
      <c r="B20" s="58">
        <v>30385</v>
      </c>
      <c r="C20" s="58">
        <v>20115</v>
      </c>
      <c r="D20" s="58">
        <v>10270</v>
      </c>
      <c r="E20" s="58">
        <v>1839</v>
      </c>
      <c r="F20" s="58">
        <v>1037</v>
      </c>
      <c r="G20" s="58">
        <v>802</v>
      </c>
      <c r="H20" s="58">
        <v>28546</v>
      </c>
      <c r="I20" s="58">
        <v>19078</v>
      </c>
      <c r="J20" s="58">
        <v>9468</v>
      </c>
    </row>
    <row r="21" spans="1:10" ht="14.45" customHeight="1">
      <c r="A21" s="205">
        <v>1992</v>
      </c>
      <c r="B21" s="58">
        <v>30980</v>
      </c>
      <c r="C21" s="58">
        <v>20050</v>
      </c>
      <c r="D21" s="58">
        <v>10930</v>
      </c>
      <c r="E21" s="58">
        <v>1802</v>
      </c>
      <c r="F21" s="58">
        <v>1066</v>
      </c>
      <c r="G21" s="58">
        <v>736</v>
      </c>
      <c r="H21" s="58">
        <v>29178</v>
      </c>
      <c r="I21" s="58">
        <v>18984</v>
      </c>
      <c r="J21" s="58">
        <v>10194</v>
      </c>
    </row>
    <row r="22" spans="1:10" ht="14.45" customHeight="1">
      <c r="A22" s="205">
        <v>1993</v>
      </c>
      <c r="B22" s="58">
        <v>32368</v>
      </c>
      <c r="C22" s="58">
        <v>21158</v>
      </c>
      <c r="D22" s="58">
        <v>11210</v>
      </c>
      <c r="E22" s="58">
        <v>1616</v>
      </c>
      <c r="F22" s="58">
        <v>857</v>
      </c>
      <c r="G22" s="58">
        <v>759</v>
      </c>
      <c r="H22" s="58">
        <v>30752</v>
      </c>
      <c r="I22" s="58">
        <v>20301</v>
      </c>
      <c r="J22" s="58">
        <v>10451</v>
      </c>
    </row>
    <row r="23" spans="1:10" ht="14.45" customHeight="1">
      <c r="A23" s="205">
        <v>1994</v>
      </c>
      <c r="B23" s="58">
        <v>34109</v>
      </c>
      <c r="C23" s="58">
        <v>22195</v>
      </c>
      <c r="D23" s="58">
        <v>11914</v>
      </c>
      <c r="E23" s="58">
        <v>1338</v>
      </c>
      <c r="F23" s="58">
        <v>812</v>
      </c>
      <c r="G23" s="58">
        <v>526</v>
      </c>
      <c r="H23" s="58">
        <v>32771</v>
      </c>
      <c r="I23" s="58">
        <v>21383</v>
      </c>
      <c r="J23" s="58">
        <v>11388</v>
      </c>
    </row>
    <row r="24" spans="1:10" ht="14.45" customHeight="1">
      <c r="A24" s="205">
        <v>1995</v>
      </c>
      <c r="B24" s="58">
        <v>35626</v>
      </c>
      <c r="C24" s="58">
        <v>22719</v>
      </c>
      <c r="D24" s="58">
        <v>12907</v>
      </c>
      <c r="E24" s="58">
        <v>1709</v>
      </c>
      <c r="F24" s="58">
        <v>1033</v>
      </c>
      <c r="G24" s="58">
        <v>676</v>
      </c>
      <c r="H24" s="58">
        <v>33917</v>
      </c>
      <c r="I24" s="58">
        <v>21686</v>
      </c>
      <c r="J24" s="58">
        <v>12231</v>
      </c>
    </row>
    <row r="25" spans="1:10" ht="14.45" customHeight="1">
      <c r="A25" s="205">
        <v>1996</v>
      </c>
      <c r="B25" s="58">
        <v>38297</v>
      </c>
      <c r="C25" s="58">
        <v>23759</v>
      </c>
      <c r="D25" s="58">
        <v>14538</v>
      </c>
      <c r="E25" s="58">
        <v>1679</v>
      </c>
      <c r="F25" s="58">
        <v>1066</v>
      </c>
      <c r="G25" s="58">
        <v>613</v>
      </c>
      <c r="H25" s="58">
        <v>36618</v>
      </c>
      <c r="I25" s="58">
        <v>22693</v>
      </c>
      <c r="J25" s="58">
        <v>13925</v>
      </c>
    </row>
    <row r="26" spans="1:10" ht="14.45" customHeight="1">
      <c r="A26" s="205">
        <v>1997</v>
      </c>
      <c r="B26" s="58">
        <v>36501</v>
      </c>
      <c r="C26" s="58">
        <v>22803</v>
      </c>
      <c r="D26" s="58">
        <v>13698</v>
      </c>
      <c r="E26" s="58">
        <v>1726</v>
      </c>
      <c r="F26" s="58">
        <v>1019</v>
      </c>
      <c r="G26" s="58">
        <v>707</v>
      </c>
      <c r="H26" s="58">
        <v>34775</v>
      </c>
      <c r="I26" s="58">
        <v>21784</v>
      </c>
      <c r="J26" s="58">
        <v>12991</v>
      </c>
    </row>
    <row r="27" spans="1:10" ht="14.45" customHeight="1">
      <c r="A27" s="205">
        <v>1998</v>
      </c>
      <c r="B27" s="58">
        <v>34783</v>
      </c>
      <c r="C27" s="58">
        <v>21722</v>
      </c>
      <c r="D27" s="58">
        <v>13061</v>
      </c>
      <c r="E27" s="58">
        <v>2202</v>
      </c>
      <c r="F27" s="58">
        <v>1388</v>
      </c>
      <c r="G27" s="58">
        <v>814</v>
      </c>
      <c r="H27" s="58">
        <v>32581</v>
      </c>
      <c r="I27" s="58">
        <v>20334</v>
      </c>
      <c r="J27" s="58">
        <v>12247</v>
      </c>
    </row>
    <row r="28" spans="1:10" ht="14.45" customHeight="1">
      <c r="A28" s="205">
        <v>1999</v>
      </c>
      <c r="B28" s="58">
        <v>34170</v>
      </c>
      <c r="C28" s="58">
        <v>21811</v>
      </c>
      <c r="D28" s="58">
        <v>12359</v>
      </c>
      <c r="E28" s="58">
        <v>2109</v>
      </c>
      <c r="F28" s="58">
        <v>1350</v>
      </c>
      <c r="G28" s="58">
        <v>759</v>
      </c>
      <c r="H28" s="58">
        <v>32061</v>
      </c>
      <c r="I28" s="58">
        <v>20461</v>
      </c>
      <c r="J28" s="58">
        <v>11600</v>
      </c>
    </row>
    <row r="29" spans="1:10" ht="14.45" customHeight="1">
      <c r="A29" s="205"/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14.45" customHeight="1">
      <c r="A30" s="205">
        <v>2000</v>
      </c>
      <c r="B30" s="58">
        <v>35474</v>
      </c>
      <c r="C30" s="58">
        <v>22257</v>
      </c>
      <c r="D30" s="58">
        <v>13217</v>
      </c>
      <c r="E30" s="58">
        <v>2327</v>
      </c>
      <c r="F30" s="58">
        <v>1349</v>
      </c>
      <c r="G30" s="58">
        <v>978</v>
      </c>
      <c r="H30" s="58">
        <v>33147</v>
      </c>
      <c r="I30" s="58">
        <v>20908</v>
      </c>
      <c r="J30" s="58">
        <v>12239</v>
      </c>
    </row>
    <row r="31" spans="1:10" ht="14.45" customHeight="1">
      <c r="A31" s="205">
        <v>2001</v>
      </c>
      <c r="B31" s="58">
        <v>34823</v>
      </c>
      <c r="C31" s="58">
        <v>21640</v>
      </c>
      <c r="D31" s="58">
        <v>13183</v>
      </c>
      <c r="E31" s="58">
        <v>2515</v>
      </c>
      <c r="F31" s="58">
        <v>1537</v>
      </c>
      <c r="G31" s="58">
        <v>978</v>
      </c>
      <c r="H31" s="58">
        <v>32308</v>
      </c>
      <c r="I31" s="58">
        <v>20103</v>
      </c>
      <c r="J31" s="58">
        <v>12205</v>
      </c>
    </row>
    <row r="32" spans="1:10" ht="14.45" customHeight="1">
      <c r="A32" s="205">
        <v>2002</v>
      </c>
      <c r="B32" s="58">
        <v>34465</v>
      </c>
      <c r="C32" s="58">
        <v>21278</v>
      </c>
      <c r="D32" s="58">
        <v>13187</v>
      </c>
      <c r="E32" s="58">
        <v>2638</v>
      </c>
      <c r="F32" s="58">
        <v>1578</v>
      </c>
      <c r="G32" s="58">
        <v>1060</v>
      </c>
      <c r="H32" s="58">
        <v>31827</v>
      </c>
      <c r="I32" s="58">
        <v>19700</v>
      </c>
      <c r="J32" s="58">
        <v>12127</v>
      </c>
    </row>
    <row r="33" spans="1:10" ht="14.45" customHeight="1">
      <c r="A33" s="205">
        <v>2003</v>
      </c>
      <c r="B33" s="58">
        <v>34391</v>
      </c>
      <c r="C33" s="58">
        <v>21114</v>
      </c>
      <c r="D33" s="58">
        <v>13277</v>
      </c>
      <c r="E33" s="58">
        <v>2876</v>
      </c>
      <c r="F33" s="58">
        <v>1969</v>
      </c>
      <c r="G33" s="58">
        <v>907</v>
      </c>
      <c r="H33" s="58">
        <v>31515</v>
      </c>
      <c r="I33" s="58">
        <v>19145</v>
      </c>
      <c r="J33" s="58">
        <v>12370</v>
      </c>
    </row>
    <row r="34" spans="1:10" ht="14.45" customHeight="1">
      <c r="A34" s="205">
        <v>2004</v>
      </c>
      <c r="B34" s="58">
        <v>35580</v>
      </c>
      <c r="C34" s="58">
        <v>21995</v>
      </c>
      <c r="D34" s="58">
        <v>13585</v>
      </c>
      <c r="E34" s="58">
        <v>2610</v>
      </c>
      <c r="F34" s="58">
        <v>1785</v>
      </c>
      <c r="G34" s="58">
        <v>825</v>
      </c>
      <c r="H34" s="58">
        <v>32970</v>
      </c>
      <c r="I34" s="58">
        <v>20210</v>
      </c>
      <c r="J34" s="58">
        <v>12760</v>
      </c>
    </row>
    <row r="35" spans="1:10" ht="14.45" customHeight="1">
      <c r="A35" s="205">
        <v>2005</v>
      </c>
      <c r="B35" s="58">
        <v>35021</v>
      </c>
      <c r="C35" s="58">
        <v>20478</v>
      </c>
      <c r="D35" s="58">
        <v>14543</v>
      </c>
      <c r="E35" s="58">
        <v>2296</v>
      </c>
      <c r="F35" s="58">
        <v>1375</v>
      </c>
      <c r="G35" s="58">
        <v>921</v>
      </c>
      <c r="H35" s="58">
        <v>32725</v>
      </c>
      <c r="I35" s="58">
        <v>19103</v>
      </c>
      <c r="J35" s="58">
        <v>13622</v>
      </c>
    </row>
    <row r="36" spans="1:10" ht="14.45" customHeight="1">
      <c r="A36" s="205">
        <v>2006</v>
      </c>
      <c r="B36" s="58">
        <v>37196.5</v>
      </c>
      <c r="C36" s="58">
        <v>21535.4</v>
      </c>
      <c r="D36" s="58">
        <v>15661.1</v>
      </c>
      <c r="E36" s="58">
        <v>1445.9</v>
      </c>
      <c r="F36" s="58">
        <v>691.7</v>
      </c>
      <c r="G36" s="58">
        <v>754.2</v>
      </c>
      <c r="H36" s="58">
        <v>35750.6</v>
      </c>
      <c r="I36" s="58">
        <v>20843.7</v>
      </c>
      <c r="J36" s="58">
        <v>14906.9</v>
      </c>
    </row>
    <row r="37" spans="1:10" ht="14.45" customHeight="1">
      <c r="A37" s="205">
        <v>2007</v>
      </c>
      <c r="B37" s="58">
        <v>41718</v>
      </c>
      <c r="C37" s="58">
        <v>25022</v>
      </c>
      <c r="D37" s="58">
        <v>16695</v>
      </c>
      <c r="E37" s="58">
        <v>1459.9</v>
      </c>
      <c r="F37" s="58">
        <v>696.6</v>
      </c>
      <c r="G37" s="58">
        <v>763.3</v>
      </c>
      <c r="H37" s="58">
        <v>40257.100000000006</v>
      </c>
      <c r="I37" s="58">
        <v>24325.4</v>
      </c>
      <c r="J37" s="58">
        <v>15931.7</v>
      </c>
    </row>
    <row r="38" spans="1:10" ht="14.45" customHeight="1">
      <c r="A38" s="205">
        <v>2008</v>
      </c>
      <c r="B38" s="58">
        <v>40064</v>
      </c>
      <c r="C38" s="58">
        <v>24252</v>
      </c>
      <c r="D38" s="58">
        <v>15812</v>
      </c>
      <c r="E38" s="58">
        <v>1455</v>
      </c>
      <c r="F38" s="58">
        <v>778</v>
      </c>
      <c r="G38" s="58">
        <v>676</v>
      </c>
      <c r="H38" s="58">
        <v>38609</v>
      </c>
      <c r="I38" s="58">
        <v>23473</v>
      </c>
      <c r="J38" s="58">
        <v>15136</v>
      </c>
    </row>
    <row r="39" spans="1:10" ht="14.45" customHeight="1">
      <c r="A39" s="205">
        <v>2009</v>
      </c>
      <c r="B39" s="58">
        <v>33928.481</v>
      </c>
      <c r="C39" s="58">
        <v>20674.262999999999</v>
      </c>
      <c r="D39" s="58">
        <v>13254.218000000001</v>
      </c>
      <c r="E39" s="58">
        <v>1245</v>
      </c>
      <c r="F39" s="58">
        <v>693.36799999999994</v>
      </c>
      <c r="G39" s="58">
        <v>551</v>
      </c>
      <c r="H39" s="58">
        <v>32683.614000000001</v>
      </c>
      <c r="I39" s="58">
        <v>19980.932000000001</v>
      </c>
      <c r="J39" s="58">
        <v>12702.682000000001</v>
      </c>
    </row>
    <row r="40" spans="1:10" ht="14.45" customHeight="1">
      <c r="A40" s="205"/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4.45" customHeight="1">
      <c r="A41" s="205">
        <v>2010</v>
      </c>
      <c r="B41" s="58">
        <v>35786</v>
      </c>
      <c r="C41" s="58">
        <v>21667</v>
      </c>
      <c r="D41" s="58">
        <v>14120</v>
      </c>
      <c r="E41" s="58">
        <v>1359.9</v>
      </c>
      <c r="F41" s="58">
        <v>728.1</v>
      </c>
      <c r="G41" s="58">
        <v>631.79999999999995</v>
      </c>
      <c r="H41" s="58">
        <v>34426.5</v>
      </c>
      <c r="I41" s="58">
        <v>20938.5</v>
      </c>
      <c r="J41" s="58">
        <v>13488</v>
      </c>
    </row>
    <row r="42" spans="1:10" ht="14.45" customHeight="1">
      <c r="A42" s="205">
        <v>2011</v>
      </c>
      <c r="B42" s="58">
        <v>36614</v>
      </c>
      <c r="C42" s="58">
        <v>21784</v>
      </c>
      <c r="D42" s="58">
        <v>14830</v>
      </c>
      <c r="E42" s="58">
        <v>1400</v>
      </c>
      <c r="F42" s="58">
        <v>592</v>
      </c>
      <c r="G42" s="58">
        <v>808</v>
      </c>
      <c r="H42" s="58">
        <v>35214</v>
      </c>
      <c r="I42" s="58">
        <v>21192</v>
      </c>
      <c r="J42" s="58">
        <v>14022</v>
      </c>
    </row>
    <row r="43" spans="1:10" ht="14.45" customHeight="1">
      <c r="A43" s="206">
        <v>2012</v>
      </c>
      <c r="B43" s="71">
        <v>36563.347999999998</v>
      </c>
      <c r="C43" s="71">
        <v>21504.808000000001</v>
      </c>
      <c r="D43" s="71">
        <v>15058.54</v>
      </c>
      <c r="E43" s="71">
        <v>2083.2640000000001</v>
      </c>
      <c r="F43" s="71">
        <v>991.50800000000004</v>
      </c>
      <c r="G43" s="71">
        <v>1091.7560000000001</v>
      </c>
      <c r="H43" s="71">
        <v>34480.084000000003</v>
      </c>
      <c r="I43" s="71">
        <v>20513.3</v>
      </c>
      <c r="J43" s="71">
        <v>13966.784</v>
      </c>
    </row>
    <row r="44" spans="1:10" ht="14.45" customHeight="1">
      <c r="A44" s="206">
        <v>2013</v>
      </c>
      <c r="B44" s="71">
        <v>35855.553</v>
      </c>
      <c r="C44" s="71">
        <v>20994.001</v>
      </c>
      <c r="D44" s="71">
        <v>14861.552</v>
      </c>
      <c r="E44" s="71">
        <v>1504.835</v>
      </c>
      <c r="F44" s="71">
        <v>685.75900000000001</v>
      </c>
      <c r="G44" s="71">
        <v>819.07600000000002</v>
      </c>
      <c r="H44" s="71">
        <v>34350.718000000001</v>
      </c>
      <c r="I44" s="71">
        <v>20308.241999999998</v>
      </c>
      <c r="J44" s="71">
        <v>14042.476000000001</v>
      </c>
    </row>
    <row r="45" spans="1:10" ht="14.45" customHeight="1">
      <c r="A45" s="206">
        <v>2014</v>
      </c>
      <c r="B45" s="71">
        <v>36393.021999999997</v>
      </c>
      <c r="C45" s="71">
        <v>21585.615000000002</v>
      </c>
      <c r="D45" s="71">
        <v>14807.406999999999</v>
      </c>
      <c r="E45" s="71">
        <v>1414.2070000000001</v>
      </c>
      <c r="F45" s="71">
        <v>606.47699999999998</v>
      </c>
      <c r="G45" s="71">
        <v>807.73</v>
      </c>
      <c r="H45" s="71">
        <v>34978.815000000002</v>
      </c>
      <c r="I45" s="71">
        <v>20979.137999999999</v>
      </c>
      <c r="J45" s="71">
        <v>13999.677</v>
      </c>
    </row>
    <row r="46" spans="1:10" ht="14.45" customHeight="1">
      <c r="A46" s="206">
        <v>2015</v>
      </c>
      <c r="B46" s="71">
        <v>34962.868000000002</v>
      </c>
      <c r="C46" s="71">
        <v>21019.075000000001</v>
      </c>
      <c r="D46" s="71">
        <v>13943.793</v>
      </c>
      <c r="E46" s="71">
        <v>1251.924</v>
      </c>
      <c r="F46" s="71">
        <v>725.08100000000002</v>
      </c>
      <c r="G46" s="71">
        <v>526.84299999999996</v>
      </c>
      <c r="H46" s="71">
        <v>33710.944000000003</v>
      </c>
      <c r="I46" s="71">
        <v>20293.993999999999</v>
      </c>
      <c r="J46" s="71">
        <v>13416.95</v>
      </c>
    </row>
    <row r="47" spans="1:10" ht="14.45" customHeight="1">
      <c r="A47" s="206">
        <v>2016</v>
      </c>
      <c r="B47" s="71">
        <v>35641.777000000002</v>
      </c>
      <c r="C47" s="71">
        <v>21457.263999999999</v>
      </c>
      <c r="D47" s="71">
        <v>14184.513000000001</v>
      </c>
      <c r="E47" s="71">
        <v>1062.472</v>
      </c>
      <c r="F47" s="71">
        <v>420.67700000000002</v>
      </c>
      <c r="G47" s="71">
        <v>641.79499999999996</v>
      </c>
      <c r="H47" s="71">
        <v>34579.305</v>
      </c>
      <c r="I47" s="71">
        <v>21036.587</v>
      </c>
      <c r="J47" s="71">
        <v>13542.718000000001</v>
      </c>
    </row>
    <row r="48" spans="1:10" ht="14.45" customHeight="1">
      <c r="A48" s="206">
        <v>2017</v>
      </c>
      <c r="B48" s="71">
        <v>38301.692999999999</v>
      </c>
      <c r="C48" s="71">
        <v>23317.543000000001</v>
      </c>
      <c r="D48" s="71">
        <v>14984.15</v>
      </c>
      <c r="E48" s="71">
        <v>1179.5060000000001</v>
      </c>
      <c r="F48" s="71">
        <v>502.63900000000001</v>
      </c>
      <c r="G48" s="71">
        <v>676.86699999999996</v>
      </c>
      <c r="H48" s="71">
        <v>37122.186999999998</v>
      </c>
      <c r="I48" s="71">
        <v>22814.903999999999</v>
      </c>
      <c r="J48" s="71">
        <v>14307.282999999999</v>
      </c>
    </row>
    <row r="49" spans="1:10" ht="14.45" customHeight="1">
      <c r="A49" s="205">
        <v>2018</v>
      </c>
      <c r="B49" s="71">
        <v>37688.251784999993</v>
      </c>
      <c r="C49" s="71">
        <v>22833.784019000002</v>
      </c>
      <c r="D49" s="71">
        <v>14854.467766000002</v>
      </c>
      <c r="E49" s="71">
        <v>1157.7417849999999</v>
      </c>
      <c r="F49" s="71">
        <v>560.96701899999994</v>
      </c>
      <c r="G49" s="71">
        <v>596.774766</v>
      </c>
      <c r="H49" s="71">
        <v>36530.51</v>
      </c>
      <c r="I49" s="71">
        <v>22272.816999999999</v>
      </c>
      <c r="J49" s="71">
        <v>14257.692999999999</v>
      </c>
    </row>
    <row r="50" spans="1:10" ht="14.45" customHeight="1">
      <c r="A50" s="205">
        <v>2019</v>
      </c>
      <c r="B50" s="71">
        <v>38156.004970000002</v>
      </c>
      <c r="C50" s="71">
        <v>23413.045162999999</v>
      </c>
      <c r="D50" s="71">
        <v>14742.959806999999</v>
      </c>
      <c r="E50" s="71">
        <v>1065.023852</v>
      </c>
      <c r="F50" s="71">
        <v>482.32444500000003</v>
      </c>
      <c r="G50" s="71">
        <v>582.69940699999995</v>
      </c>
      <c r="H50" s="71">
        <v>37090.981118000003</v>
      </c>
      <c r="I50" s="71">
        <v>22930.720717999997</v>
      </c>
      <c r="J50" s="71">
        <v>14160.260400000001</v>
      </c>
    </row>
    <row r="51" spans="1:10" ht="14.45" customHeight="1">
      <c r="A51" s="205">
        <v>2020</v>
      </c>
      <c r="B51" s="71">
        <v>35684.735208999999</v>
      </c>
      <c r="C51" s="71">
        <v>20883.562954999998</v>
      </c>
      <c r="D51" s="71">
        <v>14801.172254000001</v>
      </c>
      <c r="E51" s="71">
        <v>1163.265879</v>
      </c>
      <c r="F51" s="71">
        <v>474.860615</v>
      </c>
      <c r="G51" s="71">
        <v>688.40526399999999</v>
      </c>
      <c r="H51" s="71">
        <v>34521.46933</v>
      </c>
      <c r="I51" s="71">
        <v>20408.70234</v>
      </c>
      <c r="J51" s="71">
        <v>14112.76699</v>
      </c>
    </row>
    <row r="52" spans="1:10" ht="14.45" customHeight="1">
      <c r="A52" s="205">
        <v>2021</v>
      </c>
      <c r="B52" s="71">
        <v>38663.408340000002</v>
      </c>
      <c r="C52" s="71">
        <v>22243.050651999998</v>
      </c>
      <c r="D52" s="71">
        <v>16420.357688</v>
      </c>
      <c r="E52" s="71">
        <v>1217.43192</v>
      </c>
      <c r="F52" s="71">
        <v>559.57881799999996</v>
      </c>
      <c r="G52" s="71">
        <v>657.85310199999992</v>
      </c>
      <c r="H52" s="71">
        <v>37445.976419999999</v>
      </c>
      <c r="I52" s="71">
        <v>21683.471834</v>
      </c>
      <c r="J52" s="71">
        <v>15762.504585999999</v>
      </c>
    </row>
    <row r="53" spans="1:10" ht="14.45" customHeight="1">
      <c r="A53" s="207">
        <v>2022</v>
      </c>
      <c r="B53" s="208">
        <v>38674.637122</v>
      </c>
      <c r="C53" s="208">
        <v>22552.926197999997</v>
      </c>
      <c r="D53" s="208">
        <v>16121.710924000001</v>
      </c>
      <c r="E53" s="208">
        <v>1490.503798</v>
      </c>
      <c r="F53" s="208">
        <v>634.63365399999998</v>
      </c>
      <c r="G53" s="208">
        <v>855.87014399999998</v>
      </c>
      <c r="H53" s="208">
        <v>37184.133324000002</v>
      </c>
      <c r="I53" s="208">
        <v>21918.292544</v>
      </c>
      <c r="J53" s="208">
        <v>15265.840779999999</v>
      </c>
    </row>
    <row r="54" spans="1:10" ht="14.85" customHeight="1">
      <c r="A54" s="123"/>
      <c r="B54" s="123"/>
      <c r="C54" s="123"/>
      <c r="D54" s="123"/>
      <c r="E54" s="123"/>
      <c r="F54" s="123"/>
      <c r="G54" s="123"/>
      <c r="H54" s="154"/>
      <c r="I54" s="154"/>
      <c r="J54" s="154"/>
    </row>
  </sheetData>
  <mergeCells count="8">
    <mergeCell ref="A54:J54"/>
    <mergeCell ref="A1:J1"/>
    <mergeCell ref="A2:J2"/>
    <mergeCell ref="A4:A6"/>
    <mergeCell ref="B4:D5"/>
    <mergeCell ref="E4:J4"/>
    <mergeCell ref="E5:G5"/>
    <mergeCell ref="H5:J5"/>
  </mergeCells>
  <conditionalFormatting sqref="A7:J5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69" customFormat="1" ht="14.25" customHeight="1">
      <c r="A1" s="167" t="s">
        <v>233</v>
      </c>
      <c r="B1" s="168"/>
      <c r="C1" s="168"/>
      <c r="D1" s="168"/>
      <c r="E1" s="168"/>
      <c r="F1" s="168"/>
      <c r="G1" s="168"/>
    </row>
    <row r="2" spans="1:7" ht="15" customHeight="1"/>
    <row r="25" spans="1:7" ht="33.950000000000003" customHeight="1">
      <c r="A25" s="167" t="s">
        <v>232</v>
      </c>
      <c r="B25" s="168"/>
      <c r="C25" s="168"/>
      <c r="D25" s="168"/>
      <c r="E25" s="168"/>
      <c r="F25" s="168"/>
      <c r="G25" s="168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2023-06-16T06:46:30Z</cp:lastPrinted>
  <dcterms:created xsi:type="dcterms:W3CDTF">2011-12-14T07:27:52Z</dcterms:created>
  <dcterms:modified xsi:type="dcterms:W3CDTF">2023-06-16T06:47:30Z</dcterms:modified>
  <cp:category>LIS-Bericht</cp:category>
</cp:coreProperties>
</file>