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2_vj_SH\"/>
    </mc:Choice>
  </mc:AlternateContent>
  <xr:revisionPtr revIDLastSave="0" documentId="13_ncr:1_{F9C10B3F-A713-4693-843F-716072D2B522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1" r:id="rId1"/>
    <sheet name="V0_2" sheetId="8" r:id="rId2"/>
    <sheet name="Seite1_1" sheetId="29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91029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<sst xmlns="http://schemas.openxmlformats.org/spreadsheetml/2006/main" count="484" uniqueCount="267">
  <si>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</si>
  <si>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</si>
  <si>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</si>
  <si>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</si>
  <si>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</si>
  <si>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</si>
  <si>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</si>
  <si>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</si>
  <si>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</si>
  <si>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</si>
  <si>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</si>
  <si>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</si>
  <si>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</si>
  <si>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</si>
  <si>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</si>
  <si>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</si>
  <si>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</si>
  <si>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</si>
  <si>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</si>
  <si>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</si>
  <si>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</si>
  <si>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</si>
  <si>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</si>
  <si>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</si>
  <si>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</si>
  <si>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</si>
  <si>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</si>
  <si>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</si>
  <si>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</si>
  <si>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</si>
  <si>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</si>
  <si>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</si>
  <si>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</si>
  <si>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</si>
  <si>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</si>
  <si>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</si>
  <si>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</si>
  <si>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</si>
  <si>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</si>
  <si>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</si>
  <si>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</si>
  <si>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</si>
  <si>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</si>
  <si>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</si>
  <si>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</si>
  <si>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</si>
  <si>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</si>
  <si>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</si>
  <si>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</si>
  <si>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</si>
  <si>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</si>
  <si>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</si>
  <si>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</si>
  <si>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</si>
  <si>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</si>
  <si>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</si>
  <si>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</si>
  <si>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</si>
  <si>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</si>
  <si>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</si>
  <si>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</si>
  <si>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</si>
  <si>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</si>
  <si>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</si>
  <si>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</si>
  <si>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</si>
  <si>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</si>
  <si>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</si>
  <si>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</si>
  <si>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</si>
  <si>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</si>
  <si>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</si>
  <si>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</si>
  <si>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</si>
  <si>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</si>
  <si>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</si>
  <si>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</si>
  <si>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</si>
  <si>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</si>
  <si>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</si>
  <si>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</si>
  <si>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</si>
  <si>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</si>
  <si>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</si>
  <si>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</si>
  <si>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</si>
  <si>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</si>
  <si>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</si>
  <si>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</si>
  <si>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</si>
  <si>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</si>
  <si>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</si>
  <si>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</si>
  <si>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</si>
  <si>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</si>
  <si>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</si>
  <si>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</si>
  <si>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</si>
  <si>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</si>
  <si>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</si>
  <si>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</si>
  <si>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</si>
  <si>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</si>
  <si>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</si>
  <si>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</si>
  <si>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</si>
  <si>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</si>
  <si>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</si>
  <si>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</si>
  <si>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</si>
  <si>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</si>
  <si>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</si>
  <si>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</si>
  <si>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</si>
  <si>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</si>
  <si>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</si>
  <si>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</si>
  <si>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</si>
  <si>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</si>
  <si>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</si>
  <si>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</si>
  <si>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</si>
  <si>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</si>
  <si>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</si>
  <si>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</si>
  <si>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</si>
  <si>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</si>
  <si>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</si>
  <si>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</si>
  <si>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</si>
  <si>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</si>
  <si>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</si>
  <si>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</si>
  <si>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</si>
  <si>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</si>
  <si>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</si>
  <si>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</si>
  <si>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</si>
  <si>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</si>
  <si>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</si>
  <si>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</si>
  <si>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</si>
  <si>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</si>
  <si>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</si>
  <si>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</si>
  <si>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</si>
  <si>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</si>
  <si>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</si>
  <si>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</si>
  <si>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</si>
  <si>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</si>
  <si>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</si>
  <si>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</si>
  <si>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hafen@statistik-nord.de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</si>
  <si>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</si>
  <si>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</si>
  <si>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</si>
  <si>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</si>
  <si>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</si>
  <si>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</si>
  <si>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</si>
  <si>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</si>
  <si>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</si>
  <si>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</si>
  <si>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</si>
  <si>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</si>
  <si>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</si>
  <si>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</si>
  <si>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</si>
  <si>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</si>
  <si>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</si>
  <si>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</si>
  <si>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</si>
  <si>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</si>
  <si>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</si>
  <si>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</si>
  <si>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</si>
  <si>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</si>
  <si>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</si>
  <si>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</si>
  <si>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</si>
  <si>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</si>
  <si>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</si>
  <si>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</si>
  <si>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</si>
  <si>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</si>
  <si>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</si>
  <si>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</si>
  <si>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</si>
  <si>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</si>
  <si>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</si>
  <si>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</si>
  <si>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</si>
  <si>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Hörnum</t>
  </si>
  <si>
    <t>List, Sylt</t>
  </si>
  <si>
    <t>Nordstrand, Insel</t>
  </si>
  <si>
    <t>Pellworm , Insel</t>
  </si>
  <si>
    <t>Keitum, Sylt</t>
  </si>
  <si>
    <t>Gröde, Halligen</t>
  </si>
  <si>
    <t>Büsum</t>
  </si>
  <si>
    <t>Glückstadt</t>
  </si>
  <si>
    <t>Helgoland, Insel</t>
  </si>
  <si>
    <t>Eckernförde</t>
  </si>
  <si>
    <t>Osterrönfeld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</si>
  <si>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</si>
  <si>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</si>
  <si>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</si>
  <si>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</si>
  <si>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</si>
  <si>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</si>
  <si>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</si>
  <si>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</si>
  <si>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</si>
  <si>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</si>
  <si>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</si>
  <si>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</si>
  <si>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</si>
  <si>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</si>
  <si>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</si>
  <si>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</si>
  <si>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</si>
  <si>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</si>
  <si>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</si>
  <si>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</si>
  <si>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</si>
  <si>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</si>
  <si>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</si>
  <si>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</si>
  <si>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</si>
  <si>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</si>
  <si>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</si>
  <si>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</si>
  <si>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</si>
  <si>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</si>
  <si>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</si>
  <si>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</si>
  <si>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</si>
  <si>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</si>
  <si>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</si>
  <si>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</si>
  <si>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</si>
  <si>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</si>
  <si>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</si>
  <si>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</si>
  <si>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 xml:space="preserve"> Personenverkehr </t>
  </si>
  <si>
    <t>Föhr, Insel</t>
  </si>
  <si>
    <t>Ockholm</t>
  </si>
  <si>
    <t>Puttgarden / Fehmarn</t>
  </si>
  <si>
    <t>Brunsbüttel (inkl. LNG-Terminal)</t>
  </si>
  <si>
    <t>Christina Fischer</t>
  </si>
  <si>
    <t>040 42831-2672</t>
  </si>
  <si>
    <t>Kennziffer: H II 2 - vj 4/23 SH</t>
  </si>
  <si>
    <t>4. Quartal 2023</t>
  </si>
  <si>
    <t xml:space="preserve">© Statistisches Amt für Hamburg und Schleswig-Holstein, Hamburg 2024  
Auszugsweise Vervielfältigung und Verbreitung mit Quellenangabe gestattet.        </t>
  </si>
  <si>
    <t>1. Gesamtübersicht des Seeverkehrs in Schleswig Holstein – von Januar bis Dezember 2023</t>
  </si>
  <si>
    <t>Januar - Dezember</t>
  </si>
  <si>
    <t>List / Sylt</t>
  </si>
  <si>
    <t>Pellworm, Insel</t>
  </si>
  <si>
    <t>Hörnum / Sylt</t>
  </si>
  <si>
    <t>2. Seeverkehr der Häfen Schleswig-Holsteins nach Gütergruppen – von Januar bis Dezember 2023</t>
  </si>
  <si>
    <t>Januar bis Dezember</t>
  </si>
  <si>
    <t xml:space="preserve">x  </t>
  </si>
  <si>
    <t>3. Seeverkehr der Häfen Schleswig-Holsteins nach Verkehrsbereichen von Januar bis Dezember 2023</t>
  </si>
  <si>
    <t>4. Seegüterumschlag in den Häfen Schleswig-Holsteins von Januar bis Dezember 2023</t>
  </si>
  <si>
    <t>5. Fahrgäste in den Häfen Schleswig-Holsteins von Januar bis Dezember 2023</t>
  </si>
  <si>
    <t>Herausgegeben am: 22. März 2024</t>
  </si>
  <si>
    <t>Burgstaaken, Fehmarn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</si>
</sst>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9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6" fillId="0" borderId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8" borderId="0" applyNumberFormat="0" applyBorder="0" applyAlignment="0" applyProtection="0"/>
    <xf numFmtId="0" fontId="58" fillId="38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60" fillId="52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9" borderId="0" applyNumberFormat="0" applyBorder="0" applyAlignment="0" applyProtection="0"/>
    <xf numFmtId="1" fontId="61" fillId="36" borderId="0">
      <alignment horizontal="center" vertical="center"/>
    </xf>
    <xf numFmtId="0" fontId="62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3" fillId="60" borderId="30" applyFont="0" applyBorder="0" applyAlignment="0">
      <alignment horizontal="right"/>
    </xf>
    <xf numFmtId="0" fontId="64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5" fillId="61" borderId="32" applyNumberFormat="0" applyAlignment="0" applyProtection="0"/>
    <xf numFmtId="0" fontId="49" fillId="62" borderId="33"/>
    <xf numFmtId="0" fontId="66" fillId="63" borderId="34">
      <alignment horizontal="right" vertical="top" wrapText="1"/>
    </xf>
    <xf numFmtId="0" fontId="49" fillId="0" borderId="27"/>
    <xf numFmtId="0" fontId="67" fillId="64" borderId="0">
      <alignment horizontal="center"/>
    </xf>
    <xf numFmtId="0" fontId="68" fillId="64" borderId="0">
      <alignment horizontal="center" vertical="center"/>
    </xf>
    <xf numFmtId="0" fontId="11" fillId="65" borderId="0">
      <alignment horizontal="center" wrapText="1"/>
    </xf>
    <xf numFmtId="0" fontId="69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3" fillId="33" borderId="27">
      <protection locked="0"/>
    </xf>
    <xf numFmtId="0" fontId="70" fillId="41" borderId="32" applyNumberFormat="0" applyAlignment="0" applyProtection="0"/>
    <xf numFmtId="0" fontId="71" fillId="60" borderId="0" applyNumberFormat="0" applyBorder="0" applyAlignment="0">
      <alignment horizontal="right"/>
    </xf>
    <xf numFmtId="167" fontId="72" fillId="64" borderId="0" applyBorder="0">
      <alignment horizontal="right" vertical="center"/>
      <protection locked="0"/>
    </xf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6" fillId="64" borderId="0">
      <alignment horizontal="center" vertical="center"/>
      <protection hidden="1"/>
    </xf>
    <xf numFmtId="178" fontId="77" fillId="0" borderId="27">
      <alignment horizontal="center" vertical="center"/>
      <protection locked="0"/>
    </xf>
    <xf numFmtId="167" fontId="78" fillId="66" borderId="0">
      <alignment horizontal="center" vertical="center"/>
    </xf>
    <xf numFmtId="177" fontId="77" fillId="0" borderId="27">
      <alignment horizontal="center" vertical="center"/>
      <protection locked="0"/>
    </xf>
    <xf numFmtId="179" fontId="77" fillId="0" borderId="27">
      <alignment horizontal="center" vertical="center"/>
      <protection locked="0"/>
    </xf>
    <xf numFmtId="180" fontId="77" fillId="0" borderId="27">
      <alignment horizontal="center" vertical="center"/>
      <protection locked="0"/>
    </xf>
    <xf numFmtId="0" fontId="76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9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2" fillId="64" borderId="0" applyBorder="0">
      <alignment horizontal="right" vertical="center"/>
      <protection locked="0"/>
    </xf>
    <xf numFmtId="0" fontId="66" fillId="69" borderId="0">
      <alignment horizontal="right" vertical="top" wrapText="1"/>
    </xf>
    <xf numFmtId="0" fontId="80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1" fillId="70" borderId="0">
      <alignment horizontal="center" wrapText="1"/>
    </xf>
    <xf numFmtId="49" fontId="82" fillId="71" borderId="36">
      <alignment horizontal="center" vertical="center" wrapText="1"/>
    </xf>
    <xf numFmtId="0" fontId="49" fillId="71" borderId="0" applyFont="0" applyAlignment="0"/>
    <xf numFmtId="0" fontId="49" fillId="64" borderId="37">
      <alignment wrapText="1"/>
    </xf>
    <xf numFmtId="0" fontId="49" fillId="64" borderId="28"/>
    <xf numFmtId="0" fontId="49" fillId="64" borderId="11"/>
    <xf numFmtId="0" fontId="49" fillId="64" borderId="29">
      <alignment horizontal="center" wrapText="1"/>
    </xf>
    <xf numFmtId="172" fontId="11" fillId="0" borderId="0" applyFont="0" applyFill="0" applyBorder="0" applyAlignment="0" applyProtection="0"/>
    <xf numFmtId="0" fontId="83" fillId="47" borderId="0" applyNumberFormat="0" applyBorder="0" applyAlignment="0" applyProtection="0"/>
    <xf numFmtId="0" fontId="49" fillId="0" borderId="0"/>
    <xf numFmtId="0" fontId="18" fillId="67" borderId="38" applyNumberFormat="0" applyFont="0" applyAlignment="0" applyProtection="0"/>
    <xf numFmtId="0" fontId="56" fillId="8" borderId="8" applyNumberFormat="0" applyFont="0" applyAlignment="0" applyProtection="0"/>
    <xf numFmtId="181" fontId="84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9" fillId="64" borderId="27"/>
    <xf numFmtId="0" fontId="68" fillId="64" borderId="0">
      <alignment horizontal="right"/>
    </xf>
    <xf numFmtId="0" fontId="85" fillId="70" borderId="0">
      <alignment horizontal="center"/>
    </xf>
    <xf numFmtId="0" fontId="86" fillId="69" borderId="27">
      <alignment horizontal="left" vertical="top" wrapText="1"/>
    </xf>
    <xf numFmtId="0" fontId="87" fillId="69" borderId="39">
      <alignment horizontal="left" vertical="top" wrapText="1"/>
    </xf>
    <xf numFmtId="0" fontId="86" fillId="69" borderId="40">
      <alignment horizontal="left" vertical="top" wrapText="1"/>
    </xf>
    <xf numFmtId="0" fontId="86" fillId="69" borderId="39">
      <alignment horizontal="left" vertical="top"/>
    </xf>
    <xf numFmtId="0" fontId="88" fillId="4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89" fillId="37" borderId="0"/>
    <xf numFmtId="0" fontId="89" fillId="37" borderId="0"/>
    <xf numFmtId="0" fontId="89" fillId="72" borderId="0"/>
    <xf numFmtId="183" fontId="89" fillId="72" borderId="0" applyFill="0" applyBorder="0" applyAlignment="0">
      <alignment horizontal="right"/>
    </xf>
    <xf numFmtId="184" fontId="89" fillId="72" borderId="0" applyFill="0" applyBorder="0" applyProtection="0">
      <alignment horizontal="right"/>
    </xf>
    <xf numFmtId="183" fontId="89" fillId="72" borderId="0" applyFill="0" applyBorder="0" applyProtection="0">
      <alignment horizontal="right"/>
    </xf>
    <xf numFmtId="184" fontId="89" fillId="72" borderId="0" applyFill="0" applyBorder="0" applyProtection="0">
      <alignment horizontal="right"/>
    </xf>
    <xf numFmtId="185" fontId="89" fillId="72" borderId="0" applyFill="0">
      <alignment horizontal="right"/>
    </xf>
    <xf numFmtId="186" fontId="89" fillId="72" borderId="0" applyFill="0" applyBorder="0" applyProtection="0">
      <alignment horizontal="right"/>
    </xf>
    <xf numFmtId="185" fontId="82" fillId="72" borderId="0" applyFill="0">
      <alignment horizontal="right"/>
    </xf>
    <xf numFmtId="0" fontId="67" fillId="64" borderId="0">
      <alignment horizontal="center"/>
    </xf>
    <xf numFmtId="0" fontId="82" fillId="71" borderId="0">
      <alignment horizontal="left" vertical="center"/>
    </xf>
    <xf numFmtId="0" fontId="82" fillId="73" borderId="0">
      <alignment horizontal="left" vertical="center"/>
    </xf>
    <xf numFmtId="0" fontId="82" fillId="74" borderId="0">
      <alignment horizontal="left" vertical="center"/>
    </xf>
    <xf numFmtId="0" fontId="82" fillId="72" borderId="0">
      <alignment horizontal="left" vertical="center"/>
    </xf>
    <xf numFmtId="49" fontId="89" fillId="75" borderId="41" applyBorder="0" applyAlignment="0">
      <alignment horizontal="center" vertical="center" wrapText="1"/>
    </xf>
    <xf numFmtId="0" fontId="54" fillId="64" borderId="0"/>
    <xf numFmtId="0" fontId="89" fillId="37" borderId="42">
      <alignment horizontal="center"/>
    </xf>
    <xf numFmtId="0" fontId="89" fillId="37" borderId="42">
      <alignment horizontal="center"/>
    </xf>
    <xf numFmtId="0" fontId="89" fillId="72" borderId="42">
      <alignment horizontal="center"/>
    </xf>
    <xf numFmtId="169" fontId="71" fillId="60" borderId="0" applyFont="0" applyBorder="0" applyAlignment="0">
      <alignment horizontal="right"/>
    </xf>
    <xf numFmtId="49" fontId="90" fillId="60" borderId="0" applyFont="0" applyFill="0" applyBorder="0" applyAlignment="0" applyProtection="0">
      <alignment horizontal="right"/>
    </xf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5" fillId="71" borderId="36">
      <alignment horizontal="center" vertical="center" wrapText="1"/>
    </xf>
    <xf numFmtId="0" fontId="89" fillId="74" borderId="0">
      <alignment horizontal="center"/>
    </xf>
    <xf numFmtId="0" fontId="96" fillId="0" borderId="46" applyNumberFormat="0" applyFill="0" applyAlignment="0" applyProtection="0"/>
    <xf numFmtId="0" fontId="97" fillId="0" borderId="0"/>
    <xf numFmtId="187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2" fillId="64" borderId="0" applyBorder="0" applyAlignment="0">
      <alignment horizontal="right"/>
      <protection locked="0"/>
    </xf>
    <xf numFmtId="49" fontId="61" fillId="36" borderId="0">
      <alignment horizontal="left" vertical="center"/>
    </xf>
    <xf numFmtId="49" fontId="77" fillId="0" borderId="27">
      <alignment horizontal="left" vertical="center"/>
      <protection locked="0"/>
    </xf>
    <xf numFmtId="188" fontId="84" fillId="0" borderId="10">
      <alignment horizontal="right"/>
    </xf>
    <xf numFmtId="189" fontId="84" fillId="0" borderId="10">
      <alignment horizontal="left"/>
    </xf>
    <xf numFmtId="0" fontId="98" fillId="76" borderId="47" applyNumberFormat="0" applyAlignment="0" applyProtection="0"/>
    <xf numFmtId="0" fontId="89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6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26" xfId="0" applyFont="1" applyBorder="1"/>
    <xf numFmtId="0" fontId="38" fillId="0" borderId="0" xfId="0" applyFont="1" applyBorder="1"/>
    <xf numFmtId="0" fontId="38" fillId="0" borderId="14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horizontal="left" vertical="top"/>
    </xf>
    <xf numFmtId="0" fontId="38" fillId="0" borderId="16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8" fillId="0" borderId="16" xfId="0" applyFont="1" applyBorder="1" applyAlignment="1">
      <alignment horizontal="left" vertical="top" indent="1"/>
    </xf>
    <xf numFmtId="0" fontId="38" fillId="0" borderId="16" xfId="0" applyFont="1" applyBorder="1" applyAlignment="1">
      <alignment horizontal="left" vertical="top" wrapText="1" indent="1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wrapText="1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16" xfId="51" quotePrefix="1" applyFont="1" applyBorder="1" applyAlignment="1">
      <alignment vertical="top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9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191" fontId="5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9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3" fillId="0" borderId="0" xfId="0" applyFont="1" applyAlignment="1">
      <alignment horizontal="left" vertical="top"/>
    </xf>
    <xf numFmtId="194" fontId="35" fillId="0" borderId="0" xfId="0" applyNumberFormat="1" applyFont="1" applyAlignment="1">
      <alignment horizontal="right"/>
    </xf>
    <xf numFmtId="0" fontId="35" fillId="0" borderId="0" xfId="0" applyFont="1"/>
    <xf numFmtId="0" fontId="35" fillId="0" borderId="16" xfId="0" applyFont="1" applyBorder="1" applyAlignment="1">
      <alignment horizontal="left" indent="1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quotePrefix="1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wrapText="1" indent="1"/>
    </xf>
    <xf numFmtId="0" fontId="36" fillId="0" borderId="0" xfId="0" applyFont="1" applyBorder="1" applyAlignment="1">
      <alignment horizontal="left"/>
    </xf>
    <xf numFmtId="0" fontId="99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5" fontId="35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5" fontId="36" fillId="0" borderId="0" xfId="0" applyNumberFormat="1" applyFont="1" applyAlignment="1">
      <alignment horizontal="right"/>
    </xf>
    <xf numFmtId="196" fontId="36" fillId="0" borderId="0" xfId="0" applyNumberFormat="1" applyFont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197" fontId="51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7" fontId="35" fillId="0" borderId="0" xfId="0" applyNumberFormat="1" applyFont="1" applyAlignment="1">
      <alignment horizontal="right"/>
    </xf>
    <xf numFmtId="197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195" fontId="36" fillId="0" borderId="14" xfId="0" applyNumberFormat="1" applyFont="1" applyBorder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0" fontId="16" fillId="0" borderId="17" xfId="0" applyFont="1" applyFill="1" applyBorder="1" applyAlignment="1">
      <alignment horizontal="left" wrapText="1" indent="1"/>
    </xf>
    <xf numFmtId="196" fontId="36" fillId="0" borderId="0" xfId="0" applyNumberFormat="1" applyFont="1" applyBorder="1" applyAlignment="1">
      <alignment horizontal="right"/>
    </xf>
    <xf numFmtId="196" fontId="35" fillId="0" borderId="0" xfId="0" applyNumberFormat="1" applyFont="1" applyBorder="1" applyAlignment="1">
      <alignment horizontal="right"/>
    </xf>
    <xf numFmtId="0" fontId="51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51" fillId="0" borderId="16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/>
    <xf numFmtId="0" fontId="38" fillId="0" borderId="0" xfId="0" applyFont="1" applyAlignment="1">
      <alignment horizontal="right" vertical="center"/>
    </xf>
    <xf numFmtId="0" fontId="51" fillId="0" borderId="17" xfId="0" applyFont="1" applyBorder="1" applyAlignment="1">
      <alignment horizontal="left" vertical="center"/>
    </xf>
    <xf numFmtId="197" fontId="51" fillId="0" borderId="14" xfId="0" applyNumberFormat="1" applyFont="1" applyBorder="1" applyAlignment="1">
      <alignment horizontal="right" vertical="center"/>
    </xf>
    <xf numFmtId="0" fontId="15" fillId="0" borderId="0" xfId="7" applyFont="1" applyFill="1" applyAlignment="1">
      <alignment horizontal="center"/>
    </xf>
    <xf numFmtId="0" fontId="38" fillId="0" borderId="15" xfId="0" applyFont="1" applyFill="1" applyBorder="1"/>
    <xf numFmtId="0" fontId="38" fillId="0" borderId="0" xfId="0" applyFont="1" applyFill="1" applyAlignment="1">
      <alignment horizontal="right"/>
    </xf>
    <xf numFmtId="0" fontId="38" fillId="0" borderId="16" xfId="0" applyFont="1" applyFill="1" applyBorder="1" applyAlignment="1">
      <alignment horizontal="left" vertical="top"/>
    </xf>
    <xf numFmtId="197" fontId="38" fillId="0" borderId="0" xfId="0" applyNumberFormat="1" applyFont="1" applyFill="1" applyAlignment="1">
      <alignment horizontal="right"/>
    </xf>
    <xf numFmtId="0" fontId="38" fillId="0" borderId="16" xfId="0" applyFont="1" applyFill="1" applyBorder="1" applyAlignment="1">
      <alignment vertical="top"/>
    </xf>
    <xf numFmtId="0" fontId="38" fillId="0" borderId="16" xfId="0" applyFont="1" applyFill="1" applyBorder="1" applyAlignment="1">
      <alignment horizontal="left" vertical="top" indent="1"/>
    </xf>
    <xf numFmtId="0" fontId="35" fillId="0" borderId="16" xfId="51" quotePrefix="1" applyFont="1" applyBorder="1" applyAlignment="1"/>
    <xf numFmtId="0" fontId="46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36" fillId="0" borderId="0" xfId="0" applyFont="1" applyBorder="1" applyAlignment="1">
      <alignment horizontal="center" vertical="center"/>
    </xf>
    <xf numFmtId="0" fontId="55" fillId="0" borderId="0" xfId="0" applyFont="1" applyAlignment="1"/>
    <xf numFmtId="0" fontId="0" fillId="0" borderId="0" xfId="0" applyAlignment="1"/>
    <xf numFmtId="0" fontId="15" fillId="0" borderId="0" xfId="0" applyFont="1" applyFill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50" fillId="0" borderId="24" xfId="0" applyFont="1" applyBorder="1" applyAlignment="1">
      <alignment horizontal="left" vertical="center" indent="1"/>
    </xf>
    <xf numFmtId="0" fontId="50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indent="1"/>
    </xf>
    <xf numFmtId="0" fontId="50" fillId="0" borderId="16" xfId="0" applyFont="1" applyBorder="1" applyAlignment="1">
      <alignment horizontal="left" vertical="center" indent="1"/>
    </xf>
    <xf numFmtId="0" fontId="50" fillId="0" borderId="17" xfId="0" applyFont="1" applyBorder="1" applyAlignment="1">
      <alignment horizontal="left" vertical="center" indent="1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0" fillId="35" borderId="15" xfId="7" applyFont="1" applyFill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0" fillId="35" borderId="20" xfId="7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100" fillId="35" borderId="19" xfId="7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0" fillId="35" borderId="14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3" borderId="0" xfId="6" applyFont="1" applyFill="1" applyAlignment="1">
      <alignment horizontal="center"/>
    </xf>
    <xf numFmtId="0" fontId="52" fillId="0" borderId="0" xfId="0" applyFont="1" applyAlignment="1">
      <alignment horizontal="center"/>
    </xf>
    <xf numFmtId="0" fontId="49" fillId="34" borderId="13" xfId="0" quotePrefix="1" applyFont="1" applyFill="1" applyBorder="1" applyAlignment="1">
      <alignment horizontal="center" vertical="center" wrapText="1"/>
    </xf>
    <xf numFmtId="0" fontId="49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9" fillId="34" borderId="13" xfId="0" quotePrefix="1" applyNumberFormat="1" applyFont="1" applyFill="1" applyBorder="1" applyAlignment="1">
      <alignment horizontal="center" vertical="center" wrapText="1"/>
    </xf>
    <xf numFmtId="0" fontId="49" fillId="34" borderId="19" xfId="0" quotePrefix="1" applyNumberFormat="1" applyFont="1" applyFill="1" applyBorder="1" applyAlignment="1">
      <alignment horizontal="center" vertical="center" wrapText="1"/>
    </xf>
    <xf numFmtId="0" fontId="49" fillId="34" borderId="18" xfId="0" quotePrefix="1" applyNumberFormat="1" applyFont="1" applyFill="1" applyBorder="1" applyAlignment="1">
      <alignment horizontal="center" vertical="center" wrapText="1"/>
    </xf>
    <xf numFmtId="0" fontId="35" fillId="0" borderId="16" xfId="51" quotePrefix="1" applyFont="1" applyBorder="1" applyAlignment="1">
      <alignment horizontal="center"/>
    </xf>
    <xf numFmtId="0" fontId="35" fillId="0" borderId="16" xfId="330" quotePrefix="1" applyFont="1" applyBorder="1" applyAlignment="1">
      <alignment horizontal="center"/>
    </xf>
    <xf numFmtId="0" fontId="35" fillId="0" borderId="17" xfId="51" quotePrefix="1" applyFont="1" applyBorder="1" applyAlignment="1">
      <alignment horizontal="center"/>
    </xf>
    <xf numFmtId="194" fontId="35" fillId="0" borderId="14" xfId="0" applyNumberFormat="1" applyFont="1" applyBorder="1" applyAlignment="1">
      <alignment horizontal="right"/>
    </xf>
  </cellXfs>
  <cellStyles count="339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el" xfId="99" xr:uid="{00000000-0005-0000-0000-000044000000}"/>
    <cellStyle name="Aus" xfId="100" xr:uid="{00000000-0005-0000-0000-000045000000}"/>
    <cellStyle name="Ausgabe 2" xfId="18" xr:uid="{00000000-0005-0000-0000-000046000000}"/>
    <cellStyle name="Ausgabe 2 2" xfId="101" xr:uid="{00000000-0005-0000-0000-000047000000}"/>
    <cellStyle name="BasisEineNK" xfId="102" xr:uid="{00000000-0005-0000-0000-000048000000}"/>
    <cellStyle name="BasisOhneNK" xfId="103" xr:uid="{00000000-0005-0000-0000-000049000000}"/>
    <cellStyle name="Berechnung 2" xfId="19" xr:uid="{00000000-0005-0000-0000-00004A000000}"/>
    <cellStyle name="Berechnung 2 2" xfId="104" xr:uid="{00000000-0005-0000-0000-00004B000000}"/>
    <cellStyle name="bin" xfId="105" xr:uid="{00000000-0005-0000-0000-00004C000000}"/>
    <cellStyle name="blue" xfId="106" xr:uid="{00000000-0005-0000-0000-00004D000000}"/>
    <cellStyle name="cell" xfId="107" xr:uid="{00000000-0005-0000-0000-00004E000000}"/>
    <cellStyle name="Col&amp;RowHeadings" xfId="108" xr:uid="{00000000-0005-0000-0000-00004F000000}"/>
    <cellStyle name="ColCodes" xfId="109" xr:uid="{00000000-0005-0000-0000-000050000000}"/>
    <cellStyle name="ColTitles" xfId="110" xr:uid="{00000000-0005-0000-0000-000051000000}"/>
    <cellStyle name="column" xfId="111" xr:uid="{00000000-0005-0000-0000-000052000000}"/>
    <cellStyle name="Comma [0]_00grad" xfId="112" xr:uid="{00000000-0005-0000-0000-000053000000}"/>
    <cellStyle name="Comma 2" xfId="113" xr:uid="{00000000-0005-0000-0000-000054000000}"/>
    <cellStyle name="Comma 2 2" xfId="332" xr:uid="{00000000-0005-0000-0000-000055000000}"/>
    <cellStyle name="Comma 2 2 2" xfId="338" xr:uid="{00000000-0005-0000-0000-000055000000}"/>
    <cellStyle name="Comma 2 3" xfId="337" xr:uid="{00000000-0005-0000-0000-000054000000}"/>
    <cellStyle name="Comma_00grad" xfId="114" xr:uid="{00000000-0005-0000-0000-000056000000}"/>
    <cellStyle name="Currency [0]_00grad" xfId="115" xr:uid="{00000000-0005-0000-0000-000057000000}"/>
    <cellStyle name="Currency_00grad" xfId="116" xr:uid="{00000000-0005-0000-0000-000058000000}"/>
    <cellStyle name="DataEntryCells" xfId="117" xr:uid="{00000000-0005-0000-0000-000059000000}"/>
    <cellStyle name="Dezimal [0,0]" xfId="3" xr:uid="{00000000-0005-0000-0000-00005A000000}"/>
    <cellStyle name="Dezimal [0,00]" xfId="4" xr:uid="{00000000-0005-0000-0000-00005B000000}"/>
    <cellStyle name="Eingabe 2" xfId="17" xr:uid="{00000000-0005-0000-0000-00005C000000}"/>
    <cellStyle name="Eingabe 2 2" xfId="118" xr:uid="{00000000-0005-0000-0000-00005D000000}"/>
    <cellStyle name="ErfAus" xfId="119" xr:uid="{00000000-0005-0000-0000-00005E000000}"/>
    <cellStyle name="ErfEin" xfId="120" xr:uid="{00000000-0005-0000-0000-00005F000000}"/>
    <cellStyle name="Ergebnis 2" xfId="25" xr:uid="{00000000-0005-0000-0000-000060000000}"/>
    <cellStyle name="Ergebnis 2 2" xfId="121" xr:uid="{00000000-0005-0000-0000-000061000000}"/>
    <cellStyle name="Erklärender Text 2" xfId="24" xr:uid="{00000000-0005-0000-0000-000062000000}"/>
    <cellStyle name="Erklärender Text 2 2" xfId="122" xr:uid="{00000000-0005-0000-0000-000063000000}"/>
    <cellStyle name="ErrRpt_DataEntryCells" xfId="123" xr:uid="{00000000-0005-0000-0000-000064000000}"/>
    <cellStyle name="ErrRpt-DataEntryCells" xfId="124" xr:uid="{00000000-0005-0000-0000-000065000000}"/>
    <cellStyle name="ErrRpt-GreyBackground" xfId="125" xr:uid="{00000000-0005-0000-0000-000066000000}"/>
    <cellStyle name="Euro" xfId="126" xr:uid="{00000000-0005-0000-0000-000067000000}"/>
    <cellStyle name="Euro 2" xfId="127" xr:uid="{00000000-0005-0000-0000-000068000000}"/>
    <cellStyle name="Finz2Ein" xfId="128" xr:uid="{00000000-0005-0000-0000-000069000000}"/>
    <cellStyle name="Finz3Ein" xfId="129" xr:uid="{00000000-0005-0000-0000-00006A000000}"/>
    <cellStyle name="FinzAus" xfId="130" xr:uid="{00000000-0005-0000-0000-00006B000000}"/>
    <cellStyle name="FinzEin" xfId="131" xr:uid="{00000000-0005-0000-0000-00006C000000}"/>
    <cellStyle name="FordDM" xfId="132" xr:uid="{00000000-0005-0000-0000-00006D000000}"/>
    <cellStyle name="FordEU" xfId="133" xr:uid="{00000000-0005-0000-0000-00006E000000}"/>
    <cellStyle name="formula" xfId="134" xr:uid="{00000000-0005-0000-0000-00006F000000}"/>
    <cellStyle name="FreiWeiß" xfId="135" xr:uid="{00000000-0005-0000-0000-000070000000}"/>
    <cellStyle name="FreiWeiß 2" xfId="136" xr:uid="{00000000-0005-0000-0000-000071000000}"/>
    <cellStyle name="gap" xfId="137" xr:uid="{00000000-0005-0000-0000-000072000000}"/>
    <cellStyle name="GesperrtGelb" xfId="138" xr:uid="{00000000-0005-0000-0000-000073000000}"/>
    <cellStyle name="GesperrtGelb 2" xfId="139" xr:uid="{00000000-0005-0000-0000-000074000000}"/>
    <cellStyle name="GesperrtSchraffiert" xfId="140" xr:uid="{00000000-0005-0000-0000-000075000000}"/>
    <cellStyle name="GesperrtSchraffiert 2" xfId="141" xr:uid="{00000000-0005-0000-0000-000076000000}"/>
    <cellStyle name="GJhrEin" xfId="142" xr:uid="{00000000-0005-0000-0000-000077000000}"/>
    <cellStyle name="GreyBackground" xfId="143" xr:uid="{00000000-0005-0000-0000-000078000000}"/>
    <cellStyle name="Gut 2" xfId="14" xr:uid="{00000000-0005-0000-0000-000079000000}"/>
    <cellStyle name="Gut 2 2" xfId="144" xr:uid="{00000000-0005-0000-0000-00007A000000}"/>
    <cellStyle name="ISC" xfId="145" xr:uid="{00000000-0005-0000-0000-00007B000000}"/>
    <cellStyle name="isced" xfId="146" xr:uid="{00000000-0005-0000-0000-00007C000000}"/>
    <cellStyle name="ISCED Titles" xfId="147" xr:uid="{00000000-0005-0000-0000-00007D000000}"/>
    <cellStyle name="Kopf" xfId="148" xr:uid="{00000000-0005-0000-0000-00007E000000}"/>
    <cellStyle name="Leerzellen/Rand grau" xfId="149" xr:uid="{00000000-0005-0000-0000-00007F000000}"/>
    <cellStyle name="level1a" xfId="150" xr:uid="{00000000-0005-0000-0000-000080000000}"/>
    <cellStyle name="level2" xfId="151" xr:uid="{00000000-0005-0000-0000-000081000000}"/>
    <cellStyle name="level2a" xfId="152" xr:uid="{00000000-0005-0000-0000-000082000000}"/>
    <cellStyle name="level3" xfId="153" xr:uid="{00000000-0005-0000-0000-000083000000}"/>
    <cellStyle name="Link" xfId="5" builtinId="8"/>
    <cellStyle name="Migliaia (0)_conti99" xfId="154" xr:uid="{00000000-0005-0000-0000-000085000000}"/>
    <cellStyle name="Neutral 2" xfId="16" xr:uid="{00000000-0005-0000-0000-000086000000}"/>
    <cellStyle name="Neutral 2 2" xfId="155" xr:uid="{00000000-0005-0000-0000-000087000000}"/>
    <cellStyle name="Normal_00enrl" xfId="156" xr:uid="{00000000-0005-0000-0000-000088000000}"/>
    <cellStyle name="Notiz 2" xfId="23" xr:uid="{00000000-0005-0000-0000-000089000000}"/>
    <cellStyle name="Notiz 2 2" xfId="158" xr:uid="{00000000-0005-0000-0000-00008A000000}"/>
    <cellStyle name="Notiz 2 3" xfId="157" xr:uid="{00000000-0005-0000-0000-00008B000000}"/>
    <cellStyle name="o.Tausender" xfId="159" xr:uid="{00000000-0005-0000-0000-00008C000000}"/>
    <cellStyle name="Percent_1 SubOverv.USd" xfId="160" xr:uid="{00000000-0005-0000-0000-00008D000000}"/>
    <cellStyle name="ProzVeränderung" xfId="161" xr:uid="{00000000-0005-0000-0000-00008E000000}"/>
    <cellStyle name="row" xfId="162" xr:uid="{00000000-0005-0000-0000-00008F000000}"/>
    <cellStyle name="RowCodes" xfId="163" xr:uid="{00000000-0005-0000-0000-000090000000}"/>
    <cellStyle name="Row-Col Headings" xfId="164" xr:uid="{00000000-0005-0000-0000-000091000000}"/>
    <cellStyle name="RowTitles" xfId="165" xr:uid="{00000000-0005-0000-0000-000092000000}"/>
    <cellStyle name="RowTitles1-Detail" xfId="166" xr:uid="{00000000-0005-0000-0000-000093000000}"/>
    <cellStyle name="RowTitles-Col2" xfId="167" xr:uid="{00000000-0005-0000-0000-000094000000}"/>
    <cellStyle name="RowTitles-Detail" xfId="168" xr:uid="{00000000-0005-0000-0000-000095000000}"/>
    <cellStyle name="Schlecht 2" xfId="15" xr:uid="{00000000-0005-0000-0000-000096000000}"/>
    <cellStyle name="Schlecht 2 2" xfId="169" xr:uid="{00000000-0005-0000-0000-000097000000}"/>
    <cellStyle name="Standard" xfId="0" builtinId="0"/>
    <cellStyle name="Standard 10" xfId="170" xr:uid="{00000000-0005-0000-0000-000099000000}"/>
    <cellStyle name="Standard 10 2" xfId="171" xr:uid="{00000000-0005-0000-0000-00009A000000}"/>
    <cellStyle name="Standard 11" xfId="172" xr:uid="{00000000-0005-0000-0000-00009B000000}"/>
    <cellStyle name="Standard 11 2" xfId="173" xr:uid="{00000000-0005-0000-0000-00009C000000}"/>
    <cellStyle name="Standard 12" xfId="174" xr:uid="{00000000-0005-0000-0000-00009D000000}"/>
    <cellStyle name="Standard 12 2" xfId="175" xr:uid="{00000000-0005-0000-0000-00009E000000}"/>
    <cellStyle name="Standard 13" xfId="176" xr:uid="{00000000-0005-0000-0000-00009F000000}"/>
    <cellStyle name="Standard 13 2" xfId="177" xr:uid="{00000000-0005-0000-0000-0000A0000000}"/>
    <cellStyle name="Standard 14" xfId="178" xr:uid="{00000000-0005-0000-0000-0000A1000000}"/>
    <cellStyle name="Standard 15" xfId="179" xr:uid="{00000000-0005-0000-0000-0000A2000000}"/>
    <cellStyle name="Standard 16" xfId="180" xr:uid="{00000000-0005-0000-0000-0000A3000000}"/>
    <cellStyle name="Standard 17" xfId="181" xr:uid="{00000000-0005-0000-0000-0000A4000000}"/>
    <cellStyle name="Standard 18" xfId="182" xr:uid="{00000000-0005-0000-0000-0000A5000000}"/>
    <cellStyle name="Standard 19" xfId="183" xr:uid="{00000000-0005-0000-0000-0000A6000000}"/>
    <cellStyle name="Standard 19 2" xfId="184" xr:uid="{00000000-0005-0000-0000-0000A7000000}"/>
    <cellStyle name="Standard 2" xfId="2" xr:uid="{00000000-0005-0000-0000-0000A8000000}"/>
    <cellStyle name="Standard 2 10" xfId="185" xr:uid="{00000000-0005-0000-0000-0000A9000000}"/>
    <cellStyle name="Standard 2 11" xfId="186" xr:uid="{00000000-0005-0000-0000-0000AA000000}"/>
    <cellStyle name="Standard 2 12" xfId="187" xr:uid="{00000000-0005-0000-0000-0000AB000000}"/>
    <cellStyle name="Standard 2 13" xfId="188" xr:uid="{00000000-0005-0000-0000-0000AC000000}"/>
    <cellStyle name="Standard 2 14" xfId="189" xr:uid="{00000000-0005-0000-0000-0000AD000000}"/>
    <cellStyle name="Standard 2 15" xfId="190" xr:uid="{00000000-0005-0000-0000-0000AE000000}"/>
    <cellStyle name="Standard 2 16" xfId="191" xr:uid="{00000000-0005-0000-0000-0000AF000000}"/>
    <cellStyle name="Standard 2 17" xfId="54" xr:uid="{00000000-0005-0000-0000-0000B0000000}"/>
    <cellStyle name="Standard 2 2" xfId="192" xr:uid="{00000000-0005-0000-0000-0000B1000000}"/>
    <cellStyle name="Standard 2 2 2" xfId="193" xr:uid="{00000000-0005-0000-0000-0000B2000000}"/>
    <cellStyle name="Standard 2 2 3" xfId="194" xr:uid="{00000000-0005-0000-0000-0000B3000000}"/>
    <cellStyle name="Standard 2 3" xfId="195" xr:uid="{00000000-0005-0000-0000-0000B4000000}"/>
    <cellStyle name="Standard 2 4" xfId="196" xr:uid="{00000000-0005-0000-0000-0000B5000000}"/>
    <cellStyle name="Standard 2 5" xfId="197" xr:uid="{00000000-0005-0000-0000-0000B6000000}"/>
    <cellStyle name="Standard 2 6" xfId="198" xr:uid="{00000000-0005-0000-0000-0000B7000000}"/>
    <cellStyle name="Standard 2 7" xfId="199" xr:uid="{00000000-0005-0000-0000-0000B8000000}"/>
    <cellStyle name="Standard 2 8" xfId="200" xr:uid="{00000000-0005-0000-0000-0000B9000000}"/>
    <cellStyle name="Standard 2 9" xfId="201" xr:uid="{00000000-0005-0000-0000-0000BA000000}"/>
    <cellStyle name="Standard 20" xfId="202" xr:uid="{00000000-0005-0000-0000-0000BB000000}"/>
    <cellStyle name="Standard 21" xfId="203" xr:uid="{00000000-0005-0000-0000-0000BC000000}"/>
    <cellStyle name="Standard 21 2" xfId="204" xr:uid="{00000000-0005-0000-0000-0000BD000000}"/>
    <cellStyle name="Standard 22" xfId="205" xr:uid="{00000000-0005-0000-0000-0000BE000000}"/>
    <cellStyle name="Standard 23" xfId="206" xr:uid="{00000000-0005-0000-0000-0000BF000000}"/>
    <cellStyle name="Standard 24" xfId="207" xr:uid="{00000000-0005-0000-0000-0000C0000000}"/>
    <cellStyle name="Standard 25" xfId="208" xr:uid="{00000000-0005-0000-0000-0000C1000000}"/>
    <cellStyle name="Standard 26" xfId="209" xr:uid="{00000000-0005-0000-0000-0000C2000000}"/>
    <cellStyle name="Standard 27" xfId="210" xr:uid="{00000000-0005-0000-0000-0000C3000000}"/>
    <cellStyle name="Standard 28" xfId="211" xr:uid="{00000000-0005-0000-0000-0000C4000000}"/>
    <cellStyle name="Standard 29" xfId="212" xr:uid="{00000000-0005-0000-0000-0000C5000000}"/>
    <cellStyle name="Standard 3" xfId="8" xr:uid="{00000000-0005-0000-0000-0000C6000000}"/>
    <cellStyle name="Standard 3 2" xfId="214" xr:uid="{00000000-0005-0000-0000-0000C7000000}"/>
    <cellStyle name="Standard 3 2 2" xfId="215" xr:uid="{00000000-0005-0000-0000-0000C8000000}"/>
    <cellStyle name="Standard 3 3" xfId="216" xr:uid="{00000000-0005-0000-0000-0000C9000000}"/>
    <cellStyle name="Standard 3 4" xfId="217" xr:uid="{00000000-0005-0000-0000-0000CA000000}"/>
    <cellStyle name="Standard 3 5" xfId="213" xr:uid="{00000000-0005-0000-0000-0000CB000000}"/>
    <cellStyle name="Standard 30" xfId="218" xr:uid="{00000000-0005-0000-0000-0000CC000000}"/>
    <cellStyle name="Standard 31" xfId="219" xr:uid="{00000000-0005-0000-0000-0000CD000000}"/>
    <cellStyle name="Standard 32" xfId="220" xr:uid="{00000000-0005-0000-0000-0000CE000000}"/>
    <cellStyle name="Standard 33" xfId="221" xr:uid="{00000000-0005-0000-0000-0000CF000000}"/>
    <cellStyle name="Standard 34" xfId="222" xr:uid="{00000000-0005-0000-0000-0000D0000000}"/>
    <cellStyle name="Standard 35" xfId="223" xr:uid="{00000000-0005-0000-0000-0000D1000000}"/>
    <cellStyle name="Standard 36" xfId="224" xr:uid="{00000000-0005-0000-0000-0000D2000000}"/>
    <cellStyle name="Standard 37" xfId="225" xr:uid="{00000000-0005-0000-0000-0000D3000000}"/>
    <cellStyle name="Standard 38" xfId="226" xr:uid="{00000000-0005-0000-0000-0000D4000000}"/>
    <cellStyle name="Standard 39" xfId="227" xr:uid="{00000000-0005-0000-0000-0000D5000000}"/>
    <cellStyle name="Standard 4" xfId="9" xr:uid="{00000000-0005-0000-0000-0000D6000000}"/>
    <cellStyle name="Standard 4 2" xfId="229" xr:uid="{00000000-0005-0000-0000-0000D7000000}"/>
    <cellStyle name="Standard 4 2 2" xfId="230" xr:uid="{00000000-0005-0000-0000-0000D8000000}"/>
    <cellStyle name="Standard 4 3" xfId="231" xr:uid="{00000000-0005-0000-0000-0000D9000000}"/>
    <cellStyle name="Standard 4 4" xfId="228" xr:uid="{00000000-0005-0000-0000-0000DA000000}"/>
    <cellStyle name="Standard 40" xfId="232" xr:uid="{00000000-0005-0000-0000-0000DB000000}"/>
    <cellStyle name="Standard 41" xfId="233" xr:uid="{00000000-0005-0000-0000-0000DC000000}"/>
    <cellStyle name="Standard 42" xfId="234" xr:uid="{00000000-0005-0000-0000-0000DD000000}"/>
    <cellStyle name="Standard 43" xfId="235" xr:uid="{00000000-0005-0000-0000-0000DE000000}"/>
    <cellStyle name="Standard 44" xfId="236" xr:uid="{00000000-0005-0000-0000-0000DF000000}"/>
    <cellStyle name="Standard 45" xfId="237" xr:uid="{00000000-0005-0000-0000-0000E0000000}"/>
    <cellStyle name="Standard 46" xfId="238" xr:uid="{00000000-0005-0000-0000-0000E1000000}"/>
    <cellStyle name="Standard 47" xfId="239" xr:uid="{00000000-0005-0000-0000-0000E2000000}"/>
    <cellStyle name="Standard 48" xfId="240" xr:uid="{00000000-0005-0000-0000-0000E3000000}"/>
    <cellStyle name="Standard 49" xfId="241" xr:uid="{00000000-0005-0000-0000-0000E4000000}"/>
    <cellStyle name="Standard 5" xfId="51" xr:uid="{00000000-0005-0000-0000-0000E5000000}"/>
    <cellStyle name="Standard 5 2" xfId="243" xr:uid="{00000000-0005-0000-0000-0000E6000000}"/>
    <cellStyle name="Standard 5 2 2" xfId="244" xr:uid="{00000000-0005-0000-0000-0000E7000000}"/>
    <cellStyle name="Standard 5 3" xfId="245" xr:uid="{00000000-0005-0000-0000-0000E8000000}"/>
    <cellStyle name="Standard 5 4" xfId="242" xr:uid="{00000000-0005-0000-0000-0000E9000000}"/>
    <cellStyle name="Standard 5 5" xfId="327" xr:uid="{00000000-0005-0000-0000-0000EA000000}"/>
    <cellStyle name="Standard 5 5 2" xfId="335" xr:uid="{00000000-0005-0000-0000-0000EB000000}"/>
    <cellStyle name="Standard 5 6" xfId="330" xr:uid="{00000000-0005-0000-0000-0000EC000000}"/>
    <cellStyle name="Standard 50" xfId="246" xr:uid="{00000000-0005-0000-0000-0000ED000000}"/>
    <cellStyle name="Standard 50 2" xfId="247" xr:uid="{00000000-0005-0000-0000-0000EE000000}"/>
    <cellStyle name="Standard 50 2 2" xfId="248" xr:uid="{00000000-0005-0000-0000-0000EF000000}"/>
    <cellStyle name="Standard 51" xfId="249" xr:uid="{00000000-0005-0000-0000-0000F0000000}"/>
    <cellStyle name="Standard 52" xfId="250" xr:uid="{00000000-0005-0000-0000-0000F1000000}"/>
    <cellStyle name="Standard 53" xfId="251" xr:uid="{00000000-0005-0000-0000-0000F2000000}"/>
    <cellStyle name="Standard 54" xfId="252" xr:uid="{00000000-0005-0000-0000-0000F3000000}"/>
    <cellStyle name="Standard 55" xfId="253" xr:uid="{00000000-0005-0000-0000-0000F4000000}"/>
    <cellStyle name="Standard 56" xfId="254" xr:uid="{00000000-0005-0000-0000-0000F5000000}"/>
    <cellStyle name="Standard 57" xfId="255" xr:uid="{00000000-0005-0000-0000-0000F6000000}"/>
    <cellStyle name="Standard 58" xfId="256" xr:uid="{00000000-0005-0000-0000-0000F7000000}"/>
    <cellStyle name="Standard 59" xfId="257" xr:uid="{00000000-0005-0000-0000-0000F8000000}"/>
    <cellStyle name="Standard 59 2" xfId="258" xr:uid="{00000000-0005-0000-0000-0000F9000000}"/>
    <cellStyle name="Standard 59 2 2" xfId="259" xr:uid="{00000000-0005-0000-0000-0000FA000000}"/>
    <cellStyle name="Standard 59 3" xfId="260" xr:uid="{00000000-0005-0000-0000-0000FB000000}"/>
    <cellStyle name="Standard 6" xfId="261" xr:uid="{00000000-0005-0000-0000-0000FC000000}"/>
    <cellStyle name="Standard 6 2" xfId="262" xr:uid="{00000000-0005-0000-0000-0000FD000000}"/>
    <cellStyle name="Standard 6 3" xfId="263" xr:uid="{00000000-0005-0000-0000-0000FE000000}"/>
    <cellStyle name="Standard 60" xfId="264" xr:uid="{00000000-0005-0000-0000-0000FF000000}"/>
    <cellStyle name="Standard 60 2" xfId="265" xr:uid="{00000000-0005-0000-0000-000000010000}"/>
    <cellStyle name="Standard 61" xfId="266" xr:uid="{00000000-0005-0000-0000-000001010000}"/>
    <cellStyle name="Standard 61 2" xfId="267" xr:uid="{00000000-0005-0000-0000-000002010000}"/>
    <cellStyle name="Standard 62" xfId="52" xr:uid="{00000000-0005-0000-0000-000003010000}"/>
    <cellStyle name="Standard 62 2" xfId="326" xr:uid="{00000000-0005-0000-0000-000004010000}"/>
    <cellStyle name="Standard 62 2 2" xfId="334" xr:uid="{00000000-0005-0000-0000-000005010000}"/>
    <cellStyle name="Standard 62 3" xfId="331" xr:uid="{00000000-0005-0000-0000-000006010000}"/>
    <cellStyle name="Standard 63" xfId="325" xr:uid="{00000000-0005-0000-0000-000007010000}"/>
    <cellStyle name="Standard 63 2" xfId="333" xr:uid="{00000000-0005-0000-0000-000008010000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 9 2 2 2 2" xfId="336" xr:uid="{00000000-0005-0000-0000-00001C010000}"/>
    <cellStyle name="Standard 9 2 2 3" xfId="329" xr:uid="{00000000-0005-0000-0000-00001D010000}"/>
    <cellStyle name="Standard_DEZ94" xfId="6" xr:uid="{00000000-0005-0000-0000-00001F010000}"/>
    <cellStyle name="Standard_HII942A (2)" xfId="7" xr:uid="{00000000-0005-0000-0000-000020010000}"/>
    <cellStyle name="Stil 1" xfId="284" xr:uid="{00000000-0005-0000-0000-000023010000}"/>
    <cellStyle name="Tabelle grau" xfId="285" xr:uid="{00000000-0005-0000-0000-000024010000}"/>
    <cellStyle name="Tabelle grau 2" xfId="286" xr:uid="{00000000-0005-0000-0000-000025010000}"/>
    <cellStyle name="Tabelle Weiss" xfId="287" xr:uid="{00000000-0005-0000-0000-000026010000}"/>
    <cellStyle name="Tausender" xfId="288" xr:uid="{00000000-0005-0000-0000-000027010000}"/>
    <cellStyle name="Tausender 2" xfId="289" xr:uid="{00000000-0005-0000-0000-000028010000}"/>
    <cellStyle name="tausender 2 2" xfId="290" xr:uid="{00000000-0005-0000-0000-000029010000}"/>
    <cellStyle name="Tausender 3" xfId="291" xr:uid="{00000000-0005-0000-0000-00002A010000}"/>
    <cellStyle name="Tausender Komma" xfId="292" xr:uid="{00000000-0005-0000-0000-00002B010000}"/>
    <cellStyle name="tausender mit komma" xfId="293" xr:uid="{00000000-0005-0000-0000-00002C010000}"/>
    <cellStyle name="Tausender_Komma" xfId="294" xr:uid="{00000000-0005-0000-0000-00002D010000}"/>
    <cellStyle name="temp" xfId="295" xr:uid="{00000000-0005-0000-0000-00002E010000}"/>
    <cellStyle name="Text grau" xfId="296" xr:uid="{00000000-0005-0000-0000-00002F010000}"/>
    <cellStyle name="Text grau 2" xfId="297" xr:uid="{00000000-0005-0000-0000-000030010000}"/>
    <cellStyle name="Text grau 3" xfId="298" xr:uid="{00000000-0005-0000-0000-000031010000}"/>
    <cellStyle name="Text weiß" xfId="299" xr:uid="{00000000-0005-0000-0000-000032010000}"/>
    <cellStyle name="Textkasten rot" xfId="300" xr:uid="{00000000-0005-0000-0000-000033010000}"/>
    <cellStyle name="title1" xfId="301" xr:uid="{00000000-0005-0000-0000-000034010000}"/>
    <cellStyle name="Trennstrich grau" xfId="302" xr:uid="{00000000-0005-0000-0000-000035010000}"/>
    <cellStyle name="Trennstrich grau 2" xfId="303" xr:uid="{00000000-0005-0000-0000-000036010000}"/>
    <cellStyle name="Trennstrich weiß" xfId="304" xr:uid="{00000000-0005-0000-0000-000037010000}"/>
    <cellStyle name="TxtAus" xfId="305" xr:uid="{00000000-0005-0000-0000-000038010000}"/>
    <cellStyle name="TxtEin" xfId="306" xr:uid="{00000000-0005-0000-0000-000039010000}"/>
    <cellStyle name="Überschrift" xfId="1" builtinId="15" customBuiltin="1"/>
    <cellStyle name="Überschrift 1 2" xfId="10" xr:uid="{00000000-0005-0000-0000-00003B010000}"/>
    <cellStyle name="Überschrift 1 2 2" xfId="307" xr:uid="{00000000-0005-0000-0000-00003C010000}"/>
    <cellStyle name="Überschrift 2 2" xfId="11" xr:uid="{00000000-0005-0000-0000-00003D010000}"/>
    <cellStyle name="Überschrift 2 2 2" xfId="308" xr:uid="{00000000-0005-0000-0000-00003E010000}"/>
    <cellStyle name="Überschrift 3 2" xfId="12" xr:uid="{00000000-0005-0000-0000-00003F010000}"/>
    <cellStyle name="Überschrift 3 2 2" xfId="309" xr:uid="{00000000-0005-0000-0000-000040010000}"/>
    <cellStyle name="Überschrift 4 2" xfId="13" xr:uid="{00000000-0005-0000-0000-000041010000}"/>
    <cellStyle name="Überschrift 4 2 2" xfId="310" xr:uid="{00000000-0005-0000-0000-000042010000}"/>
    <cellStyle name="Überschrift 5" xfId="311" xr:uid="{00000000-0005-0000-0000-000043010000}"/>
    <cellStyle name="Überschrift Hintergrund Grau" xfId="312" xr:uid="{00000000-0005-0000-0000-000044010000}"/>
    <cellStyle name="Überschriften" xfId="313" xr:uid="{00000000-0005-0000-0000-000045010000}"/>
    <cellStyle name="Verknüpfte Zelle 2" xfId="20" xr:uid="{00000000-0005-0000-0000-000046010000}"/>
    <cellStyle name="Verknüpfte Zelle 2 2" xfId="314" xr:uid="{00000000-0005-0000-0000-000047010000}"/>
    <cellStyle name="Versuch" xfId="315" xr:uid="{00000000-0005-0000-0000-000048010000}"/>
    <cellStyle name="Währung 2" xfId="316" xr:uid="{00000000-0005-0000-0000-000049010000}"/>
    <cellStyle name="Warnender Text 2" xfId="22" xr:uid="{00000000-0005-0000-0000-00004A010000}"/>
    <cellStyle name="Warnender Text 2 2" xfId="317" xr:uid="{00000000-0005-0000-0000-00004B010000}"/>
    <cellStyle name="WisysEin" xfId="318" xr:uid="{00000000-0005-0000-0000-00004C010000}"/>
    <cellStyle name="WzAus" xfId="319" xr:uid="{00000000-0005-0000-0000-00004D010000}"/>
    <cellStyle name="WzEin" xfId="320" xr:uid="{00000000-0005-0000-0000-00004E010000}"/>
    <cellStyle name="Zelle mit 2.Komma" xfId="321" xr:uid="{00000000-0005-0000-0000-00004F010000}"/>
    <cellStyle name="Zelle mit Rand" xfId="322" xr:uid="{00000000-0005-0000-0000-000050010000}"/>
    <cellStyle name="Zelle überprüfen 2" xfId="21" xr:uid="{00000000-0005-0000-0000-000051010000}"/>
    <cellStyle name="Zelle überprüfen 2 2" xfId="323" xr:uid="{00000000-0005-0000-0000-000052010000}"/>
    <cellStyle name="Zwischenüberschrift" xfId="324" xr:uid="{00000000-0005-0000-0000-000053010000}"/>
  </cellStyles>
  <dxfs count="2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1489.7470000000001</c:v>
                </c:pt>
                <c:pt idx="7">
                  <c:v>1570.2629999999999</c:v>
                </c:pt>
                <c:pt idx="8">
                  <c:v>1171.287</c:v>
                </c:pt>
                <c:pt idx="9">
                  <c:v>1068.0219999999999</c:v>
                </c:pt>
                <c:pt idx="10">
                  <c:v>558.32399999999996</c:v>
                </c:pt>
                <c:pt idx="11">
                  <c:v>495.1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0-4683-A4B5-A57EB8B5E89C}"/>
            </c:ext>
          </c:extLst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354.33699999999999</c:v>
                </c:pt>
                <c:pt idx="1">
                  <c:v>420.84800000000001</c:v>
                </c:pt>
                <c:pt idx="2">
                  <c:v>584.04399999999998</c:v>
                </c:pt>
                <c:pt idx="3">
                  <c:v>989.08299999999997</c:v>
                </c:pt>
                <c:pt idx="4">
                  <c:v>1210.8920000000001</c:v>
                </c:pt>
                <c:pt idx="5">
                  <c:v>1843.586</c:v>
                </c:pt>
                <c:pt idx="6">
                  <c:v>2149.4560000000001</c:v>
                </c:pt>
                <c:pt idx="7">
                  <c:v>1994.6189999999999</c:v>
                </c:pt>
                <c:pt idx="8">
                  <c:v>1212.49</c:v>
                </c:pt>
                <c:pt idx="9">
                  <c:v>1020.576</c:v>
                </c:pt>
                <c:pt idx="10">
                  <c:v>570.6</c:v>
                </c:pt>
                <c:pt idx="11">
                  <c:v>636.43700000000001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0-4683-A4B5-A57EB8B5E89C}"/>
            </c:ext>
          </c:extLst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462.89100000000002</c:v>
                </c:pt>
                <c:pt idx="1">
                  <c:v>564.88099999999997</c:v>
                </c:pt>
                <c:pt idx="2">
                  <c:v>575.32799999999997</c:v>
                </c:pt>
                <c:pt idx="3">
                  <c:v>1001.711</c:v>
                </c:pt>
                <c:pt idx="4">
                  <c:v>1247.5129999999999</c:v>
                </c:pt>
                <c:pt idx="5">
                  <c:v>1482.616</c:v>
                </c:pt>
                <c:pt idx="6">
                  <c:v>2140.1640000000002</c:v>
                </c:pt>
                <c:pt idx="7">
                  <c:v>1997.0139999999999</c:v>
                </c:pt>
                <c:pt idx="8">
                  <c:v>1321.461</c:v>
                </c:pt>
                <c:pt idx="9">
                  <c:v>1099.8019999999999</c:v>
                </c:pt>
                <c:pt idx="10">
                  <c:v>608.17600000000004</c:v>
                </c:pt>
                <c:pt idx="11">
                  <c:v>657.18899999999996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0-4683-A4B5-A57EB8B5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77216"/>
        <c:axId val="368183488"/>
      </c:lineChart>
      <c:catAx>
        <c:axId val="36817721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8183488"/>
        <c:crosses val="autoZero"/>
        <c:auto val="1"/>
        <c:lblAlgn val="ctr"/>
        <c:lblOffset val="100"/>
        <c:noMultiLvlLbl val="0"/>
      </c:catAx>
      <c:valAx>
        <c:axId val="3681834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68177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3121.3904339999999</c:v>
                </c:pt>
                <c:pt idx="7">
                  <c:v>3071.146561</c:v>
                </c:pt>
                <c:pt idx="8">
                  <c:v>3178.6178339999997</c:v>
                </c:pt>
                <c:pt idx="9">
                  <c:v>3375.5939509999998</c:v>
                </c:pt>
                <c:pt idx="10">
                  <c:v>3247.026089</c:v>
                </c:pt>
                <c:pt idx="11">
                  <c:v>3055.8641929999999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7-4A06-AA38-06F482AAE022}"/>
            </c:ext>
          </c:extLst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3041.6006870000001</c:v>
                </c:pt>
                <c:pt idx="1">
                  <c:v>3040.9842200000003</c:v>
                </c:pt>
                <c:pt idx="2">
                  <c:v>3589.9886019999999</c:v>
                </c:pt>
                <c:pt idx="3">
                  <c:v>3492.4747459999999</c:v>
                </c:pt>
                <c:pt idx="4">
                  <c:v>3425.7613040000001</c:v>
                </c:pt>
                <c:pt idx="5">
                  <c:v>3555.6167359999999</c:v>
                </c:pt>
                <c:pt idx="6">
                  <c:v>3198.3817089999998</c:v>
                </c:pt>
                <c:pt idx="7">
                  <c:v>3006.049888</c:v>
                </c:pt>
                <c:pt idx="8">
                  <c:v>3174.2760939999998</c:v>
                </c:pt>
                <c:pt idx="9">
                  <c:v>3207.801066</c:v>
                </c:pt>
                <c:pt idx="10">
                  <c:v>3273.3806589999999</c:v>
                </c:pt>
                <c:pt idx="11">
                  <c:v>2668.3214109999999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7-4A06-AA38-06F482AAE022}"/>
            </c:ext>
          </c:extLst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3198.6315060000002</c:v>
                </c:pt>
                <c:pt idx="1">
                  <c:v>2891.842463</c:v>
                </c:pt>
                <c:pt idx="2">
                  <c:v>3297.7398539999999</c:v>
                </c:pt>
                <c:pt idx="3">
                  <c:v>3166.8801200000003</c:v>
                </c:pt>
                <c:pt idx="4">
                  <c:v>3403.6915600000002</c:v>
                </c:pt>
                <c:pt idx="5">
                  <c:v>3201.8699580000002</c:v>
                </c:pt>
                <c:pt idx="6">
                  <c:v>3045.334386</c:v>
                </c:pt>
                <c:pt idx="7">
                  <c:v>3164.5780829999999</c:v>
                </c:pt>
                <c:pt idx="8">
                  <c:v>3102.2252480000002</c:v>
                </c:pt>
                <c:pt idx="9">
                  <c:v>3271.9505809999996</c:v>
                </c:pt>
                <c:pt idx="10">
                  <c:v>3076.8608730000001</c:v>
                </c:pt>
                <c:pt idx="11">
                  <c:v>2735.5870110000001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7-4A06-AA38-06F482AAE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83096"/>
        <c:axId val="368180352"/>
      </c:lineChart>
      <c:catAx>
        <c:axId val="36818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8180352"/>
        <c:crosses val="autoZero"/>
        <c:auto val="1"/>
        <c:lblAlgn val="ctr"/>
        <c:lblOffset val="100"/>
        <c:noMultiLvlLbl val="0"/>
      </c:catAx>
      <c:valAx>
        <c:axId val="3681803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68183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>
      <c r="A3" s="6"/>
    </row>
    <row r="4" spans="1:7" ht="20.25">
      <c r="A4" s="6"/>
    </row>
    <row r="11" spans="1:7" ht="15.75">
      <c r="A11" s="7"/>
      <c r="F11" s="8"/>
      <c r="G11" s="9"/>
    </row>
    <row r="13" spans="1:7">
      <c r="A13" s="10"/>
    </row>
    <row r="15" spans="1:7" ht="23.25">
      <c r="G15" s="11" t="s">
        <v>104</v>
      </c>
    </row>
    <row r="16" spans="1:7">
      <c r="G16" s="71" t="s">
        <v>251</v>
      </c>
    </row>
    <row r="17" spans="1:7">
      <c r="G17" s="12"/>
    </row>
    <row r="18" spans="1:7" ht="33.75">
      <c r="G18" s="72" t="s">
        <v>239</v>
      </c>
    </row>
    <row r="19" spans="1:7" ht="33.75">
      <c r="G19" s="91" t="s">
        <v>252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70" t="s">
        <v>265</v>
      </c>
    </row>
    <row r="22" spans="1:7" ht="16.5">
      <c r="A22" s="128"/>
      <c r="B22" s="128"/>
      <c r="C22" s="128"/>
      <c r="D22" s="128"/>
      <c r="E22" s="128"/>
      <c r="F22" s="128"/>
      <c r="G22" s="12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&amp;C&amp;8 </oddFooter>
    <firstHeader>&amp;C&amp;G</first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52"/>
    </row>
    <row r="2" spans="1:26">
      <c r="A2" s="202"/>
      <c r="B2" s="203"/>
      <c r="C2" s="203"/>
      <c r="D2" s="203"/>
      <c r="E2" s="203"/>
      <c r="F2" s="203"/>
      <c r="G2" s="203"/>
      <c r="H2" s="54"/>
      <c r="I2" s="54"/>
      <c r="J2" s="54"/>
      <c r="K2" s="5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5" t="s">
        <v>214</v>
      </c>
      <c r="B3" s="56"/>
      <c r="C3" s="56"/>
      <c r="D3" s="106">
        <v>462.89100000000002</v>
      </c>
      <c r="E3" s="56"/>
      <c r="F3" s="56"/>
      <c r="G3" s="56">
        <v>3198.6315060000002</v>
      </c>
      <c r="H3" s="5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5" t="s">
        <v>215</v>
      </c>
      <c r="B4" s="56"/>
      <c r="C4" s="56"/>
      <c r="D4" s="106">
        <v>564.88099999999997</v>
      </c>
      <c r="E4" s="56"/>
      <c r="F4" s="56"/>
      <c r="G4" s="56">
        <v>2891.842463</v>
      </c>
      <c r="H4" s="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5" t="s">
        <v>216</v>
      </c>
      <c r="B5" s="56"/>
      <c r="C5" s="56"/>
      <c r="D5" s="106">
        <v>575.32799999999997</v>
      </c>
      <c r="E5" s="56"/>
      <c r="F5" s="56"/>
      <c r="G5" s="56">
        <v>3297.7398539999999</v>
      </c>
      <c r="H5" s="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5" t="s">
        <v>217</v>
      </c>
      <c r="B6" s="56"/>
      <c r="C6" s="56"/>
      <c r="D6" s="106">
        <v>1001.711</v>
      </c>
      <c r="E6" s="56"/>
      <c r="F6" s="56"/>
      <c r="G6" s="56">
        <v>3166.8801200000003</v>
      </c>
      <c r="H6" s="56"/>
    </row>
    <row r="7" spans="1:26">
      <c r="A7" s="55" t="s">
        <v>218</v>
      </c>
      <c r="B7" s="56"/>
      <c r="C7" s="56"/>
      <c r="D7" s="106">
        <v>1247.5129999999999</v>
      </c>
      <c r="E7" s="56"/>
      <c r="F7" s="56"/>
      <c r="G7" s="56">
        <v>3403.6915600000002</v>
      </c>
      <c r="H7" s="56"/>
    </row>
    <row r="8" spans="1:26">
      <c r="A8" s="55" t="s">
        <v>219</v>
      </c>
      <c r="B8" s="56"/>
      <c r="C8" s="56"/>
      <c r="D8" s="106">
        <v>1482.616</v>
      </c>
      <c r="E8" s="56"/>
      <c r="F8" s="56"/>
      <c r="G8" s="56">
        <v>3201.8699580000002</v>
      </c>
      <c r="H8" s="56"/>
    </row>
    <row r="9" spans="1:26">
      <c r="A9" s="55" t="s">
        <v>220</v>
      </c>
      <c r="B9" s="56"/>
      <c r="C9" s="56"/>
      <c r="D9" s="106">
        <v>2140.1640000000002</v>
      </c>
      <c r="E9" s="56"/>
      <c r="F9" s="56"/>
      <c r="G9" s="56">
        <v>3045.334386</v>
      </c>
      <c r="H9" s="56"/>
    </row>
    <row r="10" spans="1:26">
      <c r="A10" s="55" t="s">
        <v>221</v>
      </c>
      <c r="B10" s="56"/>
      <c r="C10" s="56"/>
      <c r="D10" s="106">
        <v>1997.0139999999999</v>
      </c>
      <c r="E10" s="56"/>
      <c r="F10" s="56"/>
      <c r="G10" s="56">
        <v>3164.5780829999999</v>
      </c>
      <c r="H10" s="56"/>
    </row>
    <row r="11" spans="1:26">
      <c r="A11" s="55" t="s">
        <v>222</v>
      </c>
      <c r="B11" s="56"/>
      <c r="C11" s="56"/>
      <c r="D11" s="106">
        <v>1321.461</v>
      </c>
      <c r="E11" s="56"/>
      <c r="F11" s="56"/>
      <c r="G11" s="56">
        <v>3102.2252480000002</v>
      </c>
      <c r="H11" s="56"/>
    </row>
    <row r="12" spans="1:26">
      <c r="A12" s="55" t="s">
        <v>223</v>
      </c>
      <c r="B12" s="56"/>
      <c r="C12" s="56"/>
      <c r="D12" s="106">
        <v>1099.8019999999999</v>
      </c>
      <c r="E12" s="56"/>
      <c r="F12" s="56"/>
      <c r="G12" s="56">
        <v>3271.9505809999996</v>
      </c>
      <c r="H12" s="56"/>
    </row>
    <row r="13" spans="1:26">
      <c r="A13" s="55" t="s">
        <v>224</v>
      </c>
      <c r="B13" s="56"/>
      <c r="C13" s="56"/>
      <c r="D13" s="106">
        <v>608.17600000000004</v>
      </c>
      <c r="E13" s="56"/>
      <c r="F13" s="56"/>
      <c r="G13" s="56">
        <v>3076.8608730000001</v>
      </c>
      <c r="H13" s="56"/>
    </row>
    <row r="14" spans="1:26">
      <c r="A14" s="55" t="s">
        <v>225</v>
      </c>
      <c r="B14" s="56"/>
      <c r="C14" s="56"/>
      <c r="D14" s="106">
        <v>657.18899999999996</v>
      </c>
      <c r="E14" s="56"/>
      <c r="F14" s="56"/>
      <c r="G14" s="56">
        <v>2735.5870110000001</v>
      </c>
      <c r="H14" s="56"/>
    </row>
    <row r="15" spans="1:26">
      <c r="A15" s="143" t="s">
        <v>228</v>
      </c>
      <c r="B15" s="143"/>
      <c r="C15" s="143"/>
      <c r="D15" s="143"/>
      <c r="E15" s="143"/>
      <c r="F15" s="143"/>
      <c r="G15" s="143"/>
    </row>
    <row r="16" spans="1:26">
      <c r="A16" s="206"/>
      <c r="B16" s="143"/>
      <c r="C16" s="143"/>
      <c r="D16" s="143"/>
      <c r="E16" s="143"/>
      <c r="F16" s="143"/>
      <c r="G16" s="143"/>
    </row>
    <row r="17" spans="1:26">
      <c r="A17" s="207" t="s">
        <v>4</v>
      </c>
      <c r="B17" s="53">
        <v>2021</v>
      </c>
      <c r="C17" s="53">
        <v>2022</v>
      </c>
      <c r="D17" s="53">
        <v>2023</v>
      </c>
      <c r="E17" s="53">
        <v>2021</v>
      </c>
      <c r="F17" s="53">
        <v>2022</v>
      </c>
      <c r="G17" s="53">
        <v>2023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08"/>
      <c r="B18" s="209" t="s">
        <v>226</v>
      </c>
      <c r="C18" s="210"/>
      <c r="D18" s="211"/>
      <c r="E18" s="204" t="s">
        <v>227</v>
      </c>
      <c r="F18" s="205"/>
      <c r="G18" s="20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02"/>
      <c r="B19" s="203"/>
      <c r="C19" s="203"/>
      <c r="D19" s="203"/>
      <c r="E19" s="203"/>
      <c r="F19" s="203"/>
      <c r="G19" s="203"/>
      <c r="H19" s="54"/>
      <c r="I19" s="54"/>
      <c r="J19" s="54"/>
      <c r="K19" s="5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5" t="s">
        <v>214</v>
      </c>
      <c r="B20" s="56">
        <v>169.71100000000001</v>
      </c>
      <c r="C20" s="56">
        <v>354.33699999999999</v>
      </c>
      <c r="D20" s="75">
        <f t="shared" ref="D20:D31" si="0">IF(D3&lt;&gt;0,D3,#N/A)</f>
        <v>462.89100000000002</v>
      </c>
      <c r="E20" s="56">
        <v>3075.8685399999999</v>
      </c>
      <c r="F20" s="56">
        <v>3041.6006870000001</v>
      </c>
      <c r="G20" s="56">
        <f t="shared" ref="G20:G31" si="1">IF(G3&lt;&gt;0,G3,#N/A)</f>
        <v>3198.6315060000002</v>
      </c>
      <c r="H20" s="5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5" t="s">
        <v>215</v>
      </c>
      <c r="B21" s="56">
        <v>146.648</v>
      </c>
      <c r="C21" s="56">
        <v>420.84800000000001</v>
      </c>
      <c r="D21" s="75">
        <f t="shared" si="0"/>
        <v>564.88099999999997</v>
      </c>
      <c r="E21" s="56">
        <v>3124.6299479999998</v>
      </c>
      <c r="F21" s="56">
        <v>3040.9842200000003</v>
      </c>
      <c r="G21" s="56">
        <f t="shared" si="1"/>
        <v>2891.842463</v>
      </c>
      <c r="H21" s="5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5" t="s">
        <v>216</v>
      </c>
      <c r="B22" s="56">
        <v>212.51300000000001</v>
      </c>
      <c r="C22" s="56">
        <v>584.04399999999998</v>
      </c>
      <c r="D22" s="75">
        <f t="shared" si="0"/>
        <v>575.32799999999997</v>
      </c>
      <c r="E22" s="56">
        <v>3403.8062960000002</v>
      </c>
      <c r="F22" s="56">
        <v>3589.9886019999999</v>
      </c>
      <c r="G22" s="56">
        <f t="shared" si="1"/>
        <v>3297.7398539999999</v>
      </c>
      <c r="H22" s="5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5" t="s">
        <v>217</v>
      </c>
      <c r="B23" s="56">
        <v>236.04599999999999</v>
      </c>
      <c r="C23" s="56">
        <v>989.08299999999997</v>
      </c>
      <c r="D23" s="75">
        <f t="shared" si="0"/>
        <v>1001.711</v>
      </c>
      <c r="E23" s="56">
        <v>3380.7857050000002</v>
      </c>
      <c r="F23" s="56">
        <v>3492.4747459999999</v>
      </c>
      <c r="G23" s="56">
        <f t="shared" si="1"/>
        <v>3166.8801200000003</v>
      </c>
      <c r="H23" s="56"/>
    </row>
    <row r="24" spans="1:26">
      <c r="A24" s="55" t="s">
        <v>218</v>
      </c>
      <c r="B24" s="56">
        <v>573.21199999999999</v>
      </c>
      <c r="C24" s="56">
        <v>1210.8920000000001</v>
      </c>
      <c r="D24" s="75">
        <f t="shared" si="0"/>
        <v>1247.5129999999999</v>
      </c>
      <c r="E24" s="56">
        <v>3243.5641099999998</v>
      </c>
      <c r="F24" s="56">
        <v>3425.7613040000001</v>
      </c>
      <c r="G24" s="56">
        <f t="shared" si="1"/>
        <v>3403.6915600000002</v>
      </c>
      <c r="H24" s="56"/>
    </row>
    <row r="25" spans="1:26">
      <c r="A25" s="55" t="s">
        <v>219</v>
      </c>
      <c r="B25" s="56">
        <v>776.69799999999998</v>
      </c>
      <c r="C25" s="56">
        <v>1843.586</v>
      </c>
      <c r="D25" s="75">
        <f t="shared" si="0"/>
        <v>1482.616</v>
      </c>
      <c r="E25" s="56">
        <v>3385.1146789999998</v>
      </c>
      <c r="F25" s="56">
        <v>3555.6167359999999</v>
      </c>
      <c r="G25" s="56">
        <f t="shared" si="1"/>
        <v>3201.8699580000002</v>
      </c>
      <c r="H25" s="56"/>
    </row>
    <row r="26" spans="1:26">
      <c r="A26" s="55" t="s">
        <v>220</v>
      </c>
      <c r="B26" s="56">
        <v>1489.7470000000001</v>
      </c>
      <c r="C26" s="56">
        <v>2149.4560000000001</v>
      </c>
      <c r="D26" s="75">
        <f t="shared" si="0"/>
        <v>2140.1640000000002</v>
      </c>
      <c r="E26" s="56">
        <v>3121.3904339999999</v>
      </c>
      <c r="F26" s="56">
        <v>3198.3817089999998</v>
      </c>
      <c r="G26" s="56">
        <f t="shared" si="1"/>
        <v>3045.334386</v>
      </c>
      <c r="H26" s="56"/>
    </row>
    <row r="27" spans="1:26">
      <c r="A27" s="55" t="s">
        <v>221</v>
      </c>
      <c r="B27" s="56">
        <v>1570.2629999999999</v>
      </c>
      <c r="C27" s="56">
        <v>1994.6189999999999</v>
      </c>
      <c r="D27" s="75">
        <f t="shared" si="0"/>
        <v>1997.0139999999999</v>
      </c>
      <c r="E27" s="56">
        <v>3071.146561</v>
      </c>
      <c r="F27" s="56">
        <v>3006.049888</v>
      </c>
      <c r="G27" s="56">
        <f t="shared" si="1"/>
        <v>3164.5780829999999</v>
      </c>
      <c r="H27" s="56"/>
    </row>
    <row r="28" spans="1:26">
      <c r="A28" s="55" t="s">
        <v>222</v>
      </c>
      <c r="B28" s="56">
        <v>1171.287</v>
      </c>
      <c r="C28" s="56">
        <v>1212.49</v>
      </c>
      <c r="D28" s="75">
        <f t="shared" si="0"/>
        <v>1321.461</v>
      </c>
      <c r="E28" s="56">
        <v>3178.6178339999997</v>
      </c>
      <c r="F28" s="56">
        <v>3174.2760939999998</v>
      </c>
      <c r="G28" s="56">
        <f t="shared" si="1"/>
        <v>3102.2252480000002</v>
      </c>
      <c r="H28" s="56"/>
    </row>
    <row r="29" spans="1:26">
      <c r="A29" s="55" t="s">
        <v>223</v>
      </c>
      <c r="B29" s="56">
        <v>1068.0219999999999</v>
      </c>
      <c r="C29" s="56">
        <v>1020.576</v>
      </c>
      <c r="D29" s="75">
        <f t="shared" si="0"/>
        <v>1099.8019999999999</v>
      </c>
      <c r="E29" s="56">
        <v>3375.5939509999998</v>
      </c>
      <c r="F29" s="56">
        <v>3207.801066</v>
      </c>
      <c r="G29" s="56">
        <f t="shared" si="1"/>
        <v>3271.9505809999996</v>
      </c>
      <c r="H29" s="56"/>
    </row>
    <row r="30" spans="1:26">
      <c r="A30" s="55" t="s">
        <v>224</v>
      </c>
      <c r="B30" s="56">
        <v>558.32399999999996</v>
      </c>
      <c r="C30" s="56">
        <v>570.6</v>
      </c>
      <c r="D30" s="75">
        <f t="shared" si="0"/>
        <v>608.17600000000004</v>
      </c>
      <c r="E30" s="56">
        <v>3247.026089</v>
      </c>
      <c r="F30" s="56">
        <v>3273.3806589999999</v>
      </c>
      <c r="G30" s="56">
        <f t="shared" si="1"/>
        <v>3076.8608730000001</v>
      </c>
      <c r="H30" s="56"/>
    </row>
    <row r="31" spans="1:26">
      <c r="A31" s="55" t="s">
        <v>225</v>
      </c>
      <c r="B31" s="56">
        <v>495.1</v>
      </c>
      <c r="C31" s="56">
        <v>636.43700000000001</v>
      </c>
      <c r="D31" s="75">
        <f t="shared" si="0"/>
        <v>657.18899999999996</v>
      </c>
      <c r="E31" s="56">
        <v>3055.8641929999999</v>
      </c>
      <c r="F31" s="56">
        <v>2668.3214109999999</v>
      </c>
      <c r="G31" s="56">
        <f t="shared" si="1"/>
        <v>2735.5870110000001</v>
      </c>
      <c r="H31" s="56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4/23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30" t="s">
        <v>105</v>
      </c>
      <c r="B1" s="130"/>
      <c r="C1" s="130"/>
      <c r="D1" s="130"/>
      <c r="E1" s="130"/>
      <c r="F1" s="130"/>
      <c r="G1" s="130"/>
    </row>
    <row r="2" spans="1:7" s="14" customFormat="1" ht="12.75" customHeight="1"/>
    <row r="3" spans="1:7" s="14" customFormat="1" ht="12.75" customHeight="1"/>
    <row r="4" spans="1:7" s="14" customFormat="1" ht="15.75">
      <c r="A4" s="131" t="s">
        <v>106</v>
      </c>
      <c r="B4" s="132"/>
      <c r="C4" s="132"/>
      <c r="D4" s="132"/>
      <c r="E4" s="132"/>
      <c r="F4" s="132"/>
      <c r="G4" s="132"/>
    </row>
    <row r="5" spans="1:7" s="14" customFormat="1" ht="12.75" customHeight="1">
      <c r="A5" s="133"/>
      <c r="B5" s="133"/>
      <c r="C5" s="133"/>
      <c r="D5" s="133"/>
      <c r="E5" s="133"/>
      <c r="F5" s="133"/>
      <c r="G5" s="133"/>
    </row>
    <row r="6" spans="1:7" s="14" customFormat="1" ht="12.75" customHeight="1">
      <c r="A6" s="15" t="s">
        <v>107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34" t="s">
        <v>0</v>
      </c>
      <c r="B8" s="135"/>
      <c r="C8" s="135"/>
      <c r="D8" s="135"/>
      <c r="E8" s="135"/>
      <c r="F8" s="135"/>
      <c r="G8" s="135"/>
    </row>
    <row r="9" spans="1:7" s="14" customFormat="1" ht="12.75" customHeight="1">
      <c r="A9" s="135" t="s">
        <v>108</v>
      </c>
      <c r="B9" s="135"/>
      <c r="C9" s="135"/>
      <c r="D9" s="135"/>
      <c r="E9" s="135"/>
      <c r="F9" s="135"/>
      <c r="G9" s="135"/>
    </row>
    <row r="10" spans="1:7" s="14" customFormat="1" ht="5.85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29" t="s">
        <v>109</v>
      </c>
      <c r="B11" s="129"/>
      <c r="C11" s="129"/>
      <c r="D11" s="129"/>
      <c r="E11" s="129"/>
      <c r="F11" s="129"/>
      <c r="G11" s="129"/>
    </row>
    <row r="12" spans="1:7" s="14" customFormat="1" ht="12.75" customHeight="1">
      <c r="A12" s="135" t="s">
        <v>110</v>
      </c>
      <c r="B12" s="135"/>
      <c r="C12" s="135"/>
      <c r="D12" s="135"/>
      <c r="E12" s="135"/>
      <c r="F12" s="135"/>
      <c r="G12" s="135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34" t="s">
        <v>111</v>
      </c>
      <c r="B15" s="136"/>
      <c r="C15" s="136"/>
      <c r="D15" s="29"/>
      <c r="E15" s="29"/>
      <c r="F15" s="29"/>
      <c r="G15" s="29"/>
    </row>
    <row r="16" spans="1:7" s="14" customFormat="1" ht="5.85" customHeight="1">
      <c r="A16" s="29"/>
      <c r="B16" s="30"/>
      <c r="C16" s="30"/>
      <c r="D16" s="29"/>
      <c r="E16" s="29"/>
      <c r="F16" s="29"/>
      <c r="G16" s="29"/>
    </row>
    <row r="17" spans="1:7" s="14" customFormat="1" ht="12.75" customHeight="1">
      <c r="A17" s="137" t="s">
        <v>249</v>
      </c>
      <c r="B17" s="136"/>
      <c r="C17" s="136"/>
      <c r="D17" s="30"/>
      <c r="E17" s="30"/>
      <c r="F17" s="30"/>
      <c r="G17" s="30"/>
    </row>
    <row r="18" spans="1:7" s="14" customFormat="1" ht="12.75" customHeight="1">
      <c r="A18" s="30" t="s">
        <v>2</v>
      </c>
      <c r="B18" s="137" t="s">
        <v>250</v>
      </c>
      <c r="C18" s="136"/>
      <c r="D18" s="30"/>
      <c r="E18" s="30"/>
      <c r="F18" s="30"/>
      <c r="G18" s="30"/>
    </row>
    <row r="19" spans="1:7" s="14" customFormat="1" ht="12.75" customHeight="1">
      <c r="A19" s="30" t="s">
        <v>3</v>
      </c>
      <c r="B19" s="138" t="s">
        <v>153</v>
      </c>
      <c r="C19" s="139"/>
      <c r="D19" s="139"/>
      <c r="E19" s="30"/>
      <c r="F19" s="30"/>
      <c r="G19" s="30"/>
    </row>
    <row r="20" spans="1:7" s="14" customFormat="1" ht="12.75" customHeight="1">
      <c r="A20" s="62"/>
      <c r="B20" s="63"/>
      <c r="C20" s="64"/>
      <c r="D20" s="64"/>
      <c r="E20" s="62"/>
      <c r="F20" s="62"/>
      <c r="G20" s="62"/>
    </row>
    <row r="21" spans="1:7" s="14" customFormat="1" ht="12.75" customHeight="1">
      <c r="A21" s="30"/>
      <c r="B21" s="30"/>
      <c r="C21" s="30"/>
      <c r="D21" s="30"/>
      <c r="E21" s="30"/>
      <c r="F21" s="30"/>
      <c r="G21" s="30"/>
    </row>
    <row r="22" spans="1:7" s="14" customFormat="1" ht="12.75" customHeight="1">
      <c r="A22" s="134" t="s">
        <v>112</v>
      </c>
      <c r="B22" s="136"/>
      <c r="C22" s="29"/>
      <c r="D22" s="29"/>
      <c r="E22" s="29"/>
      <c r="F22" s="29"/>
      <c r="G22" s="29"/>
    </row>
    <row r="23" spans="1:7" s="14" customFormat="1" ht="5.85" customHeight="1">
      <c r="A23" s="29"/>
      <c r="B23" s="30"/>
      <c r="C23" s="29"/>
      <c r="D23" s="29"/>
      <c r="E23" s="29"/>
      <c r="F23" s="29"/>
      <c r="G23" s="29"/>
    </row>
    <row r="24" spans="1:7" s="14" customFormat="1" ht="12.75" customHeight="1">
      <c r="A24" s="30" t="s">
        <v>113</v>
      </c>
      <c r="B24" s="138" t="s">
        <v>114</v>
      </c>
      <c r="C24" s="136"/>
      <c r="D24" s="30"/>
      <c r="E24" s="30"/>
      <c r="F24" s="30"/>
      <c r="G24" s="30"/>
    </row>
    <row r="25" spans="1:7" s="14" customFormat="1" ht="12.75" customHeight="1">
      <c r="A25" s="30" t="s">
        <v>115</v>
      </c>
      <c r="B25" s="136" t="s">
        <v>116</v>
      </c>
      <c r="C25" s="136"/>
      <c r="D25" s="30"/>
      <c r="E25" s="30"/>
      <c r="F25" s="30"/>
      <c r="G25" s="30"/>
    </row>
    <row r="26" spans="1:7" s="14" customFormat="1" ht="12.75" customHeight="1">
      <c r="A26" s="30"/>
      <c r="B26" s="136"/>
      <c r="C26" s="136"/>
      <c r="D26" s="30"/>
      <c r="E26" s="30"/>
      <c r="F26" s="30"/>
      <c r="G26" s="30"/>
    </row>
    <row r="27" spans="1:7" s="14" customFormat="1" ht="12.75" customHeight="1">
      <c r="A27" s="31"/>
      <c r="B27" s="31"/>
      <c r="C27" s="31"/>
      <c r="D27" s="31"/>
      <c r="E27" s="31"/>
      <c r="F27" s="31"/>
      <c r="G27" s="31"/>
    </row>
    <row r="28" spans="1:7" s="14" customFormat="1">
      <c r="A28" s="31" t="s">
        <v>117</v>
      </c>
      <c r="B28" s="17" t="s">
        <v>1</v>
      </c>
      <c r="C28" s="31"/>
      <c r="D28" s="31"/>
      <c r="E28" s="31"/>
      <c r="F28" s="31"/>
      <c r="G28" s="31"/>
    </row>
    <row r="29" spans="1:7" s="14" customFormat="1" ht="12.75" customHeight="1">
      <c r="A29" s="31"/>
      <c r="B29" s="17"/>
      <c r="C29" s="31"/>
      <c r="D29" s="31"/>
      <c r="E29" s="31"/>
      <c r="F29" s="31"/>
      <c r="G29" s="31"/>
    </row>
    <row r="30" spans="1:7" s="14" customFormat="1" ht="12.75" customHeight="1">
      <c r="A30" s="31"/>
      <c r="B30" s="31"/>
      <c r="C30" s="31"/>
      <c r="D30" s="31"/>
      <c r="E30" s="31"/>
      <c r="F30" s="31"/>
      <c r="G30" s="31"/>
    </row>
    <row r="31" spans="1:7" s="14" customFormat="1" ht="27.75" customHeight="1">
      <c r="A31" s="137" t="s">
        <v>253</v>
      </c>
      <c r="B31" s="136"/>
      <c r="C31" s="136"/>
      <c r="D31" s="136"/>
      <c r="E31" s="136"/>
      <c r="F31" s="136"/>
      <c r="G31" s="136"/>
    </row>
    <row r="32" spans="1:7" s="14" customFormat="1" ht="41.85" customHeight="1">
      <c r="A32" s="136" t="s">
        <v>118</v>
      </c>
      <c r="B32" s="136"/>
      <c r="C32" s="136"/>
      <c r="D32" s="136"/>
      <c r="E32" s="136"/>
      <c r="F32" s="136"/>
      <c r="G32" s="136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61"/>
      <c r="B34" s="61"/>
      <c r="C34" s="61"/>
      <c r="D34" s="61"/>
      <c r="E34" s="61"/>
      <c r="F34" s="61"/>
      <c r="G34" s="61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6"/>
      <c r="B42" s="16"/>
      <c r="C42" s="16"/>
      <c r="D42" s="16"/>
      <c r="E42" s="16"/>
      <c r="F42" s="16"/>
      <c r="G42" s="16"/>
    </row>
    <row r="43" spans="1:7" s="14" customFormat="1" ht="12.75" customHeight="1">
      <c r="A43" s="133" t="s">
        <v>119</v>
      </c>
      <c r="B43" s="133"/>
      <c r="C43" s="16"/>
      <c r="D43" s="16"/>
      <c r="E43" s="16"/>
      <c r="F43" s="16"/>
      <c r="G43" s="16"/>
    </row>
    <row r="44" spans="1:7" s="14" customFormat="1" ht="5.0999999999999996" customHeight="1">
      <c r="A44" s="16"/>
      <c r="B44" s="16"/>
      <c r="C44" s="16"/>
      <c r="D44" s="16"/>
      <c r="E44" s="16"/>
      <c r="F44" s="16"/>
      <c r="G44" s="16"/>
    </row>
    <row r="45" spans="1:7" s="14" customFormat="1" ht="12.75" customHeight="1">
      <c r="A45" s="18">
        <v>0</v>
      </c>
      <c r="B45" s="19" t="s">
        <v>120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121</v>
      </c>
      <c r="B46" s="19" t="s">
        <v>122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123</v>
      </c>
      <c r="B47" s="19" t="s">
        <v>124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125</v>
      </c>
      <c r="B48" s="19" t="s">
        <v>126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127</v>
      </c>
      <c r="B49" s="19" t="s">
        <v>128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129</v>
      </c>
      <c r="B50" s="19" t="s">
        <v>130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131</v>
      </c>
      <c r="B51" s="19" t="s">
        <v>132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133</v>
      </c>
      <c r="B52" s="19" t="s">
        <v>134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135</v>
      </c>
      <c r="B53" s="19" t="s">
        <v>136</v>
      </c>
      <c r="C53" s="16"/>
      <c r="D53" s="16"/>
      <c r="E53" s="16"/>
      <c r="F53" s="16"/>
      <c r="G53" s="16"/>
    </row>
    <row r="54" spans="1:7" s="14" customFormat="1" ht="12.75" customHeight="1">
      <c r="A54" s="19" t="s">
        <v>137</v>
      </c>
      <c r="B54" s="19" t="s">
        <v>138</v>
      </c>
      <c r="C54" s="16"/>
      <c r="D54" s="16"/>
      <c r="E54" s="16"/>
      <c r="F54" s="16"/>
      <c r="G54" s="16"/>
    </row>
    <row r="55" spans="1:7" s="14" customFormat="1" ht="12.75" customHeight="1"/>
    <row r="56" spans="1:7" ht="12.75" customHeight="1">
      <c r="A56" s="20"/>
      <c r="B56" s="20"/>
      <c r="C56" s="20"/>
      <c r="D56" s="20"/>
      <c r="E56" s="20"/>
      <c r="F56" s="20"/>
      <c r="G56" s="20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 xr:uid="{00000000-0004-0000-0200-000000000000}"/>
    <hyperlink ref="B27" r:id="rId2" display="www.statistik-nord.de" xr:uid="{00000000-0004-0000-0200-000001000000}"/>
    <hyperlink ref="B28" r:id="rId3" xr:uid="{00000000-0004-0000-0200-000002000000}"/>
    <hyperlink ref="B24" r:id="rId4" xr:uid="{2AFF3D17-ACB4-478C-926E-09683385D87D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H II 2 - vj 4/23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FF4C-8E20-46CD-9AD9-CE8CD0B14D81}">
  <dimension ref="A1:Y53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84" customWidth="1"/>
    <col min="2" max="4" width="10.7109375" style="84" customWidth="1"/>
    <col min="5" max="5" width="11.7109375" style="84" customWidth="1"/>
    <col min="6" max="6" width="11.42578125" style="84" customWidth="1"/>
    <col min="7" max="7" width="10.7109375" style="84" customWidth="1"/>
    <col min="8" max="8" width="15.7109375" style="84" customWidth="1"/>
    <col min="9" max="25" width="15.7109375" style="84" hidden="1" customWidth="1"/>
    <col min="26" max="26" width="15.7109375" style="84" customWidth="1"/>
    <col min="27" max="16384" width="11.42578125" style="84"/>
  </cols>
  <sheetData>
    <row r="1" spans="1:7" customFormat="1" ht="14.1" customHeight="1">
      <c r="A1" s="143" t="s">
        <v>254</v>
      </c>
      <c r="B1" s="143"/>
      <c r="C1" s="143"/>
      <c r="D1" s="143"/>
      <c r="E1" s="143"/>
      <c r="F1" s="142"/>
      <c r="G1" s="142"/>
    </row>
    <row r="2" spans="1:7" customFormat="1" ht="8.4499999999999993" customHeight="1">
      <c r="A2" s="88"/>
      <c r="B2" s="88"/>
      <c r="C2" s="87"/>
      <c r="D2" s="87"/>
      <c r="E2" s="87"/>
    </row>
    <row r="3" spans="1:7" ht="26.25" customHeight="1">
      <c r="A3" s="144" t="s">
        <v>4</v>
      </c>
      <c r="B3" s="92" t="s">
        <v>223</v>
      </c>
      <c r="C3" s="93" t="s">
        <v>224</v>
      </c>
      <c r="D3" s="93" t="s">
        <v>225</v>
      </c>
      <c r="E3" s="146" t="s">
        <v>255</v>
      </c>
      <c r="F3" s="147"/>
      <c r="G3" s="147"/>
    </row>
    <row r="4" spans="1:7" ht="31.5" customHeight="1">
      <c r="A4" s="145"/>
      <c r="B4" s="148">
        <v>2023</v>
      </c>
      <c r="C4" s="149"/>
      <c r="D4" s="150"/>
      <c r="E4" s="41">
        <v>2023</v>
      </c>
      <c r="F4" s="41">
        <v>2022</v>
      </c>
      <c r="G4" s="86" t="s">
        <v>232</v>
      </c>
    </row>
    <row r="5" spans="1:7" ht="36.75" customHeight="1">
      <c r="A5" s="151" t="s">
        <v>242</v>
      </c>
      <c r="B5" s="152"/>
      <c r="C5" s="152"/>
      <c r="D5" s="152"/>
      <c r="E5" s="152"/>
      <c r="F5" s="142"/>
      <c r="G5" s="142"/>
    </row>
    <row r="6" spans="1:7" ht="14.25" customHeight="1">
      <c r="A6" s="42" t="s">
        <v>178</v>
      </c>
      <c r="B6" s="96">
        <v>4534</v>
      </c>
      <c r="C6" s="96">
        <v>3753</v>
      </c>
      <c r="D6" s="96">
        <v>3361</v>
      </c>
      <c r="E6" s="96">
        <v>56311</v>
      </c>
      <c r="F6" s="94">
        <v>55945</v>
      </c>
      <c r="G6" s="97">
        <v>0.65421396013941546</v>
      </c>
    </row>
    <row r="7" spans="1:7" ht="12" customHeight="1">
      <c r="A7" s="85" t="s">
        <v>238</v>
      </c>
      <c r="B7" s="73"/>
      <c r="C7" s="73"/>
      <c r="D7" s="74"/>
      <c r="E7" s="44"/>
      <c r="F7" s="44"/>
      <c r="G7" s="44"/>
    </row>
    <row r="8" spans="1:7" ht="12" customHeight="1">
      <c r="A8" s="85" t="s">
        <v>247</v>
      </c>
      <c r="B8" s="94">
        <v>1242</v>
      </c>
      <c r="C8" s="94">
        <v>1186</v>
      </c>
      <c r="D8" s="98">
        <v>1223</v>
      </c>
      <c r="E8" s="94">
        <v>15873</v>
      </c>
      <c r="F8" s="94">
        <v>15721</v>
      </c>
      <c r="G8" s="97">
        <v>0.96685961452833169</v>
      </c>
    </row>
    <row r="9" spans="1:7" ht="12" customHeight="1">
      <c r="A9" s="85" t="s">
        <v>256</v>
      </c>
      <c r="B9" s="94">
        <v>771</v>
      </c>
      <c r="C9" s="94">
        <v>408</v>
      </c>
      <c r="D9" s="98">
        <v>459</v>
      </c>
      <c r="E9" s="94">
        <v>8298</v>
      </c>
      <c r="F9" s="94">
        <v>8391</v>
      </c>
      <c r="G9" s="97">
        <v>-1.108330353950663</v>
      </c>
    </row>
    <row r="10" spans="1:7" ht="12" customHeight="1">
      <c r="A10" s="85" t="s">
        <v>245</v>
      </c>
      <c r="B10" s="94">
        <v>514</v>
      </c>
      <c r="C10" s="94">
        <v>434</v>
      </c>
      <c r="D10" s="98">
        <v>326</v>
      </c>
      <c r="E10" s="94">
        <v>6885</v>
      </c>
      <c r="F10" s="94">
        <v>6575</v>
      </c>
      <c r="G10" s="97">
        <v>4.7148288973384069</v>
      </c>
    </row>
    <row r="11" spans="1:7" ht="12" customHeight="1">
      <c r="A11" s="85" t="s">
        <v>190</v>
      </c>
      <c r="B11" s="94">
        <v>506</v>
      </c>
      <c r="C11" s="94">
        <v>430</v>
      </c>
      <c r="D11" s="98">
        <v>322</v>
      </c>
      <c r="E11" s="94">
        <v>6568</v>
      </c>
      <c r="F11" s="94">
        <v>6208</v>
      </c>
      <c r="G11" s="97">
        <v>5.7989690721649509</v>
      </c>
    </row>
    <row r="12" spans="1:7" ht="12" customHeight="1">
      <c r="A12" s="85" t="s">
        <v>182</v>
      </c>
      <c r="B12" s="94">
        <v>342</v>
      </c>
      <c r="C12" s="94">
        <v>330</v>
      </c>
      <c r="D12" s="98">
        <v>298</v>
      </c>
      <c r="E12" s="94">
        <v>4071</v>
      </c>
      <c r="F12" s="94">
        <v>4300</v>
      </c>
      <c r="G12" s="97">
        <v>-5.3255813953488342</v>
      </c>
    </row>
    <row r="13" spans="1:7" ht="12" customHeight="1">
      <c r="A13" s="85" t="s">
        <v>192</v>
      </c>
      <c r="B13" s="94">
        <v>199</v>
      </c>
      <c r="C13" s="94">
        <v>128</v>
      </c>
      <c r="D13" s="98">
        <v>131</v>
      </c>
      <c r="E13" s="94">
        <v>2864</v>
      </c>
      <c r="F13" s="94">
        <v>2886</v>
      </c>
      <c r="G13" s="97">
        <v>-0.76230076230075383</v>
      </c>
    </row>
    <row r="14" spans="1:7" ht="12" customHeight="1">
      <c r="A14" s="85" t="s">
        <v>257</v>
      </c>
      <c r="B14" s="94">
        <v>157</v>
      </c>
      <c r="C14" s="94">
        <v>132</v>
      </c>
      <c r="D14" s="98">
        <v>139</v>
      </c>
      <c r="E14" s="94">
        <v>1863</v>
      </c>
      <c r="F14" s="94">
        <v>1806</v>
      </c>
      <c r="G14" s="97">
        <v>3.1561461794020005</v>
      </c>
    </row>
    <row r="15" spans="1:7" ht="12" customHeight="1">
      <c r="A15" s="85" t="s">
        <v>195</v>
      </c>
      <c r="B15" s="94">
        <v>155</v>
      </c>
      <c r="C15" s="94">
        <v>383</v>
      </c>
      <c r="D15" s="98">
        <v>139</v>
      </c>
      <c r="E15" s="94">
        <v>2111</v>
      </c>
      <c r="F15" s="94">
        <v>1804</v>
      </c>
      <c r="G15" s="97">
        <v>17.017738359201786</v>
      </c>
    </row>
    <row r="16" spans="1:7" ht="12" customHeight="1">
      <c r="A16" s="85" t="s">
        <v>183</v>
      </c>
      <c r="B16" s="94">
        <v>78</v>
      </c>
      <c r="C16" s="94">
        <v>62</v>
      </c>
      <c r="D16" s="98">
        <v>86</v>
      </c>
      <c r="E16" s="94">
        <v>894</v>
      </c>
      <c r="F16" s="94">
        <v>856</v>
      </c>
      <c r="G16" s="97">
        <v>4.4392523364485896</v>
      </c>
    </row>
    <row r="17" spans="1:7" ht="12" customHeight="1">
      <c r="A17" s="85" t="s">
        <v>184</v>
      </c>
      <c r="B17" s="94">
        <v>118</v>
      </c>
      <c r="C17" s="94">
        <v>95</v>
      </c>
      <c r="D17" s="98">
        <v>102</v>
      </c>
      <c r="E17" s="94">
        <v>1233</v>
      </c>
      <c r="F17" s="94">
        <v>1127</v>
      </c>
      <c r="G17" s="97">
        <v>9.4055013309671693</v>
      </c>
    </row>
    <row r="18" spans="1:7" ht="12" customHeight="1">
      <c r="A18" s="42"/>
      <c r="B18" s="99"/>
      <c r="C18" s="99"/>
      <c r="D18" s="99"/>
      <c r="E18" s="99"/>
      <c r="F18" s="99"/>
      <c r="G18" s="100"/>
    </row>
    <row r="19" spans="1:7" ht="14.25" customHeight="1">
      <c r="A19" s="47" t="s">
        <v>240</v>
      </c>
      <c r="B19" s="107">
        <v>33090338</v>
      </c>
      <c r="C19" s="107">
        <v>28866846</v>
      </c>
      <c r="D19" s="107">
        <v>27173983</v>
      </c>
      <c r="E19" s="107">
        <v>378133334</v>
      </c>
      <c r="F19" s="107">
        <v>361227323</v>
      </c>
      <c r="G19" s="108">
        <v>4.6801584275506229</v>
      </c>
    </row>
    <row r="20" spans="1:7" ht="14.25" hidden="1" customHeight="1">
      <c r="A20" s="90"/>
      <c r="B20" s="96"/>
      <c r="C20" s="96"/>
      <c r="D20" s="96"/>
      <c r="E20" s="96"/>
      <c r="F20" s="96"/>
      <c r="G20" s="110"/>
    </row>
    <row r="21" spans="1:7" s="36" customFormat="1" ht="36.75" customHeight="1">
      <c r="A21" s="151" t="s">
        <v>243</v>
      </c>
      <c r="B21" s="141"/>
      <c r="C21" s="141"/>
      <c r="D21" s="141"/>
      <c r="E21" s="141"/>
      <c r="F21" s="142"/>
      <c r="G21" s="142"/>
    </row>
    <row r="22" spans="1:7">
      <c r="A22" s="43" t="s">
        <v>179</v>
      </c>
      <c r="B22" s="94">
        <v>2011850.9029999999</v>
      </c>
      <c r="C22" s="94">
        <v>1870908.486</v>
      </c>
      <c r="D22" s="98">
        <v>1614151.007</v>
      </c>
      <c r="E22" s="94">
        <v>22402687.482000001</v>
      </c>
      <c r="F22" s="94">
        <v>22552926.197999999</v>
      </c>
      <c r="G22" s="97">
        <v>-0.66616063335196429</v>
      </c>
    </row>
    <row r="23" spans="1:7">
      <c r="A23" s="43" t="s">
        <v>180</v>
      </c>
      <c r="B23" s="94">
        <v>1260099.6780000001</v>
      </c>
      <c r="C23" s="94">
        <v>1205952.3870000001</v>
      </c>
      <c r="D23" s="98">
        <v>1121436.004</v>
      </c>
      <c r="E23" s="94">
        <v>15154504.161</v>
      </c>
      <c r="F23" s="94">
        <v>16121710.924000001</v>
      </c>
      <c r="G23" s="97">
        <v>-5.9994051968773618</v>
      </c>
    </row>
    <row r="24" spans="1:7">
      <c r="A24" s="42" t="s">
        <v>181</v>
      </c>
      <c r="B24" s="99">
        <v>3271950.5809999998</v>
      </c>
      <c r="C24" s="99">
        <v>3076860.8730000001</v>
      </c>
      <c r="D24" s="96">
        <v>2735587.0109999999</v>
      </c>
      <c r="E24" s="99">
        <v>37557191.642999999</v>
      </c>
      <c r="F24" s="99">
        <v>38674637.122000001</v>
      </c>
      <c r="G24" s="100">
        <v>-2.8893496155503584</v>
      </c>
    </row>
    <row r="25" spans="1:7">
      <c r="A25" s="85" t="s">
        <v>238</v>
      </c>
      <c r="B25" s="73"/>
      <c r="C25" s="73"/>
      <c r="D25" s="66"/>
      <c r="E25" s="44"/>
      <c r="F25" s="44"/>
      <c r="G25" s="44"/>
    </row>
    <row r="26" spans="1:7">
      <c r="A26" s="85" t="s">
        <v>182</v>
      </c>
      <c r="B26" s="94">
        <v>1293200</v>
      </c>
      <c r="C26" s="94">
        <v>1312181</v>
      </c>
      <c r="D26" s="98">
        <v>1101081</v>
      </c>
      <c r="E26" s="94">
        <v>15505149.367000001</v>
      </c>
      <c r="F26" s="94">
        <v>16400604.198999999</v>
      </c>
      <c r="G26" s="97">
        <v>-5.4598892890458188</v>
      </c>
    </row>
    <row r="27" spans="1:7">
      <c r="A27" s="85" t="s">
        <v>183</v>
      </c>
      <c r="B27" s="94">
        <v>889183.98</v>
      </c>
      <c r="C27" s="94">
        <v>649262</v>
      </c>
      <c r="D27" s="98">
        <v>760994</v>
      </c>
      <c r="E27" s="94">
        <v>9432122.0120000001</v>
      </c>
      <c r="F27" s="94">
        <v>9438819.7789999992</v>
      </c>
      <c r="G27" s="97">
        <v>-7.0959793245549463E-2</v>
      </c>
    </row>
    <row r="28" spans="1:7">
      <c r="A28" s="85" t="s">
        <v>247</v>
      </c>
      <c r="B28" s="94">
        <v>458369</v>
      </c>
      <c r="C28" s="94">
        <v>486303</v>
      </c>
      <c r="D28" s="98">
        <v>423581</v>
      </c>
      <c r="E28" s="94">
        <v>5698617</v>
      </c>
      <c r="F28" s="94">
        <v>6058927</v>
      </c>
      <c r="G28" s="97">
        <v>-5.9467625208225741</v>
      </c>
    </row>
    <row r="29" spans="1:7">
      <c r="A29" s="85" t="s">
        <v>184</v>
      </c>
      <c r="B29" s="94">
        <v>503391</v>
      </c>
      <c r="C29" s="94">
        <v>452489</v>
      </c>
      <c r="D29" s="98">
        <v>335211</v>
      </c>
      <c r="E29" s="94">
        <v>5014032.5</v>
      </c>
      <c r="F29" s="94">
        <v>4859259</v>
      </c>
      <c r="G29" s="97">
        <v>3.185125551035668</v>
      </c>
    </row>
    <row r="30" spans="1:7">
      <c r="A30" s="85" t="s">
        <v>185</v>
      </c>
      <c r="B30" s="94">
        <v>9096</v>
      </c>
      <c r="C30" s="94">
        <v>44714</v>
      </c>
      <c r="D30" s="98">
        <v>27185</v>
      </c>
      <c r="E30" s="94">
        <v>241275</v>
      </c>
      <c r="F30" s="94">
        <v>285841</v>
      </c>
      <c r="G30" s="97">
        <v>-15.591185309315321</v>
      </c>
    </row>
    <row r="31" spans="1:7">
      <c r="A31" s="85" t="s">
        <v>186</v>
      </c>
      <c r="B31" s="94">
        <v>25495</v>
      </c>
      <c r="C31" s="94">
        <v>43701</v>
      </c>
      <c r="D31" s="98">
        <v>18300</v>
      </c>
      <c r="E31" s="94">
        <v>351552</v>
      </c>
      <c r="F31" s="94">
        <v>325581</v>
      </c>
      <c r="G31" s="97">
        <v>7.9768168289918719</v>
      </c>
    </row>
    <row r="32" spans="1:7">
      <c r="A32" s="85" t="s">
        <v>187</v>
      </c>
      <c r="B32" s="94">
        <v>15319.540999999999</v>
      </c>
      <c r="C32" s="94">
        <v>12329.822</v>
      </c>
      <c r="D32" s="98">
        <v>14373.861999999999</v>
      </c>
      <c r="E32" s="94">
        <v>220559.69</v>
      </c>
      <c r="F32" s="94">
        <v>269037.32299999997</v>
      </c>
      <c r="G32" s="97">
        <v>-18.018924831481456</v>
      </c>
    </row>
    <row r="33" spans="1:7">
      <c r="A33" s="85" t="s">
        <v>199</v>
      </c>
      <c r="B33" s="94">
        <v>6576.99</v>
      </c>
      <c r="C33" s="94">
        <v>6935.5110000000004</v>
      </c>
      <c r="D33" s="98">
        <v>7937.36</v>
      </c>
      <c r="E33" s="94">
        <v>163353.61499999999</v>
      </c>
      <c r="F33" s="94">
        <v>144886.88200000001</v>
      </c>
      <c r="G33" s="97">
        <v>12.745621097705708</v>
      </c>
    </row>
    <row r="34" spans="1:7">
      <c r="A34" s="85" t="s">
        <v>245</v>
      </c>
      <c r="B34" s="94">
        <v>18786</v>
      </c>
      <c r="C34" s="94">
        <v>17657</v>
      </c>
      <c r="D34" s="98">
        <v>13082</v>
      </c>
      <c r="E34" s="94">
        <v>225716.59</v>
      </c>
      <c r="F34" s="94">
        <v>236241</v>
      </c>
      <c r="G34" s="97">
        <v>-4.4549464318217389</v>
      </c>
    </row>
    <row r="35" spans="1:7">
      <c r="A35" s="85" t="s">
        <v>190</v>
      </c>
      <c r="B35" s="94">
        <v>21809</v>
      </c>
      <c r="C35" s="94">
        <v>20474</v>
      </c>
      <c r="D35" s="98">
        <v>15585</v>
      </c>
      <c r="E35" s="94">
        <v>247538.56</v>
      </c>
      <c r="F35" s="94">
        <v>269369</v>
      </c>
      <c r="G35" s="97">
        <v>-8.1042881697596982</v>
      </c>
    </row>
    <row r="36" spans="1:7" ht="11.85" customHeight="1">
      <c r="A36" s="65"/>
      <c r="B36" s="94"/>
      <c r="C36" s="94"/>
      <c r="D36" s="98"/>
      <c r="E36" s="94"/>
      <c r="F36" s="94"/>
      <c r="G36" s="97"/>
    </row>
    <row r="37" spans="1:7" ht="24.75" customHeight="1">
      <c r="A37" s="109" t="s">
        <v>188</v>
      </c>
      <c r="B37" s="95">
        <v>1576339</v>
      </c>
      <c r="C37" s="95">
        <v>1529320</v>
      </c>
      <c r="D37" s="95">
        <v>1310639.3999999999</v>
      </c>
      <c r="E37" s="95">
        <v>19082563.300000001</v>
      </c>
      <c r="F37" s="95">
        <v>19623540</v>
      </c>
      <c r="G37" s="101">
        <v>-2.7567742619323496</v>
      </c>
    </row>
    <row r="38" spans="1:7" ht="24.75" hidden="1" customHeight="1">
      <c r="A38" s="89"/>
      <c r="B38" s="98"/>
      <c r="C38" s="98"/>
      <c r="D38" s="98"/>
      <c r="E38" s="98"/>
      <c r="F38" s="98"/>
      <c r="G38" s="111"/>
    </row>
    <row r="39" spans="1:7" ht="36.75" customHeight="1">
      <c r="A39" s="140" t="s">
        <v>244</v>
      </c>
      <c r="B39" s="141"/>
      <c r="C39" s="141"/>
      <c r="D39" s="141"/>
      <c r="E39" s="141"/>
      <c r="F39" s="142"/>
      <c r="G39" s="142"/>
    </row>
    <row r="40" spans="1:7" ht="24" customHeight="1">
      <c r="A40" s="45" t="s">
        <v>189</v>
      </c>
      <c r="B40" s="98">
        <v>1099802</v>
      </c>
      <c r="C40" s="98">
        <v>608176</v>
      </c>
      <c r="D40" s="98">
        <v>657189</v>
      </c>
      <c r="E40" s="94">
        <v>13158746</v>
      </c>
      <c r="F40" s="94">
        <v>12986968</v>
      </c>
      <c r="G40" s="97">
        <v>1.3226951818161155</v>
      </c>
    </row>
    <row r="41" spans="1:7" ht="12" customHeight="1">
      <c r="A41" s="85" t="s">
        <v>238</v>
      </c>
      <c r="B41" s="73"/>
      <c r="C41" s="73"/>
      <c r="D41" s="66"/>
      <c r="E41" s="44"/>
      <c r="F41" s="44"/>
      <c r="G41" s="44"/>
    </row>
    <row r="42" spans="1:7">
      <c r="A42" s="85" t="s">
        <v>247</v>
      </c>
      <c r="B42" s="94">
        <v>339699</v>
      </c>
      <c r="C42" s="94">
        <v>245991</v>
      </c>
      <c r="D42" s="98">
        <v>313219</v>
      </c>
      <c r="E42" s="94">
        <v>4720649</v>
      </c>
      <c r="F42" s="94">
        <v>4917241</v>
      </c>
      <c r="G42" s="97">
        <v>-3.9980143336476743</v>
      </c>
    </row>
    <row r="43" spans="1:7">
      <c r="A43" s="85" t="s">
        <v>184</v>
      </c>
      <c r="B43" s="94">
        <v>255639</v>
      </c>
      <c r="C43" s="94">
        <v>124230</v>
      </c>
      <c r="D43" s="98">
        <v>128602</v>
      </c>
      <c r="E43" s="94">
        <v>2658205</v>
      </c>
      <c r="F43" s="94">
        <v>2196667</v>
      </c>
      <c r="G43" s="97">
        <v>21.010831409585535</v>
      </c>
    </row>
    <row r="44" spans="1:7">
      <c r="A44" s="85" t="s">
        <v>190</v>
      </c>
      <c r="B44" s="94">
        <v>142671</v>
      </c>
      <c r="C44" s="94">
        <v>66494</v>
      </c>
      <c r="D44" s="98">
        <v>68139</v>
      </c>
      <c r="E44" s="94">
        <v>1520571</v>
      </c>
      <c r="F44" s="94">
        <v>1513490</v>
      </c>
      <c r="G44" s="97">
        <v>0.46785905423888607</v>
      </c>
    </row>
    <row r="45" spans="1:7">
      <c r="A45" s="85" t="s">
        <v>245</v>
      </c>
      <c r="B45" s="94">
        <v>103862</v>
      </c>
      <c r="C45" s="94">
        <v>51126</v>
      </c>
      <c r="D45" s="98">
        <v>51557</v>
      </c>
      <c r="E45" s="94">
        <v>1210474</v>
      </c>
      <c r="F45" s="94">
        <v>1124443</v>
      </c>
      <c r="G45" s="97">
        <v>7.6509880892139392</v>
      </c>
    </row>
    <row r="46" spans="1:7">
      <c r="A46" s="85" t="s">
        <v>192</v>
      </c>
      <c r="B46" s="94">
        <v>53366</v>
      </c>
      <c r="C46" s="94">
        <v>20401</v>
      </c>
      <c r="D46" s="98">
        <v>18229</v>
      </c>
      <c r="E46" s="94">
        <v>589312</v>
      </c>
      <c r="F46" s="94">
        <v>622441</v>
      </c>
      <c r="G46" s="97">
        <v>-5.3224321662615353</v>
      </c>
    </row>
    <row r="47" spans="1:7">
      <c r="A47" s="85" t="s">
        <v>201</v>
      </c>
      <c r="B47" s="94">
        <v>51585</v>
      </c>
      <c r="C47" s="94">
        <v>6396</v>
      </c>
      <c r="D47" s="98">
        <v>6956</v>
      </c>
      <c r="E47" s="94">
        <v>576944</v>
      </c>
      <c r="F47" s="94">
        <v>640305</v>
      </c>
      <c r="G47" s="97">
        <v>-9.8954404541585745</v>
      </c>
    </row>
    <row r="48" spans="1:7">
      <c r="A48" s="85" t="s">
        <v>256</v>
      </c>
      <c r="B48" s="94">
        <v>45464</v>
      </c>
      <c r="C48" s="94">
        <v>13992</v>
      </c>
      <c r="D48" s="98">
        <v>19048</v>
      </c>
      <c r="E48" s="94">
        <v>465835</v>
      </c>
      <c r="F48" s="94">
        <v>552446</v>
      </c>
      <c r="G48" s="97">
        <v>-15.677731398181905</v>
      </c>
    </row>
    <row r="49" spans="1:7">
      <c r="A49" s="85" t="s">
        <v>182</v>
      </c>
      <c r="B49" s="94">
        <v>30044</v>
      </c>
      <c r="C49" s="94">
        <v>16797</v>
      </c>
      <c r="D49" s="98">
        <v>24013</v>
      </c>
      <c r="E49" s="94">
        <v>499592</v>
      </c>
      <c r="F49" s="94">
        <v>483198</v>
      </c>
      <c r="G49" s="97">
        <v>3.3928120563412989</v>
      </c>
    </row>
    <row r="50" spans="1:7">
      <c r="A50" s="85" t="s">
        <v>199</v>
      </c>
      <c r="B50" s="94">
        <v>23583</v>
      </c>
      <c r="C50" s="94">
        <v>523</v>
      </c>
      <c r="D50" s="98">
        <v>442</v>
      </c>
      <c r="E50" s="94">
        <v>242169</v>
      </c>
      <c r="F50" s="94">
        <v>273930</v>
      </c>
      <c r="G50" s="97">
        <v>-11.594567955317061</v>
      </c>
    </row>
    <row r="51" spans="1:7">
      <c r="A51" s="46" t="s">
        <v>258</v>
      </c>
      <c r="B51" s="95">
        <v>18479</v>
      </c>
      <c r="C51" s="95">
        <v>278</v>
      </c>
      <c r="D51" s="95">
        <v>0</v>
      </c>
      <c r="E51" s="95">
        <v>161135</v>
      </c>
      <c r="F51" s="95">
        <v>197926</v>
      </c>
      <c r="G51" s="101">
        <v>-18.588260258884631</v>
      </c>
    </row>
    <row r="52" spans="1:7">
      <c r="A52" s="82"/>
    </row>
    <row r="53" spans="1:7">
      <c r="A53" s="82" t="s">
        <v>241</v>
      </c>
    </row>
  </sheetData>
  <mergeCells count="7">
    <mergeCell ref="A39:G39"/>
    <mergeCell ref="A1:G1"/>
    <mergeCell ref="A3:A4"/>
    <mergeCell ref="E3:G3"/>
    <mergeCell ref="B4:D4"/>
    <mergeCell ref="A5:G5"/>
    <mergeCell ref="A21:G21"/>
  </mergeCells>
  <conditionalFormatting sqref="A5:G51">
    <cfRule type="expression" dxfId="17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H II 2 - vj 4/23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53" t="s">
        <v>259</v>
      </c>
      <c r="B1" s="154"/>
      <c r="C1" s="154"/>
      <c r="D1" s="154"/>
      <c r="E1" s="154"/>
      <c r="F1" s="154"/>
      <c r="G1" s="154"/>
      <c r="H1" s="15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44" t="s">
        <v>154</v>
      </c>
      <c r="B3" s="158" t="s">
        <v>230</v>
      </c>
      <c r="C3" s="166" t="s">
        <v>260</v>
      </c>
      <c r="D3" s="171"/>
      <c r="E3" s="171"/>
      <c r="F3" s="169"/>
      <c r="G3" s="169"/>
      <c r="H3" s="16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55"/>
      <c r="B4" s="159"/>
      <c r="C4" s="168" t="s">
        <v>5</v>
      </c>
      <c r="D4" s="169"/>
      <c r="E4" s="170"/>
      <c r="F4" s="168" t="s">
        <v>6</v>
      </c>
      <c r="G4" s="169"/>
      <c r="H4" s="16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56"/>
      <c r="B5" s="160"/>
      <c r="C5" s="76">
        <v>2023</v>
      </c>
      <c r="D5" s="76">
        <v>2022</v>
      </c>
      <c r="E5" s="162" t="s">
        <v>231</v>
      </c>
      <c r="F5" s="77">
        <v>2023</v>
      </c>
      <c r="G5" s="78">
        <v>2022</v>
      </c>
      <c r="H5" s="164" t="s">
        <v>231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57"/>
      <c r="B6" s="161"/>
      <c r="C6" s="166" t="s">
        <v>9</v>
      </c>
      <c r="D6" s="167"/>
      <c r="E6" s="163"/>
      <c r="F6" s="166" t="s">
        <v>9</v>
      </c>
      <c r="G6" s="167"/>
      <c r="H6" s="16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2"/>
      <c r="B7" s="25"/>
      <c r="C7" s="27"/>
      <c r="D7" s="28"/>
      <c r="E7" s="28"/>
      <c r="F7" s="28"/>
      <c r="G7" s="28"/>
      <c r="H7" s="2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60">
        <v>1</v>
      </c>
      <c r="B8" s="112" t="s">
        <v>157</v>
      </c>
      <c r="C8" s="102">
        <v>435.31083899999999</v>
      </c>
      <c r="D8" s="102">
        <v>660.39713300000005</v>
      </c>
      <c r="E8" s="102">
        <v>-34.083475344221398</v>
      </c>
      <c r="F8" s="102">
        <v>458.94403399999999</v>
      </c>
      <c r="G8" s="102">
        <v>503.90880099999998</v>
      </c>
      <c r="H8" s="102">
        <v>-8.9231954097185877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2">
        <v>11</v>
      </c>
      <c r="B9" s="113" t="s">
        <v>10</v>
      </c>
      <c r="C9" s="103">
        <v>280.63633899999996</v>
      </c>
      <c r="D9" s="103">
        <v>302.503694</v>
      </c>
      <c r="E9" s="103">
        <v>-7.2287894110807258</v>
      </c>
      <c r="F9" s="103">
        <v>333.56936300000001</v>
      </c>
      <c r="G9" s="103">
        <v>327.70398</v>
      </c>
      <c r="H9" s="103">
        <v>1.7898418566658876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2">
        <v>12</v>
      </c>
      <c r="B10" s="113" t="s">
        <v>103</v>
      </c>
      <c r="C10" s="103">
        <v>0</v>
      </c>
      <c r="D10" s="103">
        <v>0</v>
      </c>
      <c r="E10" s="103" t="s">
        <v>261</v>
      </c>
      <c r="F10" s="103">
        <v>0</v>
      </c>
      <c r="G10" s="103">
        <v>0</v>
      </c>
      <c r="H10" s="103" t="s">
        <v>261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2">
        <v>13</v>
      </c>
      <c r="B11" s="113" t="s">
        <v>102</v>
      </c>
      <c r="C11" s="103">
        <v>0</v>
      </c>
      <c r="D11" s="103">
        <v>1.513679</v>
      </c>
      <c r="E11" s="103" t="s">
        <v>261</v>
      </c>
      <c r="F11" s="103">
        <v>0</v>
      </c>
      <c r="G11" s="103">
        <v>0</v>
      </c>
      <c r="H11" s="103" t="s">
        <v>261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2">
        <v>14</v>
      </c>
      <c r="B12" s="113" t="s">
        <v>101</v>
      </c>
      <c r="C12" s="103">
        <v>0</v>
      </c>
      <c r="D12" s="103">
        <v>0</v>
      </c>
      <c r="E12" s="103" t="s">
        <v>261</v>
      </c>
      <c r="F12" s="103">
        <v>0</v>
      </c>
      <c r="G12" s="103">
        <v>0</v>
      </c>
      <c r="H12" s="103" t="s">
        <v>261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2">
        <v>15</v>
      </c>
      <c r="B13" s="113" t="s">
        <v>100</v>
      </c>
      <c r="C13" s="103">
        <v>146.56700000000001</v>
      </c>
      <c r="D13" s="103">
        <v>328.61099999999999</v>
      </c>
      <c r="E13" s="103">
        <v>-55.398023803220219</v>
      </c>
      <c r="F13" s="103">
        <v>117.253</v>
      </c>
      <c r="G13" s="103">
        <v>170.00299999999999</v>
      </c>
      <c r="H13" s="103">
        <v>-31.028864196514178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2">
        <v>16</v>
      </c>
      <c r="B14" s="113" t="s">
        <v>99</v>
      </c>
      <c r="C14" s="103">
        <v>0</v>
      </c>
      <c r="D14" s="103">
        <v>0</v>
      </c>
      <c r="E14" s="103" t="s">
        <v>261</v>
      </c>
      <c r="F14" s="103">
        <v>0</v>
      </c>
      <c r="G14" s="103">
        <v>0</v>
      </c>
      <c r="H14" s="103" t="s">
        <v>261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32">
        <v>17</v>
      </c>
      <c r="B15" s="113" t="s">
        <v>155</v>
      </c>
      <c r="C15" s="103">
        <v>7.9219999999999997</v>
      </c>
      <c r="D15" s="103">
        <v>27.565759999999997</v>
      </c>
      <c r="E15" s="103">
        <v>-71.261448985988409</v>
      </c>
      <c r="F15" s="103">
        <v>6.1821710000000003</v>
      </c>
      <c r="G15" s="103">
        <v>5.9988209999999995</v>
      </c>
      <c r="H15" s="103">
        <v>3.0564339225991404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2">
        <v>18</v>
      </c>
      <c r="B16" s="113" t="s">
        <v>98</v>
      </c>
      <c r="C16" s="103">
        <v>0.1855</v>
      </c>
      <c r="D16" s="103">
        <v>0.20300000000000001</v>
      </c>
      <c r="E16" s="103">
        <v>-8.620689655172427</v>
      </c>
      <c r="F16" s="103">
        <v>1.9395</v>
      </c>
      <c r="G16" s="103">
        <v>0.20300000000000001</v>
      </c>
      <c r="H16" s="103">
        <v>855.41871921182258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2">
        <v>19</v>
      </c>
      <c r="B17" s="113" t="s">
        <v>97</v>
      </c>
      <c r="C17" s="103">
        <v>0</v>
      </c>
      <c r="D17" s="103">
        <v>0</v>
      </c>
      <c r="E17" s="103" t="s">
        <v>261</v>
      </c>
      <c r="F17" s="103">
        <v>0</v>
      </c>
      <c r="G17" s="103">
        <v>0</v>
      </c>
      <c r="H17" s="103" t="s">
        <v>261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>
      <c r="A18" s="32" t="s">
        <v>174</v>
      </c>
      <c r="B18" s="113" t="s">
        <v>156</v>
      </c>
      <c r="C18" s="103">
        <v>0</v>
      </c>
      <c r="D18" s="103">
        <v>0</v>
      </c>
      <c r="E18" s="103" t="s">
        <v>261</v>
      </c>
      <c r="F18" s="103">
        <v>0</v>
      </c>
      <c r="G18" s="103">
        <v>0</v>
      </c>
      <c r="H18" s="103" t="s">
        <v>261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2" t="s">
        <v>175</v>
      </c>
      <c r="B19" s="113" t="s">
        <v>96</v>
      </c>
      <c r="C19" s="103">
        <v>0</v>
      </c>
      <c r="D19" s="103">
        <v>0</v>
      </c>
      <c r="E19" s="103" t="s">
        <v>261</v>
      </c>
      <c r="F19" s="103">
        <v>0</v>
      </c>
      <c r="G19" s="103">
        <v>0</v>
      </c>
      <c r="H19" s="103" t="s">
        <v>261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0">
        <v>2</v>
      </c>
      <c r="B20" s="112" t="s">
        <v>11</v>
      </c>
      <c r="C20" s="102">
        <v>4734.5333000000001</v>
      </c>
      <c r="D20" s="102">
        <v>4547.3257000000003</v>
      </c>
      <c r="E20" s="102">
        <v>4.1168724729789972</v>
      </c>
      <c r="F20" s="102">
        <v>181.636</v>
      </c>
      <c r="G20" s="102">
        <v>418.47199999999998</v>
      </c>
      <c r="H20" s="102">
        <v>-56.595423349710373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2">
        <v>21</v>
      </c>
      <c r="B21" s="113" t="s">
        <v>12</v>
      </c>
      <c r="C21" s="103">
        <v>408.58529999999996</v>
      </c>
      <c r="D21" s="103">
        <v>944.92469999999992</v>
      </c>
      <c r="E21" s="103">
        <v>-56.760014845627381</v>
      </c>
      <c r="F21" s="103">
        <v>42.174999999999997</v>
      </c>
      <c r="G21" s="103">
        <v>297.959</v>
      </c>
      <c r="H21" s="103">
        <v>-85.845367986870684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2">
        <v>22</v>
      </c>
      <c r="B22" s="113" t="s">
        <v>13</v>
      </c>
      <c r="C22" s="103">
        <v>3340.7130000000002</v>
      </c>
      <c r="D22" s="103">
        <v>3428.8229999999999</v>
      </c>
      <c r="E22" s="103">
        <v>-2.5696864492567784</v>
      </c>
      <c r="F22" s="103">
        <v>139.46100000000001</v>
      </c>
      <c r="G22" s="103">
        <v>120.51300000000001</v>
      </c>
      <c r="H22" s="103">
        <v>15.72278509372434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32">
        <v>23</v>
      </c>
      <c r="B23" s="113" t="s">
        <v>95</v>
      </c>
      <c r="C23" s="103">
        <v>985.23500000000001</v>
      </c>
      <c r="D23" s="103">
        <v>173.578</v>
      </c>
      <c r="E23" s="103">
        <v>467.60361336114022</v>
      </c>
      <c r="F23" s="103">
        <v>0</v>
      </c>
      <c r="G23" s="103">
        <v>0</v>
      </c>
      <c r="H23" s="103" t="s">
        <v>261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>
      <c r="A24" s="60">
        <v>3</v>
      </c>
      <c r="B24" s="112" t="s">
        <v>142</v>
      </c>
      <c r="C24" s="102">
        <v>3706.1437190000001</v>
      </c>
      <c r="D24" s="102">
        <v>3278.1266729999998</v>
      </c>
      <c r="E24" s="102">
        <v>13.056757370766803</v>
      </c>
      <c r="F24" s="102">
        <v>458.28634999999997</v>
      </c>
      <c r="G24" s="102">
        <v>482.426984</v>
      </c>
      <c r="H24" s="102">
        <v>-5.0039974546697579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2">
        <v>31</v>
      </c>
      <c r="B25" s="113" t="s">
        <v>14</v>
      </c>
      <c r="C25" s="103">
        <v>0</v>
      </c>
      <c r="D25" s="103">
        <v>0</v>
      </c>
      <c r="E25" s="103" t="s">
        <v>261</v>
      </c>
      <c r="F25" s="103">
        <v>0</v>
      </c>
      <c r="G25" s="103">
        <v>3.4E-5</v>
      </c>
      <c r="H25" s="103" t="s">
        <v>261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32">
        <v>32</v>
      </c>
      <c r="B26" s="113" t="s">
        <v>145</v>
      </c>
      <c r="C26" s="103">
        <v>1066.3357100000001</v>
      </c>
      <c r="D26" s="103">
        <v>948.92</v>
      </c>
      <c r="E26" s="103">
        <v>12.373615267883494</v>
      </c>
      <c r="F26" s="103">
        <v>61.484000000000002</v>
      </c>
      <c r="G26" s="103">
        <v>87.132000000000005</v>
      </c>
      <c r="H26" s="103">
        <v>-29.435798558508935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32">
        <v>33</v>
      </c>
      <c r="B27" s="113" t="s">
        <v>144</v>
      </c>
      <c r="C27" s="103">
        <v>30.633179999999999</v>
      </c>
      <c r="D27" s="103">
        <v>79.898270000000011</v>
      </c>
      <c r="E27" s="103">
        <v>-61.659770605796602</v>
      </c>
      <c r="F27" s="103">
        <v>0.28839999999999999</v>
      </c>
      <c r="G27" s="103">
        <v>0.19500000000000001</v>
      </c>
      <c r="H27" s="103">
        <v>47.897435897435884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2">
        <v>34</v>
      </c>
      <c r="B28" s="113" t="s">
        <v>94</v>
      </c>
      <c r="C28" s="103">
        <v>8.1159999999999997</v>
      </c>
      <c r="D28" s="103">
        <v>0</v>
      </c>
      <c r="E28" s="103" t="s">
        <v>261</v>
      </c>
      <c r="F28" s="103">
        <v>0</v>
      </c>
      <c r="G28" s="103">
        <v>0</v>
      </c>
      <c r="H28" s="103" t="s">
        <v>261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>
      <c r="A29" s="32">
        <v>35</v>
      </c>
      <c r="B29" s="113" t="s">
        <v>143</v>
      </c>
      <c r="C29" s="103">
        <v>2601.0588290000001</v>
      </c>
      <c r="D29" s="103">
        <v>2249.308403</v>
      </c>
      <c r="E29" s="103">
        <v>15.638159068398778</v>
      </c>
      <c r="F29" s="103">
        <v>396.51395000000002</v>
      </c>
      <c r="G29" s="103">
        <v>395.09995000000004</v>
      </c>
      <c r="H29" s="103">
        <v>0.35788412527007551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2">
        <v>36</v>
      </c>
      <c r="B30" s="113" t="s">
        <v>93</v>
      </c>
      <c r="C30" s="103">
        <v>0</v>
      </c>
      <c r="D30" s="103">
        <v>0</v>
      </c>
      <c r="E30" s="103" t="s">
        <v>261</v>
      </c>
      <c r="F30" s="103">
        <v>0</v>
      </c>
      <c r="G30" s="103">
        <v>0</v>
      </c>
      <c r="H30" s="103" t="s">
        <v>261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0">
        <v>4</v>
      </c>
      <c r="B31" s="112" t="s">
        <v>15</v>
      </c>
      <c r="C31" s="102">
        <v>405.80791299999999</v>
      </c>
      <c r="D31" s="102">
        <v>386.63871</v>
      </c>
      <c r="E31" s="102">
        <v>4.9579109655109335</v>
      </c>
      <c r="F31" s="102">
        <v>31.911535000000001</v>
      </c>
      <c r="G31" s="102">
        <v>17.972662</v>
      </c>
      <c r="H31" s="102">
        <v>77.555973622605279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2">
        <v>41</v>
      </c>
      <c r="B32" s="113" t="s">
        <v>16</v>
      </c>
      <c r="C32" s="103">
        <v>0</v>
      </c>
      <c r="D32" s="103">
        <v>0</v>
      </c>
      <c r="E32" s="103" t="s">
        <v>261</v>
      </c>
      <c r="F32" s="103">
        <v>0</v>
      </c>
      <c r="G32" s="103">
        <v>0</v>
      </c>
      <c r="H32" s="103" t="s">
        <v>261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3.25">
      <c r="A33" s="32">
        <v>42</v>
      </c>
      <c r="B33" s="113" t="s">
        <v>140</v>
      </c>
      <c r="C33" s="103">
        <v>0</v>
      </c>
      <c r="D33" s="103">
        <v>0</v>
      </c>
      <c r="E33" s="103" t="s">
        <v>261</v>
      </c>
      <c r="F33" s="103">
        <v>0</v>
      </c>
      <c r="G33" s="103">
        <v>0</v>
      </c>
      <c r="H33" s="103" t="s">
        <v>261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32">
        <v>43</v>
      </c>
      <c r="B34" s="113" t="s">
        <v>141</v>
      </c>
      <c r="C34" s="103">
        <v>0</v>
      </c>
      <c r="D34" s="103">
        <v>0</v>
      </c>
      <c r="E34" s="103" t="s">
        <v>261</v>
      </c>
      <c r="F34" s="103">
        <v>0</v>
      </c>
      <c r="G34" s="103">
        <v>0</v>
      </c>
      <c r="H34" s="103" t="s">
        <v>261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2">
        <v>44</v>
      </c>
      <c r="B35" s="113" t="s">
        <v>92</v>
      </c>
      <c r="C35" s="103">
        <v>126.505427</v>
      </c>
      <c r="D35" s="103">
        <v>148.48506800000001</v>
      </c>
      <c r="E35" s="103">
        <v>-14.802593483676091</v>
      </c>
      <c r="F35" s="103">
        <v>7.521083</v>
      </c>
      <c r="G35" s="103">
        <v>4.6165950000000002</v>
      </c>
      <c r="H35" s="103">
        <v>62.914074117396041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2">
        <v>45</v>
      </c>
      <c r="B36" s="113" t="s">
        <v>91</v>
      </c>
      <c r="C36" s="103">
        <v>0</v>
      </c>
      <c r="D36" s="103">
        <v>0</v>
      </c>
      <c r="E36" s="103" t="s">
        <v>261</v>
      </c>
      <c r="F36" s="103">
        <v>0</v>
      </c>
      <c r="G36" s="103">
        <v>0</v>
      </c>
      <c r="H36" s="103" t="s">
        <v>261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3.25">
      <c r="A37" s="32">
        <v>46</v>
      </c>
      <c r="B37" s="113" t="s">
        <v>139</v>
      </c>
      <c r="C37" s="103">
        <v>274.756463</v>
      </c>
      <c r="D37" s="103">
        <v>233.190065</v>
      </c>
      <c r="E37" s="103">
        <v>17.825115319557028</v>
      </c>
      <c r="F37" s="103">
        <v>24.224</v>
      </c>
      <c r="G37" s="103">
        <v>13.116879999999998</v>
      </c>
      <c r="H37" s="103">
        <v>84.678063685876566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2">
        <v>47</v>
      </c>
      <c r="B38" s="113" t="s">
        <v>90</v>
      </c>
      <c r="C38" s="103">
        <v>2.0858590000000001</v>
      </c>
      <c r="D38" s="103">
        <v>2.3422739999999997</v>
      </c>
      <c r="E38" s="103">
        <v>-10.947267484504366</v>
      </c>
      <c r="F38" s="103">
        <v>0.15050999999999998</v>
      </c>
      <c r="G38" s="103">
        <v>0.21565100000000001</v>
      </c>
      <c r="H38" s="103">
        <v>-30.206676528279502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32">
        <v>48</v>
      </c>
      <c r="B39" s="113" t="s">
        <v>158</v>
      </c>
      <c r="C39" s="103">
        <v>2.7998000000000002E-2</v>
      </c>
      <c r="D39" s="103">
        <v>5.0542000000000004E-2</v>
      </c>
      <c r="E39" s="103">
        <v>-44.604487357049578</v>
      </c>
      <c r="F39" s="103">
        <v>1.5196999999999999E-2</v>
      </c>
      <c r="G39" s="103">
        <v>2.3002999999999999E-2</v>
      </c>
      <c r="H39" s="103">
        <v>-33.93470416902143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>
      <c r="A40" s="32">
        <v>49</v>
      </c>
      <c r="B40" s="113" t="s">
        <v>159</v>
      </c>
      <c r="C40" s="103">
        <v>2.4321660000000001</v>
      </c>
      <c r="D40" s="103">
        <v>2.5707610000000001</v>
      </c>
      <c r="E40" s="103">
        <v>-5.3912051723205821</v>
      </c>
      <c r="F40" s="103">
        <v>7.45E-4</v>
      </c>
      <c r="G40" s="103">
        <v>5.3300000000000005E-4</v>
      </c>
      <c r="H40" s="103">
        <v>39.774859287054397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3.25">
      <c r="A41" s="60">
        <v>5</v>
      </c>
      <c r="B41" s="112" t="s">
        <v>146</v>
      </c>
      <c r="C41" s="102">
        <v>0</v>
      </c>
      <c r="D41" s="102">
        <v>0</v>
      </c>
      <c r="E41" s="102" t="s">
        <v>261</v>
      </c>
      <c r="F41" s="102">
        <v>0</v>
      </c>
      <c r="G41" s="102">
        <v>0</v>
      </c>
      <c r="H41" s="102" t="s">
        <v>261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32">
        <v>51</v>
      </c>
      <c r="B42" s="113" t="s">
        <v>17</v>
      </c>
      <c r="C42" s="103">
        <v>0</v>
      </c>
      <c r="D42" s="103">
        <v>0</v>
      </c>
      <c r="E42" s="103" t="s">
        <v>261</v>
      </c>
      <c r="F42" s="103">
        <v>0</v>
      </c>
      <c r="G42" s="103">
        <v>0</v>
      </c>
      <c r="H42" s="103" t="s">
        <v>261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2">
        <v>52</v>
      </c>
      <c r="B43" s="113" t="s">
        <v>89</v>
      </c>
      <c r="C43" s="103">
        <v>0</v>
      </c>
      <c r="D43" s="103">
        <v>0</v>
      </c>
      <c r="E43" s="103" t="s">
        <v>261</v>
      </c>
      <c r="F43" s="103">
        <v>0</v>
      </c>
      <c r="G43" s="103">
        <v>0</v>
      </c>
      <c r="H43" s="103" t="s">
        <v>261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2">
        <v>53</v>
      </c>
      <c r="B44" s="113" t="s">
        <v>88</v>
      </c>
      <c r="C44" s="103">
        <v>0</v>
      </c>
      <c r="D44" s="103">
        <v>0</v>
      </c>
      <c r="E44" s="103" t="s">
        <v>261</v>
      </c>
      <c r="F44" s="103">
        <v>0</v>
      </c>
      <c r="G44" s="103">
        <v>0</v>
      </c>
      <c r="H44" s="103" t="s">
        <v>261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60">
        <v>6</v>
      </c>
      <c r="B45" s="112" t="s">
        <v>176</v>
      </c>
      <c r="C45" s="102">
        <v>1788.7049999999999</v>
      </c>
      <c r="D45" s="102">
        <v>1908.6510000000001</v>
      </c>
      <c r="E45" s="102">
        <v>-6.2843338043466304</v>
      </c>
      <c r="F45" s="102">
        <v>119.63800000000001</v>
      </c>
      <c r="G45" s="102">
        <v>51.265000000000001</v>
      </c>
      <c r="H45" s="102">
        <v>133.37169608894956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32">
        <v>61</v>
      </c>
      <c r="B46" s="113" t="s">
        <v>160</v>
      </c>
      <c r="C46" s="103">
        <v>0</v>
      </c>
      <c r="D46" s="103">
        <v>0.57299999999999995</v>
      </c>
      <c r="E46" s="103" t="s">
        <v>261</v>
      </c>
      <c r="F46" s="103">
        <v>0</v>
      </c>
      <c r="G46" s="103">
        <v>0.115</v>
      </c>
      <c r="H46" s="103" t="s">
        <v>261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2">
        <v>62</v>
      </c>
      <c r="B47" s="113" t="s">
        <v>18</v>
      </c>
      <c r="C47" s="103">
        <v>1788.7049999999999</v>
      </c>
      <c r="D47" s="103">
        <v>1908.078</v>
      </c>
      <c r="E47" s="103">
        <v>-6.2561907846534694</v>
      </c>
      <c r="F47" s="103">
        <v>119.63800000000001</v>
      </c>
      <c r="G47" s="103">
        <v>51.15</v>
      </c>
      <c r="H47" s="103">
        <v>133.8963831867058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32">
        <v>63</v>
      </c>
      <c r="B48" s="113" t="s">
        <v>147</v>
      </c>
      <c r="C48" s="103">
        <v>0</v>
      </c>
      <c r="D48" s="103">
        <v>0</v>
      </c>
      <c r="E48" s="103" t="s">
        <v>261</v>
      </c>
      <c r="F48" s="103">
        <v>0</v>
      </c>
      <c r="G48" s="103">
        <v>0</v>
      </c>
      <c r="H48" s="103" t="s">
        <v>261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60">
        <v>7</v>
      </c>
      <c r="B49" s="112" t="s">
        <v>19</v>
      </c>
      <c r="C49" s="102">
        <v>184.78539600000002</v>
      </c>
      <c r="D49" s="102">
        <v>97.829679999999996</v>
      </c>
      <c r="E49" s="102">
        <v>88.884800604479153</v>
      </c>
      <c r="F49" s="102">
        <v>960.33299999999997</v>
      </c>
      <c r="G49" s="102">
        <v>1200.943</v>
      </c>
      <c r="H49" s="102">
        <v>-20.03508909248815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32">
        <v>71</v>
      </c>
      <c r="B50" s="113" t="s">
        <v>148</v>
      </c>
      <c r="C50" s="103">
        <v>0</v>
      </c>
      <c r="D50" s="103">
        <v>0</v>
      </c>
      <c r="E50" s="103" t="s">
        <v>261</v>
      </c>
      <c r="F50" s="103">
        <v>0</v>
      </c>
      <c r="G50" s="103">
        <v>0</v>
      </c>
      <c r="H50" s="103" t="s">
        <v>261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2">
        <v>72</v>
      </c>
      <c r="B51" s="113" t="s">
        <v>87</v>
      </c>
      <c r="C51" s="103">
        <v>184.72300700000002</v>
      </c>
      <c r="D51" s="103">
        <v>61.073295999999999</v>
      </c>
      <c r="E51" s="103">
        <v>202.46117222820271</v>
      </c>
      <c r="F51" s="103">
        <v>811.20799999999997</v>
      </c>
      <c r="G51" s="103">
        <v>880.03499999999997</v>
      </c>
      <c r="H51" s="103">
        <v>-7.8209389399285243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32">
        <v>73</v>
      </c>
      <c r="B52" s="113" t="s">
        <v>149</v>
      </c>
      <c r="C52" s="103">
        <v>6.2389E-2</v>
      </c>
      <c r="D52" s="103">
        <v>36.756383999999997</v>
      </c>
      <c r="E52" s="103">
        <v>-99.830263499260425</v>
      </c>
      <c r="F52" s="103">
        <v>133.86199999999999</v>
      </c>
      <c r="G52" s="103">
        <v>320.90800000000002</v>
      </c>
      <c r="H52" s="103">
        <v>-58.286487092873976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32">
        <v>74</v>
      </c>
      <c r="B53" s="113" t="s">
        <v>161</v>
      </c>
      <c r="C53" s="103">
        <v>0</v>
      </c>
      <c r="D53" s="103">
        <v>0</v>
      </c>
      <c r="E53" s="103" t="s">
        <v>261</v>
      </c>
      <c r="F53" s="103">
        <v>15.263</v>
      </c>
      <c r="G53" s="103">
        <v>0</v>
      </c>
      <c r="H53" s="103" t="s">
        <v>261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60">
        <v>8</v>
      </c>
      <c r="B54" s="112" t="s">
        <v>20</v>
      </c>
      <c r="C54" s="102">
        <v>769.30296200000009</v>
      </c>
      <c r="D54" s="102">
        <v>731.94124999999997</v>
      </c>
      <c r="E54" s="102">
        <v>5.1044686988197725</v>
      </c>
      <c r="F54" s="102">
        <v>1034.1071999999999</v>
      </c>
      <c r="G54" s="102">
        <v>901.92100000000005</v>
      </c>
      <c r="H54" s="102">
        <v>14.656072982001731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2">
        <v>81</v>
      </c>
      <c r="B55" s="113" t="s">
        <v>86</v>
      </c>
      <c r="C55" s="103">
        <v>161.995</v>
      </c>
      <c r="D55" s="103">
        <v>177.727</v>
      </c>
      <c r="E55" s="103">
        <v>-8.8517782891738506</v>
      </c>
      <c r="F55" s="103">
        <v>117.986</v>
      </c>
      <c r="G55" s="103">
        <v>125.459</v>
      </c>
      <c r="H55" s="103">
        <v>-5.9565276305406627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2">
        <v>82</v>
      </c>
      <c r="B56" s="113" t="s">
        <v>85</v>
      </c>
      <c r="C56" s="103">
        <v>93.585999999999999</v>
      </c>
      <c r="D56" s="103">
        <v>63.917999999999999</v>
      </c>
      <c r="E56" s="103">
        <v>46.415720141431223</v>
      </c>
      <c r="F56" s="103">
        <v>239.411</v>
      </c>
      <c r="G56" s="103">
        <v>131.70400000000001</v>
      </c>
      <c r="H56" s="103">
        <v>81.779596671323588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2">
        <v>83</v>
      </c>
      <c r="B57" s="113" t="s">
        <v>84</v>
      </c>
      <c r="C57" s="103">
        <v>439.43396200000001</v>
      </c>
      <c r="D57" s="103">
        <v>393.67925000000002</v>
      </c>
      <c r="E57" s="103">
        <v>11.622332647707495</v>
      </c>
      <c r="F57" s="103">
        <v>676.71019999999999</v>
      </c>
      <c r="G57" s="103">
        <v>643.41399999999999</v>
      </c>
      <c r="H57" s="103">
        <v>5.1749262527703763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32">
        <v>84</v>
      </c>
      <c r="B58" s="113" t="s">
        <v>162</v>
      </c>
      <c r="C58" s="103">
        <v>0</v>
      </c>
      <c r="D58" s="103">
        <v>0</v>
      </c>
      <c r="E58" s="103" t="s">
        <v>261</v>
      </c>
      <c r="F58" s="103">
        <v>0</v>
      </c>
      <c r="G58" s="103">
        <v>0</v>
      </c>
      <c r="H58" s="103" t="s">
        <v>261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32">
        <v>85</v>
      </c>
      <c r="B59" s="113" t="s">
        <v>83</v>
      </c>
      <c r="C59" s="103">
        <v>74.287999999999997</v>
      </c>
      <c r="D59" s="103">
        <v>96.617000000000004</v>
      </c>
      <c r="E59" s="103">
        <v>-23.110839707297899</v>
      </c>
      <c r="F59" s="103">
        <v>0</v>
      </c>
      <c r="G59" s="103">
        <v>1.3440000000000001</v>
      </c>
      <c r="H59" s="103" t="s">
        <v>261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2">
        <v>86</v>
      </c>
      <c r="B60" s="113" t="s">
        <v>21</v>
      </c>
      <c r="C60" s="103">
        <v>0</v>
      </c>
      <c r="D60" s="103">
        <v>0</v>
      </c>
      <c r="E60" s="103" t="s">
        <v>261</v>
      </c>
      <c r="F60" s="103">
        <v>0</v>
      </c>
      <c r="G60" s="103">
        <v>0</v>
      </c>
      <c r="H60" s="103" t="s">
        <v>261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2">
        <v>87</v>
      </c>
      <c r="B61" s="113" t="s">
        <v>82</v>
      </c>
      <c r="C61" s="103">
        <v>0</v>
      </c>
      <c r="D61" s="103">
        <v>0</v>
      </c>
      <c r="E61" s="103" t="s">
        <v>261</v>
      </c>
      <c r="F61" s="103">
        <v>0</v>
      </c>
      <c r="G61" s="103">
        <v>0</v>
      </c>
      <c r="H61" s="103" t="s">
        <v>261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60">
        <v>9</v>
      </c>
      <c r="B62" s="112" t="s">
        <v>22</v>
      </c>
      <c r="C62" s="102">
        <v>57.436410000000002</v>
      </c>
      <c r="D62" s="102">
        <v>28.201100999999998</v>
      </c>
      <c r="E62" s="102">
        <v>103.66726107608355</v>
      </c>
      <c r="F62" s="102">
        <v>347.98450000000003</v>
      </c>
      <c r="G62" s="102">
        <v>213.783637</v>
      </c>
      <c r="H62" s="102">
        <v>62.774150951506186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32">
        <v>91</v>
      </c>
      <c r="B63" s="113" t="s">
        <v>81</v>
      </c>
      <c r="C63" s="103">
        <v>0</v>
      </c>
      <c r="D63" s="103">
        <v>0</v>
      </c>
      <c r="E63" s="103" t="s">
        <v>261</v>
      </c>
      <c r="F63" s="103">
        <v>0</v>
      </c>
      <c r="G63" s="103">
        <v>0</v>
      </c>
      <c r="H63" s="103" t="s">
        <v>261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32">
        <v>92</v>
      </c>
      <c r="B64" s="113" t="s">
        <v>80</v>
      </c>
      <c r="C64" s="103">
        <v>44.863417999999996</v>
      </c>
      <c r="D64" s="103">
        <v>23.658999999999999</v>
      </c>
      <c r="E64" s="103">
        <v>89.62516589881227</v>
      </c>
      <c r="F64" s="103">
        <v>344.34199999999998</v>
      </c>
      <c r="G64" s="103">
        <v>206.333</v>
      </c>
      <c r="H64" s="103">
        <v>66.886537781159575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32">
        <v>93</v>
      </c>
      <c r="B65" s="113" t="s">
        <v>163</v>
      </c>
      <c r="C65" s="103">
        <v>12.572992000000001</v>
      </c>
      <c r="D65" s="103">
        <v>4.5421009999999997</v>
      </c>
      <c r="E65" s="103">
        <v>176.8100489178907</v>
      </c>
      <c r="F65" s="103">
        <v>3.6425000000000001</v>
      </c>
      <c r="G65" s="103">
        <v>7.4506369999999995</v>
      </c>
      <c r="H65" s="103">
        <v>-51.11156267578194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60">
        <v>10</v>
      </c>
      <c r="B66" s="112" t="s">
        <v>23</v>
      </c>
      <c r="C66" s="102">
        <v>31.885999999999999</v>
      </c>
      <c r="D66" s="102">
        <v>97.869</v>
      </c>
      <c r="E66" s="102">
        <v>-67.419714107633666</v>
      </c>
      <c r="F66" s="102">
        <v>41.97</v>
      </c>
      <c r="G66" s="102">
        <v>33.898000000000003</v>
      </c>
      <c r="H66" s="102">
        <v>23.812614313528798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32">
        <v>101</v>
      </c>
      <c r="B67" s="113" t="s">
        <v>164</v>
      </c>
      <c r="C67" s="103">
        <v>0.754</v>
      </c>
      <c r="D67" s="103">
        <v>10.82</v>
      </c>
      <c r="E67" s="103">
        <v>-93.031423290203321</v>
      </c>
      <c r="F67" s="103">
        <v>0</v>
      </c>
      <c r="G67" s="103">
        <v>0</v>
      </c>
      <c r="H67" s="103" t="s">
        <v>261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2">
        <v>102</v>
      </c>
      <c r="B68" s="113" t="s">
        <v>24</v>
      </c>
      <c r="C68" s="103">
        <v>0</v>
      </c>
      <c r="D68" s="103">
        <v>3.9620000000000002</v>
      </c>
      <c r="E68" s="103" t="s">
        <v>261</v>
      </c>
      <c r="F68" s="103">
        <v>0</v>
      </c>
      <c r="G68" s="103">
        <v>0</v>
      </c>
      <c r="H68" s="103" t="s">
        <v>261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32">
        <v>103</v>
      </c>
      <c r="B69" s="113" t="s">
        <v>165</v>
      </c>
      <c r="C69" s="103">
        <v>1.044</v>
      </c>
      <c r="D69" s="103">
        <v>0</v>
      </c>
      <c r="E69" s="103" t="s">
        <v>261</v>
      </c>
      <c r="F69" s="103">
        <v>0</v>
      </c>
      <c r="G69" s="103">
        <v>0</v>
      </c>
      <c r="H69" s="103" t="s">
        <v>261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2">
        <v>104</v>
      </c>
      <c r="B70" s="113" t="s">
        <v>79</v>
      </c>
      <c r="C70" s="103">
        <v>30.088000000000001</v>
      </c>
      <c r="D70" s="103">
        <v>83.087000000000003</v>
      </c>
      <c r="E70" s="103">
        <v>-63.78735542262929</v>
      </c>
      <c r="F70" s="103">
        <v>41.97</v>
      </c>
      <c r="G70" s="103">
        <v>33.898000000000003</v>
      </c>
      <c r="H70" s="103">
        <v>23.812614313528798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32">
        <v>105</v>
      </c>
      <c r="B71" s="113" t="s">
        <v>78</v>
      </c>
      <c r="C71" s="103">
        <v>0</v>
      </c>
      <c r="D71" s="103">
        <v>0</v>
      </c>
      <c r="E71" s="103" t="s">
        <v>261</v>
      </c>
      <c r="F71" s="103">
        <v>0</v>
      </c>
      <c r="G71" s="103">
        <v>0</v>
      </c>
      <c r="H71" s="103" t="s">
        <v>261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60">
        <v>11</v>
      </c>
      <c r="B72" s="112" t="s">
        <v>171</v>
      </c>
      <c r="C72" s="102">
        <v>8.7095779999999987</v>
      </c>
      <c r="D72" s="102">
        <v>8.8135480000000008</v>
      </c>
      <c r="E72" s="102">
        <v>-1.1796611307954663</v>
      </c>
      <c r="F72" s="102">
        <v>8.9459009999999992</v>
      </c>
      <c r="G72" s="102">
        <v>29.853581999999999</v>
      </c>
      <c r="H72" s="102">
        <v>-70.034078322661586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32">
        <v>111</v>
      </c>
      <c r="B73" s="113" t="s">
        <v>77</v>
      </c>
      <c r="C73" s="103">
        <v>0</v>
      </c>
      <c r="D73" s="103">
        <v>0</v>
      </c>
      <c r="E73" s="103" t="s">
        <v>261</v>
      </c>
      <c r="F73" s="103">
        <v>0</v>
      </c>
      <c r="G73" s="103">
        <v>0</v>
      </c>
      <c r="H73" s="103" t="s">
        <v>261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2">
        <v>112</v>
      </c>
      <c r="B74" s="113" t="s">
        <v>76</v>
      </c>
      <c r="C74" s="103">
        <v>0</v>
      </c>
      <c r="D74" s="103">
        <v>0</v>
      </c>
      <c r="E74" s="103" t="s">
        <v>261</v>
      </c>
      <c r="F74" s="103">
        <v>0</v>
      </c>
      <c r="G74" s="103">
        <v>0</v>
      </c>
      <c r="H74" s="103" t="s">
        <v>261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32">
        <v>113</v>
      </c>
      <c r="B75" s="113" t="s">
        <v>166</v>
      </c>
      <c r="C75" s="103">
        <v>0</v>
      </c>
      <c r="D75" s="103">
        <v>0</v>
      </c>
      <c r="E75" s="103" t="s">
        <v>261</v>
      </c>
      <c r="F75" s="103">
        <v>0</v>
      </c>
      <c r="G75" s="103">
        <v>0</v>
      </c>
      <c r="H75" s="103" t="s">
        <v>261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32">
        <v>114</v>
      </c>
      <c r="B76" s="113" t="s">
        <v>75</v>
      </c>
      <c r="C76" s="103">
        <v>0</v>
      </c>
      <c r="D76" s="103">
        <v>0.64400000000000002</v>
      </c>
      <c r="E76" s="103" t="s">
        <v>261</v>
      </c>
      <c r="F76" s="103">
        <v>0</v>
      </c>
      <c r="G76" s="103">
        <v>0</v>
      </c>
      <c r="H76" s="103" t="s">
        <v>261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32">
        <v>115</v>
      </c>
      <c r="B77" s="113" t="s">
        <v>167</v>
      </c>
      <c r="C77" s="103">
        <v>0</v>
      </c>
      <c r="D77" s="103">
        <v>0</v>
      </c>
      <c r="E77" s="103" t="s">
        <v>261</v>
      </c>
      <c r="F77" s="103">
        <v>0</v>
      </c>
      <c r="G77" s="103">
        <v>0</v>
      </c>
      <c r="H77" s="103" t="s">
        <v>261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>
      <c r="A78" s="32">
        <v>116</v>
      </c>
      <c r="B78" s="113" t="s">
        <v>168</v>
      </c>
      <c r="C78" s="103">
        <v>0</v>
      </c>
      <c r="D78" s="103">
        <v>0</v>
      </c>
      <c r="E78" s="103" t="s">
        <v>261</v>
      </c>
      <c r="F78" s="103">
        <v>0</v>
      </c>
      <c r="G78" s="103">
        <v>0</v>
      </c>
      <c r="H78" s="103" t="s">
        <v>261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>
      <c r="A79" s="32">
        <v>117</v>
      </c>
      <c r="B79" s="113" t="s">
        <v>169</v>
      </c>
      <c r="C79" s="103">
        <v>0</v>
      </c>
      <c r="D79" s="103">
        <v>0</v>
      </c>
      <c r="E79" s="103" t="s">
        <v>261</v>
      </c>
      <c r="F79" s="103">
        <v>0</v>
      </c>
      <c r="G79" s="103">
        <v>0</v>
      </c>
      <c r="H79" s="103" t="s">
        <v>261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32">
        <v>118</v>
      </c>
      <c r="B80" s="113" t="s">
        <v>170</v>
      </c>
      <c r="C80" s="103">
        <v>8.7095779999999987</v>
      </c>
      <c r="D80" s="103">
        <v>8.1695479999999989</v>
      </c>
      <c r="E80" s="103">
        <v>6.6102800301803768</v>
      </c>
      <c r="F80" s="103">
        <v>8.9459009999999992</v>
      </c>
      <c r="G80" s="103">
        <v>29.853581999999999</v>
      </c>
      <c r="H80" s="103">
        <v>-70.034078322661586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60">
        <v>12</v>
      </c>
      <c r="B81" s="112" t="s">
        <v>25</v>
      </c>
      <c r="C81" s="102">
        <v>117.19886</v>
      </c>
      <c r="D81" s="102">
        <v>114.86323299999999</v>
      </c>
      <c r="E81" s="102">
        <v>2.033398276365773</v>
      </c>
      <c r="F81" s="102">
        <v>263.50573200000002</v>
      </c>
      <c r="G81" s="102">
        <v>289.55740700000001</v>
      </c>
      <c r="H81" s="102">
        <v>-8.9970673760039546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32">
        <v>121</v>
      </c>
      <c r="B82" s="113" t="s">
        <v>26</v>
      </c>
      <c r="C82" s="103">
        <v>116.944</v>
      </c>
      <c r="D82" s="103">
        <v>114.541</v>
      </c>
      <c r="E82" s="103">
        <v>2.0979387293632783</v>
      </c>
      <c r="F82" s="103">
        <v>263.173</v>
      </c>
      <c r="G82" s="103">
        <v>289.26100000000002</v>
      </c>
      <c r="H82" s="103">
        <v>-9.0188445728943805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2">
        <v>122</v>
      </c>
      <c r="B83" s="113" t="s">
        <v>74</v>
      </c>
      <c r="C83" s="103">
        <v>0.25486000000000003</v>
      </c>
      <c r="D83" s="103">
        <v>0.32223299999999999</v>
      </c>
      <c r="E83" s="103">
        <v>-20.908162726970843</v>
      </c>
      <c r="F83" s="103">
        <v>0.33273200000000003</v>
      </c>
      <c r="G83" s="103">
        <v>0.29640699999999998</v>
      </c>
      <c r="H83" s="103">
        <v>12.255108685017589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60">
        <v>13</v>
      </c>
      <c r="B84" s="112" t="s">
        <v>27</v>
      </c>
      <c r="C84" s="102">
        <v>9.5721000000000001E-2</v>
      </c>
      <c r="D84" s="102">
        <v>0.118385</v>
      </c>
      <c r="E84" s="102">
        <v>-19.1443172699244</v>
      </c>
      <c r="F84" s="102">
        <v>4.0159999999999996E-3</v>
      </c>
      <c r="G84" s="102">
        <v>2.9590000000000003E-3</v>
      </c>
      <c r="H84" s="102">
        <v>35.721527543088854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2">
        <v>131</v>
      </c>
      <c r="B85" s="113" t="s">
        <v>28</v>
      </c>
      <c r="C85" s="103">
        <v>9.5721000000000001E-2</v>
      </c>
      <c r="D85" s="103">
        <v>0.118385</v>
      </c>
      <c r="E85" s="103">
        <v>-19.1443172699244</v>
      </c>
      <c r="F85" s="103">
        <v>4.0159999999999996E-3</v>
      </c>
      <c r="G85" s="103">
        <v>2.9590000000000003E-3</v>
      </c>
      <c r="H85" s="103">
        <v>35.721527543088854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32">
        <v>132</v>
      </c>
      <c r="B86" s="113" t="s">
        <v>73</v>
      </c>
      <c r="C86" s="103">
        <v>0</v>
      </c>
      <c r="D86" s="103">
        <v>0</v>
      </c>
      <c r="E86" s="103" t="s">
        <v>261</v>
      </c>
      <c r="F86" s="103">
        <v>0</v>
      </c>
      <c r="G86" s="103">
        <v>0</v>
      </c>
      <c r="H86" s="103" t="s">
        <v>261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60">
        <v>14</v>
      </c>
      <c r="B87" s="112" t="s">
        <v>29</v>
      </c>
      <c r="C87" s="102">
        <v>7.5830000000000002</v>
      </c>
      <c r="D87" s="102">
        <v>35.628999999999998</v>
      </c>
      <c r="E87" s="102">
        <v>-78.716775660276738</v>
      </c>
      <c r="F87" s="102">
        <v>144.67318299999999</v>
      </c>
      <c r="G87" s="102">
        <v>51.726593999999999</v>
      </c>
      <c r="H87" s="102">
        <v>179.68820641853972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32">
        <v>141</v>
      </c>
      <c r="B88" s="113" t="s">
        <v>72</v>
      </c>
      <c r="C88" s="103">
        <v>0</v>
      </c>
      <c r="D88" s="103">
        <v>0</v>
      </c>
      <c r="E88" s="103" t="s">
        <v>261</v>
      </c>
      <c r="F88" s="103">
        <v>3.3881830000000002</v>
      </c>
      <c r="G88" s="103">
        <v>3.6985939999999999</v>
      </c>
      <c r="H88" s="103">
        <v>-8.3926757032537296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32">
        <v>142</v>
      </c>
      <c r="B89" s="113" t="s">
        <v>71</v>
      </c>
      <c r="C89" s="103">
        <v>7.5830000000000002</v>
      </c>
      <c r="D89" s="103">
        <v>35.628999999999998</v>
      </c>
      <c r="E89" s="103">
        <v>-78.716775660276738</v>
      </c>
      <c r="F89" s="103">
        <v>141.285</v>
      </c>
      <c r="G89" s="103">
        <v>48.027999999999999</v>
      </c>
      <c r="H89" s="103">
        <v>194.17214957941201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60">
        <v>15</v>
      </c>
      <c r="B90" s="112" t="s">
        <v>30</v>
      </c>
      <c r="C90" s="102">
        <v>0</v>
      </c>
      <c r="D90" s="102">
        <v>0</v>
      </c>
      <c r="E90" s="102" t="s">
        <v>261</v>
      </c>
      <c r="F90" s="102">
        <v>0</v>
      </c>
      <c r="G90" s="102">
        <v>0</v>
      </c>
      <c r="H90" s="102" t="s">
        <v>261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2">
        <v>151</v>
      </c>
      <c r="B91" s="113" t="s">
        <v>70</v>
      </c>
      <c r="C91" s="103">
        <v>0</v>
      </c>
      <c r="D91" s="103">
        <v>0</v>
      </c>
      <c r="E91" s="103" t="s">
        <v>261</v>
      </c>
      <c r="F91" s="103">
        <v>0</v>
      </c>
      <c r="G91" s="103">
        <v>0</v>
      </c>
      <c r="H91" s="103" t="s">
        <v>261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32">
        <v>152</v>
      </c>
      <c r="B92" s="113" t="s">
        <v>69</v>
      </c>
      <c r="C92" s="103">
        <v>0</v>
      </c>
      <c r="D92" s="103">
        <v>0</v>
      </c>
      <c r="E92" s="103" t="s">
        <v>261</v>
      </c>
      <c r="F92" s="103">
        <v>0</v>
      </c>
      <c r="G92" s="103">
        <v>0</v>
      </c>
      <c r="H92" s="103" t="s">
        <v>261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60">
        <v>16</v>
      </c>
      <c r="B93" s="112" t="s">
        <v>172</v>
      </c>
      <c r="C93" s="102">
        <v>0</v>
      </c>
      <c r="D93" s="102">
        <v>0</v>
      </c>
      <c r="E93" s="102" t="s">
        <v>261</v>
      </c>
      <c r="F93" s="102">
        <v>0</v>
      </c>
      <c r="G93" s="102">
        <v>0</v>
      </c>
      <c r="H93" s="102" t="s">
        <v>261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60">
        <v>17</v>
      </c>
      <c r="B94" s="114" t="s">
        <v>64</v>
      </c>
      <c r="C94" s="102">
        <v>0.29175000000000001</v>
      </c>
      <c r="D94" s="102">
        <v>3.4125000000000003E-2</v>
      </c>
      <c r="E94" s="102">
        <v>754.94505494505495</v>
      </c>
      <c r="F94" s="102">
        <v>0.28998000000000002</v>
      </c>
      <c r="G94" s="102">
        <v>3.7749999999999999E-2</v>
      </c>
      <c r="H94" s="102">
        <v>668.15894039735099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32">
        <v>171</v>
      </c>
      <c r="B95" s="115" t="s">
        <v>68</v>
      </c>
      <c r="C95" s="103">
        <v>3.875E-2</v>
      </c>
      <c r="D95" s="103">
        <v>3.4125000000000003E-2</v>
      </c>
      <c r="E95" s="103">
        <v>13.553113553113548</v>
      </c>
      <c r="F95" s="103">
        <v>3.6979999999999999E-2</v>
      </c>
      <c r="G95" s="103">
        <v>3.7749999999999999E-2</v>
      </c>
      <c r="H95" s="103">
        <v>-2.0397350993377614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32">
        <v>172</v>
      </c>
      <c r="B96" s="115" t="s">
        <v>67</v>
      </c>
      <c r="C96" s="103">
        <v>0</v>
      </c>
      <c r="D96" s="103">
        <v>0</v>
      </c>
      <c r="E96" s="103" t="s">
        <v>261</v>
      </c>
      <c r="F96" s="103">
        <v>0</v>
      </c>
      <c r="G96" s="103">
        <v>0</v>
      </c>
      <c r="H96" s="103" t="s">
        <v>261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2">
        <v>174</v>
      </c>
      <c r="B97" s="115" t="s">
        <v>66</v>
      </c>
      <c r="C97" s="103">
        <v>0</v>
      </c>
      <c r="D97" s="103">
        <v>0</v>
      </c>
      <c r="E97" s="103" t="s">
        <v>261</v>
      </c>
      <c r="F97" s="103">
        <v>0</v>
      </c>
      <c r="G97" s="103">
        <v>0</v>
      </c>
      <c r="H97" s="103" t="s">
        <v>261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32">
        <v>175</v>
      </c>
      <c r="B98" s="115" t="s">
        <v>65</v>
      </c>
      <c r="C98" s="103">
        <v>0.253</v>
      </c>
      <c r="D98" s="103">
        <v>0</v>
      </c>
      <c r="E98" s="103" t="s">
        <v>261</v>
      </c>
      <c r="F98" s="103">
        <v>0.253</v>
      </c>
      <c r="G98" s="103">
        <v>0</v>
      </c>
      <c r="H98" s="103" t="s">
        <v>261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60">
        <v>18</v>
      </c>
      <c r="B99" s="114" t="s">
        <v>31</v>
      </c>
      <c r="C99" s="102">
        <v>0.35706299999999996</v>
      </c>
      <c r="D99" s="102">
        <v>2.3690000000000002</v>
      </c>
      <c r="E99" s="102">
        <v>-84.9276910088645</v>
      </c>
      <c r="F99" s="102">
        <v>3.9E-2</v>
      </c>
      <c r="G99" s="102">
        <v>0</v>
      </c>
      <c r="H99" s="102" t="s">
        <v>261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60">
        <v>19</v>
      </c>
      <c r="B100" s="114" t="s">
        <v>32</v>
      </c>
      <c r="C100" s="102">
        <v>10154.539971</v>
      </c>
      <c r="D100" s="102">
        <v>10654.11866</v>
      </c>
      <c r="E100" s="102">
        <v>-4.6890663126892633</v>
      </c>
      <c r="F100" s="102">
        <v>11102.23573</v>
      </c>
      <c r="G100" s="102">
        <v>11925.941548000001</v>
      </c>
      <c r="H100" s="102">
        <v>-6.9068409792611902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32">
        <v>191</v>
      </c>
      <c r="B101" s="115" t="s">
        <v>173</v>
      </c>
      <c r="C101" s="103">
        <v>394.78699999999998</v>
      </c>
      <c r="D101" s="103">
        <v>522.93200000000002</v>
      </c>
      <c r="E101" s="103">
        <v>-24.505098177200864</v>
      </c>
      <c r="F101" s="103">
        <v>804.86900000000003</v>
      </c>
      <c r="G101" s="103">
        <v>835.37900000000002</v>
      </c>
      <c r="H101" s="103">
        <v>-3.6522344947622543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2">
        <v>192</v>
      </c>
      <c r="B102" s="115" t="s">
        <v>63</v>
      </c>
      <c r="C102" s="103">
        <v>9759.6393050000006</v>
      </c>
      <c r="D102" s="103">
        <v>10131.105651</v>
      </c>
      <c r="E102" s="103">
        <v>-3.6665923621409888</v>
      </c>
      <c r="F102" s="103">
        <v>10297.36673</v>
      </c>
      <c r="G102" s="103">
        <v>11090.562548</v>
      </c>
      <c r="H102" s="103">
        <v>-7.1519890408358009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3"/>
      <c r="B103" s="116"/>
      <c r="C103" s="117"/>
      <c r="D103" s="117"/>
      <c r="E103" s="117"/>
      <c r="F103" s="117"/>
      <c r="G103" s="117"/>
      <c r="H103" s="11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4"/>
      <c r="B104" s="118" t="s">
        <v>7</v>
      </c>
      <c r="C104" s="119">
        <v>22402.687482000001</v>
      </c>
      <c r="D104" s="119">
        <v>22552.926197999997</v>
      </c>
      <c r="E104" s="119">
        <v>-0.66616063335195008</v>
      </c>
      <c r="F104" s="119">
        <v>15154.504161000001</v>
      </c>
      <c r="G104" s="119">
        <v>16121.710924000001</v>
      </c>
      <c r="H104" s="119">
        <v>-5.9994051968773618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8"/>
      <c r="B106" s="67"/>
      <c r="C106" s="67"/>
      <c r="D106" s="67"/>
      <c r="E106" s="67"/>
      <c r="F106" s="67"/>
      <c r="G106" s="67"/>
      <c r="H106" s="67"/>
      <c r="I106" s="67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4/23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1.28515625" customWidth="1"/>
  </cols>
  <sheetData>
    <row r="1" spans="1:26" ht="14.1" customHeight="1">
      <c r="A1" s="172" t="s">
        <v>262</v>
      </c>
      <c r="B1" s="172"/>
      <c r="C1" s="172"/>
      <c r="D1" s="172"/>
      <c r="E1" s="172"/>
      <c r="F1" s="172"/>
      <c r="G1" s="17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20"/>
      <c r="B2" s="120"/>
      <c r="C2" s="120"/>
      <c r="D2" s="120"/>
      <c r="E2" s="120"/>
      <c r="F2" s="120"/>
      <c r="G2" s="12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73" t="s">
        <v>33</v>
      </c>
      <c r="B3" s="182" t="s">
        <v>260</v>
      </c>
      <c r="C3" s="169"/>
      <c r="D3" s="169"/>
      <c r="E3" s="169"/>
      <c r="F3" s="169"/>
      <c r="G3" s="16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4"/>
      <c r="B4" s="168" t="s">
        <v>5</v>
      </c>
      <c r="C4" s="169"/>
      <c r="D4" s="170"/>
      <c r="E4" s="168" t="s">
        <v>6</v>
      </c>
      <c r="F4" s="169"/>
      <c r="G4" s="16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4"/>
      <c r="B5" s="76">
        <v>2023</v>
      </c>
      <c r="C5" s="76">
        <v>2022</v>
      </c>
      <c r="D5" s="162" t="s">
        <v>231</v>
      </c>
      <c r="E5" s="76">
        <v>2023</v>
      </c>
      <c r="F5" s="76">
        <v>2022</v>
      </c>
      <c r="G5" s="164" t="s">
        <v>231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4"/>
      <c r="B6" s="178" t="s">
        <v>9</v>
      </c>
      <c r="C6" s="179"/>
      <c r="D6" s="176"/>
      <c r="E6" s="178" t="s">
        <v>9</v>
      </c>
      <c r="F6" s="179"/>
      <c r="G6" s="17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5"/>
      <c r="B7" s="180"/>
      <c r="C7" s="181"/>
      <c r="D7" s="163"/>
      <c r="E7" s="180"/>
      <c r="F7" s="181"/>
      <c r="G7" s="16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21"/>
      <c r="B8" s="122"/>
      <c r="C8" s="122"/>
      <c r="D8" s="122"/>
      <c r="E8" s="122"/>
      <c r="F8" s="122"/>
      <c r="G8" s="122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123" t="s">
        <v>34</v>
      </c>
      <c r="B9" s="124">
        <v>795.96876199999997</v>
      </c>
      <c r="C9" s="124">
        <v>634.63365399999998</v>
      </c>
      <c r="D9" s="124">
        <v>25.421770021669857</v>
      </c>
      <c r="E9" s="124">
        <v>923.02489300000002</v>
      </c>
      <c r="F9" s="124">
        <v>855.87014399999998</v>
      </c>
      <c r="G9" s="124">
        <v>7.8463712597970954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25"/>
      <c r="B10" s="122"/>
      <c r="C10" s="122"/>
      <c r="D10" s="122"/>
      <c r="E10" s="122"/>
      <c r="F10" s="122"/>
      <c r="G10" s="122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125" t="s">
        <v>35</v>
      </c>
      <c r="B11" s="124">
        <v>19170.386719999999</v>
      </c>
      <c r="C11" s="124">
        <v>20078.101543999997</v>
      </c>
      <c r="D11" s="124">
        <v>-4.5209195800250086</v>
      </c>
      <c r="E11" s="124">
        <v>13889.125268</v>
      </c>
      <c r="F11" s="124">
        <v>15048.683779999999</v>
      </c>
      <c r="G11" s="124">
        <v>-7.7053816064702971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6" t="s">
        <v>8</v>
      </c>
      <c r="B12" s="122"/>
      <c r="C12" s="122"/>
      <c r="D12" s="122"/>
      <c r="E12" s="122"/>
      <c r="F12" s="122"/>
      <c r="G12" s="12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6" t="s">
        <v>40</v>
      </c>
      <c r="B13" s="124">
        <v>13105.460651000001</v>
      </c>
      <c r="C13" s="124">
        <v>14392.814044999999</v>
      </c>
      <c r="D13" s="124">
        <v>-8.9444176098920707</v>
      </c>
      <c r="E13" s="124">
        <v>11603.067138</v>
      </c>
      <c r="F13" s="124">
        <v>12531.906300000001</v>
      </c>
      <c r="G13" s="124">
        <v>-7.4117946604819451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6" t="s">
        <v>41</v>
      </c>
      <c r="B14" s="124">
        <v>3624.810019</v>
      </c>
      <c r="C14" s="124">
        <v>3012.0639999999999</v>
      </c>
      <c r="D14" s="124">
        <v>20.343061070415516</v>
      </c>
      <c r="E14" s="124">
        <v>447.43000999999998</v>
      </c>
      <c r="F14" s="124">
        <v>634.14300000000003</v>
      </c>
      <c r="G14" s="124">
        <v>-29.443357413075603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6" t="s">
        <v>42</v>
      </c>
      <c r="B15" s="124">
        <v>1557.5900300000001</v>
      </c>
      <c r="C15" s="124">
        <v>1622.518</v>
      </c>
      <c r="D15" s="124">
        <v>-4.0016794883015194</v>
      </c>
      <c r="E15" s="124">
        <v>601.96900000000005</v>
      </c>
      <c r="F15" s="124">
        <v>544.11800000000005</v>
      </c>
      <c r="G15" s="124">
        <v>10.632068779198633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26" t="s">
        <v>43</v>
      </c>
      <c r="B16" s="124">
        <v>685.25902899999994</v>
      </c>
      <c r="C16" s="124">
        <v>745.78161899999998</v>
      </c>
      <c r="D16" s="124">
        <v>-8.1153233678718522</v>
      </c>
      <c r="E16" s="124">
        <v>1091.6715200000001</v>
      </c>
      <c r="F16" s="124">
        <v>1212.4264800000001</v>
      </c>
      <c r="G16" s="124">
        <v>-9.9597758702861654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26" t="s">
        <v>44</v>
      </c>
      <c r="B17" s="124">
        <v>70.682991000000001</v>
      </c>
      <c r="C17" s="124">
        <v>43.69388</v>
      </c>
      <c r="D17" s="124">
        <v>61.768629840151533</v>
      </c>
      <c r="E17" s="124">
        <v>83.168000000000006</v>
      </c>
      <c r="F17" s="124">
        <v>63.146000000000001</v>
      </c>
      <c r="G17" s="124">
        <v>31.707471573813081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7" t="s">
        <v>45</v>
      </c>
      <c r="B18" s="103">
        <v>124.619</v>
      </c>
      <c r="C18" s="103">
        <v>176.81100000000001</v>
      </c>
      <c r="D18" s="103">
        <v>-29.518525431110064</v>
      </c>
      <c r="E18" s="103">
        <v>58.4846</v>
      </c>
      <c r="F18" s="103">
        <v>62.944000000000003</v>
      </c>
      <c r="G18" s="103">
        <v>-7.0847102186070146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38" t="s">
        <v>152</v>
      </c>
      <c r="B19" s="103">
        <v>1.9650000000000001</v>
      </c>
      <c r="C19" s="103">
        <v>84.418999999999997</v>
      </c>
      <c r="D19" s="103">
        <v>-97.672324950544308</v>
      </c>
      <c r="E19" s="103">
        <v>0</v>
      </c>
      <c r="F19" s="103">
        <v>0</v>
      </c>
      <c r="G19" s="103" t="s">
        <v>261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7" t="s">
        <v>46</v>
      </c>
      <c r="B20" s="103">
        <v>0</v>
      </c>
      <c r="C20" s="103">
        <v>0</v>
      </c>
      <c r="D20" s="103" t="s">
        <v>261</v>
      </c>
      <c r="E20" s="103">
        <v>3.335</v>
      </c>
      <c r="F20" s="103">
        <v>0</v>
      </c>
      <c r="G20" s="103" t="s">
        <v>261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3" t="s">
        <v>36</v>
      </c>
      <c r="B21" s="103">
        <v>19966.355481999999</v>
      </c>
      <c r="C21" s="103">
        <v>20712.735197999998</v>
      </c>
      <c r="D21" s="103">
        <v>-3.6034821517540081</v>
      </c>
      <c r="E21" s="103">
        <v>14812.150161</v>
      </c>
      <c r="F21" s="103">
        <v>15904.553924</v>
      </c>
      <c r="G21" s="103">
        <v>-6.8684967099364087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4"/>
      <c r="B22" s="26"/>
      <c r="C22" s="26"/>
      <c r="D22" s="26"/>
      <c r="E22" s="26"/>
      <c r="F22" s="26"/>
      <c r="G22" s="2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37" t="s">
        <v>47</v>
      </c>
      <c r="B23" s="103">
        <v>33.134999999999998</v>
      </c>
      <c r="C23" s="103">
        <v>115.15900000000001</v>
      </c>
      <c r="D23" s="103">
        <v>-71.226738683038235</v>
      </c>
      <c r="E23" s="103">
        <v>74.200999999999993</v>
      </c>
      <c r="F23" s="103">
        <v>41.398000000000003</v>
      </c>
      <c r="G23" s="103">
        <v>79.238127445770317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7" t="s">
        <v>48</v>
      </c>
      <c r="B24" s="103">
        <v>6.2009999999999996</v>
      </c>
      <c r="C24" s="103">
        <v>19.88</v>
      </c>
      <c r="D24" s="103">
        <v>-68.807847082494973</v>
      </c>
      <c r="E24" s="103">
        <v>25.2</v>
      </c>
      <c r="F24" s="103">
        <v>0</v>
      </c>
      <c r="G24" s="103" t="s">
        <v>261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7" t="s">
        <v>49</v>
      </c>
      <c r="B25" s="103">
        <v>0</v>
      </c>
      <c r="C25" s="103">
        <v>108.855</v>
      </c>
      <c r="D25" s="103" t="s">
        <v>261</v>
      </c>
      <c r="E25" s="103">
        <v>0</v>
      </c>
      <c r="F25" s="103">
        <v>0</v>
      </c>
      <c r="G25" s="103" t="s">
        <v>261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37" t="s">
        <v>50</v>
      </c>
      <c r="B26" s="103">
        <v>44.618000000000002</v>
      </c>
      <c r="C26" s="103">
        <v>389.19499999999999</v>
      </c>
      <c r="D26" s="103">
        <v>-88.535823944295274</v>
      </c>
      <c r="E26" s="103">
        <v>0</v>
      </c>
      <c r="F26" s="103">
        <v>0</v>
      </c>
      <c r="G26" s="103" t="s">
        <v>261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7" t="s">
        <v>51</v>
      </c>
      <c r="B27" s="103">
        <v>0</v>
      </c>
      <c r="C27" s="103">
        <v>0</v>
      </c>
      <c r="D27" s="103" t="s">
        <v>261</v>
      </c>
      <c r="E27" s="103">
        <v>0</v>
      </c>
      <c r="F27" s="103">
        <v>0</v>
      </c>
      <c r="G27" s="103" t="s">
        <v>261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7" t="s">
        <v>177</v>
      </c>
      <c r="B28" s="103">
        <v>0</v>
      </c>
      <c r="C28" s="103">
        <v>0</v>
      </c>
      <c r="D28" s="103" t="s">
        <v>261</v>
      </c>
      <c r="E28" s="103">
        <v>0</v>
      </c>
      <c r="F28" s="103">
        <v>0</v>
      </c>
      <c r="G28" s="103" t="s">
        <v>261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3" t="s">
        <v>37</v>
      </c>
      <c r="B29" s="103">
        <v>83.953999999999994</v>
      </c>
      <c r="C29" s="103">
        <v>633.08900000000006</v>
      </c>
      <c r="D29" s="103">
        <v>-86.738989304821288</v>
      </c>
      <c r="E29" s="103">
        <v>99.400999999999996</v>
      </c>
      <c r="F29" s="103">
        <v>41.398000000000003</v>
      </c>
      <c r="G29" s="103">
        <v>140.11063336393062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4"/>
      <c r="B30" s="26"/>
      <c r="C30" s="26"/>
      <c r="D30" s="26"/>
      <c r="E30" s="26"/>
      <c r="F30" s="26"/>
      <c r="G30" s="2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37" t="s">
        <v>52</v>
      </c>
      <c r="B31" s="103">
        <v>213.191</v>
      </c>
      <c r="C31" s="103">
        <v>44.72</v>
      </c>
      <c r="D31" s="103">
        <v>376.72406082289802</v>
      </c>
      <c r="E31" s="103">
        <v>198.96199999999999</v>
      </c>
      <c r="F31" s="103">
        <v>97.132999999999996</v>
      </c>
      <c r="G31" s="103">
        <v>104.83460821759854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7" t="s">
        <v>53</v>
      </c>
      <c r="B32" s="103">
        <v>1107.6189999999999</v>
      </c>
      <c r="C32" s="103">
        <v>369.37700000000001</v>
      </c>
      <c r="D32" s="103">
        <v>199.86138822936994</v>
      </c>
      <c r="E32" s="103">
        <v>3.8879999999999999</v>
      </c>
      <c r="F32" s="103">
        <v>0</v>
      </c>
      <c r="G32" s="103" t="s">
        <v>261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37" t="s">
        <v>54</v>
      </c>
      <c r="B33" s="103">
        <v>306.33499999999998</v>
      </c>
      <c r="C33" s="103">
        <v>296.21800000000002</v>
      </c>
      <c r="D33" s="103">
        <v>3.4153900168119407</v>
      </c>
      <c r="E33" s="103">
        <v>34.103000000000002</v>
      </c>
      <c r="F33" s="103">
        <v>48.09</v>
      </c>
      <c r="G33" s="103">
        <v>-29.085048866708263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7" t="s">
        <v>55</v>
      </c>
      <c r="B34" s="103">
        <v>34.021999999999998</v>
      </c>
      <c r="C34" s="103">
        <v>0</v>
      </c>
      <c r="D34" s="103" t="s">
        <v>261</v>
      </c>
      <c r="E34" s="103">
        <v>6</v>
      </c>
      <c r="F34" s="103">
        <v>0</v>
      </c>
      <c r="G34" s="103" t="s">
        <v>261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37" t="s">
        <v>56</v>
      </c>
      <c r="B35" s="103">
        <v>66.099999999999994</v>
      </c>
      <c r="C35" s="103">
        <v>22.109000000000002</v>
      </c>
      <c r="D35" s="103">
        <v>198.97326880455921</v>
      </c>
      <c r="E35" s="103">
        <v>0</v>
      </c>
      <c r="F35" s="103">
        <v>0</v>
      </c>
      <c r="G35" s="103" t="s">
        <v>261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7" t="s">
        <v>57</v>
      </c>
      <c r="B36" s="103">
        <v>328.84199999999998</v>
      </c>
      <c r="C36" s="103">
        <v>327.399</v>
      </c>
      <c r="D36" s="103">
        <v>0.44074661193222653</v>
      </c>
      <c r="E36" s="103">
        <v>0</v>
      </c>
      <c r="F36" s="103">
        <v>0</v>
      </c>
      <c r="G36" s="103" t="s">
        <v>261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7" t="s">
        <v>58</v>
      </c>
      <c r="B37" s="103">
        <v>0</v>
      </c>
      <c r="C37" s="103">
        <v>0</v>
      </c>
      <c r="D37" s="103" t="s">
        <v>261</v>
      </c>
      <c r="E37" s="103">
        <v>0</v>
      </c>
      <c r="F37" s="103">
        <v>0</v>
      </c>
      <c r="G37" s="103" t="s">
        <v>261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3" t="s">
        <v>38</v>
      </c>
      <c r="B38" s="103">
        <v>2056.1089999999999</v>
      </c>
      <c r="C38" s="103">
        <v>1059.8230000000001</v>
      </c>
      <c r="D38" s="103">
        <v>94.004942334710591</v>
      </c>
      <c r="E38" s="103">
        <v>242.953</v>
      </c>
      <c r="F38" s="103">
        <v>145.22300000000001</v>
      </c>
      <c r="G38" s="103">
        <v>67.296502620108384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34"/>
      <c r="B39" s="26"/>
      <c r="C39" s="26"/>
      <c r="D39" s="26"/>
      <c r="E39" s="26"/>
      <c r="F39" s="26"/>
      <c r="G39" s="2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37" t="s">
        <v>59</v>
      </c>
      <c r="B40" s="103">
        <v>0</v>
      </c>
      <c r="C40" s="103">
        <v>0</v>
      </c>
      <c r="D40" s="103" t="s">
        <v>261</v>
      </c>
      <c r="E40" s="103">
        <v>0</v>
      </c>
      <c r="F40" s="103">
        <v>3.4</v>
      </c>
      <c r="G40" s="103" t="s">
        <v>261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7" t="s">
        <v>60</v>
      </c>
      <c r="B41" s="103">
        <v>87.983999999999995</v>
      </c>
      <c r="C41" s="103">
        <v>0</v>
      </c>
      <c r="D41" s="103" t="s">
        <v>261</v>
      </c>
      <c r="E41" s="103">
        <v>0</v>
      </c>
      <c r="F41" s="103">
        <v>27.135999999999999</v>
      </c>
      <c r="G41" s="103" t="s">
        <v>261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7" t="s">
        <v>61</v>
      </c>
      <c r="B42" s="103">
        <v>21.978000000000002</v>
      </c>
      <c r="C42" s="103">
        <v>10.984999999999999</v>
      </c>
      <c r="D42" s="103">
        <v>100.07282658170234</v>
      </c>
      <c r="E42" s="103">
        <v>0</v>
      </c>
      <c r="F42" s="103">
        <v>0</v>
      </c>
      <c r="G42" s="103" t="s">
        <v>261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37" t="s">
        <v>62</v>
      </c>
      <c r="B43" s="103">
        <v>120.655</v>
      </c>
      <c r="C43" s="103">
        <v>32.323999999999998</v>
      </c>
      <c r="D43" s="103">
        <v>273.26754114589784</v>
      </c>
      <c r="E43" s="103">
        <v>0</v>
      </c>
      <c r="F43" s="103">
        <v>0</v>
      </c>
      <c r="G43" s="103" t="s">
        <v>261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3" t="s">
        <v>39</v>
      </c>
      <c r="B44" s="103">
        <v>230.61699999999999</v>
      </c>
      <c r="C44" s="103">
        <v>43.308999999999997</v>
      </c>
      <c r="D44" s="103">
        <v>432.49209171303892</v>
      </c>
      <c r="E44" s="103">
        <v>0</v>
      </c>
      <c r="F44" s="103">
        <v>30.536000000000001</v>
      </c>
      <c r="G44" s="103" t="s">
        <v>261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34"/>
      <c r="B45" s="26"/>
      <c r="C45" s="26"/>
      <c r="D45" s="26"/>
      <c r="E45" s="26"/>
      <c r="F45" s="26"/>
      <c r="G45" s="2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3" t="s">
        <v>150</v>
      </c>
      <c r="B46" s="103">
        <v>65.652000000000001</v>
      </c>
      <c r="C46" s="103">
        <v>103.97</v>
      </c>
      <c r="D46" s="103">
        <v>-36.854861979417144</v>
      </c>
      <c r="E46" s="103">
        <v>0</v>
      </c>
      <c r="F46" s="103">
        <v>0</v>
      </c>
      <c r="G46" s="103" t="s">
        <v>261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34"/>
      <c r="B47" s="26"/>
      <c r="C47" s="26"/>
      <c r="D47" s="26"/>
      <c r="E47" s="26"/>
      <c r="F47" s="26"/>
      <c r="G47" s="2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4" t="s">
        <v>151</v>
      </c>
      <c r="B48" s="103">
        <v>0</v>
      </c>
      <c r="C48" s="103">
        <v>0</v>
      </c>
      <c r="D48" s="103" t="s">
        <v>261</v>
      </c>
      <c r="E48" s="103">
        <v>0</v>
      </c>
      <c r="F48" s="103">
        <v>0</v>
      </c>
      <c r="G48" s="103" t="s">
        <v>261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5"/>
      <c r="B49" s="26"/>
      <c r="C49" s="26"/>
      <c r="D49" s="26"/>
      <c r="E49" s="26"/>
      <c r="F49" s="26"/>
      <c r="G49" s="2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0" customFormat="1">
      <c r="A50" s="118" t="s">
        <v>7</v>
      </c>
      <c r="B50" s="119">
        <v>22402.687482000001</v>
      </c>
      <c r="C50" s="119">
        <v>22552.926197999997</v>
      </c>
      <c r="D50" s="119">
        <v>-0.66616063335195008</v>
      </c>
      <c r="E50" s="119">
        <v>15154.504161000001</v>
      </c>
      <c r="F50" s="119">
        <v>16121.710924000001</v>
      </c>
      <c r="G50" s="119">
        <v>-5.9994051968773618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8"/>
      <c r="B52" s="67"/>
      <c r="C52" s="67"/>
      <c r="D52" s="67"/>
      <c r="E52" s="67"/>
      <c r="F52" s="67"/>
      <c r="G52" s="67"/>
      <c r="H52" s="67"/>
      <c r="I52" s="67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1.28515625" customWidth="1"/>
  </cols>
  <sheetData>
    <row r="1" spans="1:26" ht="14.1" customHeight="1">
      <c r="A1" s="153" t="s">
        <v>263</v>
      </c>
      <c r="B1" s="153"/>
      <c r="C1" s="153"/>
      <c r="D1" s="153"/>
      <c r="E1" s="153"/>
      <c r="F1" s="153"/>
      <c r="G1" s="1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7"/>
      <c r="B2" s="57"/>
      <c r="C2" s="57"/>
      <c r="D2" s="57"/>
      <c r="E2" s="57"/>
      <c r="F2" s="57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83" t="s">
        <v>191</v>
      </c>
      <c r="B3" s="166" t="s">
        <v>260</v>
      </c>
      <c r="C3" s="185"/>
      <c r="D3" s="185"/>
      <c r="E3" s="169"/>
      <c r="F3" s="169"/>
      <c r="G3" s="16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4"/>
      <c r="B4" s="168" t="s">
        <v>5</v>
      </c>
      <c r="C4" s="169"/>
      <c r="D4" s="170"/>
      <c r="E4" s="168" t="s">
        <v>6</v>
      </c>
      <c r="F4" s="184"/>
      <c r="G4" s="18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4"/>
      <c r="B5" s="76">
        <v>2023</v>
      </c>
      <c r="C5" s="76">
        <v>2022</v>
      </c>
      <c r="D5" s="162" t="s">
        <v>231</v>
      </c>
      <c r="E5" s="77">
        <v>2023</v>
      </c>
      <c r="F5" s="78">
        <v>2022</v>
      </c>
      <c r="G5" s="164" t="s">
        <v>231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4"/>
      <c r="B6" s="178" t="s">
        <v>9</v>
      </c>
      <c r="C6" s="179"/>
      <c r="D6" s="176"/>
      <c r="E6" s="178" t="s">
        <v>9</v>
      </c>
      <c r="F6" s="179"/>
      <c r="G6" s="17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5"/>
      <c r="B7" s="180"/>
      <c r="C7" s="181"/>
      <c r="D7" s="163"/>
      <c r="E7" s="180"/>
      <c r="F7" s="181"/>
      <c r="G7" s="16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5"/>
      <c r="B8" s="27"/>
      <c r="C8" s="28"/>
      <c r="D8" s="28"/>
      <c r="E8" s="28"/>
      <c r="F8" s="28"/>
      <c r="G8" s="2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27" t="s">
        <v>185</v>
      </c>
      <c r="B9" s="104">
        <v>241.27500000000001</v>
      </c>
      <c r="C9" s="104">
        <v>285.84100000000001</v>
      </c>
      <c r="D9" s="104">
        <v>-15.591185309315321</v>
      </c>
      <c r="E9" s="104">
        <v>0</v>
      </c>
      <c r="F9" s="104">
        <v>0</v>
      </c>
      <c r="G9" s="104" t="s">
        <v>261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27" t="s">
        <v>192</v>
      </c>
      <c r="B10" s="104">
        <v>25.503</v>
      </c>
      <c r="C10" s="104">
        <v>26.686</v>
      </c>
      <c r="D10" s="104">
        <v>-4.4330360488645653</v>
      </c>
      <c r="E10" s="104">
        <v>6.9580000000000002</v>
      </c>
      <c r="F10" s="104">
        <v>7.4210000000000003</v>
      </c>
      <c r="G10" s="104">
        <v>-6.2390513407896435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27" t="s">
        <v>190</v>
      </c>
      <c r="B11" s="104">
        <v>65.124809999999997</v>
      </c>
      <c r="C11" s="104">
        <v>70.882000000000005</v>
      </c>
      <c r="D11" s="104">
        <v>-8.1222172060607818</v>
      </c>
      <c r="E11" s="104">
        <v>182.41374999999999</v>
      </c>
      <c r="F11" s="104">
        <v>198.48699999999999</v>
      </c>
      <c r="G11" s="104">
        <v>-8.0978855038365225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27" t="s">
        <v>245</v>
      </c>
      <c r="B12" s="104">
        <v>171.01777999999999</v>
      </c>
      <c r="C12" s="104">
        <v>173.31399999999999</v>
      </c>
      <c r="D12" s="104">
        <v>-1.3248900838939761</v>
      </c>
      <c r="E12" s="104">
        <v>54.698809999999995</v>
      </c>
      <c r="F12" s="104">
        <v>62.927</v>
      </c>
      <c r="G12" s="104">
        <v>-13.075770337057236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27" t="s">
        <v>187</v>
      </c>
      <c r="B13" s="104">
        <v>198.01737</v>
      </c>
      <c r="C13" s="104">
        <v>216.85331299999999</v>
      </c>
      <c r="D13" s="104">
        <v>-8.6860296204005749</v>
      </c>
      <c r="E13" s="104">
        <v>22.54232</v>
      </c>
      <c r="F13" s="104">
        <v>52.184010000000001</v>
      </c>
      <c r="G13" s="104">
        <v>-56.802246511910454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27" t="s">
        <v>194</v>
      </c>
      <c r="B14" s="104">
        <v>102.24</v>
      </c>
      <c r="C14" s="104">
        <v>99.537000000000006</v>
      </c>
      <c r="D14" s="104">
        <v>2.7155731034690405</v>
      </c>
      <c r="E14" s="104">
        <v>14.909000000000001</v>
      </c>
      <c r="F14" s="104">
        <v>17.614000000000001</v>
      </c>
      <c r="G14" s="104">
        <v>-15.357102304984679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27" t="s">
        <v>195</v>
      </c>
      <c r="B15" s="104">
        <v>5.1180000000000003</v>
      </c>
      <c r="C15" s="104">
        <v>2.1114999999999999</v>
      </c>
      <c r="D15" s="104">
        <v>142.38692872365621</v>
      </c>
      <c r="E15" s="104">
        <v>18.419499999999999</v>
      </c>
      <c r="F15" s="104">
        <v>20.301500000000001</v>
      </c>
      <c r="G15" s="104">
        <v>-9.2702509666773381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27" t="s">
        <v>196</v>
      </c>
      <c r="B16" s="104">
        <v>19.288700000000002</v>
      </c>
      <c r="C16" s="104">
        <v>20.901499999999999</v>
      </c>
      <c r="D16" s="104">
        <v>-7.716192617754686</v>
      </c>
      <c r="E16" s="104">
        <v>3.5339999999999998</v>
      </c>
      <c r="F16" s="104">
        <v>2.1114999999999999</v>
      </c>
      <c r="G16" s="104">
        <v>67.369168837319449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27" t="s">
        <v>198</v>
      </c>
      <c r="B17" s="104">
        <v>1.256</v>
      </c>
      <c r="C17" s="104">
        <v>1.3979999999999999</v>
      </c>
      <c r="D17" s="104">
        <v>-10.15736766809728</v>
      </c>
      <c r="E17" s="104">
        <v>4.0652499999999998</v>
      </c>
      <c r="F17" s="104">
        <v>1.6220000000000001</v>
      </c>
      <c r="G17" s="104">
        <v>150.63193588162758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27" t="s">
        <v>246</v>
      </c>
      <c r="B18" s="104">
        <v>0.24299999999999999</v>
      </c>
      <c r="C18" s="104">
        <v>0.20899999999999999</v>
      </c>
      <c r="D18" s="104">
        <v>16.267942583732065</v>
      </c>
      <c r="E18" s="104">
        <v>1.6180000000000001</v>
      </c>
      <c r="F18" s="104">
        <v>1.3979999999999999</v>
      </c>
      <c r="G18" s="104">
        <v>15.736766809728195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27" t="s">
        <v>248</v>
      </c>
      <c r="B19" s="104">
        <v>6846.098</v>
      </c>
      <c r="C19" s="104">
        <v>6613.5529999999999</v>
      </c>
      <c r="D19" s="104">
        <v>3.5161886507902693</v>
      </c>
      <c r="E19" s="104">
        <v>2586.0240120000003</v>
      </c>
      <c r="F19" s="104">
        <v>2825.266779</v>
      </c>
      <c r="G19" s="104">
        <v>-8.4679708400733489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27" t="s">
        <v>199</v>
      </c>
      <c r="B20" s="104">
        <v>131.07795100000001</v>
      </c>
      <c r="C20" s="104">
        <v>98.41416199999999</v>
      </c>
      <c r="D20" s="104">
        <v>33.190130704969079</v>
      </c>
      <c r="E20" s="104">
        <v>32.275663999999999</v>
      </c>
      <c r="F20" s="104">
        <v>46.472720000000002</v>
      </c>
      <c r="G20" s="104">
        <v>-30.549225438063445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27" t="s">
        <v>200</v>
      </c>
      <c r="B21" s="104">
        <v>90.203648000000001</v>
      </c>
      <c r="C21" s="104">
        <v>18.488849999999999</v>
      </c>
      <c r="D21" s="104">
        <v>387.88133388501723</v>
      </c>
      <c r="E21" s="104">
        <v>14.4834</v>
      </c>
      <c r="F21" s="104">
        <v>29.68695</v>
      </c>
      <c r="G21" s="104">
        <v>-51.21290668121852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>
      <c r="A22" s="127" t="s">
        <v>201</v>
      </c>
      <c r="B22" s="104">
        <v>16.103722999999999</v>
      </c>
      <c r="C22" s="104">
        <v>24.944873000000001</v>
      </c>
      <c r="D22" s="104">
        <v>-35.442754108228982</v>
      </c>
      <c r="E22" s="104">
        <v>9.8190879999999989</v>
      </c>
      <c r="F22" s="104">
        <v>6.9272659999999995</v>
      </c>
      <c r="G22" s="104">
        <v>41.745502482508954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27" t="s">
        <v>184</v>
      </c>
      <c r="B23" s="104">
        <v>3295.0295000000001</v>
      </c>
      <c r="C23" s="104">
        <v>3065.0749999999998</v>
      </c>
      <c r="D23" s="104">
        <v>7.5024102183470376</v>
      </c>
      <c r="E23" s="104">
        <v>1719.0029999999999</v>
      </c>
      <c r="F23" s="104">
        <v>1794.184</v>
      </c>
      <c r="G23" s="104">
        <v>-4.1902614224627968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27" t="s">
        <v>202</v>
      </c>
      <c r="B24" s="104">
        <v>0.2</v>
      </c>
      <c r="C24" s="104">
        <v>0.28000000000000003</v>
      </c>
      <c r="D24" s="104">
        <v>-28.571428571428584</v>
      </c>
      <c r="E24" s="104">
        <v>0</v>
      </c>
      <c r="F24" s="104">
        <v>0</v>
      </c>
      <c r="G24" s="104" t="s">
        <v>261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>
      <c r="A25" s="127" t="s">
        <v>186</v>
      </c>
      <c r="B25" s="104">
        <v>317.73700000000002</v>
      </c>
      <c r="C25" s="104">
        <v>302.93099999999998</v>
      </c>
      <c r="D25" s="104">
        <v>4.8875816605101647</v>
      </c>
      <c r="E25" s="104">
        <v>33.814999999999998</v>
      </c>
      <c r="F25" s="104">
        <v>22.65</v>
      </c>
      <c r="G25" s="104">
        <v>49.293598233995596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27" t="s">
        <v>203</v>
      </c>
      <c r="B26" s="104">
        <v>2.8</v>
      </c>
      <c r="C26" s="104">
        <v>0</v>
      </c>
      <c r="D26" s="104" t="s">
        <v>261</v>
      </c>
      <c r="E26" s="104">
        <v>0</v>
      </c>
      <c r="F26" s="104">
        <v>0</v>
      </c>
      <c r="G26" s="104" t="s">
        <v>261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27" t="s">
        <v>266</v>
      </c>
      <c r="B27" s="104">
        <v>20.684000000000001</v>
      </c>
      <c r="C27" s="104">
        <v>4.2629999999999999</v>
      </c>
      <c r="D27" s="104">
        <v>385.19821721792164</v>
      </c>
      <c r="E27" s="104">
        <v>46.137</v>
      </c>
      <c r="F27" s="104">
        <v>55.369</v>
      </c>
      <c r="G27" s="104">
        <v>-16.673589914934354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>
      <c r="A28" s="127" t="s">
        <v>204</v>
      </c>
      <c r="B28" s="104">
        <v>22.274999999999999</v>
      </c>
      <c r="C28" s="104">
        <v>0</v>
      </c>
      <c r="D28" s="104" t="s">
        <v>261</v>
      </c>
      <c r="E28" s="104">
        <v>31.317</v>
      </c>
      <c r="F28" s="104">
        <v>44.8</v>
      </c>
      <c r="G28" s="104">
        <v>-30.095982142857139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27" t="s">
        <v>205</v>
      </c>
      <c r="B29" s="104">
        <v>0.1</v>
      </c>
      <c r="C29" s="104">
        <v>0</v>
      </c>
      <c r="D29" s="104" t="s">
        <v>261</v>
      </c>
      <c r="E29" s="104">
        <v>0</v>
      </c>
      <c r="F29" s="104">
        <v>0</v>
      </c>
      <c r="G29" s="104" t="s">
        <v>261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27" t="s">
        <v>206</v>
      </c>
      <c r="B30" s="104">
        <v>2516.5509999999999</v>
      </c>
      <c r="C30" s="104">
        <v>2511.1120000000001</v>
      </c>
      <c r="D30" s="104">
        <v>0.21659726846114324</v>
      </c>
      <c r="E30" s="104">
        <v>3182.0659999999998</v>
      </c>
      <c r="F30" s="104">
        <v>3547.8150000000001</v>
      </c>
      <c r="G30" s="104">
        <v>-10.309133931729818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27" t="s">
        <v>182</v>
      </c>
      <c r="B31" s="104">
        <v>8314.7440000000006</v>
      </c>
      <c r="C31" s="104">
        <v>9016.1309999999994</v>
      </c>
      <c r="D31" s="104">
        <v>-7.7792458871770975</v>
      </c>
      <c r="E31" s="104">
        <v>7190.4053669999994</v>
      </c>
      <c r="F31" s="104">
        <v>7384.473199</v>
      </c>
      <c r="G31" s="104">
        <v>-2.6280524929832723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47" t="s">
        <v>7</v>
      </c>
      <c r="B32" s="105">
        <v>22402.687482000001</v>
      </c>
      <c r="C32" s="105">
        <v>22552.926197999997</v>
      </c>
      <c r="D32" s="105">
        <v>-0.66616063335195008</v>
      </c>
      <c r="E32" s="105">
        <v>15154.504161000001</v>
      </c>
      <c r="F32" s="105">
        <v>16121.710924000001</v>
      </c>
      <c r="G32" s="105">
        <v>-5.9994051968773618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1"/>
      <c r="B33" s="1"/>
      <c r="C33" s="1"/>
      <c r="D33" s="1"/>
      <c r="E33" s="1"/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1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1"/>
      <c r="B35" s="3"/>
      <c r="C35" s="3"/>
      <c r="D35" s="3"/>
      <c r="E35" s="3"/>
      <c r="F35" s="3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4"/>
    </row>
    <row r="37" spans="1:26">
      <c r="A37" s="14"/>
    </row>
    <row r="38" spans="1:26">
      <c r="A38" s="14"/>
    </row>
    <row r="39" spans="1:26">
      <c r="A39" s="14"/>
    </row>
    <row r="40" spans="1:26">
      <c r="A40" s="14"/>
    </row>
    <row r="41" spans="1:26">
      <c r="A41" s="14"/>
    </row>
    <row r="42" spans="1:26">
      <c r="A42" s="14"/>
    </row>
    <row r="43" spans="1:26">
      <c r="A43" s="14"/>
    </row>
    <row r="44" spans="1:26">
      <c r="A44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2">
    <cfRule type="expression" dxfId="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6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1.28515625" customWidth="1"/>
  </cols>
  <sheetData>
    <row r="1" spans="1:26" ht="14.1" customHeight="1">
      <c r="A1" s="153" t="s">
        <v>264</v>
      </c>
      <c r="B1" s="153"/>
      <c r="C1" s="153"/>
      <c r="D1" s="153"/>
      <c r="E1" s="153"/>
      <c r="F1" s="153"/>
      <c r="G1" s="1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7"/>
      <c r="B2" s="57"/>
      <c r="C2" s="57"/>
      <c r="D2" s="57"/>
      <c r="E2" s="57"/>
      <c r="F2" s="57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8" customFormat="1" ht="15" customHeight="1">
      <c r="A3" s="183" t="s">
        <v>191</v>
      </c>
      <c r="B3" s="166" t="s">
        <v>260</v>
      </c>
      <c r="C3" s="185"/>
      <c r="D3" s="185"/>
      <c r="E3" s="169"/>
      <c r="F3" s="169"/>
      <c r="G3" s="16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>
      <c r="A4" s="174"/>
      <c r="B4" s="168" t="s">
        <v>236</v>
      </c>
      <c r="C4" s="169"/>
      <c r="D4" s="170"/>
      <c r="E4" s="168" t="s">
        <v>237</v>
      </c>
      <c r="F4" s="184"/>
      <c r="G4" s="18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4"/>
      <c r="B5" s="76">
        <v>2023</v>
      </c>
      <c r="C5" s="76">
        <v>2022</v>
      </c>
      <c r="D5" s="162" t="s">
        <v>231</v>
      </c>
      <c r="E5" s="77">
        <v>2023</v>
      </c>
      <c r="F5" s="78">
        <v>2022</v>
      </c>
      <c r="G5" s="164" t="s">
        <v>231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4"/>
      <c r="B6" s="178" t="s">
        <v>229</v>
      </c>
      <c r="C6" s="179"/>
      <c r="D6" s="176"/>
      <c r="E6" s="178" t="s">
        <v>229</v>
      </c>
      <c r="F6" s="179"/>
      <c r="G6" s="17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5"/>
      <c r="B7" s="180"/>
      <c r="C7" s="181"/>
      <c r="D7" s="163"/>
      <c r="E7" s="180"/>
      <c r="F7" s="181"/>
      <c r="G7" s="16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5"/>
      <c r="B8" s="27"/>
      <c r="C8" s="28"/>
      <c r="D8" s="28"/>
      <c r="E8" s="28"/>
      <c r="F8" s="28"/>
      <c r="G8" s="2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48" t="s">
        <v>192</v>
      </c>
      <c r="B9" s="104">
        <v>290.41399999999999</v>
      </c>
      <c r="C9" s="104">
        <v>313.82499999999999</v>
      </c>
      <c r="D9" s="104">
        <v>-7.4598900661196552</v>
      </c>
      <c r="E9" s="104">
        <v>298.89800000000002</v>
      </c>
      <c r="F9" s="104">
        <v>308.61599999999999</v>
      </c>
      <c r="G9" s="104">
        <v>-3.1488970111724512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8" t="s">
        <v>190</v>
      </c>
      <c r="B10" s="104">
        <v>748.84299999999996</v>
      </c>
      <c r="C10" s="104">
        <v>751.58799999999997</v>
      </c>
      <c r="D10" s="104">
        <v>-0.36522669334794955</v>
      </c>
      <c r="E10" s="104">
        <v>771.72799999999995</v>
      </c>
      <c r="F10" s="104">
        <v>761.90200000000004</v>
      </c>
      <c r="G10" s="104">
        <v>1.2896671750434905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8" t="s">
        <v>245</v>
      </c>
      <c r="B11" s="104">
        <v>614.995</v>
      </c>
      <c r="C11" s="104">
        <v>567.71299999999997</v>
      </c>
      <c r="D11" s="104">
        <v>8.3285040152330509</v>
      </c>
      <c r="E11" s="104">
        <v>595.47900000000004</v>
      </c>
      <c r="F11" s="104">
        <v>556.73</v>
      </c>
      <c r="G11" s="104">
        <v>6.9601063352073709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48" t="s">
        <v>193</v>
      </c>
      <c r="B12" s="104">
        <v>80.427000000000007</v>
      </c>
      <c r="C12" s="104">
        <v>99.073999999999998</v>
      </c>
      <c r="D12" s="104">
        <v>-18.82128510002623</v>
      </c>
      <c r="E12" s="104">
        <v>80.707999999999998</v>
      </c>
      <c r="F12" s="104">
        <v>98.852000000000004</v>
      </c>
      <c r="G12" s="104">
        <v>-18.354712094848878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48" t="s">
        <v>194</v>
      </c>
      <c r="B13" s="104">
        <v>229.09700000000001</v>
      </c>
      <c r="C13" s="104">
        <v>280.71100000000001</v>
      </c>
      <c r="D13" s="104">
        <v>-18.386881882078015</v>
      </c>
      <c r="E13" s="104">
        <v>236.738</v>
      </c>
      <c r="F13" s="104">
        <v>271.73500000000001</v>
      </c>
      <c r="G13" s="104">
        <v>-12.87909176219479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48" t="s">
        <v>195</v>
      </c>
      <c r="B14" s="104">
        <v>107.402</v>
      </c>
      <c r="C14" s="104">
        <v>84.638000000000005</v>
      </c>
      <c r="D14" s="104">
        <v>26.895720598312806</v>
      </c>
      <c r="E14" s="104">
        <v>107.402</v>
      </c>
      <c r="F14" s="104">
        <v>84.638000000000005</v>
      </c>
      <c r="G14" s="104">
        <v>26.895720598312806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48" t="s">
        <v>257</v>
      </c>
      <c r="B15" s="104">
        <v>86.573999999999998</v>
      </c>
      <c r="C15" s="104">
        <v>84.638000000000005</v>
      </c>
      <c r="D15" s="104">
        <v>2.2873886433989412</v>
      </c>
      <c r="E15" s="104">
        <v>86.573999999999998</v>
      </c>
      <c r="F15" s="104">
        <v>84.638000000000005</v>
      </c>
      <c r="G15" s="104">
        <v>2.2873886433989412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48" t="s">
        <v>197</v>
      </c>
      <c r="B16" s="104">
        <v>3.4449999999999998</v>
      </c>
      <c r="C16" s="104">
        <v>0</v>
      </c>
      <c r="D16" s="104" t="s">
        <v>261</v>
      </c>
      <c r="E16" s="104">
        <v>3.4260000000000002</v>
      </c>
      <c r="F16" s="104">
        <v>0</v>
      </c>
      <c r="G16" s="104" t="s">
        <v>261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48" t="s">
        <v>198</v>
      </c>
      <c r="B17" s="104">
        <v>30.364999999999998</v>
      </c>
      <c r="C17" s="104">
        <v>32.578000000000003</v>
      </c>
      <c r="D17" s="104">
        <v>-6.7929277426484163</v>
      </c>
      <c r="E17" s="104">
        <v>30.742000000000001</v>
      </c>
      <c r="F17" s="104">
        <v>31.777999999999999</v>
      </c>
      <c r="G17" s="104">
        <v>-3.2601170621184394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48" t="s">
        <v>246</v>
      </c>
      <c r="B18" s="104">
        <v>29.457000000000001</v>
      </c>
      <c r="C18" s="104">
        <v>30.727</v>
      </c>
      <c r="D18" s="104">
        <v>-4.1331727796400486</v>
      </c>
      <c r="E18" s="104">
        <v>28.472999999999999</v>
      </c>
      <c r="F18" s="104">
        <v>31.245999999999999</v>
      </c>
      <c r="G18" s="104">
        <v>-8.8747359662036587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48" t="s">
        <v>199</v>
      </c>
      <c r="B19" s="104">
        <v>120.872</v>
      </c>
      <c r="C19" s="104">
        <v>137.053</v>
      </c>
      <c r="D19" s="104">
        <v>-11.806381472860863</v>
      </c>
      <c r="E19" s="104">
        <v>121.297</v>
      </c>
      <c r="F19" s="104">
        <v>136.87700000000001</v>
      </c>
      <c r="G19" s="104">
        <v>-11.382482082453592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48" t="s">
        <v>201</v>
      </c>
      <c r="B20" s="104">
        <v>287.66899999999998</v>
      </c>
      <c r="C20" s="104">
        <v>322.04599999999999</v>
      </c>
      <c r="D20" s="104">
        <v>-10.674562019090445</v>
      </c>
      <c r="E20" s="104">
        <v>289.27499999999998</v>
      </c>
      <c r="F20" s="104">
        <v>318.25900000000001</v>
      </c>
      <c r="G20" s="104">
        <v>-9.1070480332056718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48" t="s">
        <v>184</v>
      </c>
      <c r="B21" s="104">
        <v>1349.22</v>
      </c>
      <c r="C21" s="104">
        <v>1123.02</v>
      </c>
      <c r="D21" s="104">
        <v>20.142116792220975</v>
      </c>
      <c r="E21" s="104">
        <v>1308.9849999999999</v>
      </c>
      <c r="F21" s="104">
        <v>1073.6469999999999</v>
      </c>
      <c r="G21" s="104">
        <v>21.919494955045749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48" t="s">
        <v>206</v>
      </c>
      <c r="B22" s="104">
        <v>2344.5279999999998</v>
      </c>
      <c r="C22" s="104">
        <v>2406.4670000000001</v>
      </c>
      <c r="D22" s="104">
        <v>-2.573856196656763</v>
      </c>
      <c r="E22" s="104">
        <v>2376.1210000000001</v>
      </c>
      <c r="F22" s="104">
        <v>2510.7739999999999</v>
      </c>
      <c r="G22" s="104">
        <v>-5.3630075825223571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48" t="s">
        <v>182</v>
      </c>
      <c r="B23" s="104">
        <v>249.04900000000001</v>
      </c>
      <c r="C23" s="104">
        <v>244.12200000000001</v>
      </c>
      <c r="D23" s="104">
        <v>2.0182531684977221</v>
      </c>
      <c r="E23" s="104">
        <v>250.54300000000001</v>
      </c>
      <c r="F23" s="104">
        <v>239.07599999999999</v>
      </c>
      <c r="G23" s="104">
        <v>4.7963827402165151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47" t="s">
        <v>7</v>
      </c>
      <c r="B24" s="105">
        <v>6572.357</v>
      </c>
      <c r="C24" s="105">
        <v>6478.2</v>
      </c>
      <c r="D24" s="105">
        <v>1.4534438578617568</v>
      </c>
      <c r="E24" s="105">
        <v>6586.3890000000001</v>
      </c>
      <c r="F24" s="105">
        <v>6508.768</v>
      </c>
      <c r="G24" s="105">
        <v>1.1925605583114844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1"/>
      <c r="B25" s="1"/>
      <c r="C25" s="1"/>
      <c r="D25" s="1"/>
      <c r="E25" s="1"/>
      <c r="F25" s="1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21"/>
      <c r="B26" s="3"/>
      <c r="C26" s="3"/>
      <c r="D26" s="3"/>
      <c r="E26" s="3"/>
      <c r="F26" s="3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1"/>
      <c r="B27" s="3"/>
      <c r="C27" s="3"/>
      <c r="D27" s="3"/>
      <c r="E27" s="3"/>
      <c r="F27" s="3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4"/>
    </row>
    <row r="29" spans="1:26">
      <c r="A29" s="14"/>
    </row>
    <row r="30" spans="1:26">
      <c r="A30" s="14"/>
    </row>
    <row r="31" spans="1:26">
      <c r="A31" s="14"/>
    </row>
    <row r="32" spans="1:26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4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54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50" customWidth="1"/>
    <col min="2" max="10" width="9.140625" customWidth="1"/>
  </cols>
  <sheetData>
    <row r="1" spans="1:10">
      <c r="A1" s="153" t="s">
        <v>235</v>
      </c>
      <c r="B1" s="153"/>
      <c r="C1" s="153"/>
      <c r="D1" s="153"/>
      <c r="E1" s="153"/>
      <c r="F1" s="153"/>
      <c r="G1" s="153"/>
      <c r="H1" s="201"/>
      <c r="I1" s="201"/>
      <c r="J1" s="201"/>
    </row>
    <row r="2" spans="1:10">
      <c r="A2" s="186" t="s">
        <v>207</v>
      </c>
      <c r="B2" s="186"/>
      <c r="C2" s="186"/>
      <c r="D2" s="186"/>
      <c r="E2" s="186"/>
      <c r="F2" s="186"/>
      <c r="G2" s="186"/>
      <c r="H2" s="187"/>
      <c r="I2" s="187"/>
      <c r="J2" s="187"/>
    </row>
    <row r="3" spans="1:10" ht="8.4499999999999993" customHeight="1"/>
    <row r="4" spans="1:10">
      <c r="A4" s="188" t="s">
        <v>208</v>
      </c>
      <c r="B4" s="191" t="s">
        <v>209</v>
      </c>
      <c r="C4" s="192"/>
      <c r="D4" s="193"/>
      <c r="E4" s="196" t="s">
        <v>210</v>
      </c>
      <c r="F4" s="197"/>
      <c r="G4" s="197"/>
      <c r="H4" s="197"/>
      <c r="I4" s="197"/>
      <c r="J4" s="197"/>
    </row>
    <row r="5" spans="1:10" ht="15" customHeight="1">
      <c r="A5" s="189"/>
      <c r="B5" s="194"/>
      <c r="C5" s="195"/>
      <c r="D5" s="190"/>
      <c r="E5" s="198" t="s">
        <v>213</v>
      </c>
      <c r="F5" s="195"/>
      <c r="G5" s="195"/>
      <c r="H5" s="199" t="s">
        <v>211</v>
      </c>
      <c r="I5" s="197"/>
      <c r="J5" s="197"/>
    </row>
    <row r="6" spans="1:10">
      <c r="A6" s="190"/>
      <c r="B6" s="79" t="s">
        <v>212</v>
      </c>
      <c r="C6" s="80" t="s">
        <v>5</v>
      </c>
      <c r="D6" s="79" t="s">
        <v>6</v>
      </c>
      <c r="E6" s="79" t="s">
        <v>212</v>
      </c>
      <c r="F6" s="79" t="s">
        <v>5</v>
      </c>
      <c r="G6" s="79" t="s">
        <v>6</v>
      </c>
      <c r="H6" s="79" t="s">
        <v>212</v>
      </c>
      <c r="I6" s="79" t="s">
        <v>5</v>
      </c>
      <c r="J6" s="80" t="s">
        <v>6</v>
      </c>
    </row>
    <row r="7" spans="1:10" ht="14.45" customHeight="1">
      <c r="A7" s="51"/>
      <c r="B7" s="44"/>
      <c r="C7" s="44"/>
      <c r="D7" s="44"/>
      <c r="E7" s="44"/>
      <c r="F7" s="44"/>
      <c r="G7" s="44"/>
      <c r="H7" s="49"/>
      <c r="I7" s="44"/>
      <c r="J7" s="44"/>
    </row>
    <row r="8" spans="1:10" ht="14.45" customHeight="1">
      <c r="A8" s="212">
        <v>1980</v>
      </c>
      <c r="B8" s="69">
        <v>20173</v>
      </c>
      <c r="C8" s="69">
        <v>14324</v>
      </c>
      <c r="D8" s="69">
        <v>5849</v>
      </c>
      <c r="E8" s="69">
        <v>1443</v>
      </c>
      <c r="F8" s="69">
        <v>869</v>
      </c>
      <c r="G8" s="69">
        <v>574</v>
      </c>
      <c r="H8" s="69">
        <v>18730</v>
      </c>
      <c r="I8" s="69">
        <v>13455</v>
      </c>
      <c r="J8" s="69">
        <v>5275</v>
      </c>
    </row>
    <row r="9" spans="1:10" ht="14.45" customHeight="1">
      <c r="A9" s="212">
        <v>1981</v>
      </c>
      <c r="B9" s="69">
        <v>20685</v>
      </c>
      <c r="C9" s="69">
        <v>13979</v>
      </c>
      <c r="D9" s="69">
        <v>6706</v>
      </c>
      <c r="E9" s="69">
        <v>1535</v>
      </c>
      <c r="F9" s="69">
        <v>1083</v>
      </c>
      <c r="G9" s="69">
        <v>452</v>
      </c>
      <c r="H9" s="69">
        <v>19150</v>
      </c>
      <c r="I9" s="69">
        <v>12896</v>
      </c>
      <c r="J9" s="69">
        <v>6254</v>
      </c>
    </row>
    <row r="10" spans="1:10" ht="14.45" customHeight="1">
      <c r="A10" s="212">
        <v>1982</v>
      </c>
      <c r="B10" s="69">
        <v>20049</v>
      </c>
      <c r="C10" s="69">
        <v>13606</v>
      </c>
      <c r="D10" s="69">
        <v>6443</v>
      </c>
      <c r="E10" s="69">
        <v>1800</v>
      </c>
      <c r="F10" s="69">
        <v>1082</v>
      </c>
      <c r="G10" s="69">
        <v>718</v>
      </c>
      <c r="H10" s="69">
        <v>18249</v>
      </c>
      <c r="I10" s="69">
        <v>12524</v>
      </c>
      <c r="J10" s="69">
        <v>5725</v>
      </c>
    </row>
    <row r="11" spans="1:10" ht="14.45" customHeight="1">
      <c r="A11" s="212">
        <v>1983</v>
      </c>
      <c r="B11" s="69">
        <v>21138</v>
      </c>
      <c r="C11" s="69">
        <v>13980</v>
      </c>
      <c r="D11" s="69">
        <v>7158</v>
      </c>
      <c r="E11" s="69">
        <v>1518</v>
      </c>
      <c r="F11" s="69">
        <v>835</v>
      </c>
      <c r="G11" s="69">
        <v>683</v>
      </c>
      <c r="H11" s="69">
        <v>19620</v>
      </c>
      <c r="I11" s="69">
        <v>13145</v>
      </c>
      <c r="J11" s="69">
        <v>6475</v>
      </c>
    </row>
    <row r="12" spans="1:10" ht="14.45" customHeight="1">
      <c r="A12" s="212">
        <v>1984</v>
      </c>
      <c r="B12" s="69">
        <v>22216</v>
      </c>
      <c r="C12" s="69">
        <v>14329</v>
      </c>
      <c r="D12" s="69">
        <v>7887</v>
      </c>
      <c r="E12" s="69">
        <v>1507</v>
      </c>
      <c r="F12" s="69">
        <v>895</v>
      </c>
      <c r="G12" s="69">
        <v>612</v>
      </c>
      <c r="H12" s="69">
        <v>20709</v>
      </c>
      <c r="I12" s="69">
        <v>13434</v>
      </c>
      <c r="J12" s="69">
        <v>7275</v>
      </c>
    </row>
    <row r="13" spans="1:10" ht="14.45" customHeight="1">
      <c r="A13" s="212">
        <v>1985</v>
      </c>
      <c r="B13" s="69">
        <v>23795</v>
      </c>
      <c r="C13" s="69">
        <v>15024</v>
      </c>
      <c r="D13" s="69">
        <v>8771</v>
      </c>
      <c r="E13" s="69">
        <v>1348</v>
      </c>
      <c r="F13" s="69">
        <v>808</v>
      </c>
      <c r="G13" s="69">
        <v>540</v>
      </c>
      <c r="H13" s="69">
        <v>22447</v>
      </c>
      <c r="I13" s="69">
        <v>14216</v>
      </c>
      <c r="J13" s="69">
        <v>8231</v>
      </c>
    </row>
    <row r="14" spans="1:10" ht="14.45" customHeight="1">
      <c r="A14" s="212">
        <v>1986</v>
      </c>
      <c r="B14" s="69">
        <v>24575</v>
      </c>
      <c r="C14" s="69">
        <v>15761</v>
      </c>
      <c r="D14" s="69">
        <v>8814</v>
      </c>
      <c r="E14" s="69">
        <v>1557</v>
      </c>
      <c r="F14" s="69">
        <v>918</v>
      </c>
      <c r="G14" s="69">
        <v>639</v>
      </c>
      <c r="H14" s="69">
        <v>23018</v>
      </c>
      <c r="I14" s="69">
        <v>14843</v>
      </c>
      <c r="J14" s="69">
        <v>8175</v>
      </c>
    </row>
    <row r="15" spans="1:10" ht="14.45" customHeight="1">
      <c r="A15" s="212">
        <v>1987</v>
      </c>
      <c r="B15" s="69">
        <v>25589</v>
      </c>
      <c r="C15" s="69">
        <v>15847</v>
      </c>
      <c r="D15" s="69">
        <v>9742</v>
      </c>
      <c r="E15" s="69">
        <v>1359</v>
      </c>
      <c r="F15" s="69">
        <v>881</v>
      </c>
      <c r="G15" s="69">
        <v>478</v>
      </c>
      <c r="H15" s="69">
        <v>24230</v>
      </c>
      <c r="I15" s="69">
        <v>14966</v>
      </c>
      <c r="J15" s="69">
        <v>9264</v>
      </c>
    </row>
    <row r="16" spans="1:10" ht="14.45" customHeight="1">
      <c r="A16" s="212">
        <v>1988</v>
      </c>
      <c r="B16" s="69">
        <v>27703</v>
      </c>
      <c r="C16" s="69">
        <v>17282</v>
      </c>
      <c r="D16" s="69">
        <v>10421</v>
      </c>
      <c r="E16" s="69">
        <v>1825</v>
      </c>
      <c r="F16" s="69">
        <v>1272</v>
      </c>
      <c r="G16" s="69">
        <v>553</v>
      </c>
      <c r="H16" s="69">
        <v>25878</v>
      </c>
      <c r="I16" s="69">
        <v>16010</v>
      </c>
      <c r="J16" s="69">
        <v>9868</v>
      </c>
    </row>
    <row r="17" spans="1:10" ht="14.45" customHeight="1">
      <c r="A17" s="212">
        <v>1989</v>
      </c>
      <c r="B17" s="69">
        <v>28722</v>
      </c>
      <c r="C17" s="69">
        <v>17782</v>
      </c>
      <c r="D17" s="69">
        <v>10940</v>
      </c>
      <c r="E17" s="69">
        <v>1400</v>
      </c>
      <c r="F17" s="69">
        <v>1026</v>
      </c>
      <c r="G17" s="69">
        <v>374</v>
      </c>
      <c r="H17" s="69">
        <v>27322</v>
      </c>
      <c r="I17" s="69">
        <v>16756</v>
      </c>
      <c r="J17" s="69">
        <v>10566</v>
      </c>
    </row>
    <row r="18" spans="1:10" ht="14.45" customHeight="1">
      <c r="A18" s="212"/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14.45" customHeight="1">
      <c r="A19" s="212">
        <v>1990</v>
      </c>
      <c r="B19" s="69">
        <v>30558</v>
      </c>
      <c r="C19" s="69">
        <v>19659</v>
      </c>
      <c r="D19" s="69">
        <v>10899</v>
      </c>
      <c r="E19" s="69">
        <v>1715</v>
      </c>
      <c r="F19" s="69">
        <v>936</v>
      </c>
      <c r="G19" s="69">
        <v>779</v>
      </c>
      <c r="H19" s="69">
        <v>28843</v>
      </c>
      <c r="I19" s="69">
        <v>18723</v>
      </c>
      <c r="J19" s="69">
        <v>10120</v>
      </c>
    </row>
    <row r="20" spans="1:10" ht="14.45" customHeight="1">
      <c r="A20" s="212">
        <v>1991</v>
      </c>
      <c r="B20" s="69">
        <v>30385</v>
      </c>
      <c r="C20" s="69">
        <v>20115</v>
      </c>
      <c r="D20" s="69">
        <v>10270</v>
      </c>
      <c r="E20" s="69">
        <v>1839</v>
      </c>
      <c r="F20" s="69">
        <v>1037</v>
      </c>
      <c r="G20" s="69">
        <v>802</v>
      </c>
      <c r="H20" s="69">
        <v>28546</v>
      </c>
      <c r="I20" s="69">
        <v>19078</v>
      </c>
      <c r="J20" s="69">
        <v>9468</v>
      </c>
    </row>
    <row r="21" spans="1:10" ht="14.45" customHeight="1">
      <c r="A21" s="212">
        <v>1992</v>
      </c>
      <c r="B21" s="69">
        <v>30980</v>
      </c>
      <c r="C21" s="69">
        <v>20050</v>
      </c>
      <c r="D21" s="69">
        <v>10930</v>
      </c>
      <c r="E21" s="69">
        <v>1802</v>
      </c>
      <c r="F21" s="69">
        <v>1066</v>
      </c>
      <c r="G21" s="69">
        <v>736</v>
      </c>
      <c r="H21" s="69">
        <v>29178</v>
      </c>
      <c r="I21" s="69">
        <v>18984</v>
      </c>
      <c r="J21" s="69">
        <v>10194</v>
      </c>
    </row>
    <row r="22" spans="1:10" ht="14.45" customHeight="1">
      <c r="A22" s="212">
        <v>1993</v>
      </c>
      <c r="B22" s="69">
        <v>32368</v>
      </c>
      <c r="C22" s="69">
        <v>21158</v>
      </c>
      <c r="D22" s="69">
        <v>11210</v>
      </c>
      <c r="E22" s="69">
        <v>1616</v>
      </c>
      <c r="F22" s="69">
        <v>857</v>
      </c>
      <c r="G22" s="69">
        <v>759</v>
      </c>
      <c r="H22" s="69">
        <v>30752</v>
      </c>
      <c r="I22" s="69">
        <v>20301</v>
      </c>
      <c r="J22" s="69">
        <v>10451</v>
      </c>
    </row>
    <row r="23" spans="1:10" ht="14.45" customHeight="1">
      <c r="A23" s="212">
        <v>1994</v>
      </c>
      <c r="B23" s="69">
        <v>34109</v>
      </c>
      <c r="C23" s="69">
        <v>22195</v>
      </c>
      <c r="D23" s="69">
        <v>11914</v>
      </c>
      <c r="E23" s="69">
        <v>1338</v>
      </c>
      <c r="F23" s="69">
        <v>812</v>
      </c>
      <c r="G23" s="69">
        <v>526</v>
      </c>
      <c r="H23" s="69">
        <v>32771</v>
      </c>
      <c r="I23" s="69">
        <v>21383</v>
      </c>
      <c r="J23" s="69">
        <v>11388</v>
      </c>
    </row>
    <row r="24" spans="1:10" ht="14.45" customHeight="1">
      <c r="A24" s="212">
        <v>1995</v>
      </c>
      <c r="B24" s="69">
        <v>35626</v>
      </c>
      <c r="C24" s="69">
        <v>22719</v>
      </c>
      <c r="D24" s="69">
        <v>12907</v>
      </c>
      <c r="E24" s="69">
        <v>1709</v>
      </c>
      <c r="F24" s="69">
        <v>1033</v>
      </c>
      <c r="G24" s="69">
        <v>676</v>
      </c>
      <c r="H24" s="69">
        <v>33917</v>
      </c>
      <c r="I24" s="69">
        <v>21686</v>
      </c>
      <c r="J24" s="69">
        <v>12231</v>
      </c>
    </row>
    <row r="25" spans="1:10" ht="14.45" customHeight="1">
      <c r="A25" s="212">
        <v>1996</v>
      </c>
      <c r="B25" s="69">
        <v>38297</v>
      </c>
      <c r="C25" s="69">
        <v>23759</v>
      </c>
      <c r="D25" s="69">
        <v>14538</v>
      </c>
      <c r="E25" s="69">
        <v>1679</v>
      </c>
      <c r="F25" s="69">
        <v>1066</v>
      </c>
      <c r="G25" s="69">
        <v>613</v>
      </c>
      <c r="H25" s="69">
        <v>36618</v>
      </c>
      <c r="I25" s="69">
        <v>22693</v>
      </c>
      <c r="J25" s="69">
        <v>13925</v>
      </c>
    </row>
    <row r="26" spans="1:10" ht="14.45" customHeight="1">
      <c r="A26" s="212">
        <v>1997</v>
      </c>
      <c r="B26" s="69">
        <v>36501</v>
      </c>
      <c r="C26" s="69">
        <v>22803</v>
      </c>
      <c r="D26" s="69">
        <v>13698</v>
      </c>
      <c r="E26" s="69">
        <v>1726</v>
      </c>
      <c r="F26" s="69">
        <v>1019</v>
      </c>
      <c r="G26" s="69">
        <v>707</v>
      </c>
      <c r="H26" s="69">
        <v>34775</v>
      </c>
      <c r="I26" s="69">
        <v>21784</v>
      </c>
      <c r="J26" s="69">
        <v>12991</v>
      </c>
    </row>
    <row r="27" spans="1:10" ht="14.45" customHeight="1">
      <c r="A27" s="212">
        <v>1998</v>
      </c>
      <c r="B27" s="69">
        <v>34783</v>
      </c>
      <c r="C27" s="69">
        <v>21722</v>
      </c>
      <c r="D27" s="69">
        <v>13061</v>
      </c>
      <c r="E27" s="69">
        <v>2202</v>
      </c>
      <c r="F27" s="69">
        <v>1388</v>
      </c>
      <c r="G27" s="69">
        <v>814</v>
      </c>
      <c r="H27" s="69">
        <v>32581</v>
      </c>
      <c r="I27" s="69">
        <v>20334</v>
      </c>
      <c r="J27" s="69">
        <v>12247</v>
      </c>
    </row>
    <row r="28" spans="1:10" ht="14.45" customHeight="1">
      <c r="A28" s="212">
        <v>1999</v>
      </c>
      <c r="B28" s="69">
        <v>34170</v>
      </c>
      <c r="C28" s="69">
        <v>21811</v>
      </c>
      <c r="D28" s="69">
        <v>12359</v>
      </c>
      <c r="E28" s="69">
        <v>2109</v>
      </c>
      <c r="F28" s="69">
        <v>1350</v>
      </c>
      <c r="G28" s="69">
        <v>759</v>
      </c>
      <c r="H28" s="69">
        <v>32061</v>
      </c>
      <c r="I28" s="69">
        <v>20461</v>
      </c>
      <c r="J28" s="69">
        <v>11600</v>
      </c>
    </row>
    <row r="29" spans="1:10" ht="14.45" customHeight="1">
      <c r="A29" s="212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4.45" customHeight="1">
      <c r="A30" s="212">
        <v>2000</v>
      </c>
      <c r="B30" s="69">
        <v>35474</v>
      </c>
      <c r="C30" s="69">
        <v>22257</v>
      </c>
      <c r="D30" s="69">
        <v>13217</v>
      </c>
      <c r="E30" s="69">
        <v>2327</v>
      </c>
      <c r="F30" s="69">
        <v>1349</v>
      </c>
      <c r="G30" s="69">
        <v>978</v>
      </c>
      <c r="H30" s="69">
        <v>33147</v>
      </c>
      <c r="I30" s="69">
        <v>20908</v>
      </c>
      <c r="J30" s="69">
        <v>12239</v>
      </c>
    </row>
    <row r="31" spans="1:10" ht="14.45" customHeight="1">
      <c r="A31" s="212">
        <v>2001</v>
      </c>
      <c r="B31" s="69">
        <v>34823</v>
      </c>
      <c r="C31" s="69">
        <v>21640</v>
      </c>
      <c r="D31" s="69">
        <v>13183</v>
      </c>
      <c r="E31" s="69">
        <v>2515</v>
      </c>
      <c r="F31" s="69">
        <v>1537</v>
      </c>
      <c r="G31" s="69">
        <v>978</v>
      </c>
      <c r="H31" s="69">
        <v>32308</v>
      </c>
      <c r="I31" s="69">
        <v>20103</v>
      </c>
      <c r="J31" s="69">
        <v>12205</v>
      </c>
    </row>
    <row r="32" spans="1:10" ht="14.45" customHeight="1">
      <c r="A32" s="212">
        <v>2002</v>
      </c>
      <c r="B32" s="69">
        <v>34465</v>
      </c>
      <c r="C32" s="69">
        <v>21278</v>
      </c>
      <c r="D32" s="69">
        <v>13187</v>
      </c>
      <c r="E32" s="69">
        <v>2638</v>
      </c>
      <c r="F32" s="69">
        <v>1578</v>
      </c>
      <c r="G32" s="69">
        <v>1060</v>
      </c>
      <c r="H32" s="69">
        <v>31827</v>
      </c>
      <c r="I32" s="69">
        <v>19700</v>
      </c>
      <c r="J32" s="69">
        <v>12127</v>
      </c>
    </row>
    <row r="33" spans="1:10" ht="14.45" customHeight="1">
      <c r="A33" s="212">
        <v>2003</v>
      </c>
      <c r="B33" s="69">
        <v>34391</v>
      </c>
      <c r="C33" s="69">
        <v>21114</v>
      </c>
      <c r="D33" s="69">
        <v>13277</v>
      </c>
      <c r="E33" s="69">
        <v>2876</v>
      </c>
      <c r="F33" s="69">
        <v>1969</v>
      </c>
      <c r="G33" s="69">
        <v>907</v>
      </c>
      <c r="H33" s="69">
        <v>31515</v>
      </c>
      <c r="I33" s="69">
        <v>19145</v>
      </c>
      <c r="J33" s="69">
        <v>12370</v>
      </c>
    </row>
    <row r="34" spans="1:10" ht="14.45" customHeight="1">
      <c r="A34" s="212">
        <v>2004</v>
      </c>
      <c r="B34" s="69">
        <v>35580</v>
      </c>
      <c r="C34" s="69">
        <v>21995</v>
      </c>
      <c r="D34" s="69">
        <v>13585</v>
      </c>
      <c r="E34" s="69">
        <v>2610</v>
      </c>
      <c r="F34" s="69">
        <v>1785</v>
      </c>
      <c r="G34" s="69">
        <v>825</v>
      </c>
      <c r="H34" s="69">
        <v>32970</v>
      </c>
      <c r="I34" s="69">
        <v>20210</v>
      </c>
      <c r="J34" s="69">
        <v>12760</v>
      </c>
    </row>
    <row r="35" spans="1:10" ht="14.45" customHeight="1">
      <c r="A35" s="212">
        <v>2005</v>
      </c>
      <c r="B35" s="69">
        <v>35021</v>
      </c>
      <c r="C35" s="69">
        <v>20478</v>
      </c>
      <c r="D35" s="69">
        <v>14543</v>
      </c>
      <c r="E35" s="69">
        <v>2296</v>
      </c>
      <c r="F35" s="69">
        <v>1375</v>
      </c>
      <c r="G35" s="69">
        <v>921</v>
      </c>
      <c r="H35" s="69">
        <v>32725</v>
      </c>
      <c r="I35" s="69">
        <v>19103</v>
      </c>
      <c r="J35" s="69">
        <v>13622</v>
      </c>
    </row>
    <row r="36" spans="1:10" ht="14.45" customHeight="1">
      <c r="A36" s="212">
        <v>2006</v>
      </c>
      <c r="B36" s="69">
        <v>37196.5</v>
      </c>
      <c r="C36" s="69">
        <v>21535.4</v>
      </c>
      <c r="D36" s="69">
        <v>15661.1</v>
      </c>
      <c r="E36" s="69">
        <v>1445.9</v>
      </c>
      <c r="F36" s="69">
        <v>691.7</v>
      </c>
      <c r="G36" s="69">
        <v>754.2</v>
      </c>
      <c r="H36" s="69">
        <v>35750.6</v>
      </c>
      <c r="I36" s="69">
        <v>20843.7</v>
      </c>
      <c r="J36" s="69">
        <v>14906.9</v>
      </c>
    </row>
    <row r="37" spans="1:10" ht="14.45" customHeight="1">
      <c r="A37" s="212">
        <v>2007</v>
      </c>
      <c r="B37" s="69">
        <v>41718</v>
      </c>
      <c r="C37" s="69">
        <v>25022</v>
      </c>
      <c r="D37" s="69">
        <v>16695</v>
      </c>
      <c r="E37" s="69">
        <v>1459.9</v>
      </c>
      <c r="F37" s="69">
        <v>696.6</v>
      </c>
      <c r="G37" s="69">
        <v>763.3</v>
      </c>
      <c r="H37" s="69">
        <v>40257.100000000006</v>
      </c>
      <c r="I37" s="69">
        <v>24325.4</v>
      </c>
      <c r="J37" s="69">
        <v>15931.7</v>
      </c>
    </row>
    <row r="38" spans="1:10" ht="14.45" customHeight="1">
      <c r="A38" s="212">
        <v>2008</v>
      </c>
      <c r="B38" s="69">
        <v>40064</v>
      </c>
      <c r="C38" s="69">
        <v>24252</v>
      </c>
      <c r="D38" s="69">
        <v>15812</v>
      </c>
      <c r="E38" s="69">
        <v>1455</v>
      </c>
      <c r="F38" s="69">
        <v>778</v>
      </c>
      <c r="G38" s="69">
        <v>676</v>
      </c>
      <c r="H38" s="69">
        <v>38609</v>
      </c>
      <c r="I38" s="69">
        <v>23473</v>
      </c>
      <c r="J38" s="69">
        <v>15136</v>
      </c>
    </row>
    <row r="39" spans="1:10" ht="14.45" customHeight="1">
      <c r="A39" s="212">
        <v>2009</v>
      </c>
      <c r="B39" s="69">
        <v>33928.481</v>
      </c>
      <c r="C39" s="69">
        <v>20674.262999999999</v>
      </c>
      <c r="D39" s="69">
        <v>13254.218000000001</v>
      </c>
      <c r="E39" s="69">
        <v>1245</v>
      </c>
      <c r="F39" s="69">
        <v>693.36799999999994</v>
      </c>
      <c r="G39" s="69">
        <v>551</v>
      </c>
      <c r="H39" s="69">
        <v>32683.614000000001</v>
      </c>
      <c r="I39" s="69">
        <v>19980.932000000001</v>
      </c>
      <c r="J39" s="69">
        <v>12702.682000000001</v>
      </c>
    </row>
    <row r="40" spans="1:10" ht="14.45" customHeight="1">
      <c r="A40" s="212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4.45" customHeight="1">
      <c r="A41" s="212">
        <v>2010</v>
      </c>
      <c r="B41" s="69">
        <v>35786</v>
      </c>
      <c r="C41" s="69">
        <v>21667</v>
      </c>
      <c r="D41" s="69">
        <v>14120</v>
      </c>
      <c r="E41" s="69">
        <v>1359.9</v>
      </c>
      <c r="F41" s="69">
        <v>728.1</v>
      </c>
      <c r="G41" s="69">
        <v>631.79999999999995</v>
      </c>
      <c r="H41" s="69">
        <v>34426.5</v>
      </c>
      <c r="I41" s="69">
        <v>20938.5</v>
      </c>
      <c r="J41" s="69">
        <v>13488</v>
      </c>
    </row>
    <row r="42" spans="1:10" ht="14.45" customHeight="1">
      <c r="A42" s="212">
        <v>2011</v>
      </c>
      <c r="B42" s="69">
        <v>36614</v>
      </c>
      <c r="C42" s="69">
        <v>21784</v>
      </c>
      <c r="D42" s="69">
        <v>14830</v>
      </c>
      <c r="E42" s="69">
        <v>1400</v>
      </c>
      <c r="F42" s="69">
        <v>592</v>
      </c>
      <c r="G42" s="69">
        <v>808</v>
      </c>
      <c r="H42" s="69">
        <v>35214</v>
      </c>
      <c r="I42" s="69">
        <v>21192</v>
      </c>
      <c r="J42" s="69">
        <v>14022</v>
      </c>
    </row>
    <row r="43" spans="1:10" ht="14.45" customHeight="1">
      <c r="A43" s="213">
        <v>2012</v>
      </c>
      <c r="B43" s="83">
        <v>36563.347999999998</v>
      </c>
      <c r="C43" s="83">
        <v>21504.808000000001</v>
      </c>
      <c r="D43" s="83">
        <v>15058.54</v>
      </c>
      <c r="E43" s="83">
        <v>2083.2640000000001</v>
      </c>
      <c r="F43" s="83">
        <v>991.50800000000004</v>
      </c>
      <c r="G43" s="83">
        <v>1091.7560000000001</v>
      </c>
      <c r="H43" s="83">
        <v>34480.084000000003</v>
      </c>
      <c r="I43" s="83">
        <v>20513.3</v>
      </c>
      <c r="J43" s="83">
        <v>13966.784</v>
      </c>
    </row>
    <row r="44" spans="1:10" ht="14.45" customHeight="1">
      <c r="A44" s="213">
        <v>2013</v>
      </c>
      <c r="B44" s="83">
        <v>35855.553</v>
      </c>
      <c r="C44" s="83">
        <v>20994.001</v>
      </c>
      <c r="D44" s="83">
        <v>14861.552</v>
      </c>
      <c r="E44" s="83">
        <v>1504.835</v>
      </c>
      <c r="F44" s="83">
        <v>685.75900000000001</v>
      </c>
      <c r="G44" s="83">
        <v>819.07600000000002</v>
      </c>
      <c r="H44" s="83">
        <v>34350.718000000001</v>
      </c>
      <c r="I44" s="83">
        <v>20308.241999999998</v>
      </c>
      <c r="J44" s="83">
        <v>14042.476000000001</v>
      </c>
    </row>
    <row r="45" spans="1:10" ht="14.45" customHeight="1">
      <c r="A45" s="213">
        <v>2014</v>
      </c>
      <c r="B45" s="83">
        <v>36393.021999999997</v>
      </c>
      <c r="C45" s="83">
        <v>21585.615000000002</v>
      </c>
      <c r="D45" s="83">
        <v>14807.406999999999</v>
      </c>
      <c r="E45" s="83">
        <v>1414.2070000000001</v>
      </c>
      <c r="F45" s="83">
        <v>606.47699999999998</v>
      </c>
      <c r="G45" s="83">
        <v>807.73</v>
      </c>
      <c r="H45" s="83">
        <v>34978.815000000002</v>
      </c>
      <c r="I45" s="83">
        <v>20979.137999999999</v>
      </c>
      <c r="J45" s="83">
        <v>13999.677</v>
      </c>
    </row>
    <row r="46" spans="1:10" ht="14.45" customHeight="1">
      <c r="A46" s="213">
        <v>2015</v>
      </c>
      <c r="B46" s="83">
        <v>34962.868000000002</v>
      </c>
      <c r="C46" s="83">
        <v>21019.075000000001</v>
      </c>
      <c r="D46" s="83">
        <v>13943.793</v>
      </c>
      <c r="E46" s="83">
        <v>1251.924</v>
      </c>
      <c r="F46" s="83">
        <v>725.08100000000002</v>
      </c>
      <c r="G46" s="83">
        <v>526.84299999999996</v>
      </c>
      <c r="H46" s="83">
        <v>33710.944000000003</v>
      </c>
      <c r="I46" s="83">
        <v>20293.993999999999</v>
      </c>
      <c r="J46" s="83">
        <v>13416.95</v>
      </c>
    </row>
    <row r="47" spans="1:10" ht="14.45" customHeight="1">
      <c r="A47" s="213">
        <v>2016</v>
      </c>
      <c r="B47" s="83">
        <v>35641.777000000002</v>
      </c>
      <c r="C47" s="83">
        <v>21457.263999999999</v>
      </c>
      <c r="D47" s="83">
        <v>14184.513000000001</v>
      </c>
      <c r="E47" s="83">
        <v>1062.472</v>
      </c>
      <c r="F47" s="83">
        <v>420.67700000000002</v>
      </c>
      <c r="G47" s="83">
        <v>641.79499999999996</v>
      </c>
      <c r="H47" s="83">
        <v>34579.305</v>
      </c>
      <c r="I47" s="83">
        <v>21036.587</v>
      </c>
      <c r="J47" s="83">
        <v>13542.718000000001</v>
      </c>
    </row>
    <row r="48" spans="1:10" ht="14.45" customHeight="1">
      <c r="A48" s="213">
        <v>2017</v>
      </c>
      <c r="B48" s="83">
        <v>38301.692999999999</v>
      </c>
      <c r="C48" s="83">
        <v>23317.543000000001</v>
      </c>
      <c r="D48" s="83">
        <v>14984.15</v>
      </c>
      <c r="E48" s="83">
        <v>1179.5060000000001</v>
      </c>
      <c r="F48" s="83">
        <v>502.63900000000001</v>
      </c>
      <c r="G48" s="83">
        <v>676.86699999999996</v>
      </c>
      <c r="H48" s="83">
        <v>37122.186999999998</v>
      </c>
      <c r="I48" s="83">
        <v>22814.903999999999</v>
      </c>
      <c r="J48" s="83">
        <v>14307.282999999999</v>
      </c>
    </row>
    <row r="49" spans="1:10" ht="14.45" customHeight="1">
      <c r="A49" s="212">
        <v>2018</v>
      </c>
      <c r="B49" s="83">
        <v>37688.251784999993</v>
      </c>
      <c r="C49" s="83">
        <v>22833.784019000002</v>
      </c>
      <c r="D49" s="83">
        <v>14854.467766000002</v>
      </c>
      <c r="E49" s="83">
        <v>1157.7417849999999</v>
      </c>
      <c r="F49" s="83">
        <v>560.96701899999994</v>
      </c>
      <c r="G49" s="83">
        <v>596.774766</v>
      </c>
      <c r="H49" s="83">
        <v>36530.51</v>
      </c>
      <c r="I49" s="83">
        <v>22272.816999999999</v>
      </c>
      <c r="J49" s="83">
        <v>14257.692999999999</v>
      </c>
    </row>
    <row r="50" spans="1:10" ht="14.45" customHeight="1">
      <c r="A50" s="212">
        <v>2019</v>
      </c>
      <c r="B50" s="83">
        <v>38156.004970000002</v>
      </c>
      <c r="C50" s="83">
        <v>23413.045162999999</v>
      </c>
      <c r="D50" s="83">
        <v>14742.959806999999</v>
      </c>
      <c r="E50" s="83">
        <v>1065.023852</v>
      </c>
      <c r="F50" s="83">
        <v>482.32444500000003</v>
      </c>
      <c r="G50" s="83">
        <v>582.69940699999995</v>
      </c>
      <c r="H50" s="83">
        <v>37090.981118000003</v>
      </c>
      <c r="I50" s="83">
        <v>22930.720717999997</v>
      </c>
      <c r="J50" s="83">
        <v>14160.260400000001</v>
      </c>
    </row>
    <row r="51" spans="1:10" ht="14.45" customHeight="1">
      <c r="A51" s="212">
        <v>2020</v>
      </c>
      <c r="B51" s="83">
        <v>35684.735208999999</v>
      </c>
      <c r="C51" s="83">
        <v>20883.562954999998</v>
      </c>
      <c r="D51" s="83">
        <v>14801.172254000001</v>
      </c>
      <c r="E51" s="83">
        <v>1163.265879</v>
      </c>
      <c r="F51" s="83">
        <v>474.860615</v>
      </c>
      <c r="G51" s="83">
        <v>688.40526399999999</v>
      </c>
      <c r="H51" s="83">
        <v>34521.46933</v>
      </c>
      <c r="I51" s="83">
        <v>20408.70234</v>
      </c>
      <c r="J51" s="83">
        <v>14112.76699</v>
      </c>
    </row>
    <row r="52" spans="1:10" ht="14.45" customHeight="1">
      <c r="A52" s="212">
        <v>2021</v>
      </c>
      <c r="B52" s="83">
        <v>38663.408340000002</v>
      </c>
      <c r="C52" s="83">
        <v>22243.050651999998</v>
      </c>
      <c r="D52" s="83">
        <v>16420.357688</v>
      </c>
      <c r="E52" s="83">
        <v>1217.43192</v>
      </c>
      <c r="F52" s="83">
        <v>559.57881799999996</v>
      </c>
      <c r="G52" s="83">
        <v>657.85310199999992</v>
      </c>
      <c r="H52" s="83">
        <v>37445.976419999999</v>
      </c>
      <c r="I52" s="83">
        <v>21683.471834</v>
      </c>
      <c r="J52" s="83">
        <v>15762.504585999999</v>
      </c>
    </row>
    <row r="53" spans="1:10" ht="14.45" customHeight="1">
      <c r="A53" s="212">
        <v>2022</v>
      </c>
      <c r="B53" s="83">
        <v>38674.637122</v>
      </c>
      <c r="C53" s="83">
        <v>22552.926197999997</v>
      </c>
      <c r="D53" s="83">
        <v>16121.710924000001</v>
      </c>
      <c r="E53" s="83">
        <v>1490.503798</v>
      </c>
      <c r="F53" s="83">
        <v>634.63365399999998</v>
      </c>
      <c r="G53" s="83">
        <v>855.87014399999998</v>
      </c>
      <c r="H53" s="83">
        <v>37184.133324000002</v>
      </c>
      <c r="I53" s="83">
        <v>21918.292544</v>
      </c>
      <c r="J53" s="83">
        <v>15265.840779999999</v>
      </c>
    </row>
    <row r="54" spans="1:10" ht="14.45" customHeight="1">
      <c r="A54" s="214">
        <v>2023</v>
      </c>
      <c r="B54" s="215">
        <v>37557.191642999998</v>
      </c>
      <c r="C54" s="215">
        <v>22402.687482000001</v>
      </c>
      <c r="D54" s="215">
        <v>15154.504161000001</v>
      </c>
      <c r="E54" s="215">
        <v>1718.993655</v>
      </c>
      <c r="F54" s="215">
        <v>795.96876199999997</v>
      </c>
      <c r="G54" s="215">
        <v>923.02489300000002</v>
      </c>
      <c r="H54" s="215">
        <v>35838.197988</v>
      </c>
      <c r="I54" s="215">
        <v>21606.718719999997</v>
      </c>
      <c r="J54" s="215">
        <v>14231.479267999999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4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1" customFormat="1" ht="14.25" customHeight="1">
      <c r="A1" s="200" t="s">
        <v>234</v>
      </c>
      <c r="B1" s="201"/>
      <c r="C1" s="201"/>
      <c r="D1" s="201"/>
      <c r="E1" s="201"/>
      <c r="F1" s="201"/>
      <c r="G1" s="201"/>
    </row>
    <row r="2" spans="1:7" ht="15" customHeight="1"/>
    <row r="25" spans="1:7" ht="33.950000000000003" customHeight="1">
      <c r="A25" s="200" t="s">
        <v>233</v>
      </c>
      <c r="B25" s="201"/>
      <c r="C25" s="201"/>
      <c r="D25" s="201"/>
      <c r="E25" s="201"/>
      <c r="F25" s="201"/>
      <c r="G25" s="201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2024-03-20T09:04:25Z</cp:lastPrinted>
  <dcterms:created xsi:type="dcterms:W3CDTF">2011-12-14T07:27:52Z</dcterms:created>
  <dcterms:modified xsi:type="dcterms:W3CDTF">2024-03-20T09:06:08Z</dcterms:modified>
  <cp:category>LIS-Bericht</cp:category>
</cp:coreProperties>
</file>