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9 - j13 SH" sheetId="11" r:id="rId1"/>
    <sheet name="Seite 2 - Impressum" sheetId="12" r:id="rId2"/>
    <sheet name="T3_1" sheetId="9" state="hidden" r:id="rId3"/>
    <sheet name="Rechtsgrundl._Erl. (S.3)" sheetId="17" r:id="rId4"/>
    <sheet name="Tab.1 (S.4)" sheetId="13" r:id="rId5"/>
    <sheet name="Tab.2 (S.5)" sheetId="14" r:id="rId6"/>
    <sheet name="Tab.3 (S.6)" sheetId="15" r:id="rId7"/>
  </sheets>
  <calcPr calcId="145621"/>
</workbook>
</file>

<file path=xl/calcChain.xml><?xml version="1.0" encoding="utf-8"?>
<calcChain xmlns="http://schemas.openxmlformats.org/spreadsheetml/2006/main">
  <c r="C25"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<sst xmlns="http://schemas.openxmlformats.org/spreadsheetml/2006/main" count="198" uniqueCount="173">
  <si>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</si>
  <si>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</si>
  <si>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</si>
  <si>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</si>
  <si>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</si>
  <si>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</si>
  <si>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</si>
  <si>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</si>
  <si>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</si>
  <si>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</si>
  <si>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</si>
  <si>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</si>
  <si>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</si>
  <si>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</si>
  <si>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</si>
  <si>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</si>
  <si>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</si>
  <si>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</si>
  <si>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</si>
  <si>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</si>
  <si>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</si>
  <si>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</si>
  <si>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</si>
  <si>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</si>
  <si>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</si>
  <si>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</si>
  <si>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</si>
  <si>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</si>
  <si>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</si>
  <si>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</si>
  <si>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</si>
  <si>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</si>
  <si>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</si>
  <si>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</si>
  <si>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</si>
  <si>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</si>
  <si>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</si>
  <si>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</si>
  <si>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</si>
  <si>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</si>
  <si>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</si>
  <si>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</si>
  <si>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</si>
  <si>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</si>
  <si>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</si>
  <si>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</si>
  <si>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</si>
  <si>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</si>
  <si>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</si>
  <si>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</si>
  <si>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</si>
  <si>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</si>
  <si>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</si>
  <si>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</si>
  <si>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</si>
  <si>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</si>
  <si>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</si>
  <si>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</si>
  <si>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</si>
  <si>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</si>
  <si>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</si>
  <si>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</si>
  <si>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</si>
  <si>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</si>
  <si>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</si>
  <si>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</si>
  <si>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</si>
  <si>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</si>
  <si>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</si>
  <si>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</si>
  <si>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</si>
  <si>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</si>
  <si>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</si>
  <si>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</si>
  <si>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</si>
  <si>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</si>
  <si>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</si>
  <si>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</si>
  <si>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</si>
  <si>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</si>
  <si>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</si>
  <si>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</si>
  <si>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</si>
  <si>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</si>
  <si>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0431/6895-9226</t>
  </si>
  <si>
    <t>umwelt@statistik-nord.de</t>
  </si>
  <si>
    <t>Jahr</t>
  </si>
  <si>
    <t>Abfälle</t>
  </si>
  <si>
    <t>Davon</t>
  </si>
  <si>
    <t>Sperrmüll</t>
  </si>
  <si>
    <t>getrennt erfasste</t>
  </si>
  <si>
    <t>insgesamt</t>
  </si>
  <si>
    <t>organische Abfälle</t>
  </si>
  <si>
    <t>Wertstoffe</t>
  </si>
  <si>
    <t>Tonnen</t>
  </si>
  <si>
    <t>kg</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</si>
  <si>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</si>
  <si>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</si>
  <si>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</si>
  <si>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</si>
  <si>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</si>
  <si>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</si>
  <si>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</si>
  <si>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</si>
  <si>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</si>
  <si>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</si>
  <si>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</si>
  <si>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</si>
  <si>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</si>
  <si>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</si>
  <si>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Papier, Pappe, Karton (PPK)</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</si>
  <si>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</si>
  <si>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</si>
  <si>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</si>
  <si>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</si>
  <si>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</si>
  <si>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</si>
  <si>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</si>
  <si>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</si>
  <si>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</si>
  <si>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</si>
  <si>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</si>
  <si>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200399, 200128, 200130, 200132, 200134, 20019900, 20019901</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</si>
  <si>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</si>
  <si>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</si>
  <si>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</si>
  <si>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</si>
  <si>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</si>
  <si>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</si>
  <si>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</si>
  <si>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</si>
  <si>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</si>
  <si>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</si>
  <si>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</si>
  <si>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</si>
  <si>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</si>
  <si>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</si>
  <si>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</si>
  <si>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</si>
  <si>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</si>
  <si>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</si>
  <si>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</si>
  <si>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</si>
  <si>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</si>
  <si>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</si>
  <si>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</si>
  <si>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 xml:space="preserve">  1</t>
  </si>
  <si>
    <t xml:space="preserve">  2</t>
  </si>
  <si>
    <t xml:space="preserve">  3</t>
  </si>
  <si>
    <t xml:space="preserve">  4</t>
  </si>
  <si>
    <t>Bekleidung und Textilien</t>
  </si>
  <si>
    <t>Eingesammelte Abfälle</t>
  </si>
  <si>
    <t>VZ '87</t>
  </si>
  <si>
    <r>
      <t>je Einwohner</t>
    </r>
    <r>
      <rPr>
        <vertAlign val="superscript"/>
        <sz val="9"/>
        <rFont val="Arial"/>
        <family val="2"/>
      </rPr>
      <t>1</t>
    </r>
  </si>
  <si>
    <t>Wert-
stoffe</t>
  </si>
  <si>
    <t>200201</t>
  </si>
  <si>
    <t>Zensus 2011</t>
  </si>
  <si>
    <r>
      <t>je Einwohner</t>
    </r>
    <r>
      <rPr>
        <vertAlign val="superscript"/>
        <sz val="9"/>
        <color theme="1"/>
        <rFont val="Arial"/>
        <family val="2"/>
      </rPr>
      <t>1</t>
    </r>
  </si>
  <si>
    <t xml:space="preserve">© Statistisches Amt für Hamburg und Schleswig-Holstein, Hamburg 2014          </t>
  </si>
  <si>
    <r>
      <rPr>
        <vertAlign val="superscript"/>
        <sz val="8"/>
        <rFont val="Arial"/>
        <family val="2"/>
      </rPr>
      <t>1</t>
    </r>
    <r>
      <rPr>
        <sz val="8"/>
        <rFont val="Arial"/>
        <family val="2"/>
      </rPr>
      <t xml:space="preserve">  siehe Erläuterungen zu den Einwohnerangaben für pro-Kopf-Zahlen</t>
    </r>
  </si>
  <si>
    <r>
      <rPr>
        <vertAlign val="superscript"/>
        <sz val="8"/>
        <rFont val="Arial"/>
        <family val="2"/>
      </rPr>
      <t>1</t>
    </r>
    <r>
      <rPr>
        <sz val="8"/>
        <rFont val="Arial"/>
        <family val="2"/>
      </rPr>
      <t xml:space="preserve"> siehe Erläuterungen zu den Einwohnerangaben für pro-Kopf-Zahlen</t>
    </r>
  </si>
  <si>
    <t>1. Von der öffentlichen Müllabfuhr eingesammelte Abfälle in Schleswig-Holstein 2009 bis 2013</t>
  </si>
  <si>
    <t>2. Von der öffentlichen Müllabfuhr eingesammelte Abfälle in Schleswig-Holstein 2013</t>
  </si>
  <si>
    <t>3. Von der öffentlichen Müllabfuhr eingesammelte Abfälle in Schleswig-Holstein 2013</t>
  </si>
  <si>
    <t xml:space="preserve"> in Schleswig-Holstein 2013</t>
  </si>
  <si>
    <t>Kennziffer: Q II 9 - j 13 SH</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</si>
  <si>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</si>
  <si>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</si>
  <si>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</si>
  <si>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Gemischte Verpackungen (inkl. Leichtverpackungen [LVP])</t>
  </si>
  <si>
    <t>Hausmüll, hausmüllähnliche Gewerbeabfälle gemeinsam über die 
öffentliche Müllabfuhr eingesammelt</t>
  </si>
  <si>
    <t>Biologisch abbaubare Abfälle (aus Garten- und Parkabfällen)</t>
  </si>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</sst>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vertAlign val="superscript"/>
      <sz val="8"/>
      <name val="Arial"/>
      <family val="2"/>
    </font>
    <font>
      <vertAlign val="superscript"/>
      <sz val="9"/>
      <color theme="1"/>
      <name val="Arial"/>
      <family val="2"/>
    </font>
    <font>
      <sz val="8"/>
      <color rgb="FFFF0000"/>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auto="1"/>
      </bottom>
      <diagonal/>
    </border>
    <border>
      <left style="thin">
        <color rgb="FF1E4B7D"/>
      </left>
      <right/>
      <top/>
      <bottom style="thin">
        <color indexed="64"/>
      </bottom>
      <diagonal/>
    </border>
  </borders>
  <cellStyleXfs count="52">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2" fillId="0" borderId="0"/>
    <xf numFmtId="0" fontId="43" fillId="0" borderId="0" applyNumberFormat="0" applyFill="0" applyBorder="0" applyAlignment="0" applyProtection="0"/>
  </cellStyleXfs>
  <cellXfs count="22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0" fillId="0" borderId="0" xfId="0" applyAlignment="1">
      <alignment horizontal="right"/>
    </xf>
    <xf numFmtId="0" fontId="6" fillId="0" borderId="0" xfId="0" applyFont="1"/>
    <xf numFmtId="0" fontId="8" fillId="0" borderId="0" xfId="0" applyFont="1" applyAlignment="1">
      <alignment vertical="center" wrapText="1"/>
    </xf>
    <xf numFmtId="0" fontId="6" fillId="0" borderId="0" xfId="0" applyFont="1" applyAlignment="1">
      <alignment horizontal="center" vertical="center"/>
    </xf>
    <xf numFmtId="0" fontId="16"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left" vertical="top" wrapText="1"/>
    </xf>
    <xf numFmtId="0" fontId="8" fillId="0" borderId="0" xfId="0" applyFont="1" applyBorder="1" applyAlignment="1">
      <alignment vertical="center" wrapText="1"/>
    </xf>
    <xf numFmtId="0" fontId="44" fillId="0" borderId="27" xfId="0" applyFont="1" applyBorder="1" applyAlignment="1">
      <alignment horizontal="left" wrapText="1"/>
    </xf>
    <xf numFmtId="0" fontId="6" fillId="0" borderId="27" xfId="0" applyFont="1" applyBorder="1" applyAlignment="1">
      <alignment horizontal="left" wrapText="1"/>
    </xf>
    <xf numFmtId="0" fontId="6" fillId="0" borderId="27" xfId="0" applyFont="1" applyBorder="1" applyAlignment="1">
      <alignment horizontal="left" vertical="top" wrapText="1"/>
    </xf>
    <xf numFmtId="0" fontId="6" fillId="0" borderId="29" xfId="0" applyFont="1" applyBorder="1" applyAlignment="1">
      <alignment horizontal="left" vertical="center" wrapText="1"/>
    </xf>
    <xf numFmtId="0" fontId="6" fillId="0" borderId="27" xfId="0" applyFont="1" applyBorder="1" applyAlignment="1">
      <alignment horizontal="left" vertical="center" wrapText="1"/>
    </xf>
    <xf numFmtId="0" fontId="44" fillId="0" borderId="27" xfId="0" applyFont="1" applyBorder="1" applyAlignment="1">
      <alignment horizontal="left" vertical="top" wrapText="1"/>
    </xf>
    <xf numFmtId="3" fontId="44" fillId="0" borderId="0" xfId="0" applyNumberFormat="1" applyFont="1" applyBorder="1" applyAlignment="1">
      <alignment horizontal="right" wrapText="1" indent="1"/>
    </xf>
    <xf numFmtId="3" fontId="44" fillId="0" borderId="0" xfId="0" applyNumberFormat="1" applyFont="1" applyAlignment="1">
      <alignment horizontal="right" wrapText="1" indent="1"/>
    </xf>
    <xf numFmtId="3" fontId="44" fillId="0" borderId="0" xfId="0" applyNumberFormat="1" applyFont="1" applyBorder="1" applyAlignment="1">
      <alignment horizontal="right" vertical="top" wrapText="1" indent="1"/>
    </xf>
    <xf numFmtId="3" fontId="44" fillId="0" borderId="0" xfId="0" applyNumberFormat="1" applyFont="1" applyAlignment="1">
      <alignment horizontal="right" vertical="top" wrapText="1" inden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26" xfId="0" applyFont="1" applyBorder="1" applyAlignment="1">
      <alignment vertical="center" wrapText="1"/>
    </xf>
    <xf numFmtId="0" fontId="6" fillId="0" borderId="0" xfId="0" applyFont="1" applyAlignment="1">
      <alignment horizontal="center"/>
    </xf>
    <xf numFmtId="0" fontId="6" fillId="0" borderId="27" xfId="0" applyFont="1" applyBorder="1" applyAlignment="1"/>
    <xf numFmtId="0" fontId="44" fillId="0" borderId="29" xfId="0" applyFont="1" applyBorder="1" applyAlignment="1">
      <alignment horizontal="center"/>
    </xf>
    <xf numFmtId="0" fontId="44" fillId="0" borderId="28" xfId="0" applyFont="1" applyBorder="1" applyAlignment="1"/>
    <xf numFmtId="0" fontId="6" fillId="0" borderId="0" xfId="0" applyFont="1" applyAlignment="1">
      <alignment horizontal="left"/>
    </xf>
    <xf numFmtId="0" fontId="6" fillId="0" borderId="0" xfId="0" quotePrefix="1" applyFont="1" applyAlignment="1">
      <alignment horizontal="left"/>
    </xf>
    <xf numFmtId="0" fontId="6" fillId="37" borderId="24" xfId="0" applyFont="1" applyFill="1" applyBorder="1" applyAlignment="1">
      <alignment horizontal="center" vertical="center" wrapText="1"/>
    </xf>
    <xf numFmtId="0" fontId="6" fillId="37" borderId="29" xfId="0" applyFont="1" applyFill="1" applyBorder="1" applyAlignment="1">
      <alignment vertical="center" wrapText="1"/>
    </xf>
    <xf numFmtId="0" fontId="6" fillId="37" borderId="25" xfId="0" applyFont="1" applyFill="1" applyBorder="1" applyAlignment="1">
      <alignment horizontal="center" vertical="center" wrapText="1"/>
    </xf>
    <xf numFmtId="0" fontId="6" fillId="0" borderId="26" xfId="0" applyFont="1" applyBorder="1" applyAlignment="1">
      <alignment horizontal="center"/>
    </xf>
    <xf numFmtId="0" fontId="6" fillId="0" borderId="0" xfId="0" applyFont="1" applyAlignment="1">
      <alignment horizontal="right"/>
    </xf>
    <xf numFmtId="0" fontId="6" fillId="0" borderId="27" xfId="0" applyFont="1" applyBorder="1" applyAlignment="1">
      <alignment horizontal="left"/>
    </xf>
    <xf numFmtId="169" fontId="0" fillId="0" borderId="0" xfId="0" applyNumberFormat="1" applyFill="1"/>
    <xf numFmtId="0" fontId="48" fillId="0" borderId="0" xfId="0" applyFont="1"/>
    <xf numFmtId="0" fontId="5" fillId="0" borderId="0" xfId="0" applyFont="1"/>
    <xf numFmtId="0" fontId="18" fillId="0" borderId="27" xfId="0" applyFont="1" applyBorder="1" applyAlignment="1">
      <alignment horizontal="left" vertical="center" wrapText="1"/>
    </xf>
    <xf numFmtId="0" fontId="49" fillId="0" borderId="0" xfId="0" applyFont="1"/>
    <xf numFmtId="0" fontId="52" fillId="0" borderId="0" xfId="0" applyFont="1" applyBorder="1"/>
    <xf numFmtId="0" fontId="47" fillId="0" borderId="0" xfId="0" applyFont="1" applyBorder="1"/>
    <xf numFmtId="0" fontId="47" fillId="0" borderId="0" xfId="0" applyFont="1"/>
    <xf numFmtId="0" fontId="44" fillId="0" borderId="0" xfId="0" applyFont="1" applyBorder="1" applyAlignment="1"/>
    <xf numFmtId="3" fontId="6" fillId="0" borderId="0" xfId="0" applyNumberFormat="1" applyFont="1" applyBorder="1" applyAlignment="1">
      <alignment horizontal="right"/>
    </xf>
    <xf numFmtId="169" fontId="5" fillId="0" borderId="0" xfId="0" applyNumberFormat="1" applyFont="1" applyFill="1" applyBorder="1"/>
    <xf numFmtId="3" fontId="5" fillId="0" borderId="0" xfId="0" applyNumberFormat="1" applyFont="1" applyBorder="1"/>
    <xf numFmtId="0" fontId="4" fillId="37" borderId="24"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49" fillId="0" borderId="0" xfId="0" applyFont="1" applyBorder="1"/>
    <xf numFmtId="0" fontId="6" fillId="37" borderId="24" xfId="0" applyFont="1" applyFill="1" applyBorder="1" applyAlignment="1">
      <alignment horizontal="center" vertical="center" wrapText="1"/>
    </xf>
    <xf numFmtId="0" fontId="3" fillId="0" borderId="0" xfId="0" quotePrefix="1" applyFont="1" applyAlignment="1">
      <alignment horizontal="left" vertical="center" wrapText="1"/>
    </xf>
    <xf numFmtId="0" fontId="2" fillId="37" borderId="31" xfId="0" applyFont="1" applyFill="1" applyBorder="1" applyAlignment="1">
      <alignment horizontal="center" vertical="center" wrapText="1"/>
    </xf>
    <xf numFmtId="3" fontId="2" fillId="0" borderId="0" xfId="0" applyNumberFormat="1" applyFont="1" applyAlignment="1">
      <alignment horizontal="right" indent="1"/>
    </xf>
    <xf numFmtId="169" fontId="2" fillId="0" borderId="0" xfId="0" applyNumberFormat="1" applyFont="1" applyAlignment="1">
      <alignment horizontal="right" wrapText="1" indent="1"/>
    </xf>
    <xf numFmtId="3" fontId="2" fillId="0" borderId="29" xfId="0" applyNumberFormat="1" applyFont="1" applyBorder="1" applyAlignment="1">
      <alignment horizontal="right" indent="1"/>
    </xf>
    <xf numFmtId="0" fontId="6" fillId="0" borderId="27" xfId="0" applyFont="1" applyFill="1" applyBorder="1" applyAlignment="1">
      <alignment horizontal="left"/>
    </xf>
    <xf numFmtId="3" fontId="2" fillId="0" borderId="0" xfId="0" applyNumberFormat="1" applyFont="1" applyBorder="1" applyAlignment="1">
      <alignment horizontal="right" indent="1"/>
    </xf>
    <xf numFmtId="0" fontId="2" fillId="0" borderId="0" xfId="0" applyFont="1" applyBorder="1" applyAlignment="1">
      <alignment horizontal="right" wrapText="1" indent="1"/>
    </xf>
    <xf numFmtId="49" fontId="2" fillId="0" borderId="0" xfId="0" applyNumberFormat="1" applyFont="1" applyBorder="1" applyAlignment="1">
      <alignment horizontal="right" indent="1"/>
    </xf>
    <xf numFmtId="0" fontId="2" fillId="0" borderId="28" xfId="0" applyFont="1" applyFill="1" applyBorder="1" applyAlignment="1">
      <alignment horizontal="left"/>
    </xf>
    <xf numFmtId="169" fontId="2" fillId="0" borderId="29" xfId="0" applyNumberFormat="1" applyFont="1" applyBorder="1" applyAlignment="1">
      <alignment horizontal="right" indent="1"/>
    </xf>
    <xf numFmtId="3" fontId="44" fillId="0" borderId="0" xfId="0" applyNumberFormat="1" applyFont="1" applyBorder="1" applyAlignment="1">
      <alignment horizontal="right" vertical="center" wrapText="1" indent="1"/>
    </xf>
    <xf numFmtId="3" fontId="2" fillId="0" borderId="0" xfId="0" applyNumberFormat="1" applyFont="1" applyBorder="1" applyAlignment="1">
      <alignment horizontal="right" wrapText="1" indent="1"/>
    </xf>
    <xf numFmtId="3" fontId="2" fillId="0" borderId="0" xfId="0" applyNumberFormat="1" applyFont="1" applyBorder="1" applyAlignment="1">
      <alignment horizontal="right" vertical="top" wrapText="1" indent="1"/>
    </xf>
    <xf numFmtId="3" fontId="2" fillId="0" borderId="29" xfId="0" applyNumberFormat="1" applyFont="1" applyBorder="1" applyAlignment="1">
      <alignment horizontal="right" wrapText="1" indent="1"/>
    </xf>
    <xf numFmtId="3" fontId="2" fillId="0" borderId="0" xfId="0" applyNumberFormat="1" applyFont="1" applyAlignment="1">
      <alignment horizontal="right" wrapText="1" indent="1"/>
    </xf>
    <xf numFmtId="3" fontId="2" fillId="0" borderId="0" xfId="0" applyNumberFormat="1" applyFont="1" applyAlignment="1">
      <alignment horizontal="right" vertical="top" wrapText="1" indent="1"/>
    </xf>
    <xf numFmtId="3" fontId="2" fillId="0" borderId="0" xfId="0" applyNumberFormat="1" applyFont="1" applyAlignment="1">
      <alignment horizontal="right"/>
    </xf>
    <xf numFmtId="0" fontId="6" fillId="37" borderId="23" xfId="0" applyFont="1" applyFill="1" applyBorder="1" applyAlignment="1">
      <alignment horizontal="center" vertical="center" wrapText="1"/>
    </xf>
    <xf numFmtId="3" fontId="2" fillId="0" borderId="35" xfId="0" applyNumberFormat="1" applyFont="1" applyBorder="1" applyAlignment="1">
      <alignment horizontal="right" indent="1"/>
    </xf>
    <xf numFmtId="0" fontId="6" fillId="0" borderId="27" xfId="0" applyFont="1" applyBorder="1" applyAlignment="1">
      <alignment horizontal="center" wrapText="1"/>
    </xf>
    <xf numFmtId="0" fontId="8" fillId="0" borderId="35" xfId="0" applyFont="1" applyBorder="1" applyAlignment="1">
      <alignment vertical="center" wrapText="1"/>
    </xf>
    <xf numFmtId="3" fontId="0" fillId="0" borderId="0" xfId="0" applyNumberFormat="1"/>
    <xf numFmtId="3" fontId="6" fillId="0" borderId="0" xfId="0" applyNumberFormat="1" applyFont="1"/>
    <xf numFmtId="0" fontId="19"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43" fillId="0" borderId="0" xfId="51" applyAlignment="1">
      <alignment horizontal="left" wrapText="1"/>
    </xf>
    <xf numFmtId="3" fontId="44" fillId="0" borderId="0" xfId="0" applyNumberFormat="1" applyFont="1" applyBorder="1" applyAlignment="1">
      <alignment horizontal="right"/>
    </xf>
    <xf numFmtId="0" fontId="0" fillId="0" borderId="0" xfId="0" applyBorder="1"/>
    <xf numFmtId="3" fontId="2" fillId="0" borderId="0" xfId="0" applyNumberFormat="1" applyFont="1" applyBorder="1" applyAlignment="1">
      <alignment horizontal="right"/>
    </xf>
    <xf numFmtId="3" fontId="2" fillId="0" borderId="0" xfId="0" applyNumberFormat="1" applyFont="1" applyFill="1" applyBorder="1"/>
    <xf numFmtId="3" fontId="0" fillId="0" borderId="0" xfId="0" applyNumberFormat="1" applyBorder="1"/>
    <xf numFmtId="3" fontId="18" fillId="0" borderId="0" xfId="0" applyNumberFormat="1" applyFont="1" applyFill="1" applyBorder="1" applyAlignment="1">
      <alignment horizontal="right"/>
    </xf>
    <xf numFmtId="3" fontId="44" fillId="0" borderId="0" xfId="0" applyNumberFormat="1" applyFont="1" applyBorder="1"/>
    <xf numFmtId="0" fontId="2" fillId="0" borderId="0" xfId="0" applyFont="1" applyFill="1" applyBorder="1" applyAlignment="1">
      <alignment horizontal="left"/>
    </xf>
    <xf numFmtId="169" fontId="2" fillId="0" borderId="0" xfId="0" applyNumberFormat="1" applyFont="1" applyBorder="1" applyAlignment="1">
      <alignment horizontal="right" indent="1"/>
    </xf>
    <xf numFmtId="3" fontId="1" fillId="0" borderId="0" xfId="0" applyNumberFormat="1" applyFont="1" applyAlignment="1">
      <alignment horizontal="right" wrapText="1" indent="1"/>
    </xf>
    <xf numFmtId="0" fontId="1" fillId="0" borderId="27" xfId="0" applyFont="1" applyBorder="1" applyAlignment="1">
      <alignment horizontal="left"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8" fillId="37" borderId="23" xfId="0" applyFont="1" applyFill="1" applyBorder="1" applyAlignment="1">
      <alignment horizontal="center" vertical="center" wrapText="1"/>
    </xf>
    <xf numFmtId="0" fontId="44" fillId="0" borderId="0" xfId="0" applyFont="1" applyBorder="1" applyAlignment="1">
      <alignment horizontal="center"/>
    </xf>
    <xf numFmtId="3" fontId="1" fillId="0" borderId="0" xfId="0" applyNumberFormat="1" applyFont="1" applyBorder="1"/>
    <xf numFmtId="169" fontId="44" fillId="0" borderId="0" xfId="0" applyNumberFormat="1" applyFont="1" applyFill="1" applyBorder="1"/>
    <xf numFmtId="169" fontId="2" fillId="0" borderId="0" xfId="0" applyNumberFormat="1" applyFont="1" applyFill="1" applyAlignment="1">
      <alignment horizontal="right" indent="1"/>
    </xf>
    <xf numFmtId="3" fontId="2" fillId="0" borderId="0" xfId="0" applyNumberFormat="1" applyFont="1" applyFill="1" applyAlignment="1">
      <alignment horizontal="right" indent="1"/>
    </xf>
    <xf numFmtId="170" fontId="2" fillId="0" borderId="0" xfId="0" applyNumberFormat="1" applyFont="1" applyAlignment="1">
      <alignment horizontal="right" indent="1"/>
    </xf>
    <xf numFmtId="3" fontId="18" fillId="0" borderId="0" xfId="0" applyNumberFormat="1" applyFont="1" applyFill="1" applyAlignment="1">
      <alignment horizontal="right" indent="1"/>
    </xf>
    <xf numFmtId="0" fontId="0" fillId="0" borderId="0" xfId="0" applyAlignment="1">
      <alignment horizontal="right" indent="1"/>
    </xf>
    <xf numFmtId="0" fontId="2" fillId="0" borderId="0" xfId="0" applyFont="1" applyAlignment="1">
      <alignment horizontal="right" indent="1"/>
    </xf>
    <xf numFmtId="169" fontId="44" fillId="0" borderId="35" xfId="0" applyNumberFormat="1" applyFont="1" applyFill="1" applyBorder="1" applyAlignment="1">
      <alignment horizontal="right" indent="1"/>
    </xf>
    <xf numFmtId="3" fontId="44" fillId="0" borderId="35" xfId="0" applyNumberFormat="1" applyFont="1" applyBorder="1" applyAlignment="1">
      <alignment horizontal="right" indent="1"/>
    </xf>
    <xf numFmtId="3" fontId="44" fillId="0" borderId="39" xfId="0" applyNumberFormat="1" applyFont="1" applyBorder="1" applyAlignment="1">
      <alignment horizontal="right" indent="1"/>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24" fillId="0" borderId="0" xfId="0" applyFont="1" applyAlignment="1">
      <alignment horizontal="right"/>
    </xf>
    <xf numFmtId="0" fontId="45"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center" vertical="center" wrapText="1"/>
    </xf>
    <xf numFmtId="0" fontId="6" fillId="37" borderId="26" xfId="0" applyFont="1" applyFill="1" applyBorder="1" applyAlignment="1">
      <alignment horizontal="center" vertical="center" wrapText="1"/>
    </xf>
    <xf numFmtId="0" fontId="6" fillId="37" borderId="27"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6" fillId="37" borderId="30" xfId="0" applyFont="1" applyFill="1" applyBorder="1" applyAlignment="1">
      <alignment horizontal="center" vertical="center" wrapText="1"/>
    </xf>
    <xf numFmtId="0" fontId="6" fillId="37" borderId="31"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6" fillId="37" borderId="3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6" fillId="37" borderId="23" xfId="0" applyFont="1" applyFill="1" applyBorder="1" applyAlignment="1">
      <alignment horizontal="center" vertical="center" wrapText="1"/>
    </xf>
    <xf numFmtId="0" fontId="6" fillId="37" borderId="32" xfId="0" applyFont="1" applyFill="1" applyBorder="1" applyAlignment="1">
      <alignment horizontal="center" vertical="center" wrapText="1"/>
    </xf>
    <xf numFmtId="0" fontId="6" fillId="37" borderId="33" xfId="0" applyFont="1" applyFill="1" applyBorder="1" applyAlignment="1">
      <alignment horizontal="center" vertical="center" wrapText="1"/>
    </xf>
    <xf numFmtId="0" fontId="16" fillId="0" borderId="0" xfId="0" applyFont="1" applyAlignment="1">
      <alignment horizontal="center" wrapText="1"/>
    </xf>
    <xf numFmtId="0" fontId="6" fillId="37" borderId="0"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36" xfId="0" applyFont="1" applyFill="1" applyBorder="1" applyAlignment="1">
      <alignment horizontal="center" vertical="center" wrapText="1"/>
    </xf>
    <xf numFmtId="0" fontId="6" fillId="37" borderId="37" xfId="0" applyFont="1" applyFill="1" applyBorder="1" applyAlignment="1">
      <alignment horizontal="center" vertical="center" wrapText="1"/>
    </xf>
    <xf numFmtId="0" fontId="6" fillId="37" borderId="3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1" xfId="0" applyFont="1" applyFill="1" applyBorder="1" applyAlignment="1">
      <alignment horizontal="center" vertical="center" wrapText="1"/>
    </xf>
    <xf numFmtId="0" fontId="18"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432</xdr:rowOff>
    </xdr:from>
    <xdr:to>
      <xdr:col>6</xdr:col>
      <xdr:colOff>900450</xdr:colOff>
      <xdr:row>52</xdr:row>
      <xdr:rowOff>127857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281"/>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84406</xdr:rowOff>
    </xdr:from>
    <xdr:to>
      <xdr:col>7</xdr:col>
      <xdr:colOff>770566</xdr:colOff>
      <xdr:row>59</xdr:row>
      <xdr:rowOff>126609</xdr:rowOff>
    </xdr:to>
    <xdr:sp macro="" textlink="">
      <xdr:nvSpPr>
        <xdr:cNvPr id="2" name="Textfeld 1"/>
        <xdr:cNvSpPr txBox="1"/>
      </xdr:nvSpPr>
      <xdr:spPr>
        <a:xfrm>
          <a:off x="21101" y="84406"/>
          <a:ext cx="6350165" cy="9595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7 des Gesetzes </a:t>
          </a:r>
        </a:p>
        <a:p>
          <a:r>
            <a:rPr lang="de-DE" sz="900">
              <a:solidFill>
                <a:schemeClr val="dk1"/>
              </a:solidFill>
              <a:effectLst/>
              <a:latin typeface="Arial" panose="020B0604020202020204" pitchFamily="34" charset="0"/>
              <a:ea typeface="+mn-ea"/>
              <a:cs typeface="Arial" panose="020B0604020202020204" pitchFamily="34" charset="0"/>
            </a:rPr>
            <a:t>vom 11. August 2009 (BGBl. I S 2723) geändert worden ist, in Verbindung mit dem Bundesstatistikgesetz (BStatG) </a:t>
          </a:r>
        </a:p>
        <a:p>
          <a:r>
            <a:rPr lang="de-DE" sz="900">
              <a:solidFill>
                <a:schemeClr val="dk1"/>
              </a:solidFill>
              <a:effectLst/>
              <a:latin typeface="Arial" panose="020B0604020202020204" pitchFamily="34" charset="0"/>
              <a:ea typeface="+mn-ea"/>
              <a:cs typeface="Arial" panose="020B0604020202020204" pitchFamily="34" charset="0"/>
            </a:rPr>
            <a:t>vom 22. Januar 1987 (BGBl. I S. 462, 565), das zuletzt durch Artikel 3 des Gesetzes vom 7. September 2007</a:t>
          </a:r>
        </a:p>
        <a:p>
          <a:r>
            <a:rPr lang="de-DE" sz="900">
              <a:solidFill>
                <a:schemeClr val="dk1"/>
              </a:solidFill>
              <a:effectLst/>
              <a:latin typeface="Arial" panose="020B0604020202020204" pitchFamily="34" charset="0"/>
              <a:ea typeface="+mn-ea"/>
              <a:cs typeface="Arial" panose="020B0604020202020204" pitchFamily="34" charset="0"/>
            </a:rPr>
            <a:t>(BGBl. I S. 2246) geändert worden ist. Erhoben werden die Angaben zu § 3 Abs. 2 UStatG.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 das regelmäßig auf der Grundlage neuer 	Erkenntnisse geprüft und erforderlichenfalls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Kreislaufwirtschafts- 	und Abfallgesetz eingestuften Entsorgungsanlagen der ersten 	Entsorgungsstufe, z. B. Ablagerung und Verbrennung.</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900">
              <a:solidFill>
                <a:schemeClr val="dk1"/>
              </a:solidFill>
              <a:effectLst/>
              <a:latin typeface="Arial" panose="020B0604020202020204" pitchFamily="34" charset="0"/>
              <a:ea typeface="+mn-ea"/>
              <a:cs typeface="Arial" panose="020B0604020202020204" pitchFamily="34" charset="0"/>
            </a:rPr>
            <a:t>Einwohnerangaben für pro-Kopf-Zahlen     Pro-Kopf-Zahlen werden für das Berichtsjahr 2012 sowohl mit den 	Einwohnerzahlen aus der Bevölkerungsfortschreibung  der Volkszählung</a:t>
          </a:r>
          <a:r>
            <a:rPr lang="de-DE" sz="900" baseline="0">
              <a:solidFill>
                <a:schemeClr val="dk1"/>
              </a:solidFill>
              <a:effectLst/>
              <a:latin typeface="Arial" panose="020B0604020202020204" pitchFamily="34" charset="0"/>
              <a:ea typeface="+mn-ea"/>
              <a:cs typeface="Arial" panose="020B0604020202020204" pitchFamily="34" charset="0"/>
            </a:rPr>
            <a:t> von 	1987 (VZ87) </a:t>
          </a:r>
          <a:r>
            <a:rPr lang="de-DE" sz="900">
              <a:solidFill>
                <a:schemeClr val="dk1"/>
              </a:solidFill>
              <a:effectLst/>
              <a:latin typeface="Arial" panose="020B0604020202020204" pitchFamily="34" charset="0"/>
              <a:ea typeface="+mn-ea"/>
              <a:cs typeface="Arial" panose="020B0604020202020204" pitchFamily="34" charset="0"/>
            </a:rPr>
            <a:t> als auch auf Basis des Zensus 2011 berechnet.  Hintergrund  	ist, dass die Zensusergebnisse für alle Bundesländer  geringere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Bevölkerungszahlen  ausweisen und sich daraus höhere  Pro-Kopf-Werte 	ergeben, als bei der Durchschnittsberechnung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endParaRPr lang="de-DE" sz="900">
            <a:effectLst/>
            <a:latin typeface="Arial" panose="020B0604020202020204" pitchFamily="34" charset="0"/>
            <a:cs typeface="Arial" panose="020B0604020202020204" pitchFamily="34" charset="0"/>
          </a:endParaRPr>
        </a:p>
        <a:p>
          <a:pPr indent="-2160000">
            <a:tabLst>
              <a:tab pos="2160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Umweltbundesamtes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definiert. Die hier 	ausgewiesenen Mengenschließen auch die bei 	Wertstoff- und Recycling-	höfen abgegebenen Abfälle ein, die vom Holsystem (Wertstoffsäcke, 	Sperrmüllsammlung etc.) nur bedingt erfasst werden.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defTabSz="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Kreislaufwirtschafts-  	und 	Abfallgesetz eingestuften 	Entsorgungsanlagen der 	ersten 	Entsorgungsstufe, 	z. B. Verwendung 	als Brennstoff 	und 	biologische 	Behandlung.</a:t>
          </a:r>
          <a:endParaRPr lang="de-DE" sz="9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5" t="s">
        <v>47</v>
      </c>
      <c r="B3" s="175"/>
      <c r="C3" s="175"/>
      <c r="D3" s="175"/>
    </row>
    <row r="4" spans="1:7" ht="20.25" x14ac:dyDescent="0.3">
      <c r="A4" s="175" t="s">
        <v>48</v>
      </c>
      <c r="B4" s="175"/>
      <c r="C4" s="175"/>
      <c r="D4" s="175"/>
    </row>
    <row r="11" spans="1:7" ht="15.6" x14ac:dyDescent="0.3">
      <c r="A11" s="1"/>
      <c r="F11" s="2"/>
      <c r="G11" s="3"/>
    </row>
    <row r="13" spans="1:7" x14ac:dyDescent="0.25">
      <c r="A13" s="5"/>
    </row>
    <row r="15" spans="1:7" ht="22.7" x14ac:dyDescent="0.25">
      <c r="D15" s="176" t="s">
        <v>69</v>
      </c>
      <c r="E15" s="176"/>
      <c r="F15" s="176"/>
      <c r="G15" s="176"/>
    </row>
    <row r="16" spans="1:7" ht="15.6" x14ac:dyDescent="0.25">
      <c r="D16" s="177" t="s">
        <v>165</v>
      </c>
      <c r="E16" s="177"/>
      <c r="F16" s="177"/>
      <c r="G16" s="177"/>
    </row>
    <row r="18" spans="1:7" ht="37.15" x14ac:dyDescent="0.65">
      <c r="A18" s="178" t="s">
        <v>81</v>
      </c>
      <c r="B18" s="178"/>
      <c r="C18" s="178"/>
      <c r="D18" s="178"/>
      <c r="E18" s="178"/>
      <c r="F18" s="178"/>
      <c r="G18" s="178"/>
    </row>
    <row r="19" spans="1:7" ht="37.15" x14ac:dyDescent="0.65">
      <c r="A19" s="64"/>
      <c r="B19" s="178" t="s">
        <v>164</v>
      </c>
      <c r="C19" s="178"/>
      <c r="D19" s="178"/>
      <c r="E19" s="178"/>
      <c r="F19" s="178"/>
      <c r="G19" s="178"/>
    </row>
    <row r="20" spans="1:7" s="2" customFormat="1" ht="25.5" customHeight="1" x14ac:dyDescent="0.2">
      <c r="A20" s="173" t="s">
        <v>82</v>
      </c>
      <c r="B20" s="173"/>
      <c r="C20" s="173"/>
      <c r="D20" s="173"/>
      <c r="E20" s="173"/>
      <c r="F20" s="173"/>
      <c r="G20" s="173"/>
    </row>
    <row r="21" spans="1:7" ht="16.5" x14ac:dyDescent="0.25">
      <c r="A21" s="43"/>
      <c r="B21" s="43"/>
      <c r="C21" s="43"/>
      <c r="D21" s="43"/>
      <c r="E21" s="43"/>
      <c r="F21" s="43"/>
    </row>
    <row r="22" spans="1:7" ht="15" x14ac:dyDescent="0.2">
      <c r="D22" s="173" t="s">
        <v>172</v>
      </c>
      <c r="E22" s="173"/>
      <c r="F22" s="173"/>
      <c r="G22" s="173"/>
    </row>
    <row r="23" spans="1:7" ht="16.5" x14ac:dyDescent="0.25">
      <c r="A23" s="174"/>
      <c r="B23" s="174"/>
      <c r="C23" s="174"/>
      <c r="D23" s="174"/>
      <c r="E23" s="174"/>
      <c r="F23" s="174"/>
      <c r="G23" s="174"/>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D16" sqref="D1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87" t="s">
        <v>0</v>
      </c>
      <c r="B1" s="187"/>
      <c r="C1" s="187"/>
      <c r="D1" s="187"/>
      <c r="E1" s="187"/>
      <c r="F1" s="187"/>
      <c r="G1" s="187"/>
    </row>
    <row r="2" spans="1:7" s="52" customFormat="1" ht="15.6" x14ac:dyDescent="0.3">
      <c r="A2" s="143"/>
      <c r="B2" s="143"/>
      <c r="C2" s="143"/>
      <c r="D2" s="143"/>
      <c r="E2" s="143"/>
      <c r="F2" s="143"/>
      <c r="G2" s="143"/>
    </row>
    <row r="3" spans="1:7" s="52" customFormat="1" x14ac:dyDescent="0.25"/>
    <row r="4" spans="1:7" s="52" customFormat="1" ht="15.6" x14ac:dyDescent="0.3">
      <c r="A4" s="188" t="s">
        <v>1</v>
      </c>
      <c r="B4" s="189"/>
      <c r="C4" s="189"/>
      <c r="D4" s="189"/>
      <c r="E4" s="189"/>
      <c r="F4" s="189"/>
      <c r="G4" s="189"/>
    </row>
    <row r="5" spans="1:7" s="52" customFormat="1" x14ac:dyDescent="0.25">
      <c r="A5" s="180"/>
      <c r="B5" s="180"/>
      <c r="C5" s="180"/>
      <c r="D5" s="180"/>
      <c r="E5" s="180"/>
      <c r="F5" s="180"/>
      <c r="G5" s="180"/>
    </row>
    <row r="6" spans="1:7" s="52" customFormat="1" x14ac:dyDescent="0.25">
      <c r="A6" s="54" t="s">
        <v>70</v>
      </c>
    </row>
    <row r="7" spans="1:7" s="52" customFormat="1" ht="5.25" customHeight="1" x14ac:dyDescent="0.25">
      <c r="A7" s="54"/>
    </row>
    <row r="8" spans="1:7" s="52" customFormat="1" ht="12.75" customHeight="1" x14ac:dyDescent="0.2">
      <c r="A8" s="183" t="s">
        <v>49</v>
      </c>
      <c r="B8" s="182"/>
      <c r="C8" s="182"/>
      <c r="D8" s="182"/>
      <c r="E8" s="182"/>
      <c r="F8" s="182"/>
      <c r="G8" s="182"/>
    </row>
    <row r="9" spans="1:7" s="52" customFormat="1" x14ac:dyDescent="0.2">
      <c r="A9" s="181" t="s">
        <v>4</v>
      </c>
      <c r="B9" s="182"/>
      <c r="C9" s="182"/>
      <c r="D9" s="182"/>
      <c r="E9" s="182"/>
      <c r="F9" s="182"/>
      <c r="G9" s="182"/>
    </row>
    <row r="10" spans="1:7" s="52" customFormat="1" ht="5.25" customHeight="1" x14ac:dyDescent="0.25">
      <c r="A10" s="58"/>
    </row>
    <row r="11" spans="1:7" s="52" customFormat="1" ht="12.75" customHeight="1" x14ac:dyDescent="0.2">
      <c r="A11" s="186" t="s">
        <v>2</v>
      </c>
      <c r="B11" s="186"/>
      <c r="C11" s="186"/>
      <c r="D11" s="186"/>
      <c r="E11" s="186"/>
      <c r="F11" s="186"/>
      <c r="G11" s="186"/>
    </row>
    <row r="12" spans="1:7" s="52" customFormat="1" x14ac:dyDescent="0.25">
      <c r="A12" s="181" t="s">
        <v>3</v>
      </c>
      <c r="B12" s="182"/>
      <c r="C12" s="182"/>
      <c r="D12" s="182"/>
      <c r="E12" s="182"/>
      <c r="F12" s="182"/>
      <c r="G12" s="182"/>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83" t="s">
        <v>50</v>
      </c>
      <c r="B15" s="182"/>
      <c r="C15" s="182"/>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84" t="s">
        <v>83</v>
      </c>
      <c r="B17" s="182"/>
      <c r="C17" s="182"/>
      <c r="D17" s="57"/>
      <c r="E17" s="57"/>
      <c r="F17" s="57"/>
      <c r="G17" s="57"/>
    </row>
    <row r="18" spans="1:7" s="52" customFormat="1" x14ac:dyDescent="0.25">
      <c r="A18" s="59" t="s">
        <v>62</v>
      </c>
      <c r="B18" s="184" t="s">
        <v>84</v>
      </c>
      <c r="C18" s="182"/>
      <c r="D18" s="57"/>
      <c r="E18" s="57"/>
      <c r="F18" s="57"/>
      <c r="G18" s="57"/>
    </row>
    <row r="19" spans="1:7" s="52" customFormat="1" ht="12.75" customHeight="1" x14ac:dyDescent="0.25">
      <c r="A19" s="57" t="s">
        <v>63</v>
      </c>
      <c r="B19" s="185" t="s">
        <v>85</v>
      </c>
      <c r="C19" s="182"/>
      <c r="D19" s="182"/>
      <c r="E19" s="57"/>
      <c r="F19" s="57"/>
      <c r="G19" s="57"/>
    </row>
    <row r="20" spans="1:7" s="52" customFormat="1" ht="12.75" customHeight="1" x14ac:dyDescent="0.25">
      <c r="A20" s="145"/>
      <c r="B20" s="146"/>
      <c r="C20" s="144"/>
      <c r="D20" s="144"/>
      <c r="E20" s="145"/>
      <c r="F20" s="145"/>
      <c r="G20" s="145"/>
    </row>
    <row r="21" spans="1:7" s="52" customFormat="1" ht="12.75" customHeight="1" x14ac:dyDescent="0.25">
      <c r="A21" s="57"/>
      <c r="B21" s="56"/>
      <c r="C21" s="56"/>
      <c r="D21" s="56"/>
      <c r="E21" s="56"/>
      <c r="F21" s="56"/>
      <c r="G21" s="56"/>
    </row>
    <row r="22" spans="1:7" s="52" customFormat="1" ht="12.75" customHeight="1" x14ac:dyDescent="0.25">
      <c r="A22" s="183" t="s">
        <v>71</v>
      </c>
      <c r="B22" s="182"/>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81" t="s">
        <v>65</v>
      </c>
      <c r="C24" s="182"/>
      <c r="D24" s="57"/>
      <c r="E24" s="57"/>
      <c r="F24" s="57"/>
      <c r="G24" s="57"/>
    </row>
    <row r="25" spans="1:7" s="52" customFormat="1" ht="12.75" customHeight="1" x14ac:dyDescent="0.2">
      <c r="A25" s="57" t="s">
        <v>66</v>
      </c>
      <c r="B25" s="181" t="s">
        <v>67</v>
      </c>
      <c r="C25" s="182"/>
      <c r="D25" s="57"/>
      <c r="E25" s="57"/>
      <c r="F25" s="57"/>
      <c r="G25" s="57"/>
    </row>
    <row r="26" spans="1:7" s="52" customFormat="1" x14ac:dyDescent="0.25">
      <c r="A26" s="57"/>
      <c r="B26" s="182" t="s">
        <v>68</v>
      </c>
      <c r="C26" s="182"/>
      <c r="D26" s="56"/>
      <c r="E26" s="56"/>
      <c r="F26" s="56"/>
      <c r="G26" s="56"/>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184" t="s">
        <v>158</v>
      </c>
      <c r="B30" s="182"/>
      <c r="C30" s="182"/>
      <c r="D30" s="182"/>
      <c r="E30" s="182"/>
      <c r="F30" s="182"/>
      <c r="G30" s="182"/>
    </row>
    <row r="31" spans="1:7" s="52" customFormat="1" x14ac:dyDescent="0.2">
      <c r="A31" s="53" t="s">
        <v>61</v>
      </c>
      <c r="B31" s="56"/>
      <c r="C31" s="56"/>
      <c r="D31" s="56"/>
      <c r="E31" s="56"/>
      <c r="F31" s="56"/>
      <c r="G31" s="56"/>
    </row>
    <row r="32" spans="1:7" s="52" customFormat="1" ht="45.4" customHeight="1" x14ac:dyDescent="0.2">
      <c r="A32" s="184" t="s">
        <v>166</v>
      </c>
      <c r="B32" s="182"/>
      <c r="C32" s="182"/>
      <c r="D32" s="182"/>
      <c r="E32" s="182"/>
      <c r="F32" s="182"/>
      <c r="G32" s="182"/>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
    <row r="42" spans="1:2" s="52" customFormat="1" x14ac:dyDescent="0.2"/>
    <row r="43" spans="1:2" s="52" customFormat="1" x14ac:dyDescent="0.2"/>
    <row r="44" spans="1:2" s="52" customFormat="1" x14ac:dyDescent="0.2">
      <c r="A44" s="180" t="s">
        <v>74</v>
      </c>
      <c r="B44" s="180"/>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80</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75</v>
      </c>
      <c r="B54" s="7" t="s">
        <v>13</v>
      </c>
    </row>
    <row r="55" spans="1:7" s="52" customFormat="1" x14ac:dyDescent="0.2">
      <c r="A55" s="7" t="s">
        <v>60</v>
      </c>
      <c r="B55" s="7" t="s">
        <v>14</v>
      </c>
    </row>
    <row r="56" spans="1:7" s="52" customFormat="1" x14ac:dyDescent="0.2">
      <c r="A56" s="52" t="s">
        <v>76</v>
      </c>
      <c r="B56" s="52" t="s">
        <v>77</v>
      </c>
    </row>
    <row r="57" spans="1:7" x14ac:dyDescent="0.2">
      <c r="A57" s="7" t="s">
        <v>78</v>
      </c>
      <c r="B57" s="51" t="s">
        <v>79</v>
      </c>
      <c r="C57" s="51"/>
      <c r="D57" s="51"/>
      <c r="E57" s="51"/>
      <c r="F57" s="51"/>
      <c r="G57" s="51"/>
    </row>
    <row r="58" spans="1:7" x14ac:dyDescent="0.2">
      <c r="A58" s="51"/>
      <c r="B58" s="51"/>
      <c r="C58" s="51"/>
      <c r="D58" s="51"/>
      <c r="E58" s="51"/>
      <c r="F58" s="51"/>
      <c r="G58" s="51"/>
    </row>
    <row r="59" spans="1:7" ht="25.5" customHeight="1" x14ac:dyDescent="0.2">
      <c r="A59" s="179" t="s">
        <v>142</v>
      </c>
      <c r="B59" s="179"/>
      <c r="C59" s="179"/>
      <c r="D59" s="179"/>
      <c r="E59" s="179"/>
      <c r="F59" s="179"/>
      <c r="G59" s="179"/>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11:G11"/>
    <mergeCell ref="A1:G1"/>
    <mergeCell ref="A4:G4"/>
    <mergeCell ref="A5:G5"/>
    <mergeCell ref="A8:G8"/>
    <mergeCell ref="A9:G9"/>
    <mergeCell ref="A59:G5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9 -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0" t="s">
        <v>32</v>
      </c>
      <c r="B3" s="195" t="s">
        <v>33</v>
      </c>
      <c r="C3" s="196"/>
      <c r="D3" s="10"/>
      <c r="E3" s="10"/>
      <c r="F3" s="10"/>
      <c r="G3" s="10"/>
      <c r="H3" s="10"/>
      <c r="I3" s="10"/>
      <c r="J3" s="10"/>
      <c r="K3" s="10"/>
      <c r="L3" s="10"/>
      <c r="M3" s="10"/>
      <c r="N3" s="10"/>
      <c r="O3" s="10"/>
      <c r="P3" s="12"/>
      <c r="Q3" s="12"/>
      <c r="R3" s="13"/>
      <c r="S3" s="13"/>
      <c r="T3" s="13"/>
      <c r="U3" s="13"/>
      <c r="V3" s="13"/>
      <c r="W3" s="13"/>
      <c r="X3" s="13"/>
      <c r="Y3" s="13"/>
      <c r="Z3" s="13"/>
    </row>
    <row r="4" spans="1:26" x14ac:dyDescent="0.2">
      <c r="A4" s="191"/>
      <c r="B4" s="197" t="s">
        <v>51</v>
      </c>
      <c r="C4" s="198"/>
      <c r="D4" s="10"/>
      <c r="E4" s="10"/>
      <c r="F4" s="10"/>
      <c r="G4" s="10"/>
      <c r="H4" s="10"/>
      <c r="I4" s="10"/>
      <c r="J4" s="10"/>
      <c r="K4" s="10"/>
      <c r="L4" s="10"/>
      <c r="M4" s="10"/>
      <c r="N4" s="10"/>
      <c r="O4" s="10"/>
      <c r="P4" s="12"/>
      <c r="Q4" s="12"/>
      <c r="R4" s="13"/>
      <c r="S4" s="13"/>
      <c r="T4" s="13"/>
      <c r="U4" s="13"/>
      <c r="V4" s="13"/>
      <c r="W4" s="13"/>
      <c r="X4" s="13"/>
      <c r="Y4" s="13"/>
      <c r="Z4" s="13"/>
    </row>
    <row r="5" spans="1:26" x14ac:dyDescent="0.2">
      <c r="A5" s="191"/>
      <c r="B5" s="193"/>
      <c r="C5" s="194"/>
      <c r="D5" s="10"/>
      <c r="E5" s="10"/>
      <c r="F5" s="10"/>
      <c r="G5" s="10"/>
      <c r="H5" s="10"/>
      <c r="I5" s="10"/>
      <c r="J5" s="10"/>
      <c r="K5" s="10"/>
      <c r="L5" s="10"/>
      <c r="M5" s="10"/>
      <c r="N5" s="10"/>
      <c r="O5" s="10"/>
      <c r="P5" s="10"/>
      <c r="Q5" s="10"/>
      <c r="R5" s="10"/>
      <c r="S5" s="10"/>
      <c r="T5" s="10"/>
      <c r="U5" s="10"/>
      <c r="V5" s="10"/>
      <c r="W5" s="10"/>
      <c r="X5" s="10"/>
      <c r="Y5" s="10"/>
      <c r="Z5" s="13"/>
    </row>
    <row r="6" spans="1:26" x14ac:dyDescent="0.2">
      <c r="A6" s="192"/>
      <c r="B6" s="193"/>
      <c r="C6" s="19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1" zoomScaleNormal="100" workbookViewId="0">
      <selection activeCell="D16" sqref="D16"/>
    </sheetView>
  </sheetViews>
  <sheetFormatPr baseColWidth="10" defaultRowHeight="12.75" x14ac:dyDescent="0.2"/>
  <cols>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Layout" zoomScaleNormal="100" workbookViewId="0">
      <selection activeCell="D16" sqref="D16"/>
    </sheetView>
  </sheetViews>
  <sheetFormatPr baseColWidth="10" defaultRowHeight="12.75" x14ac:dyDescent="0.2"/>
  <cols>
    <col min="2" max="2" width="10.5703125" style="65" customWidth="1"/>
    <col min="3" max="3" width="10.140625" style="65" customWidth="1"/>
    <col min="4" max="4" width="9.140625" style="65" customWidth="1"/>
    <col min="5" max="5" width="10.140625" style="65" customWidth="1"/>
    <col min="6" max="6" width="11.42578125" style="65" customWidth="1"/>
    <col min="7" max="7" width="10.140625" style="65" customWidth="1"/>
    <col min="8" max="9" width="9.140625" style="65" customWidth="1"/>
  </cols>
  <sheetData>
    <row r="1" spans="1:9" ht="12.75" customHeight="1" x14ac:dyDescent="0.2">
      <c r="A1" s="199" t="s">
        <v>161</v>
      </c>
      <c r="B1" s="199"/>
      <c r="C1" s="199"/>
      <c r="D1" s="199"/>
      <c r="E1" s="199"/>
      <c r="F1" s="199"/>
      <c r="G1" s="199"/>
      <c r="H1" s="199"/>
      <c r="I1" s="199"/>
    </row>
    <row r="2" spans="1:9" x14ac:dyDescent="0.25">
      <c r="A2" s="68"/>
      <c r="B2" s="69"/>
      <c r="C2" s="69"/>
      <c r="D2" s="69"/>
      <c r="E2" s="69"/>
      <c r="F2" s="69"/>
      <c r="G2" s="69"/>
      <c r="H2" s="69"/>
      <c r="I2" s="69"/>
    </row>
    <row r="3" spans="1:9" ht="25.5" customHeight="1" x14ac:dyDescent="0.2">
      <c r="A3" s="200" t="s">
        <v>86</v>
      </c>
      <c r="B3" s="207" t="s">
        <v>151</v>
      </c>
      <c r="C3" s="208"/>
      <c r="D3" s="200"/>
      <c r="E3" s="205" t="s">
        <v>88</v>
      </c>
      <c r="F3" s="205"/>
      <c r="G3" s="205"/>
      <c r="H3" s="205"/>
      <c r="I3" s="206"/>
    </row>
    <row r="4" spans="1:9" ht="25.5" customHeight="1" x14ac:dyDescent="0.2">
      <c r="A4" s="201"/>
      <c r="B4" s="203" t="s">
        <v>91</v>
      </c>
      <c r="C4" s="209" t="s">
        <v>157</v>
      </c>
      <c r="D4" s="210"/>
      <c r="E4" s="203" t="s">
        <v>102</v>
      </c>
      <c r="F4" s="205" t="s">
        <v>90</v>
      </c>
      <c r="G4" s="205"/>
      <c r="H4" s="203" t="s">
        <v>143</v>
      </c>
      <c r="I4" s="211" t="s">
        <v>144</v>
      </c>
    </row>
    <row r="5" spans="1:9" ht="36.950000000000003" customHeight="1" x14ac:dyDescent="0.2">
      <c r="A5" s="201"/>
      <c r="B5" s="204"/>
      <c r="C5" s="120" t="s">
        <v>152</v>
      </c>
      <c r="D5" s="120" t="s">
        <v>156</v>
      </c>
      <c r="E5" s="204"/>
      <c r="F5" s="97" t="s">
        <v>92</v>
      </c>
      <c r="G5" s="97" t="s">
        <v>93</v>
      </c>
      <c r="H5" s="204"/>
      <c r="I5" s="212"/>
    </row>
    <row r="6" spans="1:9" ht="16.899999999999999" customHeight="1" x14ac:dyDescent="0.2">
      <c r="A6" s="202"/>
      <c r="B6" s="97" t="s">
        <v>94</v>
      </c>
      <c r="C6" s="97" t="s">
        <v>95</v>
      </c>
      <c r="D6" s="118"/>
      <c r="E6" s="205" t="s">
        <v>94</v>
      </c>
      <c r="F6" s="205"/>
      <c r="G6" s="205"/>
      <c r="H6" s="205"/>
      <c r="I6" s="206"/>
    </row>
    <row r="7" spans="1:9" ht="15.6" customHeight="1" x14ac:dyDescent="0.25">
      <c r="A7" s="100"/>
      <c r="B7" s="101"/>
      <c r="C7" s="75"/>
      <c r="D7" s="75"/>
      <c r="E7" s="101"/>
      <c r="F7" s="101"/>
      <c r="G7" s="101"/>
      <c r="H7" s="101"/>
      <c r="I7" s="101"/>
    </row>
    <row r="8" spans="1:9" ht="15.6" customHeight="1" x14ac:dyDescent="0.2">
      <c r="A8" s="102">
        <v>2009</v>
      </c>
      <c r="B8" s="121">
        <v>1364154</v>
      </c>
      <c r="C8" s="122">
        <v>481.7</v>
      </c>
      <c r="D8" s="121" t="s">
        <v>80</v>
      </c>
      <c r="E8" s="121">
        <v>641963</v>
      </c>
      <c r="F8" s="121">
        <v>268378</v>
      </c>
      <c r="G8" s="121">
        <v>430407</v>
      </c>
      <c r="H8" s="121">
        <v>20948</v>
      </c>
      <c r="I8" s="121">
        <v>2458</v>
      </c>
    </row>
    <row r="9" spans="1:9" ht="15.6" customHeight="1" x14ac:dyDescent="0.2">
      <c r="A9" s="102">
        <v>2010</v>
      </c>
      <c r="B9" s="121">
        <v>1346206</v>
      </c>
      <c r="C9" s="122">
        <v>475</v>
      </c>
      <c r="D9" s="121" t="s">
        <v>80</v>
      </c>
      <c r="E9" s="121">
        <v>633112</v>
      </c>
      <c r="F9" s="121">
        <v>255594</v>
      </c>
      <c r="G9" s="121">
        <v>434013</v>
      </c>
      <c r="H9" s="121">
        <v>21027</v>
      </c>
      <c r="I9" s="121">
        <v>2461</v>
      </c>
    </row>
    <row r="10" spans="1:9" ht="15.6" customHeight="1" x14ac:dyDescent="0.2">
      <c r="A10" s="102">
        <v>2011</v>
      </c>
      <c r="B10" s="121">
        <v>1387843</v>
      </c>
      <c r="C10" s="122">
        <v>489.1</v>
      </c>
      <c r="D10" s="121" t="s">
        <v>80</v>
      </c>
      <c r="E10" s="121">
        <v>654739</v>
      </c>
      <c r="F10" s="121">
        <v>266092</v>
      </c>
      <c r="G10" s="121">
        <v>441654</v>
      </c>
      <c r="H10" s="121">
        <v>22425</v>
      </c>
      <c r="I10" s="121">
        <v>2932</v>
      </c>
    </row>
    <row r="11" spans="1:9" ht="15.6" customHeight="1" x14ac:dyDescent="0.25">
      <c r="A11" s="124">
        <v>2012</v>
      </c>
      <c r="B11" s="125">
        <v>1368345</v>
      </c>
      <c r="C11" s="126">
        <v>481.6</v>
      </c>
      <c r="D11" s="127">
        <v>487.6</v>
      </c>
      <c r="E11" s="125">
        <v>645174</v>
      </c>
      <c r="F11" s="125">
        <v>268689</v>
      </c>
      <c r="G11" s="125">
        <v>430022</v>
      </c>
      <c r="H11" s="125">
        <v>21482</v>
      </c>
      <c r="I11" s="125">
        <v>2977</v>
      </c>
    </row>
    <row r="12" spans="1:9" ht="15.6" customHeight="1" x14ac:dyDescent="0.2">
      <c r="A12" s="128">
        <v>2013</v>
      </c>
      <c r="B12" s="123">
        <v>1346744</v>
      </c>
      <c r="C12" s="138" t="s">
        <v>80</v>
      </c>
      <c r="D12" s="129">
        <v>478.3</v>
      </c>
      <c r="E12" s="123">
        <v>629509</v>
      </c>
      <c r="F12" s="123">
        <v>268664</v>
      </c>
      <c r="G12" s="123">
        <v>424049</v>
      </c>
      <c r="H12" s="123">
        <v>21409</v>
      </c>
      <c r="I12" s="123">
        <v>3114</v>
      </c>
    </row>
    <row r="13" spans="1:9" ht="15.6" customHeight="1" x14ac:dyDescent="0.25">
      <c r="A13" s="154"/>
      <c r="B13" s="125"/>
      <c r="C13" s="125"/>
      <c r="D13" s="155"/>
      <c r="E13" s="125"/>
      <c r="F13" s="125"/>
      <c r="G13" s="125"/>
      <c r="H13" s="125"/>
      <c r="I13" s="125"/>
    </row>
    <row r="14" spans="1:9" x14ac:dyDescent="0.2">
      <c r="A14" s="107" t="s">
        <v>159</v>
      </c>
      <c r="B14" s="107"/>
      <c r="C14" s="107"/>
      <c r="D14" s="107"/>
    </row>
    <row r="18" spans="5:5" x14ac:dyDescent="0.25">
      <c r="E18" s="142"/>
    </row>
  </sheetData>
  <mergeCells count="11">
    <mergeCell ref="A1:I1"/>
    <mergeCell ref="A3:A6"/>
    <mergeCell ref="H4:H5"/>
    <mergeCell ref="E3:I3"/>
    <mergeCell ref="F4:G4"/>
    <mergeCell ref="E6:I6"/>
    <mergeCell ref="B3:D3"/>
    <mergeCell ref="C4:D4"/>
    <mergeCell ref="B4:B5"/>
    <mergeCell ref="E4:E5"/>
    <mergeCell ref="I4:I5"/>
  </mergeCells>
  <conditionalFormatting sqref="A7:I7 A8:A11">
    <cfRule type="expression" dxfId="34" priority="9">
      <formula>MOD(ROW(),2)=0</formula>
    </cfRule>
  </conditionalFormatting>
  <conditionalFormatting sqref="E8:I11">
    <cfRule type="expression" dxfId="33" priority="8">
      <formula>MOD(ROW(),2)=0</formula>
    </cfRule>
  </conditionalFormatting>
  <conditionalFormatting sqref="D8:D11">
    <cfRule type="expression" dxfId="32" priority="6">
      <formula>MOD(ROW(),2)=0</formula>
    </cfRule>
  </conditionalFormatting>
  <conditionalFormatting sqref="B8:C11">
    <cfRule type="expression" dxfId="31" priority="7">
      <formula>MOD(ROW(),2)=0</formula>
    </cfRule>
  </conditionalFormatting>
  <conditionalFormatting sqref="A12:A13">
    <cfRule type="expression" dxfId="30" priority="5">
      <formula>MOD(ROW(),2)=0</formula>
    </cfRule>
  </conditionalFormatting>
  <conditionalFormatting sqref="E12:I13">
    <cfRule type="expression" dxfId="29" priority="4">
      <formula>MOD(ROW(),2)=0</formula>
    </cfRule>
  </conditionalFormatting>
  <conditionalFormatting sqref="D12:D13">
    <cfRule type="expression" dxfId="28" priority="2">
      <formula>MOD(ROW(),2)=0</formula>
    </cfRule>
  </conditionalFormatting>
  <conditionalFormatting sqref="B12:B13">
    <cfRule type="expression" dxfId="27" priority="3">
      <formula>MOD(ROW(),2)=0</formula>
    </cfRule>
  </conditionalFormatting>
  <conditionalFormatting sqref="C12:C13">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WhiteSpace="0" view="pageLayout" topLeftCell="B16" zoomScaleNormal="100" workbookViewId="0">
      <selection activeCell="D16" sqref="D16"/>
    </sheetView>
  </sheetViews>
  <sheetFormatPr baseColWidth="10" defaultColWidth="11.28515625" defaultRowHeight="12.75" x14ac:dyDescent="0.2"/>
  <cols>
    <col min="1" max="1" width="15.42578125" hidden="1" customWidth="1"/>
    <col min="2" max="2" width="53.85546875" customWidth="1"/>
    <col min="3" max="5" width="12.140625" customWidth="1"/>
  </cols>
  <sheetData>
    <row r="1" spans="1:10" x14ac:dyDescent="0.2">
      <c r="A1" s="213" t="s">
        <v>162</v>
      </c>
      <c r="B1" s="213"/>
      <c r="C1" s="213"/>
      <c r="D1" s="213"/>
      <c r="E1" s="213"/>
    </row>
    <row r="2" spans="1:10" x14ac:dyDescent="0.25">
      <c r="A2" s="213" t="s">
        <v>96</v>
      </c>
      <c r="B2" s="213"/>
      <c r="C2" s="213"/>
      <c r="D2" s="213"/>
      <c r="E2" s="213"/>
    </row>
    <row r="3" spans="1:10" x14ac:dyDescent="0.25">
      <c r="A3" s="66"/>
      <c r="B3" s="140"/>
      <c r="C3" s="66"/>
      <c r="D3" s="77"/>
      <c r="E3" s="77"/>
    </row>
    <row r="4" spans="1:10" ht="19.899999999999999" customHeight="1" x14ac:dyDescent="0.2">
      <c r="A4" s="208" t="s">
        <v>98</v>
      </c>
      <c r="B4" s="216" t="s">
        <v>99</v>
      </c>
      <c r="C4" s="137" t="s">
        <v>87</v>
      </c>
      <c r="D4" s="205" t="s">
        <v>97</v>
      </c>
      <c r="E4" s="206"/>
    </row>
    <row r="5" spans="1:10" ht="19.899999999999999" customHeight="1" x14ac:dyDescent="0.2">
      <c r="A5" s="214"/>
      <c r="B5" s="217"/>
      <c r="C5" s="137" t="s">
        <v>91</v>
      </c>
      <c r="D5" s="97" t="s">
        <v>100</v>
      </c>
      <c r="E5" s="99" t="s">
        <v>101</v>
      </c>
    </row>
    <row r="6" spans="1:10" ht="19.899999999999999" customHeight="1" x14ac:dyDescent="0.2">
      <c r="A6" s="215"/>
      <c r="B6" s="218"/>
      <c r="C6" s="210" t="s">
        <v>94</v>
      </c>
      <c r="D6" s="205"/>
      <c r="E6" s="206"/>
    </row>
    <row r="7" spans="1:10" x14ac:dyDescent="0.25">
      <c r="A7" s="72"/>
      <c r="B7" s="139"/>
      <c r="C7" s="73"/>
      <c r="D7" s="73"/>
      <c r="E7" s="73"/>
    </row>
    <row r="8" spans="1:10" ht="14.25" customHeight="1" x14ac:dyDescent="0.25">
      <c r="A8" s="70"/>
      <c r="B8" s="78" t="s">
        <v>21</v>
      </c>
      <c r="C8" s="84">
        <v>1346744.2305000001</v>
      </c>
      <c r="D8" s="85">
        <v>566226.23049999995</v>
      </c>
      <c r="E8" s="85">
        <v>780518</v>
      </c>
      <c r="G8" s="141"/>
      <c r="H8" s="141"/>
      <c r="I8" s="141"/>
    </row>
    <row r="9" spans="1:10" ht="15.6" customHeight="1" x14ac:dyDescent="0.25">
      <c r="A9" s="70"/>
      <c r="B9" s="78"/>
      <c r="C9" s="84"/>
      <c r="D9" s="85"/>
      <c r="E9" s="85"/>
    </row>
    <row r="10" spans="1:10" ht="14.25" customHeight="1" x14ac:dyDescent="0.2">
      <c r="A10" s="70"/>
      <c r="B10" s="78" t="s">
        <v>102</v>
      </c>
      <c r="C10" s="130">
        <v>629509</v>
      </c>
      <c r="D10" s="85">
        <v>558044</v>
      </c>
      <c r="E10" s="85">
        <v>71465</v>
      </c>
      <c r="G10" s="141"/>
      <c r="H10" s="141"/>
      <c r="I10" s="141"/>
      <c r="J10" s="141"/>
    </row>
    <row r="11" spans="1:10" ht="8.4499999999999993" customHeight="1" x14ac:dyDescent="0.25">
      <c r="A11" s="70"/>
      <c r="B11" s="78"/>
      <c r="C11" s="130"/>
      <c r="D11" s="85"/>
      <c r="E11" s="85"/>
    </row>
    <row r="12" spans="1:10" ht="25.5" customHeight="1" x14ac:dyDescent="0.2">
      <c r="A12" s="71">
        <v>20030101</v>
      </c>
      <c r="B12" s="157" t="s">
        <v>170</v>
      </c>
      <c r="C12" s="131">
        <v>511708</v>
      </c>
      <c r="D12" s="134">
        <v>511708</v>
      </c>
      <c r="E12" s="156" t="s">
        <v>18</v>
      </c>
    </row>
    <row r="13" spans="1:10" ht="14.25" customHeight="1" x14ac:dyDescent="0.2">
      <c r="A13" s="74">
        <v>200307</v>
      </c>
      <c r="B13" s="79" t="s">
        <v>89</v>
      </c>
      <c r="C13" s="131">
        <v>117801</v>
      </c>
      <c r="D13" s="134">
        <v>46336</v>
      </c>
      <c r="E13" s="134">
        <v>71465</v>
      </c>
    </row>
    <row r="14" spans="1:10" ht="15.6" customHeight="1" x14ac:dyDescent="0.25">
      <c r="A14" s="71"/>
      <c r="B14" s="79"/>
      <c r="C14" s="131"/>
      <c r="D14" s="134"/>
      <c r="E14" s="134"/>
    </row>
    <row r="15" spans="1:10" ht="14.25" customHeight="1" x14ac:dyDescent="0.2">
      <c r="A15" s="71"/>
      <c r="B15" s="78" t="s">
        <v>103</v>
      </c>
      <c r="C15" s="84">
        <v>268664</v>
      </c>
      <c r="D15" s="85" t="s">
        <v>18</v>
      </c>
      <c r="E15" s="85">
        <v>268664</v>
      </c>
    </row>
    <row r="16" spans="1:10" ht="8.4499999999999993" customHeight="1" x14ac:dyDescent="0.25">
      <c r="A16" s="71"/>
      <c r="B16" s="78"/>
      <c r="C16" s="84"/>
      <c r="D16" s="85"/>
      <c r="E16" s="85"/>
    </row>
    <row r="17" spans="1:5" ht="12.75" customHeight="1" x14ac:dyDescent="0.2">
      <c r="A17" s="74">
        <v>20030104</v>
      </c>
      <c r="B17" s="79" t="s">
        <v>104</v>
      </c>
      <c r="C17" s="131">
        <v>209327</v>
      </c>
      <c r="D17" s="156" t="s">
        <v>18</v>
      </c>
      <c r="E17" s="134">
        <v>209327</v>
      </c>
    </row>
    <row r="18" spans="1:5" ht="14.25" customHeight="1" x14ac:dyDescent="0.2">
      <c r="A18" s="119" t="s">
        <v>155</v>
      </c>
      <c r="B18" s="157" t="s">
        <v>171</v>
      </c>
      <c r="C18" s="131">
        <v>59337</v>
      </c>
      <c r="D18" s="156" t="s">
        <v>18</v>
      </c>
      <c r="E18" s="134">
        <v>59337</v>
      </c>
    </row>
    <row r="19" spans="1:5" ht="15.6" customHeight="1" x14ac:dyDescent="0.25">
      <c r="A19" s="71"/>
      <c r="B19" s="79"/>
      <c r="C19" s="131"/>
      <c r="D19" s="134"/>
      <c r="E19" s="134"/>
    </row>
    <row r="20" spans="1:5" ht="12.75" customHeight="1" x14ac:dyDescent="0.25">
      <c r="A20" s="70"/>
      <c r="B20" s="78" t="s">
        <v>105</v>
      </c>
      <c r="C20" s="84">
        <v>424049</v>
      </c>
      <c r="D20" s="85">
        <v>5385</v>
      </c>
      <c r="E20" s="85">
        <v>418664</v>
      </c>
    </row>
    <row r="21" spans="1:5" ht="8.4499999999999993" customHeight="1" x14ac:dyDescent="0.25">
      <c r="A21" s="70"/>
      <c r="B21" s="78"/>
      <c r="C21" s="84"/>
      <c r="D21" s="85"/>
      <c r="E21" s="85"/>
    </row>
    <row r="22" spans="1:5" ht="14.25" customHeight="1" x14ac:dyDescent="0.25">
      <c r="A22" s="71" t="s">
        <v>106</v>
      </c>
      <c r="B22" s="82" t="s">
        <v>107</v>
      </c>
      <c r="C22" s="131">
        <v>73046</v>
      </c>
      <c r="D22" s="131">
        <v>27</v>
      </c>
      <c r="E22" s="131">
        <v>73019</v>
      </c>
    </row>
    <row r="23" spans="1:5" ht="14.25" customHeight="1" x14ac:dyDescent="0.25">
      <c r="A23" s="71" t="s">
        <v>108</v>
      </c>
      <c r="B23" s="157" t="s">
        <v>169</v>
      </c>
      <c r="C23" s="131">
        <v>95881</v>
      </c>
      <c r="D23" s="134">
        <v>5140</v>
      </c>
      <c r="E23" s="134">
        <v>90741</v>
      </c>
    </row>
    <row r="24" spans="1:5" ht="14.25" customHeight="1" x14ac:dyDescent="0.25">
      <c r="A24" s="74" t="s">
        <v>109</v>
      </c>
      <c r="B24" s="79" t="s">
        <v>110</v>
      </c>
      <c r="C24" s="131">
        <v>219628</v>
      </c>
      <c r="D24" s="134">
        <v>6</v>
      </c>
      <c r="E24" s="134">
        <v>219622</v>
      </c>
    </row>
    <row r="25" spans="1:5" ht="14.25" customHeight="1" x14ac:dyDescent="0.2">
      <c r="A25" s="74" t="s">
        <v>111</v>
      </c>
      <c r="B25" s="79" t="s">
        <v>112</v>
      </c>
      <c r="C25" s="131">
        <v>7462</v>
      </c>
      <c r="D25" s="156" t="s">
        <v>18</v>
      </c>
      <c r="E25" s="134">
        <v>7462</v>
      </c>
    </row>
    <row r="26" spans="1:5" ht="14.25" customHeight="1" x14ac:dyDescent="0.25">
      <c r="A26" s="74" t="s">
        <v>113</v>
      </c>
      <c r="B26" s="79" t="s">
        <v>114</v>
      </c>
      <c r="C26" s="131">
        <v>22929</v>
      </c>
      <c r="D26" s="134">
        <v>100</v>
      </c>
      <c r="E26" s="134">
        <v>22829</v>
      </c>
    </row>
    <row r="27" spans="1:5" ht="14.25" customHeight="1" x14ac:dyDescent="0.25">
      <c r="A27" s="74" t="s">
        <v>115</v>
      </c>
      <c r="B27" s="79" t="s">
        <v>116</v>
      </c>
      <c r="C27" s="131">
        <v>1231</v>
      </c>
      <c r="D27" s="134">
        <v>112</v>
      </c>
      <c r="E27" s="134">
        <v>1119</v>
      </c>
    </row>
    <row r="28" spans="1:5" ht="14.25" customHeight="1" x14ac:dyDescent="0.2">
      <c r="A28" s="71" t="s">
        <v>117</v>
      </c>
      <c r="B28" s="106" t="s">
        <v>150</v>
      </c>
      <c r="C28" s="131">
        <v>3872</v>
      </c>
      <c r="D28" s="134" t="s">
        <v>18</v>
      </c>
      <c r="E28" s="134">
        <v>3872</v>
      </c>
    </row>
    <row r="29" spans="1:5" ht="15.6" customHeight="1" x14ac:dyDescent="0.25">
      <c r="A29" s="71"/>
      <c r="B29" s="79"/>
      <c r="C29" s="84"/>
      <c r="D29" s="134"/>
      <c r="E29" s="134"/>
    </row>
    <row r="30" spans="1:5" ht="12.75" customHeight="1" x14ac:dyDescent="0.2">
      <c r="A30" s="71"/>
      <c r="B30" s="83" t="s">
        <v>118</v>
      </c>
      <c r="C30" s="86">
        <v>21409</v>
      </c>
      <c r="D30" s="87">
        <v>249</v>
      </c>
      <c r="E30" s="87">
        <v>21160</v>
      </c>
    </row>
    <row r="31" spans="1:5" ht="8.4499999999999993" customHeight="1" x14ac:dyDescent="0.25">
      <c r="A31" s="71"/>
      <c r="B31" s="83"/>
      <c r="C31" s="86"/>
      <c r="D31" s="87"/>
      <c r="E31" s="87"/>
    </row>
    <row r="32" spans="1:5" ht="14.25" customHeight="1" x14ac:dyDescent="0.2">
      <c r="A32" s="71" t="s">
        <v>119</v>
      </c>
      <c r="B32" s="80" t="s">
        <v>118</v>
      </c>
      <c r="C32" s="132">
        <v>21409</v>
      </c>
      <c r="D32" s="135">
        <v>249</v>
      </c>
      <c r="E32" s="135">
        <v>21160</v>
      </c>
    </row>
    <row r="33" spans="1:5" ht="15.6" customHeight="1" x14ac:dyDescent="0.25">
      <c r="A33" s="71"/>
      <c r="B33" s="79"/>
      <c r="C33" s="131"/>
      <c r="D33" s="134"/>
      <c r="E33" s="134"/>
    </row>
    <row r="34" spans="1:5" ht="12.75" customHeight="1" x14ac:dyDescent="0.2">
      <c r="A34" s="76"/>
      <c r="B34" s="83" t="s">
        <v>120</v>
      </c>
      <c r="C34" s="84">
        <v>3114</v>
      </c>
      <c r="D34" s="84">
        <v>2549</v>
      </c>
      <c r="E34" s="84">
        <v>565</v>
      </c>
    </row>
    <row r="35" spans="1:5" ht="8.4499999999999993" customHeight="1" x14ac:dyDescent="0.25">
      <c r="A35" s="76"/>
      <c r="B35" s="83"/>
      <c r="C35" s="84"/>
      <c r="D35" s="84"/>
      <c r="E35" s="84"/>
    </row>
    <row r="36" spans="1:5" ht="14.25" customHeight="1" x14ac:dyDescent="0.2">
      <c r="A36" s="76" t="s">
        <v>121</v>
      </c>
      <c r="B36" s="158" t="s">
        <v>167</v>
      </c>
      <c r="C36" s="131">
        <v>1209</v>
      </c>
      <c r="D36" s="134">
        <v>765</v>
      </c>
      <c r="E36" s="134">
        <v>444</v>
      </c>
    </row>
    <row r="37" spans="1:5" ht="14.25" customHeight="1" x14ac:dyDescent="0.2">
      <c r="A37" s="81" t="s">
        <v>122</v>
      </c>
      <c r="B37" s="159" t="s">
        <v>168</v>
      </c>
      <c r="C37" s="133">
        <v>1905.7539999999999</v>
      </c>
      <c r="D37" s="133">
        <v>1784.492</v>
      </c>
      <c r="E37" s="133">
        <v>121.262</v>
      </c>
    </row>
  </sheetData>
  <mergeCells count="6">
    <mergeCell ref="A1:E1"/>
    <mergeCell ref="A2:E2"/>
    <mergeCell ref="D4:E4"/>
    <mergeCell ref="C6:E6"/>
    <mergeCell ref="A4:A6"/>
    <mergeCell ref="B4:B6"/>
  </mergeCells>
  <conditionalFormatting sqref="A7:E7 A8:B37">
    <cfRule type="expression" dxfId="25" priority="17">
      <formula>MOD(ROW(),2)=0</formula>
    </cfRule>
  </conditionalFormatting>
  <conditionalFormatting sqref="C22:C27 C8:C14 C17:C19 C29:C37">
    <cfRule type="expression" dxfId="24" priority="16">
      <formula>MOD(ROW(),2)=0</formula>
    </cfRule>
  </conditionalFormatting>
  <conditionalFormatting sqref="C20:C21">
    <cfRule type="expression" dxfId="23" priority="15">
      <formula>MOD(ROW(),2)=0</formula>
    </cfRule>
  </conditionalFormatting>
  <conditionalFormatting sqref="C15:C16">
    <cfRule type="expression" dxfId="22" priority="14">
      <formula>MOD(ROW(),2)=0</formula>
    </cfRule>
  </conditionalFormatting>
  <conditionalFormatting sqref="C28">
    <cfRule type="expression" dxfId="21" priority="13">
      <formula>MOD(ROW(),2)=0</formula>
    </cfRule>
  </conditionalFormatting>
  <conditionalFormatting sqref="D36:D37 D29:D33 D8:D19 D23:D27">
    <cfRule type="expression" dxfId="20" priority="12">
      <formula>MOD(ROW(),2)=0</formula>
    </cfRule>
  </conditionalFormatting>
  <conditionalFormatting sqref="D22">
    <cfRule type="expression" dxfId="19" priority="11">
      <formula>MOD(ROW(),2)=0</formula>
    </cfRule>
  </conditionalFormatting>
  <conditionalFormatting sqref="D34:D35">
    <cfRule type="expression" dxfId="18" priority="10">
      <formula>MOD(ROW(),2)=0</formula>
    </cfRule>
  </conditionalFormatting>
  <conditionalFormatting sqref="D20:D21">
    <cfRule type="expression" dxfId="17" priority="9">
      <formula>MOD(ROW(),2)=0</formula>
    </cfRule>
  </conditionalFormatting>
  <conditionalFormatting sqref="D28">
    <cfRule type="expression" dxfId="16" priority="8">
      <formula>MOD(ROW(),2)=0</formula>
    </cfRule>
  </conditionalFormatting>
  <conditionalFormatting sqref="E36:E37 E29:E33 E23:E27 E13:E19 E8:E9 E11">
    <cfRule type="expression" dxfId="15" priority="7">
      <formula>MOD(ROW(),2)=0</formula>
    </cfRule>
  </conditionalFormatting>
  <conditionalFormatting sqref="E22">
    <cfRule type="expression" dxfId="14" priority="6">
      <formula>MOD(ROW(),2)=0</formula>
    </cfRule>
  </conditionalFormatting>
  <conditionalFormatting sqref="E34:E35">
    <cfRule type="expression" dxfId="13" priority="5">
      <formula>MOD(ROW(),2)=0</formula>
    </cfRule>
  </conditionalFormatting>
  <conditionalFormatting sqref="E20:E21">
    <cfRule type="expression" dxfId="12" priority="4">
      <formula>MOD(ROW(),2)=0</formula>
    </cfRule>
  </conditionalFormatting>
  <conditionalFormatting sqref="E28">
    <cfRule type="expression" dxfId="11" priority="3">
      <formula>MOD(ROW(),2)=0</formula>
    </cfRule>
  </conditionalFormatting>
  <conditionalFormatting sqref="E12">
    <cfRule type="expression" dxfId="10" priority="2">
      <formula>MOD(ROW(),2)=0</formula>
    </cfRule>
  </conditionalFormatting>
  <conditionalFormatting sqref="E1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SH</oddFooter>
  </headerFooter>
  <ignoredErrors>
    <ignoredError sqref="A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Layout" topLeftCell="A13" zoomScaleNormal="100" workbookViewId="0">
      <selection activeCell="F20" sqref="F20"/>
    </sheetView>
  </sheetViews>
  <sheetFormatPr baseColWidth="10" defaultRowHeight="12.75" x14ac:dyDescent="0.2"/>
  <cols>
    <col min="1" max="1" width="5.140625" customWidth="1"/>
    <col min="2" max="2" width="18.42578125" customWidth="1"/>
    <col min="3" max="9" width="9.7109375" customWidth="1"/>
  </cols>
  <sheetData>
    <row r="1" spans="1:16" ht="14.25" customHeight="1" x14ac:dyDescent="0.2">
      <c r="A1" s="199" t="s">
        <v>163</v>
      </c>
      <c r="B1" s="199"/>
      <c r="C1" s="199"/>
      <c r="D1" s="199"/>
      <c r="E1" s="199"/>
      <c r="F1" s="199"/>
      <c r="G1" s="199"/>
      <c r="H1" s="199"/>
      <c r="I1" s="199"/>
    </row>
    <row r="2" spans="1:16" ht="14.25" customHeight="1" x14ac:dyDescent="0.25">
      <c r="A2" s="199" t="s">
        <v>123</v>
      </c>
      <c r="B2" s="199"/>
      <c r="C2" s="199"/>
      <c r="D2" s="199"/>
      <c r="E2" s="199"/>
      <c r="F2" s="199"/>
      <c r="G2" s="199"/>
      <c r="H2" s="199"/>
      <c r="I2" s="199"/>
    </row>
    <row r="3" spans="1:16" x14ac:dyDescent="0.25">
      <c r="A3" s="67"/>
      <c r="B3" s="67"/>
      <c r="C3" s="67"/>
      <c r="D3" s="67"/>
      <c r="E3" s="67"/>
      <c r="F3" s="89"/>
      <c r="G3" s="89"/>
      <c r="H3" s="89"/>
      <c r="I3" s="67"/>
    </row>
    <row r="4" spans="1:16" ht="19.899999999999999" customHeight="1" x14ac:dyDescent="0.2">
      <c r="A4" s="210" t="s">
        <v>145</v>
      </c>
      <c r="B4" s="205"/>
      <c r="C4" s="221" t="s">
        <v>151</v>
      </c>
      <c r="D4" s="221"/>
      <c r="E4" s="205" t="s">
        <v>88</v>
      </c>
      <c r="F4" s="205"/>
      <c r="G4" s="205"/>
      <c r="H4" s="205"/>
      <c r="I4" s="206"/>
    </row>
    <row r="5" spans="1:16" ht="19.899999999999999" customHeight="1" x14ac:dyDescent="0.2">
      <c r="A5" s="210"/>
      <c r="B5" s="205"/>
      <c r="C5" s="219" t="s">
        <v>124</v>
      </c>
      <c r="D5" s="219" t="s">
        <v>153</v>
      </c>
      <c r="E5" s="205" t="s">
        <v>102</v>
      </c>
      <c r="F5" s="205" t="s">
        <v>90</v>
      </c>
      <c r="G5" s="205"/>
      <c r="H5" s="205" t="s">
        <v>143</v>
      </c>
      <c r="I5" s="209" t="s">
        <v>144</v>
      </c>
    </row>
    <row r="6" spans="1:16" ht="34.15" customHeight="1" x14ac:dyDescent="0.2">
      <c r="A6" s="200"/>
      <c r="B6" s="203"/>
      <c r="C6" s="220"/>
      <c r="D6" s="220"/>
      <c r="E6" s="205"/>
      <c r="F6" s="97" t="s">
        <v>92</v>
      </c>
      <c r="G6" s="115" t="s">
        <v>154</v>
      </c>
      <c r="H6" s="205"/>
      <c r="I6" s="206"/>
    </row>
    <row r="7" spans="1:16" ht="22.15" x14ac:dyDescent="0.25">
      <c r="A7" s="98" t="s">
        <v>125</v>
      </c>
      <c r="B7" s="98"/>
      <c r="C7" s="116" t="s">
        <v>94</v>
      </c>
      <c r="D7" s="160"/>
      <c r="E7" s="205" t="s">
        <v>94</v>
      </c>
      <c r="F7" s="205"/>
      <c r="G7" s="205"/>
      <c r="H7" s="205"/>
      <c r="I7" s="206"/>
      <c r="J7" s="136"/>
      <c r="M7" s="136"/>
    </row>
    <row r="8" spans="1:16" ht="14.25" customHeight="1" x14ac:dyDescent="0.25">
      <c r="A8" s="88"/>
      <c r="B8" s="90"/>
      <c r="C8" s="72"/>
      <c r="D8" s="72"/>
      <c r="E8" s="72"/>
      <c r="F8" s="72"/>
      <c r="G8" s="72"/>
      <c r="H8" s="72"/>
      <c r="I8" s="72"/>
      <c r="J8" s="136"/>
      <c r="M8" s="136"/>
    </row>
    <row r="9" spans="1:16" ht="14.25" customHeight="1" x14ac:dyDescent="0.25">
      <c r="A9" s="96" t="s">
        <v>146</v>
      </c>
      <c r="B9" s="92" t="s">
        <v>126</v>
      </c>
      <c r="C9" s="121">
        <v>37667.368999999999</v>
      </c>
      <c r="D9" s="164">
        <v>448.57592502173367</v>
      </c>
      <c r="E9" s="121">
        <v>18226</v>
      </c>
      <c r="F9" s="121">
        <v>4844</v>
      </c>
      <c r="G9" s="121">
        <v>13936.2</v>
      </c>
      <c r="H9" s="165">
        <v>611.44600000000003</v>
      </c>
      <c r="I9" s="165">
        <v>49.722999999999999</v>
      </c>
      <c r="J9" s="136"/>
      <c r="K9" s="148"/>
      <c r="L9" s="149"/>
      <c r="M9" s="149"/>
      <c r="N9" s="149"/>
      <c r="O9" s="150"/>
      <c r="P9" s="150"/>
    </row>
    <row r="10" spans="1:16" ht="14.25" customHeight="1" x14ac:dyDescent="0.25">
      <c r="A10" s="96" t="s">
        <v>147</v>
      </c>
      <c r="B10" s="92" t="s">
        <v>127</v>
      </c>
      <c r="C10" s="121">
        <v>97064.386180000001</v>
      </c>
      <c r="D10" s="166">
        <v>401.9</v>
      </c>
      <c r="E10" s="121">
        <v>52272.49</v>
      </c>
      <c r="F10" s="121">
        <v>15590.25</v>
      </c>
      <c r="G10" s="121">
        <v>27505.403180000001</v>
      </c>
      <c r="H10" s="165">
        <v>1483.97</v>
      </c>
      <c r="I10" s="165">
        <v>212.273</v>
      </c>
      <c r="J10" s="136"/>
      <c r="K10" s="148"/>
      <c r="L10" s="149"/>
      <c r="M10" s="149"/>
      <c r="N10" s="149"/>
      <c r="O10" s="150"/>
      <c r="P10" s="150"/>
    </row>
    <row r="11" spans="1:16" ht="14.25" customHeight="1" x14ac:dyDescent="0.2">
      <c r="A11" s="96" t="s">
        <v>148</v>
      </c>
      <c r="B11" s="92" t="s">
        <v>128</v>
      </c>
      <c r="C11" s="121">
        <v>94164.179000000004</v>
      </c>
      <c r="D11" s="164">
        <v>442.2</v>
      </c>
      <c r="E11" s="121">
        <v>50097.32</v>
      </c>
      <c r="F11" s="121">
        <v>17250.870000000003</v>
      </c>
      <c r="G11" s="121">
        <v>25226.808000000001</v>
      </c>
      <c r="H11" s="165">
        <v>1332.2</v>
      </c>
      <c r="I11" s="165">
        <v>256.98100000000005</v>
      </c>
      <c r="J11" s="136"/>
      <c r="K11" s="148"/>
      <c r="L11" s="149"/>
      <c r="M11" s="149"/>
      <c r="N11" s="149"/>
      <c r="O11" s="150"/>
      <c r="P11" s="150"/>
    </row>
    <row r="12" spans="1:16" ht="14.25" customHeight="1" x14ac:dyDescent="0.2">
      <c r="A12" s="96" t="s">
        <v>149</v>
      </c>
      <c r="B12" s="92" t="s">
        <v>129</v>
      </c>
      <c r="C12" s="121">
        <v>44229</v>
      </c>
      <c r="D12" s="164">
        <v>574</v>
      </c>
      <c r="E12" s="121">
        <v>22217</v>
      </c>
      <c r="F12" s="121">
        <v>11634.71</v>
      </c>
      <c r="G12" s="121">
        <v>9890.7160000000003</v>
      </c>
      <c r="H12" s="165">
        <v>453.83000000000004</v>
      </c>
      <c r="I12" s="165">
        <v>33.423999999999999</v>
      </c>
      <c r="J12" s="136"/>
      <c r="K12" s="151"/>
      <c r="L12" s="149"/>
      <c r="M12" s="149"/>
      <c r="N12" s="149"/>
      <c r="O12" s="150"/>
      <c r="P12" s="150"/>
    </row>
    <row r="13" spans="1:16" ht="22.7" customHeight="1" x14ac:dyDescent="0.25">
      <c r="A13" s="95">
        <v>51</v>
      </c>
      <c r="B13" s="92" t="s">
        <v>130</v>
      </c>
      <c r="C13" s="121">
        <v>65743.432000000001</v>
      </c>
      <c r="D13" s="164">
        <v>495.6</v>
      </c>
      <c r="E13" s="121">
        <v>29613.68</v>
      </c>
      <c r="F13" s="121">
        <v>15257.33</v>
      </c>
      <c r="G13" s="121">
        <v>19238.55</v>
      </c>
      <c r="H13" s="165">
        <v>1415.53</v>
      </c>
      <c r="I13" s="165">
        <v>218.34199999999998</v>
      </c>
      <c r="J13" s="136"/>
      <c r="K13" s="148"/>
      <c r="L13" s="149"/>
      <c r="M13" s="149"/>
      <c r="N13" s="149"/>
      <c r="O13" s="150"/>
      <c r="P13" s="150"/>
    </row>
    <row r="14" spans="1:16" ht="14.25" customHeight="1" x14ac:dyDescent="0.25">
      <c r="A14" s="95">
        <v>53</v>
      </c>
      <c r="B14" s="92" t="s">
        <v>131</v>
      </c>
      <c r="C14" s="121">
        <v>85330.6</v>
      </c>
      <c r="D14" s="164">
        <v>451.4</v>
      </c>
      <c r="E14" s="121">
        <v>41585.68</v>
      </c>
      <c r="F14" s="121">
        <v>15159.439999999999</v>
      </c>
      <c r="G14" s="121">
        <v>26645.100000000002</v>
      </c>
      <c r="H14" s="165">
        <v>1698.96</v>
      </c>
      <c r="I14" s="165">
        <v>241.42000000000002</v>
      </c>
      <c r="J14" s="136"/>
      <c r="K14" s="148"/>
      <c r="L14" s="149"/>
      <c r="M14" s="149"/>
      <c r="N14" s="149"/>
      <c r="O14" s="150"/>
      <c r="P14" s="150"/>
    </row>
    <row r="15" spans="1:16" ht="14.25" customHeight="1" x14ac:dyDescent="0.25">
      <c r="A15" s="95">
        <v>54</v>
      </c>
      <c r="B15" s="92" t="s">
        <v>132</v>
      </c>
      <c r="C15" s="121">
        <v>82510.254000000001</v>
      </c>
      <c r="D15" s="164">
        <v>509.6</v>
      </c>
      <c r="E15" s="121">
        <v>42694.75</v>
      </c>
      <c r="F15" s="121">
        <v>4808.5499999999993</v>
      </c>
      <c r="G15" s="121">
        <v>33321.810999999994</v>
      </c>
      <c r="H15" s="165">
        <v>1653.8</v>
      </c>
      <c r="I15" s="165">
        <v>31.343000000000007</v>
      </c>
      <c r="J15" s="136"/>
      <c r="K15" s="148"/>
      <c r="L15" s="149"/>
      <c r="M15" s="149"/>
      <c r="N15" s="149"/>
      <c r="O15" s="150"/>
      <c r="P15" s="150"/>
    </row>
    <row r="16" spans="1:16" ht="14.25" customHeight="1" x14ac:dyDescent="0.25">
      <c r="A16" s="95">
        <v>55</v>
      </c>
      <c r="B16" s="92" t="s">
        <v>133</v>
      </c>
      <c r="C16" s="121">
        <v>94622.976999999999</v>
      </c>
      <c r="D16" s="164">
        <v>478.3</v>
      </c>
      <c r="E16" s="121">
        <v>47174.729999999996</v>
      </c>
      <c r="F16" s="121">
        <v>11136.67</v>
      </c>
      <c r="G16" s="121">
        <v>35132.279999999992</v>
      </c>
      <c r="H16" s="165">
        <v>961.42000000000007</v>
      </c>
      <c r="I16" s="165">
        <v>217.87700000000001</v>
      </c>
      <c r="J16" s="136"/>
      <c r="K16" s="148"/>
      <c r="L16" s="149"/>
      <c r="M16" s="149"/>
      <c r="N16" s="149"/>
      <c r="O16" s="150"/>
      <c r="P16" s="150"/>
    </row>
    <row r="17" spans="1:17" ht="22.7" customHeight="1" x14ac:dyDescent="0.25">
      <c r="A17" s="95">
        <v>56</v>
      </c>
      <c r="B17" s="92" t="s">
        <v>134</v>
      </c>
      <c r="C17" s="121">
        <v>140822.8615</v>
      </c>
      <c r="D17" s="164">
        <v>467.5</v>
      </c>
      <c r="E17" s="121">
        <v>72769.489999999991</v>
      </c>
      <c r="F17" s="121">
        <v>30046.33</v>
      </c>
      <c r="G17" s="121">
        <v>35835</v>
      </c>
      <c r="H17" s="165">
        <v>1949.72</v>
      </c>
      <c r="I17" s="167">
        <v>222.32149999999996</v>
      </c>
      <c r="J17" s="136"/>
      <c r="K17" s="148"/>
      <c r="L17" s="149"/>
      <c r="M17" s="149"/>
      <c r="N17" s="149"/>
      <c r="O17" s="150"/>
      <c r="P17" s="152"/>
    </row>
    <row r="18" spans="1:17" ht="14.25" customHeight="1" x14ac:dyDescent="0.2">
      <c r="A18" s="95">
        <v>57</v>
      </c>
      <c r="B18" s="92" t="s">
        <v>135</v>
      </c>
      <c r="C18" s="121">
        <v>62295.487000000001</v>
      </c>
      <c r="D18" s="164">
        <v>491.9</v>
      </c>
      <c r="E18" s="121">
        <v>26792.09</v>
      </c>
      <c r="F18" s="121">
        <v>15653.12</v>
      </c>
      <c r="G18" s="121">
        <v>19391.563999999998</v>
      </c>
      <c r="H18" s="165">
        <v>343.45</v>
      </c>
      <c r="I18" s="165">
        <v>115.26299999999999</v>
      </c>
      <c r="J18" s="136"/>
      <c r="K18" s="148"/>
      <c r="L18" s="149"/>
      <c r="M18" s="149"/>
      <c r="N18" s="149"/>
      <c r="O18" s="150"/>
      <c r="P18" s="150"/>
    </row>
    <row r="19" spans="1:17" ht="14.25" customHeight="1" x14ac:dyDescent="0.2">
      <c r="A19" s="95">
        <v>58</v>
      </c>
      <c r="B19" s="92" t="s">
        <v>136</v>
      </c>
      <c r="C19" s="121">
        <v>136791.20000000001</v>
      </c>
      <c r="D19" s="164">
        <v>510.3</v>
      </c>
      <c r="E19" s="121">
        <v>51303.66</v>
      </c>
      <c r="F19" s="121">
        <v>32238.739999999998</v>
      </c>
      <c r="G19" s="121">
        <v>50175.339999999989</v>
      </c>
      <c r="H19" s="165">
        <v>2658.34</v>
      </c>
      <c r="I19" s="165">
        <v>415.11999999999995</v>
      </c>
      <c r="J19" s="136"/>
      <c r="K19" s="148"/>
      <c r="L19" s="149"/>
      <c r="M19" s="149"/>
      <c r="N19" s="149"/>
      <c r="O19" s="150"/>
      <c r="P19" s="150"/>
    </row>
    <row r="20" spans="1:17" ht="14.25" customHeight="1" x14ac:dyDescent="0.25">
      <c r="A20" s="95">
        <v>59</v>
      </c>
      <c r="B20" s="92" t="s">
        <v>137</v>
      </c>
      <c r="C20" s="121">
        <v>82333.683000000005</v>
      </c>
      <c r="D20" s="164">
        <v>421.9</v>
      </c>
      <c r="E20" s="121">
        <v>34537.08</v>
      </c>
      <c r="F20" s="121">
        <v>10865</v>
      </c>
      <c r="G20" s="121">
        <v>34809.649999999994</v>
      </c>
      <c r="H20" s="165">
        <v>1893.29</v>
      </c>
      <c r="I20" s="165">
        <v>228.66299999999998</v>
      </c>
      <c r="J20" s="136"/>
      <c r="K20" s="148"/>
      <c r="L20" s="149"/>
      <c r="M20" s="149"/>
      <c r="N20" s="149"/>
      <c r="O20" s="150"/>
      <c r="P20" s="150"/>
    </row>
    <row r="21" spans="1:17" ht="22.7" customHeight="1" x14ac:dyDescent="0.25">
      <c r="A21" s="95">
        <v>60</v>
      </c>
      <c r="B21" s="92" t="s">
        <v>138</v>
      </c>
      <c r="C21" s="121">
        <v>138433.06899999999</v>
      </c>
      <c r="D21" s="164">
        <v>526</v>
      </c>
      <c r="E21" s="121">
        <v>62254.14</v>
      </c>
      <c r="F21" s="121">
        <v>38108.43</v>
      </c>
      <c r="G21" s="121">
        <v>36077.465000000004</v>
      </c>
      <c r="H21" s="165">
        <v>1937.3500000000001</v>
      </c>
      <c r="I21" s="165">
        <v>55.684000000000005</v>
      </c>
      <c r="J21" s="136"/>
      <c r="K21" s="148"/>
      <c r="L21" s="149"/>
      <c r="M21" s="149"/>
      <c r="N21" s="149"/>
      <c r="O21" s="150"/>
      <c r="P21" s="150"/>
    </row>
    <row r="22" spans="1:17" ht="14.25" customHeight="1" x14ac:dyDescent="0.25">
      <c r="A22" s="95">
        <v>61</v>
      </c>
      <c r="B22" s="92" t="s">
        <v>139</v>
      </c>
      <c r="C22" s="121">
        <v>57485.387000000002</v>
      </c>
      <c r="D22" s="164">
        <v>442.1</v>
      </c>
      <c r="E22" s="121">
        <v>22766.67</v>
      </c>
      <c r="F22" s="121">
        <v>13831.36</v>
      </c>
      <c r="G22" s="121">
        <v>20051.260000000002</v>
      </c>
      <c r="H22" s="165">
        <v>654.05600000000004</v>
      </c>
      <c r="I22" s="165">
        <v>182.04100000000003</v>
      </c>
      <c r="J22" s="136"/>
      <c r="K22" s="148"/>
      <c r="L22" s="149"/>
      <c r="M22" s="149"/>
      <c r="N22" s="149"/>
      <c r="O22" s="150"/>
      <c r="P22" s="150"/>
    </row>
    <row r="23" spans="1:17" ht="14.25" customHeight="1" x14ac:dyDescent="0.25">
      <c r="A23" s="95">
        <v>62</v>
      </c>
      <c r="B23" s="92" t="s">
        <v>140</v>
      </c>
      <c r="C23" s="121">
        <v>127249.65</v>
      </c>
      <c r="D23" s="164">
        <v>542.20000000000005</v>
      </c>
      <c r="E23" s="121">
        <v>55204.19</v>
      </c>
      <c r="F23" s="121">
        <v>32239.35</v>
      </c>
      <c r="G23" s="121">
        <v>36810.629999999997</v>
      </c>
      <c r="H23" s="165">
        <v>2361.67</v>
      </c>
      <c r="I23" s="165">
        <v>633.81000000000006</v>
      </c>
      <c r="J23" s="136"/>
      <c r="K23" s="148"/>
      <c r="L23" s="149"/>
      <c r="M23" s="149"/>
      <c r="N23" s="149"/>
      <c r="O23" s="150"/>
      <c r="P23" s="150"/>
    </row>
    <row r="24" spans="1:17" ht="14.25" customHeight="1" x14ac:dyDescent="0.25">
      <c r="A24" s="91"/>
      <c r="B24" s="92"/>
      <c r="C24" s="121"/>
      <c r="D24" s="168"/>
      <c r="E24" s="121"/>
      <c r="F24" s="121"/>
      <c r="G24" s="121"/>
      <c r="H24" s="169"/>
      <c r="I24" s="169"/>
      <c r="J24" s="141"/>
      <c r="K24" s="148"/>
      <c r="L24" s="151"/>
      <c r="M24" s="151"/>
      <c r="N24" s="151"/>
      <c r="O24" s="151"/>
      <c r="P24" s="151"/>
    </row>
    <row r="25" spans="1:17" ht="14.25" customHeight="1" x14ac:dyDescent="0.25">
      <c r="A25" s="93"/>
      <c r="B25" s="94" t="s">
        <v>141</v>
      </c>
      <c r="C25" s="172">
        <f>SUM(C9:C24)</f>
        <v>1346743.5346799998</v>
      </c>
      <c r="D25" s="170">
        <v>478.3</v>
      </c>
      <c r="E25" s="171">
        <v>629509</v>
      </c>
      <c r="F25" s="171">
        <v>268664.14999999997</v>
      </c>
      <c r="G25" s="171">
        <v>424047.77717999998</v>
      </c>
      <c r="H25" s="171">
        <v>21409.031999999999</v>
      </c>
      <c r="I25" s="171">
        <v>3114.2855</v>
      </c>
      <c r="J25" s="141"/>
      <c r="K25" s="148"/>
      <c r="L25" s="147"/>
      <c r="M25" s="147"/>
      <c r="N25" s="147"/>
      <c r="O25" s="153"/>
      <c r="P25" s="153"/>
      <c r="Q25" s="141"/>
    </row>
    <row r="26" spans="1:17" ht="14.25" customHeight="1" x14ac:dyDescent="0.25">
      <c r="A26" s="161"/>
      <c r="B26" s="111"/>
      <c r="C26" s="162"/>
      <c r="D26" s="163"/>
      <c r="E26" s="147"/>
      <c r="F26" s="147"/>
      <c r="G26" s="147"/>
      <c r="H26" s="153"/>
      <c r="I26" s="153"/>
      <c r="J26" s="141"/>
      <c r="K26" s="148"/>
      <c r="L26" s="147"/>
      <c r="M26" s="147"/>
      <c r="N26" s="147"/>
      <c r="O26" s="153"/>
      <c r="P26" s="153"/>
      <c r="Q26" s="141"/>
    </row>
    <row r="27" spans="1:17" ht="14.25" customHeight="1" x14ac:dyDescent="0.2">
      <c r="A27" s="117" t="s">
        <v>160</v>
      </c>
      <c r="B27" s="111"/>
      <c r="C27" s="112"/>
      <c r="D27" s="113"/>
      <c r="E27" s="112"/>
      <c r="F27" s="112"/>
      <c r="G27" s="112"/>
      <c r="H27" s="114"/>
      <c r="I27" s="114"/>
      <c r="K27" s="148"/>
      <c r="L27" s="148"/>
      <c r="M27" s="148"/>
      <c r="N27" s="148"/>
      <c r="O27" s="148"/>
      <c r="P27" s="148"/>
    </row>
    <row r="28" spans="1:17" x14ac:dyDescent="0.25">
      <c r="B28" s="117"/>
      <c r="C28" s="108"/>
      <c r="D28" s="109"/>
      <c r="L28" s="141"/>
    </row>
    <row r="29" spans="1:17" x14ac:dyDescent="0.25">
      <c r="A29" s="108"/>
      <c r="B29" s="108"/>
      <c r="C29" s="147"/>
      <c r="D29" s="109"/>
    </row>
    <row r="30" spans="1:17" x14ac:dyDescent="0.25">
      <c r="A30" s="104"/>
      <c r="B30" s="110"/>
      <c r="C30" s="110"/>
      <c r="D30" s="110"/>
    </row>
    <row r="31" spans="1:17" x14ac:dyDescent="0.25">
      <c r="B31" s="105"/>
      <c r="C31" s="105"/>
      <c r="D31" s="105"/>
      <c r="J31" s="141"/>
    </row>
    <row r="32" spans="1:17" x14ac:dyDescent="0.25">
      <c r="B32" s="105"/>
      <c r="C32" s="136"/>
      <c r="D32" s="105"/>
    </row>
    <row r="33" spans="2:4" x14ac:dyDescent="0.25">
      <c r="B33" s="105"/>
      <c r="C33" s="105"/>
      <c r="D33" s="105"/>
    </row>
    <row r="34" spans="2:4" x14ac:dyDescent="0.25">
      <c r="C34" s="141"/>
      <c r="D34" s="103"/>
    </row>
    <row r="35" spans="2:4" x14ac:dyDescent="0.25">
      <c r="D35" s="103"/>
    </row>
    <row r="38" spans="2:4" x14ac:dyDescent="0.25">
      <c r="B38" s="104"/>
      <c r="C38" s="104"/>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cfRule type="expression" dxfId="8" priority="57">
      <formula>MOD(ROW(),2)=1</formula>
    </cfRule>
  </conditionalFormatting>
  <conditionalFormatting sqref="D26">
    <cfRule type="expression" dxfId="7" priority="54">
      <formula>MOD(ROW(),2)=1</formula>
    </cfRule>
  </conditionalFormatting>
  <conditionalFormatting sqref="E26">
    <cfRule type="expression" dxfId="6" priority="53">
      <formula>MOD(ROW(),2)=1</formula>
    </cfRule>
  </conditionalFormatting>
  <conditionalFormatting sqref="F26">
    <cfRule type="expression" dxfId="5" priority="51">
      <formula>MOD(ROW(),2)=1</formula>
    </cfRule>
  </conditionalFormatting>
  <conditionalFormatting sqref="G26">
    <cfRule type="expression" dxfId="4" priority="49">
      <formula>MOD(ROW(),2)=1</formula>
    </cfRule>
  </conditionalFormatting>
  <conditionalFormatting sqref="H26">
    <cfRule type="expression" dxfId="3" priority="46">
      <formula>MOD(ROW(),2)=1</formula>
    </cfRule>
  </conditionalFormatting>
  <conditionalFormatting sqref="I26">
    <cfRule type="expression" dxfId="2" priority="44">
      <formula>MOD(ROW(),2)=1</formula>
    </cfRule>
  </conditionalFormatting>
  <conditionalFormatting sqref="C32">
    <cfRule type="expression" dxfId="1" priority="2">
      <formula>MOD(ROW(),2)=1</formula>
    </cfRule>
  </conditionalFormatting>
  <conditionalFormatting sqref="A8:I2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SH</oddFooter>
  </headerFooter>
  <ignoredErrors>
    <ignoredError sqref="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9 - j13 SH</vt:lpstr>
      <vt:lpstr>Seite 2 - Impressum</vt:lpstr>
      <vt:lpstr>T3_1</vt:lpstr>
      <vt:lpstr>Rechtsgrundl._Erl. (S.3)</vt:lpstr>
      <vt:lpstr>Tab.1 (S.4)</vt:lpstr>
      <vt:lpstr>Tab.2 (S.5)</vt:lpstr>
      <vt:lpstr>Tab.3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2014-12-15T09:35:42Z</cp:lastPrinted>
  <dcterms:created xsi:type="dcterms:W3CDTF">2012-03-28T07:56:08Z</dcterms:created>
  <dcterms:modified xsi:type="dcterms:W3CDTF">2014-12-15T09:35:48Z</dcterms:modified>
  <cp:category>LIS-Bericht</cp:category>
</cp:coreProperties>
</file>