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L_I_1_j_SH\"/>
    </mc:Choice>
  </mc:AlternateContent>
  <bookViews>
    <workbookView xWindow="-15" yWindow="405" windowWidth="17925" windowHeight="11115" tabRatio="924"/>
  </bookViews>
  <sheets>
    <sheet name="L I 1 - j19 SH" sheetId="11" r:id="rId1"/>
    <sheet name=" Impressum" sheetId="12" r:id="rId2"/>
    <sheet name="Tabelle 1." sheetId="29" r:id="rId3"/>
    <sheet name="T3_1" sheetId="9" state="hidden" r:id="rId4"/>
  </sheet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<sst xmlns="http://schemas.openxmlformats.org/spreadsheetml/2006/main" count="153" uniqueCount="135">
  <si>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</si>
  <si>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</si>
  <si>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</si>
  <si>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</si>
  <si>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</si>
  <si>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</si>
  <si>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</si>
  <si>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</si>
  <si>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</si>
  <si>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</si>
  <si>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</si>
  <si>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</si>
  <si>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</si>
  <si>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</si>
  <si>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</si>
  <si>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</si>
  <si>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</si>
  <si>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</si>
  <si>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</si>
  <si>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</si>
  <si>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</si>
  <si>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</si>
  <si>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</si>
  <si>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</si>
  <si>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</si>
  <si>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</si>
  <si>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</si>
  <si>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</si>
  <si>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</si>
  <si>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</si>
  <si>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</si>
  <si>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</si>
  <si>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</si>
  <si>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</si>
  <si>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</si>
  <si>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</si>
  <si>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</si>
  <si>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</si>
  <si>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</si>
  <si>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</si>
  <si>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</si>
  <si>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</si>
  <si>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</si>
  <si>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</si>
  <si>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</si>
  <si>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</si>
  <si>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</si>
  <si>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</si>
  <si>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</si>
  <si>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</si>
  <si>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</si>
  <si>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</si>
  <si>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</si>
  <si>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</si>
  <si>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</si>
  <si>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</si>
  <si>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</si>
  <si>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</si>
  <si>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</si>
  <si>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</si>
  <si>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</si>
  <si>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</si>
  <si>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</si>
  <si>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</si>
  <si>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</si>
  <si>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</si>
  <si>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</si>
  <si>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</si>
  <si>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</si>
  <si>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</si>
  <si>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</si>
  <si>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</si>
  <si>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</si>
  <si>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</si>
  <si>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Wiebke Radtke</t>
  </si>
  <si>
    <t>Telefon: 0431/6895-9257</t>
  </si>
  <si>
    <t>Differenzen zwischen der Gesamtzahl und der Summe der Teilzahlen entstehen durch unabhängige Rundungen.</t>
  </si>
  <si>
    <t>Allen Rechnungen liegen ungerundete Zahlen zugrunde.</t>
  </si>
  <si>
    <t>1 000 Euro</t>
  </si>
  <si>
    <t>%</t>
  </si>
  <si>
    <t>E-Mail:</t>
  </si>
  <si>
    <t>040 42831-1766</t>
  </si>
  <si>
    <t>info@statistik-nord.de</t>
  </si>
  <si>
    <t>finanzen@statistik-nord.de</t>
  </si>
  <si>
    <t>Jahr</t>
  </si>
  <si>
    <t>Aufkommen-/Einnahmeart</t>
  </si>
  <si>
    <t>Steueraufkommen (vor der Verteilung)</t>
  </si>
  <si>
    <t>Lohnsteuer</t>
  </si>
  <si>
    <t>veranlagte Einkommensteuer</t>
  </si>
  <si>
    <t>nicht veranlagte Ertragsteuer</t>
  </si>
  <si>
    <t>Abgeltungsteuer</t>
  </si>
  <si>
    <t>Körperschaftsteuer</t>
  </si>
  <si>
    <t>Umsatzsteuer</t>
  </si>
  <si>
    <t>Gewerbesteuerumlage</t>
  </si>
  <si>
    <t>Landessteuern</t>
  </si>
  <si>
    <t>Vermögensteuer</t>
  </si>
  <si>
    <t>Erbschaftsteuer</t>
  </si>
  <si>
    <t>Grunderwerbsteuer</t>
  </si>
  <si>
    <t>Feuerschutzsteuer</t>
  </si>
  <si>
    <t>Biersteuer</t>
  </si>
  <si>
    <t>Steueraufkommen  zusammen</t>
  </si>
  <si>
    <t>Steuereinnahmen (nach der Verteilung)</t>
  </si>
  <si>
    <t>Solidaritätszuschlag</t>
  </si>
  <si>
    <t>Bundesanteil und Solidaritätszuschlag zusammen</t>
  </si>
  <si>
    <t>Landesanteil an den Gemeinschaftsteuern</t>
  </si>
  <si>
    <t>Lohnsteuer und -zerlegung</t>
  </si>
  <si>
    <t>Abgeltungsteuer und -zerlegung</t>
  </si>
  <si>
    <t>Körperschaftsteuer und -zerlegung</t>
  </si>
  <si>
    <t>Einfuhrumsatzsteuer</t>
  </si>
  <si>
    <t>Gewerbesteuerumlage und -erhöhungsbetrag</t>
  </si>
  <si>
    <t>Länderfinanzausgleich</t>
  </si>
  <si>
    <t>Konsolidierungshilfe</t>
  </si>
  <si>
    <t>Bundesergänzungszuweisungen</t>
  </si>
  <si>
    <t>Kompensation Kraftfahrzeugsteuer</t>
  </si>
  <si>
    <t>in Euro je Einwohner</t>
  </si>
  <si>
    <t>nachrichtlich:</t>
  </si>
  <si>
    <t>Zuweisung Familienleistungsausgleich</t>
  </si>
  <si>
    <t>Quelle: Finanzministerium des Landes Schleswig-Holstein</t>
  </si>
  <si>
    <t>Lotteriesteuer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</si>
  <si>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ohne Einfuhrumsatzsteuer</t>
    </r>
  </si>
  <si>
    <t>Staatliche Steuern in Schleswig-Holstein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</si>
  <si>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einschl. Länderfinanzausgleich, Konsolidierungshilfe, Bundesergänzungszuweisungen und Kompensation der Kraftfahrzeugsteuer</t>
    </r>
  </si>
  <si>
    <r>
      <t>Steuereinnahmen des Landes zusammen</t>
    </r>
    <r>
      <rPr>
        <b/>
        <vertAlign val="superscript"/>
        <sz val="9"/>
        <color rgb="FF000000"/>
        <rFont val="Arial"/>
        <family val="2"/>
      </rPr>
      <t>1</t>
    </r>
  </si>
  <si>
    <r>
      <t>Bundesanteil an den Gemeinschaftsteuern</t>
    </r>
    <r>
      <rPr>
        <vertAlign val="superscript"/>
        <sz val="9"/>
        <color rgb="FF000000"/>
        <rFont val="Arial"/>
        <family val="2"/>
      </rPr>
      <t>2</t>
    </r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</si>
  <si>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</si>
  <si>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Auskünfte:     42831-1766 </t>
  </si>
  <si>
    <t>0431 6895-9257</t>
  </si>
  <si>
    <t>Gemeindeanteil an der Lohn-, veranl. Einkommensteuer und Abgeltungsteuer einschl. Zerlegungsanteile sowie Kindergeldanteile</t>
  </si>
  <si>
    <t>Rennwett-, Totalisator- und Sportwettensteuer</t>
  </si>
  <si>
    <r>
      <t>Gemeinschaftsteuern</t>
    </r>
    <r>
      <rPr>
        <vertAlign val="superscript"/>
        <sz val="9"/>
        <color rgb="FF000000"/>
        <rFont val="Arial"/>
        <family val="2"/>
      </rPr>
      <t>2</t>
    </r>
  </si>
  <si>
    <t>Kennziffer: L I 1 - j 19 SH</t>
  </si>
  <si>
    <t xml:space="preserve">© Statistisches Amt für Hamburg und Schleswig-Holstein, Hamburg 2020          </t>
  </si>
  <si>
    <t>Veränderung 2019
gegenüber 2018</t>
  </si>
  <si>
    <r>
      <t>1. Aufkommen und Einnahmen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aus staatlichen Steuern in Schleswig-Holstein 2019</t>
    </r>
  </si>
  <si>
    <t>Herausgegeben am: 30.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</si>
</sst>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;\-\ #\ ###\ ###"/>
    <numFmt numFmtId="170" formatCode="\ 0.0"/>
    <numFmt numFmtId="171" formatCode="#\ ##0.0;\-\ #\ ##0.0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26"/>
      <color theme="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58">
    <xf numFmtId="0" fontId="0" fillId="0" borderId="0"/>
    <xf numFmtId="0" fontId="14" fillId="0" borderId="0" applyFill="0" applyAlignment="0"/>
    <xf numFmtId="0" fontId="15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18" fillId="0" borderId="0"/>
    <xf numFmtId="0" fontId="14" fillId="0" borderId="0"/>
    <xf numFmtId="0" fontId="2" fillId="0" borderId="0"/>
    <xf numFmtId="0" fontId="18" fillId="0" borderId="0"/>
    <xf numFmtId="0" fontId="14" fillId="0" borderId="0"/>
    <xf numFmtId="0" fontId="10" fillId="0" borderId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17" applyNumberFormat="0" applyAlignment="0" applyProtection="0"/>
    <xf numFmtId="0" fontId="38" fillId="10" borderId="18" applyNumberFormat="0" applyAlignment="0" applyProtection="0"/>
    <xf numFmtId="0" fontId="39" fillId="10" borderId="17" applyNumberFormat="0" applyAlignment="0" applyProtection="0"/>
    <xf numFmtId="0" fontId="40" fillId="0" borderId="19" applyNumberFormat="0" applyFill="0" applyAlignment="0" applyProtection="0"/>
    <xf numFmtId="0" fontId="41" fillId="11" borderId="20" applyNumberFormat="0" applyAlignment="0" applyProtection="0"/>
    <xf numFmtId="0" fontId="42" fillId="0" borderId="0" applyNumberFormat="0" applyFill="0" applyBorder="0" applyAlignment="0" applyProtection="0"/>
    <xf numFmtId="0" fontId="14" fillId="12" borderId="2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45" fillId="36" borderId="0" applyNumberFormat="0" applyBorder="0" applyAlignment="0" applyProtection="0"/>
    <xf numFmtId="0" fontId="1" fillId="0" borderId="0"/>
    <xf numFmtId="0" fontId="1" fillId="0" borderId="0"/>
  </cellStyleXfs>
  <cellXfs count="165">
    <xf numFmtId="0" fontId="0" fillId="0" borderId="0" xfId="0"/>
    <xf numFmtId="0" fontId="3" fillId="0" borderId="0" xfId="0" applyFont="1"/>
    <xf numFmtId="0" fontId="20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16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Continuous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7" applyFont="1"/>
    <xf numFmtId="0" fontId="2" fillId="0" borderId="0" xfId="12" applyFont="1" applyAlignment="1">
      <alignment horizontal="left"/>
    </xf>
    <xf numFmtId="0" fontId="18" fillId="0" borderId="0" xfId="7"/>
    <xf numFmtId="0" fontId="18" fillId="0" borderId="0" xfId="7" applyBorder="1"/>
    <xf numFmtId="0" fontId="0" fillId="0" borderId="0" xfId="0" applyFont="1"/>
    <xf numFmtId="0" fontId="14" fillId="0" borderId="0" xfId="7" applyFont="1" applyAlignment="1">
      <alignment horizontal="left" wrapText="1"/>
    </xf>
    <xf numFmtId="0" fontId="14" fillId="0" borderId="0" xfId="7" applyFont="1" applyAlignment="1">
      <alignment horizontal="left" wrapText="1"/>
    </xf>
    <xf numFmtId="0" fontId="23" fillId="0" borderId="0" xfId="0" applyFont="1"/>
    <xf numFmtId="0" fontId="24" fillId="0" borderId="0" xfId="0" applyFont="1" applyAlignment="1">
      <alignment horizontal="right"/>
    </xf>
    <xf numFmtId="0" fontId="24" fillId="0" borderId="0" xfId="0" applyFont="1" applyAlignment="1"/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9" fontId="26" fillId="0" borderId="0" xfId="0" applyNumberFormat="1" applyFont="1" applyBorder="1" applyAlignment="1">
      <alignment horizontal="right" vertical="center" wrapText="1" indent="2"/>
    </xf>
    <xf numFmtId="170" fontId="11" fillId="0" borderId="0" xfId="0" applyNumberFormat="1" applyFont="1" applyBorder="1" applyAlignment="1">
      <alignment horizontal="right" vertical="top" wrapText="1" indent="2"/>
    </xf>
    <xf numFmtId="0" fontId="21" fillId="0" borderId="0" xfId="7" applyFont="1" applyAlignment="1">
      <alignment horizontal="center" vertical="center" wrapText="1"/>
    </xf>
    <xf numFmtId="0" fontId="16" fillId="0" borderId="0" xfId="4" applyAlignment="1">
      <alignment horizontal="left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 indent="1"/>
    </xf>
    <xf numFmtId="0" fontId="26" fillId="0" borderId="25" xfId="0" applyFont="1" applyBorder="1" applyAlignment="1">
      <alignment vertical="center" wrapText="1"/>
    </xf>
    <xf numFmtId="0" fontId="27" fillId="0" borderId="25" xfId="0" applyFont="1" applyBorder="1" applyAlignment="1">
      <alignment horizontal="left" vertical="center" wrapText="1" indent="1"/>
    </xf>
    <xf numFmtId="0" fontId="22" fillId="6" borderId="27" xfId="0" applyFont="1" applyFill="1" applyBorder="1" applyAlignment="1">
      <alignment horizontal="center" vertical="center" wrapText="1"/>
    </xf>
    <xf numFmtId="0" fontId="22" fillId="6" borderId="2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9" fontId="26" fillId="0" borderId="0" xfId="0" applyNumberFormat="1" applyFont="1" applyBorder="1" applyAlignment="1">
      <alignment horizontal="right" vertical="center" wrapText="1" indent="1"/>
    </xf>
    <xf numFmtId="169" fontId="22" fillId="0" borderId="0" xfId="0" applyNumberFormat="1" applyFont="1" applyBorder="1" applyAlignment="1">
      <alignment horizontal="right" vertical="center" wrapText="1" indent="1"/>
    </xf>
    <xf numFmtId="169" fontId="27" fillId="0" borderId="0" xfId="0" applyNumberFormat="1" applyFont="1" applyBorder="1" applyAlignment="1">
      <alignment horizontal="right" vertical="center" wrapText="1" indent="1"/>
    </xf>
    <xf numFmtId="169" fontId="25" fillId="0" borderId="0" xfId="0" applyNumberFormat="1" applyFont="1" applyBorder="1" applyAlignment="1">
      <alignment horizontal="right" vertical="center" wrapText="1" indent="1"/>
    </xf>
    <xf numFmtId="170" fontId="11" fillId="0" borderId="0" xfId="0" applyNumberFormat="1" applyFont="1" applyBorder="1" applyAlignment="1">
      <alignment horizontal="right" vertical="top" wrapText="1" indent="1"/>
    </xf>
    <xf numFmtId="0" fontId="26" fillId="0" borderId="0" xfId="0" applyFont="1" applyBorder="1" applyAlignment="1">
      <alignment horizontal="right" vertical="top" wrapText="1" indent="1"/>
    </xf>
    <xf numFmtId="169" fontId="22" fillId="0" borderId="0" xfId="0" applyNumberFormat="1" applyFont="1" applyBorder="1" applyAlignment="1">
      <alignment horizontal="right" wrapText="1" indent="1"/>
    </xf>
    <xf numFmtId="169" fontId="22" fillId="0" borderId="23" xfId="0" applyNumberFormat="1" applyFont="1" applyBorder="1" applyAlignment="1">
      <alignment horizontal="right" wrapText="1" inden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0" fillId="0" borderId="0" xfId="7" applyFont="1" applyAlignment="1">
      <alignment horizontal="left" wrapText="1"/>
    </xf>
    <xf numFmtId="0" fontId="30" fillId="0" borderId="0" xfId="0" applyFont="1" applyBorder="1" applyAlignment="1">
      <alignment vertical="center" wrapText="1"/>
    </xf>
    <xf numFmtId="0" fontId="50" fillId="0" borderId="0" xfId="4" applyFont="1" applyBorder="1" applyAlignment="1">
      <alignment horizontal="left" vertical="center"/>
    </xf>
    <xf numFmtId="0" fontId="26" fillId="0" borderId="0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171" fontId="7" fillId="0" borderId="0" xfId="0" applyNumberFormat="1" applyFont="1" applyBorder="1" applyAlignment="1">
      <alignment horizontal="right" vertical="center" wrapText="1" indent="1"/>
    </xf>
    <xf numFmtId="169" fontId="7" fillId="0" borderId="0" xfId="0" applyNumberFormat="1" applyFont="1" applyBorder="1" applyAlignment="1">
      <alignment horizontal="right" vertical="center" wrapText="1" indent="1"/>
    </xf>
    <xf numFmtId="171" fontId="11" fillId="0" borderId="0" xfId="0" applyNumberFormat="1" applyFont="1" applyBorder="1" applyAlignment="1">
      <alignment horizontal="right" vertical="center" wrapText="1" indent="1"/>
    </xf>
    <xf numFmtId="0" fontId="25" fillId="0" borderId="0" xfId="0" applyFont="1" applyBorder="1" applyAlignment="1">
      <alignment vertical="center"/>
    </xf>
    <xf numFmtId="169" fontId="22" fillId="0" borderId="0" xfId="0" applyNumberFormat="1" applyFont="1" applyBorder="1" applyAlignment="1">
      <alignment horizontal="right" vertical="center" wrapText="1" indent="1"/>
    </xf>
    <xf numFmtId="169" fontId="22" fillId="0" borderId="0" xfId="0" applyNumberFormat="1" applyFont="1" applyBorder="1" applyAlignment="1">
      <alignment horizontal="right" wrapText="1" indent="1"/>
    </xf>
    <xf numFmtId="169" fontId="22" fillId="0" borderId="23" xfId="0" applyNumberFormat="1" applyFont="1" applyBorder="1" applyAlignment="1">
      <alignment horizontal="right" wrapText="1" indent="1"/>
    </xf>
    <xf numFmtId="171" fontId="7" fillId="0" borderId="0" xfId="0" applyNumberFormat="1" applyFont="1" applyBorder="1" applyAlignment="1">
      <alignment horizontal="right" vertical="center" wrapText="1" indent="1"/>
    </xf>
    <xf numFmtId="170" fontId="7" fillId="0" borderId="0" xfId="0" applyNumberFormat="1" applyFont="1" applyBorder="1" applyAlignment="1">
      <alignment horizontal="right" wrapText="1" indent="1"/>
    </xf>
    <xf numFmtId="0" fontId="25" fillId="0" borderId="29" xfId="0" applyFont="1" applyBorder="1" applyAlignment="1">
      <alignment vertical="center"/>
    </xf>
    <xf numFmtId="169" fontId="18" fillId="0" borderId="0" xfId="7" applyNumberFormat="1"/>
    <xf numFmtId="170" fontId="11" fillId="0" borderId="0" xfId="0" applyNumberFormat="1" applyFont="1" applyBorder="1" applyAlignment="1">
      <alignment horizontal="right" vertical="center" wrapText="1" indent="1"/>
    </xf>
    <xf numFmtId="0" fontId="2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8" fillId="0" borderId="0" xfId="0" applyFont="1"/>
    <xf numFmtId="0" fontId="2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0" xfId="7" applyFont="1" applyAlignment="1">
      <alignment horizontal="left" wrapText="1"/>
    </xf>
    <xf numFmtId="0" fontId="0" fillId="0" borderId="0" xfId="7" applyFont="1" applyAlignment="1">
      <alignment horizontal="left" wrapText="1"/>
    </xf>
    <xf numFmtId="0" fontId="16" fillId="0" borderId="0" xfId="4" applyAlignment="1">
      <alignment horizontal="left" wrapText="1"/>
    </xf>
    <xf numFmtId="0" fontId="2" fillId="0" borderId="0" xfId="12" applyFont="1" applyAlignment="1">
      <alignment horizontal="left" wrapText="1"/>
    </xf>
    <xf numFmtId="0" fontId="0" fillId="0" borderId="0" xfId="0" applyFont="1" applyAlignment="1">
      <alignment horizontal="left"/>
    </xf>
    <xf numFmtId="0" fontId="12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1" fillId="0" borderId="0" xfId="7" applyFont="1" applyAlignment="1">
      <alignment horizontal="center" vertical="center" wrapText="1"/>
    </xf>
    <xf numFmtId="0" fontId="0" fillId="0" borderId="0" xfId="0" applyAlignment="1"/>
    <xf numFmtId="0" fontId="22" fillId="6" borderId="28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left" wrapText="1" indent="1"/>
    </xf>
    <xf numFmtId="0" fontId="22" fillId="0" borderId="26" xfId="0" applyFont="1" applyBorder="1" applyAlignment="1">
      <alignment horizontal="left" wrapText="1" indent="1"/>
    </xf>
    <xf numFmtId="0" fontId="22" fillId="0" borderId="0" xfId="0" applyFont="1" applyBorder="1" applyAlignment="1">
      <alignment horizontal="left" wrapText="1" indent="1"/>
    </xf>
    <xf numFmtId="0" fontId="22" fillId="0" borderId="25" xfId="0" applyFont="1" applyBorder="1" applyAlignment="1">
      <alignment horizontal="left" wrapText="1" indent="1"/>
    </xf>
    <xf numFmtId="0" fontId="22" fillId="0" borderId="0" xfId="0" applyFont="1" applyBorder="1" applyAlignment="1">
      <alignment horizontal="left" vertical="center" wrapText="1" indent="1"/>
    </xf>
    <xf numFmtId="0" fontId="22" fillId="0" borderId="25" xfId="0" applyFont="1" applyBorder="1" applyAlignment="1">
      <alignment horizontal="left" vertical="center" wrapText="1" indent="1"/>
    </xf>
    <xf numFmtId="0" fontId="26" fillId="0" borderId="0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0" fontId="27" fillId="0" borderId="0" xfId="0" applyFont="1" applyBorder="1" applyAlignment="1">
      <alignment horizontal="left" wrapText="1" indent="1"/>
    </xf>
    <xf numFmtId="0" fontId="27" fillId="0" borderId="25" xfId="0" applyFont="1" applyBorder="1" applyAlignment="1">
      <alignment horizontal="left" wrapText="1" indent="1"/>
    </xf>
    <xf numFmtId="0" fontId="22" fillId="0" borderId="0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7" fillId="0" borderId="0" xfId="0" applyFont="1" applyBorder="1" applyAlignment="1">
      <alignment horizontal="left" wrapText="1" indent="1"/>
    </xf>
    <xf numFmtId="0" fontId="7" fillId="0" borderId="25" xfId="0" applyFont="1" applyBorder="1" applyAlignment="1">
      <alignment horizontal="left" wrapText="1" indent="1"/>
    </xf>
    <xf numFmtId="0" fontId="26" fillId="0" borderId="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51" fillId="0" borderId="0" xfId="4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quotePrefix="1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58">
    <cellStyle name="20 % - Akzent1" xfId="33" builtinId="30" hidden="1"/>
    <cellStyle name="20 % - Akzent2" xfId="37" builtinId="34" hidden="1"/>
    <cellStyle name="20 % - Akzent3" xfId="41" builtinId="38" hidden="1"/>
    <cellStyle name="20 % - Akzent4" xfId="45" builtinId="42" hidden="1"/>
    <cellStyle name="20 % - Akzent5" xfId="49" builtinId="46" hidden="1"/>
    <cellStyle name="20 % - Akzent6" xfId="53" builtinId="50" hidden="1"/>
    <cellStyle name="40 % - Akzent1" xfId="34" builtinId="31" hidden="1"/>
    <cellStyle name="40 % - Akzent2" xfId="38" builtinId="35" hidden="1"/>
    <cellStyle name="40 % - Akzent3" xfId="42" builtinId="39" hidden="1"/>
    <cellStyle name="40 % - Akzent4" xfId="46" builtinId="43" hidden="1"/>
    <cellStyle name="40 % - Akzent5" xfId="50" builtinId="47" hidden="1"/>
    <cellStyle name="40 % - Akzent6" xfId="54" builtinId="51" hidden="1"/>
    <cellStyle name="60 % - Akzent1" xfId="35" builtinId="32" hidden="1"/>
    <cellStyle name="60 % - Akzent2" xfId="39" builtinId="36" hidden="1"/>
    <cellStyle name="60 % - Akzent3" xfId="43" builtinId="40" hidden="1"/>
    <cellStyle name="60 % - Akzent4" xfId="47" builtinId="44" hidden="1"/>
    <cellStyle name="60 % - Akzent5" xfId="51" builtinId="48" hidden="1"/>
    <cellStyle name="60 % - Akzent6" xfId="55" builtinId="52" hidden="1"/>
    <cellStyle name="Akzent1" xfId="32" builtinId="29" hidden="1"/>
    <cellStyle name="Akzent2" xfId="36" builtinId="33" hidden="1"/>
    <cellStyle name="Akzent3" xfId="40" builtinId="37" hidden="1"/>
    <cellStyle name="Akzent4" xfId="44" builtinId="41" hidden="1"/>
    <cellStyle name="Akzent5" xfId="48" builtinId="45" hidden="1"/>
    <cellStyle name="Akzent6" xfId="52" builtinId="49" hidden="1"/>
    <cellStyle name="Arial, 10pt" xfId="1"/>
    <cellStyle name="Arial, 8pt" xfId="2"/>
    <cellStyle name="Arial, 9pt" xfId="3"/>
    <cellStyle name="Ausgabe" xfId="24" builtinId="21" hidden="1"/>
    <cellStyle name="Berechnung" xfId="25" builtinId="22" hidden="1"/>
    <cellStyle name="Eingabe" xfId="23" builtinId="20" hidden="1"/>
    <cellStyle name="Ergebnis" xfId="31" builtinId="25" hidden="1"/>
    <cellStyle name="Erklärender Text" xfId="30" builtinId="53" hidden="1"/>
    <cellStyle name="Hyperlink 2" xfId="5"/>
    <cellStyle name="Link" xfId="4" builtinId="8"/>
    <cellStyle name="Neutral" xfId="22" builtinId="28" hidden="1"/>
    <cellStyle name="Normal_Textes" xfId="6"/>
    <cellStyle name="Notiz" xfId="29" builtinId="10" hidden="1"/>
    <cellStyle name="Schlecht" xfId="21" builtinId="27" hidden="1"/>
    <cellStyle name="Standard" xfId="0" builtinId="0" customBuiltin="1"/>
    <cellStyle name="Standard 2" xfId="7"/>
    <cellStyle name="Standard 2 2" xfId="8"/>
    <cellStyle name="Standard 2 3" xfId="9"/>
    <cellStyle name="Standard 2 4" xfId="10"/>
    <cellStyle name="Standard 2 4 2" xfId="57"/>
    <cellStyle name="Standard 2 5" xfId="56"/>
    <cellStyle name="Standard 3" xfId="11"/>
    <cellStyle name="Standard 3 2" xfId="12"/>
    <cellStyle name="Standard 3 3" xfId="13"/>
    <cellStyle name="Überschrift" xfId="16" builtinId="15" hidden="1"/>
    <cellStyle name="Überschrift 1" xfId="17" builtinId="16" hidden="1"/>
    <cellStyle name="Überschrift 2" xfId="18" builtinId="17" hidden="1"/>
    <cellStyle name="Überschrift 3" xfId="19" builtinId="18" hidden="1"/>
    <cellStyle name="Überschrift 4" xfId="20" builtinId="19" hidden="1"/>
    <cellStyle name="Verknüpfte Zelle" xfId="26" builtinId="24" hidden="1"/>
    <cellStyle name="Währung 2" xfId="14"/>
    <cellStyle name="Währung 3" xfId="15"/>
    <cellStyle name="Warnender Text" xfId="28" builtinId="11" hidden="1"/>
    <cellStyle name="Zelle überprüfen" xfId="27" builtinId="23" hidde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0</xdr:rowOff>
    </xdr:from>
    <xdr:to>
      <xdr:col>6</xdr:col>
      <xdr:colOff>866775</xdr:colOff>
      <xdr:row>3</xdr:row>
      <xdr:rowOff>247650</xdr:rowOff>
    </xdr:to>
    <xdr:pic>
      <xdr:nvPicPr>
        <xdr:cNvPr id="117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00625" y="0"/>
          <a:ext cx="11239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85725</xdr:rowOff>
    </xdr:from>
    <xdr:to>
      <xdr:col>6</xdr:col>
      <xdr:colOff>847725</xdr:colOff>
      <xdr:row>54</xdr:row>
      <xdr:rowOff>47626</xdr:rowOff>
    </xdr:to>
    <xdr:pic>
      <xdr:nvPicPr>
        <xdr:cNvPr id="1174" name="Grafik 1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296025"/>
          <a:ext cx="6105525" cy="320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finanze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I22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13" t="s">
        <v>47</v>
      </c>
      <c r="B3" s="113"/>
      <c r="C3" s="113"/>
      <c r="D3" s="113"/>
    </row>
    <row r="4" spans="1:7" ht="20.25" x14ac:dyDescent="0.3">
      <c r="A4" s="113" t="s">
        <v>48</v>
      </c>
      <c r="B4" s="113"/>
      <c r="C4" s="113"/>
      <c r="D4" s="113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14" t="s">
        <v>62</v>
      </c>
      <c r="E15" s="114"/>
      <c r="F15" s="114"/>
      <c r="G15" s="114"/>
    </row>
    <row r="16" spans="1:7" ht="15" x14ac:dyDescent="0.2">
      <c r="D16" s="115" t="s">
        <v>130</v>
      </c>
      <c r="E16" s="115"/>
      <c r="F16" s="115"/>
      <c r="G16" s="115"/>
    </row>
    <row r="18" spans="1:9" ht="33" x14ac:dyDescent="0.45">
      <c r="A18" s="117" t="s">
        <v>120</v>
      </c>
      <c r="B18" s="118"/>
      <c r="C18" s="118"/>
      <c r="D18" s="118"/>
      <c r="E18" s="118"/>
      <c r="F18" s="118"/>
      <c r="G18" s="118"/>
    </row>
    <row r="19" spans="1:9" ht="30" x14ac:dyDescent="0.4">
      <c r="A19" s="68"/>
      <c r="B19" s="116">
        <v>2019</v>
      </c>
      <c r="C19" s="116"/>
      <c r="D19" s="116"/>
      <c r="E19" s="116"/>
      <c r="F19" s="116"/>
      <c r="G19" s="116"/>
    </row>
    <row r="20" spans="1:9" ht="23.25" x14ac:dyDescent="0.35">
      <c r="A20" s="69"/>
      <c r="B20" s="70"/>
      <c r="C20" s="70"/>
      <c r="D20" s="70"/>
      <c r="E20" s="70"/>
      <c r="F20" s="70"/>
      <c r="G20" s="70"/>
      <c r="H20" s="65"/>
      <c r="I20" s="65"/>
    </row>
    <row r="21" spans="1:9" ht="15" x14ac:dyDescent="0.2">
      <c r="E21" s="111" t="s">
        <v>134</v>
      </c>
      <c r="F21" s="111"/>
      <c r="G21" s="111"/>
    </row>
    <row r="22" spans="1:9" ht="11.45" customHeight="1" x14ac:dyDescent="0.25">
      <c r="A22" s="112"/>
      <c r="B22" s="112"/>
      <c r="C22" s="112"/>
      <c r="D22" s="112"/>
      <c r="E22" s="112"/>
      <c r="F22" s="112"/>
      <c r="G22" s="112"/>
    </row>
  </sheetData>
  <mergeCells count="8">
    <mergeCell ref="E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175"/>
  <sheetViews>
    <sheetView view="pageLayout" zoomScaleNormal="100" workbookViewId="0"/>
  </sheetViews>
  <sheetFormatPr baseColWidth="10" defaultColWidth="10.85546875" defaultRowHeight="12.75" x14ac:dyDescent="0.2"/>
  <cols>
    <col min="1" max="5" width="15.42578125" customWidth="1"/>
    <col min="6" max="6" width="14.28515625" customWidth="1"/>
  </cols>
  <sheetData>
    <row r="1" spans="1:6" s="48" customFormat="1" x14ac:dyDescent="0.2"/>
    <row r="2" spans="1:6" s="48" customFormat="1" ht="15.75" x14ac:dyDescent="0.25">
      <c r="A2" s="119" t="s">
        <v>0</v>
      </c>
      <c r="B2" s="119"/>
      <c r="C2" s="119"/>
      <c r="D2" s="119"/>
      <c r="E2" s="119"/>
      <c r="F2" s="119"/>
    </row>
    <row r="3" spans="1:6" s="48" customFormat="1" x14ac:dyDescent="0.2"/>
    <row r="4" spans="1:6" s="48" customFormat="1" ht="15.75" x14ac:dyDescent="0.25">
      <c r="A4" s="120" t="s">
        <v>1</v>
      </c>
      <c r="B4" s="121"/>
      <c r="C4" s="121"/>
      <c r="D4" s="121"/>
      <c r="E4" s="121"/>
      <c r="F4" s="121"/>
    </row>
    <row r="5" spans="1:6" s="48" customFormat="1" x14ac:dyDescent="0.2">
      <c r="A5" s="122"/>
      <c r="B5" s="122"/>
      <c r="C5" s="122"/>
      <c r="D5" s="122"/>
      <c r="E5" s="122"/>
      <c r="F5" s="122"/>
    </row>
    <row r="6" spans="1:6" s="48" customFormat="1" x14ac:dyDescent="0.2">
      <c r="A6" s="53" t="s">
        <v>63</v>
      </c>
    </row>
    <row r="7" spans="1:6" s="48" customFormat="1" ht="5.25" customHeight="1" x14ac:dyDescent="0.2">
      <c r="A7" s="53"/>
    </row>
    <row r="8" spans="1:6" s="48" customFormat="1" ht="12.75" customHeight="1" x14ac:dyDescent="0.2">
      <c r="A8" s="123" t="s">
        <v>49</v>
      </c>
      <c r="B8" s="124"/>
      <c r="C8" s="124"/>
      <c r="D8" s="124"/>
      <c r="E8" s="124"/>
      <c r="F8" s="124"/>
    </row>
    <row r="9" spans="1:6" s="48" customFormat="1" x14ac:dyDescent="0.2">
      <c r="A9" s="125" t="s">
        <v>4</v>
      </c>
      <c r="B9" s="124"/>
      <c r="C9" s="124"/>
      <c r="D9" s="124"/>
      <c r="E9" s="124"/>
      <c r="F9" s="124"/>
    </row>
    <row r="10" spans="1:6" s="48" customFormat="1" ht="5.25" customHeight="1" x14ac:dyDescent="0.2">
      <c r="A10" s="54"/>
    </row>
    <row r="11" spans="1:6" s="48" customFormat="1" ht="12.75" customHeight="1" x14ac:dyDescent="0.2">
      <c r="A11" s="130" t="s">
        <v>2</v>
      </c>
      <c r="B11" s="130"/>
      <c r="C11" s="130"/>
      <c r="D11" s="130"/>
      <c r="E11" s="130"/>
      <c r="F11" s="130"/>
    </row>
    <row r="12" spans="1:6" s="48" customFormat="1" x14ac:dyDescent="0.2">
      <c r="A12" s="125" t="s">
        <v>3</v>
      </c>
      <c r="B12" s="124"/>
      <c r="C12" s="124"/>
      <c r="D12" s="124"/>
      <c r="E12" s="124"/>
      <c r="F12" s="124"/>
    </row>
    <row r="13" spans="1:6" s="48" customFormat="1" x14ac:dyDescent="0.2">
      <c r="A13" s="57"/>
      <c r="B13" s="56"/>
      <c r="C13" s="56"/>
      <c r="D13" s="56"/>
      <c r="E13" s="56"/>
      <c r="F13" s="56"/>
    </row>
    <row r="14" spans="1:6" s="48" customFormat="1" ht="12.75" customHeight="1" x14ac:dyDescent="0.2"/>
    <row r="15" spans="1:6" s="48" customFormat="1" ht="12.75" customHeight="1" x14ac:dyDescent="0.2">
      <c r="A15" s="123" t="s">
        <v>50</v>
      </c>
      <c r="B15" s="124"/>
      <c r="C15" s="124"/>
      <c r="D15" s="52"/>
      <c r="E15" s="52"/>
      <c r="F15" s="52"/>
    </row>
    <row r="16" spans="1:6" s="48" customFormat="1" ht="5.25" customHeight="1" x14ac:dyDescent="0.2">
      <c r="A16" s="52"/>
      <c r="B16" s="51"/>
      <c r="C16" s="51"/>
      <c r="D16" s="52"/>
      <c r="E16" s="52"/>
      <c r="F16" s="52"/>
    </row>
    <row r="17" spans="1:6" s="48" customFormat="1" ht="12.75" customHeight="1" x14ac:dyDescent="0.2">
      <c r="A17" s="126" t="s">
        <v>74</v>
      </c>
      <c r="B17" s="126"/>
      <c r="C17" s="126"/>
      <c r="D17" s="126"/>
      <c r="E17" s="126"/>
      <c r="F17" s="126"/>
    </row>
    <row r="18" spans="1:6" s="48" customFormat="1" ht="12.75" customHeight="1" x14ac:dyDescent="0.2">
      <c r="A18" s="66" t="s">
        <v>75</v>
      </c>
      <c r="B18" s="127" t="s">
        <v>126</v>
      </c>
      <c r="C18" s="124"/>
      <c r="D18" s="67"/>
      <c r="E18" s="67"/>
      <c r="F18" s="67"/>
    </row>
    <row r="19" spans="1:6" s="48" customFormat="1" ht="12.75" customHeight="1" x14ac:dyDescent="0.2">
      <c r="A19" s="66" t="s">
        <v>80</v>
      </c>
      <c r="B19" s="128" t="s">
        <v>83</v>
      </c>
      <c r="C19" s="124"/>
      <c r="D19" s="124"/>
      <c r="E19" s="67"/>
      <c r="F19" s="67"/>
    </row>
    <row r="20" spans="1:6" s="48" customFormat="1" ht="12.75" customHeight="1" x14ac:dyDescent="0.2">
      <c r="A20" s="59"/>
      <c r="B20" s="59"/>
      <c r="C20" s="60"/>
      <c r="D20" s="60"/>
      <c r="E20" s="59"/>
      <c r="F20" s="59"/>
    </row>
    <row r="21" spans="1:6" s="48" customFormat="1" ht="12.75" customHeight="1" x14ac:dyDescent="0.2">
      <c r="A21" s="50"/>
      <c r="B21" s="51"/>
      <c r="C21" s="51"/>
      <c r="D21" s="51"/>
      <c r="E21" s="51"/>
      <c r="F21" s="51"/>
    </row>
    <row r="22" spans="1:6" s="48" customFormat="1" ht="12.75" customHeight="1" x14ac:dyDescent="0.2">
      <c r="A22" s="123" t="s">
        <v>64</v>
      </c>
      <c r="B22" s="124"/>
      <c r="C22" s="52"/>
      <c r="D22" s="52"/>
      <c r="E22" s="52"/>
      <c r="F22" s="52"/>
    </row>
    <row r="23" spans="1:6" s="48" customFormat="1" ht="5.25" customHeight="1" x14ac:dyDescent="0.2">
      <c r="A23" s="52"/>
      <c r="B23" s="51"/>
      <c r="C23" s="52"/>
      <c r="D23" s="52"/>
      <c r="E23" s="52"/>
      <c r="F23" s="52"/>
    </row>
    <row r="24" spans="1:6" s="48" customFormat="1" ht="12.75" customHeight="1" x14ac:dyDescent="0.2">
      <c r="A24" s="66" t="s">
        <v>80</v>
      </c>
      <c r="B24" s="128" t="s">
        <v>82</v>
      </c>
      <c r="C24" s="124"/>
      <c r="D24" s="124"/>
      <c r="E24" s="67"/>
      <c r="F24" s="67"/>
    </row>
    <row r="25" spans="1:6" s="48" customFormat="1" ht="12.75" customHeight="1" x14ac:dyDescent="0.2">
      <c r="A25" s="94" t="s">
        <v>125</v>
      </c>
      <c r="B25" s="126" t="s">
        <v>81</v>
      </c>
      <c r="C25" s="124"/>
      <c r="D25" s="67"/>
      <c r="E25" s="67"/>
      <c r="F25" s="67"/>
    </row>
    <row r="26" spans="1:6" s="48" customFormat="1" ht="12.75" customHeight="1" x14ac:dyDescent="0.2">
      <c r="A26" s="66"/>
      <c r="B26" s="126"/>
      <c r="C26" s="124"/>
      <c r="D26" s="67"/>
      <c r="E26" s="67"/>
      <c r="F26" s="67"/>
    </row>
    <row r="27" spans="1:6" s="48" customFormat="1" ht="12.75" customHeight="1" x14ac:dyDescent="0.2">
      <c r="A27" s="54"/>
    </row>
    <row r="28" spans="1:6" s="48" customFormat="1" x14ac:dyDescent="0.2">
      <c r="A28" s="55" t="s">
        <v>65</v>
      </c>
      <c r="B28" s="76" t="s">
        <v>66</v>
      </c>
      <c r="C28" s="76"/>
    </row>
    <row r="29" spans="1:6" s="48" customFormat="1" x14ac:dyDescent="0.2">
      <c r="A29" s="55"/>
    </row>
    <row r="30" spans="1:6" s="48" customFormat="1" x14ac:dyDescent="0.2">
      <c r="A30" s="55"/>
    </row>
    <row r="31" spans="1:6" s="48" customFormat="1" ht="12.75" customHeight="1" x14ac:dyDescent="0.2">
      <c r="A31" s="54"/>
    </row>
    <row r="32" spans="1:6" s="48" customFormat="1" ht="14.1" customHeight="1" x14ac:dyDescent="0.2">
      <c r="A32" s="125" t="s">
        <v>131</v>
      </c>
      <c r="B32" s="124"/>
      <c r="C32" s="124"/>
      <c r="D32" s="124"/>
      <c r="E32" s="124"/>
      <c r="F32" s="124"/>
    </row>
    <row r="33" spans="1:6" s="48" customFormat="1" x14ac:dyDescent="0.2">
      <c r="A33" s="49" t="s">
        <v>61</v>
      </c>
      <c r="B33" s="51"/>
      <c r="C33" s="51"/>
      <c r="D33" s="51"/>
      <c r="E33" s="51"/>
      <c r="F33" s="51"/>
    </row>
    <row r="34" spans="1:6" s="48" customFormat="1" ht="45.4" customHeight="1" x14ac:dyDescent="0.2">
      <c r="A34" s="125" t="s">
        <v>124</v>
      </c>
      <c r="B34" s="124"/>
      <c r="C34" s="124"/>
      <c r="D34" s="124"/>
      <c r="E34" s="124"/>
      <c r="F34" s="124"/>
    </row>
    <row r="35" spans="1:6" s="48" customFormat="1" x14ac:dyDescent="0.2">
      <c r="A35" s="54"/>
    </row>
    <row r="36" spans="1:6" s="48" customFormat="1" x14ac:dyDescent="0.2"/>
    <row r="37" spans="1:6" s="48" customFormat="1" x14ac:dyDescent="0.2"/>
    <row r="38" spans="1:6" s="48" customFormat="1" x14ac:dyDescent="0.2"/>
    <row r="39" spans="1:6" s="48" customFormat="1" x14ac:dyDescent="0.2"/>
    <row r="40" spans="1:6" s="48" customFormat="1" x14ac:dyDescent="0.2"/>
    <row r="41" spans="1:6" s="48" customFormat="1" x14ac:dyDescent="0.2">
      <c r="A41" s="122" t="s">
        <v>67</v>
      </c>
      <c r="B41" s="122"/>
    </row>
    <row r="42" spans="1:6" s="48" customFormat="1" x14ac:dyDescent="0.2"/>
    <row r="43" spans="1:6" s="48" customFormat="1" x14ac:dyDescent="0.2">
      <c r="A43" s="5">
        <v>0</v>
      </c>
      <c r="B43" s="6" t="s">
        <v>5</v>
      </c>
    </row>
    <row r="44" spans="1:6" s="48" customFormat="1" x14ac:dyDescent="0.2">
      <c r="A44" s="6" t="s">
        <v>18</v>
      </c>
      <c r="B44" s="6" t="s">
        <v>6</v>
      </c>
    </row>
    <row r="45" spans="1:6" s="48" customFormat="1" x14ac:dyDescent="0.2">
      <c r="A45" s="58" t="s">
        <v>19</v>
      </c>
      <c r="B45" s="6" t="s">
        <v>7</v>
      </c>
    </row>
    <row r="46" spans="1:6" s="48" customFormat="1" x14ac:dyDescent="0.2">
      <c r="A46" s="58" t="s">
        <v>20</v>
      </c>
      <c r="B46" s="6" t="s">
        <v>8</v>
      </c>
    </row>
    <row r="47" spans="1:6" s="48" customFormat="1" x14ac:dyDescent="0.2">
      <c r="A47" s="6" t="s">
        <v>73</v>
      </c>
      <c r="B47" s="6" t="s">
        <v>9</v>
      </c>
    </row>
    <row r="48" spans="1:6" s="48" customFormat="1" x14ac:dyDescent="0.2">
      <c r="A48" s="6" t="s">
        <v>15</v>
      </c>
      <c r="B48" s="6" t="s">
        <v>10</v>
      </c>
    </row>
    <row r="49" spans="1:6" s="48" customFormat="1" x14ac:dyDescent="0.2">
      <c r="A49" s="6" t="s">
        <v>16</v>
      </c>
      <c r="B49" s="6" t="s">
        <v>11</v>
      </c>
    </row>
    <row r="50" spans="1:6" s="48" customFormat="1" x14ac:dyDescent="0.2">
      <c r="A50" s="6" t="s">
        <v>17</v>
      </c>
      <c r="B50" s="6" t="s">
        <v>12</v>
      </c>
    </row>
    <row r="51" spans="1:6" s="48" customFormat="1" x14ac:dyDescent="0.2">
      <c r="A51" s="6" t="s">
        <v>68</v>
      </c>
      <c r="B51" s="6" t="s">
        <v>13</v>
      </c>
    </row>
    <row r="52" spans="1:6" s="48" customFormat="1" x14ac:dyDescent="0.2">
      <c r="A52" s="6" t="s">
        <v>60</v>
      </c>
      <c r="B52" s="6" t="s">
        <v>14</v>
      </c>
    </row>
    <row r="53" spans="1:6" s="48" customFormat="1" x14ac:dyDescent="0.2">
      <c r="A53" s="48" t="s">
        <v>69</v>
      </c>
      <c r="B53" s="48" t="s">
        <v>70</v>
      </c>
    </row>
    <row r="54" spans="1:6" x14ac:dyDescent="0.2">
      <c r="A54" s="6" t="s">
        <v>71</v>
      </c>
      <c r="B54" s="47" t="s">
        <v>72</v>
      </c>
      <c r="C54" s="47"/>
      <c r="D54" s="47"/>
      <c r="E54" s="47"/>
      <c r="F54" s="47"/>
    </row>
    <row r="55" spans="1:6" x14ac:dyDescent="0.2">
      <c r="A55" s="47"/>
      <c r="B55" s="47"/>
      <c r="C55" s="47"/>
      <c r="D55" s="47"/>
      <c r="E55" s="47"/>
      <c r="F55" s="47"/>
    </row>
    <row r="56" spans="1:6" s="83" customFormat="1" x14ac:dyDescent="0.2">
      <c r="A56" s="129" t="s">
        <v>76</v>
      </c>
      <c r="B56" s="129"/>
      <c r="C56" s="129"/>
      <c r="D56" s="129"/>
      <c r="E56" s="129"/>
      <c r="F56" s="129"/>
    </row>
    <row r="57" spans="1:6" x14ac:dyDescent="0.2">
      <c r="A57" s="62" t="s">
        <v>77</v>
      </c>
      <c r="B57" s="47"/>
      <c r="C57" s="47"/>
      <c r="D57" s="47"/>
      <c r="E57" s="47"/>
      <c r="F57" s="47"/>
    </row>
    <row r="58" spans="1:6" x14ac:dyDescent="0.2">
      <c r="A58" s="47"/>
      <c r="B58" s="47"/>
      <c r="C58" s="47"/>
      <c r="D58" s="47"/>
      <c r="E58" s="47"/>
      <c r="F58" s="47"/>
    </row>
    <row r="59" spans="1:6" x14ac:dyDescent="0.2">
      <c r="A59" s="47"/>
      <c r="B59" s="47"/>
      <c r="C59" s="47"/>
      <c r="D59" s="47"/>
      <c r="E59" s="47"/>
      <c r="F59" s="47"/>
    </row>
    <row r="60" spans="1:6" x14ac:dyDescent="0.2">
      <c r="A60" s="47"/>
      <c r="B60" s="47"/>
      <c r="C60" s="47"/>
      <c r="D60" s="47"/>
      <c r="E60" s="47"/>
      <c r="F60" s="47"/>
    </row>
    <row r="61" spans="1:6" x14ac:dyDescent="0.2">
      <c r="A61" s="47"/>
      <c r="B61" s="47"/>
      <c r="C61" s="47"/>
      <c r="D61" s="47"/>
      <c r="E61" s="47"/>
      <c r="F61" s="47"/>
    </row>
    <row r="62" spans="1:6" x14ac:dyDescent="0.2">
      <c r="A62" s="47"/>
      <c r="B62" s="47"/>
      <c r="C62" s="47"/>
      <c r="D62" s="47"/>
      <c r="E62" s="47"/>
      <c r="F62" s="47"/>
    </row>
    <row r="63" spans="1:6" x14ac:dyDescent="0.2">
      <c r="A63" s="47"/>
      <c r="B63" s="47"/>
      <c r="C63" s="47"/>
      <c r="D63" s="47"/>
      <c r="E63" s="47"/>
      <c r="F63" s="47"/>
    </row>
    <row r="64" spans="1:6" x14ac:dyDescent="0.2">
      <c r="A64" s="47"/>
      <c r="B64" s="47"/>
      <c r="C64" s="47"/>
      <c r="D64" s="47"/>
      <c r="E64" s="47"/>
      <c r="F64" s="47"/>
    </row>
    <row r="65" spans="1:6" x14ac:dyDescent="0.2">
      <c r="A65" s="47"/>
      <c r="B65" s="47"/>
      <c r="C65" s="47"/>
      <c r="D65" s="47"/>
      <c r="E65" s="47"/>
      <c r="F65" s="47"/>
    </row>
    <row r="66" spans="1:6" x14ac:dyDescent="0.2">
      <c r="A66" s="47"/>
      <c r="B66" s="47"/>
      <c r="C66" s="47"/>
      <c r="D66" s="47"/>
      <c r="E66" s="47"/>
      <c r="F66" s="47"/>
    </row>
    <row r="67" spans="1:6" x14ac:dyDescent="0.2">
      <c r="A67" s="47"/>
      <c r="B67" s="47"/>
      <c r="C67" s="47"/>
      <c r="D67" s="47"/>
      <c r="E67" s="47"/>
      <c r="F67" s="47"/>
    </row>
    <row r="68" spans="1:6" x14ac:dyDescent="0.2">
      <c r="A68" s="47"/>
      <c r="B68" s="47"/>
      <c r="C68" s="47"/>
      <c r="D68" s="47"/>
      <c r="E68" s="47"/>
      <c r="F68" s="47"/>
    </row>
    <row r="69" spans="1:6" x14ac:dyDescent="0.2">
      <c r="A69" s="47"/>
      <c r="B69" s="47"/>
      <c r="C69" s="47"/>
      <c r="D69" s="47"/>
      <c r="E69" s="47"/>
      <c r="F69" s="47"/>
    </row>
    <row r="70" spans="1:6" x14ac:dyDescent="0.2">
      <c r="A70" s="47"/>
      <c r="B70" s="47"/>
      <c r="C70" s="47"/>
      <c r="D70" s="47"/>
      <c r="E70" s="47"/>
      <c r="F70" s="47"/>
    </row>
    <row r="71" spans="1:6" x14ac:dyDescent="0.2">
      <c r="A71" s="47"/>
      <c r="B71" s="47"/>
      <c r="C71" s="47"/>
      <c r="D71" s="47"/>
      <c r="E71" s="47"/>
      <c r="F71" s="47"/>
    </row>
    <row r="72" spans="1:6" x14ac:dyDescent="0.2">
      <c r="A72" s="47"/>
      <c r="B72" s="47"/>
      <c r="C72" s="47"/>
      <c r="D72" s="47"/>
      <c r="E72" s="47"/>
      <c r="F72" s="47"/>
    </row>
    <row r="73" spans="1:6" x14ac:dyDescent="0.2">
      <c r="A73" s="47"/>
      <c r="B73" s="47"/>
      <c r="C73" s="47"/>
      <c r="D73" s="47"/>
      <c r="E73" s="47"/>
      <c r="F73" s="47"/>
    </row>
    <row r="74" spans="1:6" x14ac:dyDescent="0.2">
      <c r="A74" s="47"/>
      <c r="B74" s="47"/>
      <c r="C74" s="47"/>
      <c r="D74" s="47"/>
      <c r="E74" s="47"/>
      <c r="F74" s="47"/>
    </row>
    <row r="75" spans="1:6" x14ac:dyDescent="0.2">
      <c r="A75" s="47"/>
      <c r="B75" s="47"/>
      <c r="C75" s="47"/>
      <c r="D75" s="47"/>
      <c r="E75" s="47"/>
      <c r="F75" s="47"/>
    </row>
    <row r="76" spans="1:6" x14ac:dyDescent="0.2">
      <c r="A76" s="47"/>
      <c r="B76" s="47"/>
      <c r="C76" s="47"/>
      <c r="D76" s="47"/>
      <c r="E76" s="47"/>
      <c r="F76" s="47"/>
    </row>
    <row r="77" spans="1:6" x14ac:dyDescent="0.2">
      <c r="A77" s="47"/>
      <c r="B77" s="47"/>
      <c r="C77" s="47"/>
      <c r="D77" s="47"/>
      <c r="E77" s="47"/>
      <c r="F77" s="47"/>
    </row>
    <row r="78" spans="1:6" x14ac:dyDescent="0.2">
      <c r="A78" s="47"/>
      <c r="B78" s="47"/>
      <c r="C78" s="47"/>
      <c r="D78" s="47"/>
      <c r="E78" s="47"/>
      <c r="F78" s="47"/>
    </row>
    <row r="79" spans="1:6" x14ac:dyDescent="0.2">
      <c r="A79" s="47"/>
      <c r="B79" s="47"/>
      <c r="C79" s="47"/>
      <c r="D79" s="47"/>
      <c r="E79" s="47"/>
      <c r="F79" s="47"/>
    </row>
    <row r="80" spans="1:6" x14ac:dyDescent="0.2">
      <c r="A80" s="47"/>
      <c r="B80" s="47"/>
      <c r="C80" s="47"/>
      <c r="D80" s="47"/>
      <c r="E80" s="47"/>
      <c r="F80" s="47"/>
    </row>
    <row r="81" spans="1:6" x14ac:dyDescent="0.2">
      <c r="A81" s="47"/>
      <c r="B81" s="47"/>
      <c r="C81" s="47"/>
      <c r="D81" s="47"/>
      <c r="E81" s="47"/>
      <c r="F81" s="47"/>
    </row>
    <row r="82" spans="1:6" x14ac:dyDescent="0.2">
      <c r="A82" s="47"/>
      <c r="B82" s="47"/>
      <c r="C82" s="47"/>
      <c r="D82" s="47"/>
      <c r="E82" s="47"/>
      <c r="F82" s="47"/>
    </row>
    <row r="83" spans="1:6" x14ac:dyDescent="0.2">
      <c r="A83" s="47"/>
      <c r="B83" s="47"/>
      <c r="C83" s="47"/>
      <c r="D83" s="47"/>
      <c r="E83" s="47"/>
      <c r="F83" s="47"/>
    </row>
    <row r="84" spans="1:6" x14ac:dyDescent="0.2">
      <c r="A84" s="47"/>
      <c r="B84" s="47"/>
      <c r="C84" s="47"/>
      <c r="D84" s="47"/>
      <c r="E84" s="47"/>
      <c r="F84" s="47"/>
    </row>
    <row r="85" spans="1:6" x14ac:dyDescent="0.2">
      <c r="A85" s="47"/>
      <c r="B85" s="47"/>
      <c r="C85" s="47"/>
      <c r="D85" s="47"/>
      <c r="E85" s="47"/>
      <c r="F85" s="47"/>
    </row>
    <row r="86" spans="1:6" x14ac:dyDescent="0.2">
      <c r="A86" s="47"/>
      <c r="B86" s="47"/>
      <c r="C86" s="47"/>
      <c r="D86" s="47"/>
      <c r="E86" s="47"/>
      <c r="F86" s="47"/>
    </row>
    <row r="87" spans="1:6" x14ac:dyDescent="0.2">
      <c r="A87" s="47"/>
      <c r="B87" s="47"/>
      <c r="C87" s="47"/>
      <c r="D87" s="47"/>
      <c r="E87" s="47"/>
      <c r="F87" s="47"/>
    </row>
    <row r="88" spans="1:6" x14ac:dyDescent="0.2">
      <c r="A88" s="47"/>
      <c r="B88" s="47"/>
      <c r="C88" s="47"/>
      <c r="D88" s="47"/>
      <c r="E88" s="47"/>
      <c r="F88" s="47"/>
    </row>
    <row r="89" spans="1:6" x14ac:dyDescent="0.2">
      <c r="A89" s="47"/>
      <c r="B89" s="47"/>
      <c r="C89" s="47"/>
      <c r="D89" s="47"/>
      <c r="E89" s="47"/>
      <c r="F89" s="47"/>
    </row>
    <row r="90" spans="1:6" x14ac:dyDescent="0.2">
      <c r="A90" s="47"/>
      <c r="B90" s="47"/>
      <c r="C90" s="47"/>
      <c r="D90" s="47"/>
      <c r="E90" s="47"/>
      <c r="F90" s="47"/>
    </row>
    <row r="91" spans="1:6" x14ac:dyDescent="0.2">
      <c r="A91" s="47"/>
      <c r="B91" s="47"/>
      <c r="C91" s="47"/>
      <c r="D91" s="47"/>
      <c r="E91" s="47"/>
      <c r="F91" s="47"/>
    </row>
    <row r="92" spans="1:6" x14ac:dyDescent="0.2">
      <c r="A92" s="47"/>
      <c r="B92" s="47"/>
      <c r="C92" s="47"/>
      <c r="D92" s="47"/>
      <c r="E92" s="47"/>
      <c r="F92" s="47"/>
    </row>
    <row r="93" spans="1:6" x14ac:dyDescent="0.2">
      <c r="A93" s="47"/>
      <c r="B93" s="47"/>
      <c r="C93" s="47"/>
      <c r="D93" s="47"/>
      <c r="E93" s="47"/>
      <c r="F93" s="47"/>
    </row>
    <row r="94" spans="1:6" x14ac:dyDescent="0.2">
      <c r="A94" s="47"/>
      <c r="B94" s="47"/>
      <c r="C94" s="47"/>
      <c r="D94" s="47"/>
      <c r="E94" s="47"/>
      <c r="F94" s="47"/>
    </row>
    <row r="95" spans="1:6" x14ac:dyDescent="0.2">
      <c r="A95" s="47"/>
      <c r="B95" s="47"/>
      <c r="C95" s="47"/>
      <c r="D95" s="47"/>
      <c r="E95" s="47"/>
      <c r="F95" s="47"/>
    </row>
    <row r="96" spans="1:6" x14ac:dyDescent="0.2">
      <c r="A96" s="47"/>
      <c r="B96" s="47"/>
      <c r="C96" s="47"/>
      <c r="D96" s="47"/>
      <c r="E96" s="47"/>
      <c r="F96" s="47"/>
    </row>
    <row r="97" spans="1:6" x14ac:dyDescent="0.2">
      <c r="A97" s="47"/>
      <c r="B97" s="47"/>
      <c r="C97" s="47"/>
      <c r="D97" s="47"/>
      <c r="E97" s="47"/>
      <c r="F97" s="47"/>
    </row>
    <row r="98" spans="1:6" x14ac:dyDescent="0.2">
      <c r="A98" s="47"/>
      <c r="B98" s="47"/>
      <c r="C98" s="47"/>
      <c r="D98" s="47"/>
      <c r="E98" s="47"/>
      <c r="F98" s="47"/>
    </row>
    <row r="99" spans="1:6" x14ac:dyDescent="0.2">
      <c r="A99" s="47"/>
      <c r="B99" s="47"/>
      <c r="C99" s="47"/>
      <c r="D99" s="47"/>
      <c r="E99" s="47"/>
      <c r="F99" s="47"/>
    </row>
    <row r="100" spans="1:6" x14ac:dyDescent="0.2">
      <c r="A100" s="47"/>
      <c r="B100" s="47"/>
      <c r="C100" s="47"/>
      <c r="D100" s="47"/>
      <c r="E100" s="47"/>
      <c r="F100" s="47"/>
    </row>
    <row r="101" spans="1:6" x14ac:dyDescent="0.2">
      <c r="A101" s="47"/>
      <c r="B101" s="47"/>
      <c r="C101" s="47"/>
      <c r="D101" s="47"/>
      <c r="E101" s="47"/>
      <c r="F101" s="47"/>
    </row>
    <row r="102" spans="1:6" x14ac:dyDescent="0.2">
      <c r="A102" s="47"/>
      <c r="B102" s="47"/>
      <c r="C102" s="47"/>
      <c r="D102" s="47"/>
      <c r="E102" s="47"/>
      <c r="F102" s="47"/>
    </row>
    <row r="103" spans="1:6" x14ac:dyDescent="0.2">
      <c r="A103" s="47"/>
      <c r="B103" s="47"/>
      <c r="C103" s="47"/>
      <c r="D103" s="47"/>
      <c r="E103" s="47"/>
      <c r="F103" s="47"/>
    </row>
    <row r="104" spans="1:6" x14ac:dyDescent="0.2">
      <c r="A104" s="47"/>
      <c r="B104" s="47"/>
      <c r="C104" s="47"/>
      <c r="D104" s="47"/>
      <c r="E104" s="47"/>
      <c r="F104" s="47"/>
    </row>
    <row r="105" spans="1:6" x14ac:dyDescent="0.2">
      <c r="A105" s="47"/>
      <c r="B105" s="47"/>
      <c r="C105" s="47"/>
      <c r="D105" s="47"/>
      <c r="E105" s="47"/>
      <c r="F105" s="47"/>
    </row>
    <row r="106" spans="1:6" x14ac:dyDescent="0.2">
      <c r="A106" s="47"/>
      <c r="B106" s="47"/>
      <c r="C106" s="47"/>
      <c r="D106" s="47"/>
      <c r="E106" s="47"/>
      <c r="F106" s="47"/>
    </row>
    <row r="107" spans="1:6" x14ac:dyDescent="0.2">
      <c r="A107" s="47"/>
      <c r="B107" s="47"/>
      <c r="C107" s="47"/>
      <c r="D107" s="47"/>
      <c r="E107" s="47"/>
      <c r="F107" s="47"/>
    </row>
    <row r="108" spans="1:6" x14ac:dyDescent="0.2">
      <c r="A108" s="47"/>
      <c r="B108" s="47"/>
      <c r="C108" s="47"/>
      <c r="D108" s="47"/>
      <c r="E108" s="47"/>
      <c r="F108" s="47"/>
    </row>
    <row r="109" spans="1:6" x14ac:dyDescent="0.2">
      <c r="A109" s="47"/>
      <c r="B109" s="47"/>
      <c r="C109" s="47"/>
      <c r="D109" s="47"/>
      <c r="E109" s="47"/>
      <c r="F109" s="47"/>
    </row>
    <row r="110" spans="1:6" x14ac:dyDescent="0.2">
      <c r="A110" s="47"/>
      <c r="B110" s="47"/>
      <c r="C110" s="47"/>
      <c r="D110" s="47"/>
      <c r="E110" s="47"/>
      <c r="F110" s="47"/>
    </row>
    <row r="111" spans="1:6" x14ac:dyDescent="0.2">
      <c r="A111" s="47"/>
      <c r="B111" s="47"/>
      <c r="C111" s="47"/>
      <c r="D111" s="47"/>
      <c r="E111" s="47"/>
      <c r="F111" s="47"/>
    </row>
    <row r="112" spans="1:6" x14ac:dyDescent="0.2">
      <c r="A112" s="47"/>
      <c r="B112" s="47"/>
      <c r="C112" s="47"/>
      <c r="D112" s="47"/>
      <c r="E112" s="47"/>
      <c r="F112" s="47"/>
    </row>
    <row r="113" spans="1:6" x14ac:dyDescent="0.2">
      <c r="A113" s="47"/>
      <c r="B113" s="47"/>
      <c r="C113" s="47"/>
      <c r="D113" s="47"/>
      <c r="E113" s="47"/>
      <c r="F113" s="47"/>
    </row>
    <row r="114" spans="1:6" x14ac:dyDescent="0.2">
      <c r="A114" s="47"/>
      <c r="B114" s="47"/>
      <c r="C114" s="47"/>
      <c r="D114" s="47"/>
      <c r="E114" s="47"/>
      <c r="F114" s="47"/>
    </row>
    <row r="115" spans="1:6" x14ac:dyDescent="0.2">
      <c r="A115" s="47"/>
      <c r="B115" s="47"/>
      <c r="C115" s="47"/>
      <c r="D115" s="47"/>
      <c r="E115" s="47"/>
      <c r="F115" s="47"/>
    </row>
    <row r="116" spans="1:6" x14ac:dyDescent="0.2">
      <c r="A116" s="47"/>
      <c r="B116" s="47"/>
      <c r="C116" s="47"/>
      <c r="D116" s="47"/>
      <c r="E116" s="47"/>
      <c r="F116" s="47"/>
    </row>
    <row r="117" spans="1:6" x14ac:dyDescent="0.2">
      <c r="A117" s="47"/>
      <c r="B117" s="47"/>
      <c r="C117" s="47"/>
      <c r="D117" s="47"/>
      <c r="E117" s="47"/>
      <c r="F117" s="47"/>
    </row>
    <row r="118" spans="1:6" x14ac:dyDescent="0.2">
      <c r="A118" s="47"/>
      <c r="B118" s="47"/>
      <c r="C118" s="47"/>
      <c r="D118" s="47"/>
      <c r="E118" s="47"/>
      <c r="F118" s="47"/>
    </row>
    <row r="119" spans="1:6" x14ac:dyDescent="0.2">
      <c r="A119" s="47"/>
      <c r="B119" s="47"/>
      <c r="C119" s="47"/>
      <c r="D119" s="47"/>
      <c r="E119" s="47"/>
      <c r="F119" s="47"/>
    </row>
    <row r="120" spans="1:6" x14ac:dyDescent="0.2">
      <c r="A120" s="47"/>
      <c r="B120" s="47"/>
      <c r="C120" s="47"/>
      <c r="D120" s="47"/>
      <c r="E120" s="47"/>
      <c r="F120" s="47"/>
    </row>
    <row r="121" spans="1:6" x14ac:dyDescent="0.2">
      <c r="A121" s="47"/>
      <c r="B121" s="47"/>
      <c r="C121" s="47"/>
      <c r="D121" s="47"/>
      <c r="E121" s="47"/>
      <c r="F121" s="47"/>
    </row>
    <row r="122" spans="1:6" x14ac:dyDescent="0.2">
      <c r="A122" s="47"/>
      <c r="B122" s="47"/>
      <c r="C122" s="47"/>
      <c r="D122" s="47"/>
      <c r="E122" s="47"/>
      <c r="F122" s="47"/>
    </row>
    <row r="123" spans="1:6" x14ac:dyDescent="0.2">
      <c r="A123" s="47"/>
      <c r="B123" s="47"/>
      <c r="C123" s="47"/>
      <c r="D123" s="47"/>
      <c r="E123" s="47"/>
      <c r="F123" s="47"/>
    </row>
    <row r="124" spans="1:6" x14ac:dyDescent="0.2">
      <c r="A124" s="47"/>
      <c r="B124" s="47"/>
      <c r="C124" s="47"/>
      <c r="D124" s="47"/>
      <c r="E124" s="47"/>
      <c r="F124" s="47"/>
    </row>
    <row r="125" spans="1:6" x14ac:dyDescent="0.2">
      <c r="A125" s="47"/>
      <c r="B125" s="47"/>
      <c r="C125" s="47"/>
      <c r="D125" s="47"/>
      <c r="E125" s="47"/>
      <c r="F125" s="47"/>
    </row>
    <row r="126" spans="1:6" x14ac:dyDescent="0.2">
      <c r="A126" s="47"/>
      <c r="B126" s="47"/>
      <c r="C126" s="47"/>
      <c r="D126" s="47"/>
      <c r="E126" s="47"/>
      <c r="F126" s="47"/>
    </row>
    <row r="127" spans="1:6" x14ac:dyDescent="0.2">
      <c r="A127" s="47"/>
      <c r="B127" s="47"/>
      <c r="C127" s="47"/>
      <c r="D127" s="47"/>
      <c r="E127" s="47"/>
      <c r="F127" s="47"/>
    </row>
    <row r="128" spans="1:6" x14ac:dyDescent="0.2">
      <c r="A128" s="47"/>
      <c r="B128" s="47"/>
      <c r="C128" s="47"/>
      <c r="D128" s="47"/>
      <c r="E128" s="47"/>
      <c r="F128" s="47"/>
    </row>
    <row r="129" spans="1:6" x14ac:dyDescent="0.2">
      <c r="A129" s="47"/>
      <c r="B129" s="47"/>
      <c r="C129" s="47"/>
      <c r="D129" s="47"/>
      <c r="E129" s="47"/>
      <c r="F129" s="47"/>
    </row>
    <row r="130" spans="1:6" x14ac:dyDescent="0.2">
      <c r="A130" s="47"/>
      <c r="B130" s="47"/>
      <c r="C130" s="47"/>
      <c r="D130" s="47"/>
      <c r="E130" s="47"/>
      <c r="F130" s="47"/>
    </row>
    <row r="131" spans="1:6" x14ac:dyDescent="0.2">
      <c r="A131" s="47"/>
      <c r="B131" s="47"/>
      <c r="C131" s="47"/>
      <c r="D131" s="47"/>
      <c r="E131" s="47"/>
      <c r="F131" s="47"/>
    </row>
    <row r="132" spans="1:6" x14ac:dyDescent="0.2">
      <c r="A132" s="47"/>
      <c r="B132" s="47"/>
      <c r="C132" s="47"/>
      <c r="D132" s="47"/>
      <c r="E132" s="47"/>
      <c r="F132" s="47"/>
    </row>
    <row r="133" spans="1:6" x14ac:dyDescent="0.2">
      <c r="A133" s="47"/>
      <c r="B133" s="47"/>
      <c r="C133" s="47"/>
      <c r="D133" s="47"/>
      <c r="E133" s="47"/>
      <c r="F133" s="47"/>
    </row>
    <row r="134" spans="1:6" x14ac:dyDescent="0.2">
      <c r="A134" s="47"/>
      <c r="B134" s="47"/>
      <c r="C134" s="47"/>
      <c r="D134" s="47"/>
      <c r="E134" s="47"/>
      <c r="F134" s="47"/>
    </row>
    <row r="135" spans="1:6" x14ac:dyDescent="0.2">
      <c r="A135" s="47"/>
      <c r="B135" s="47"/>
      <c r="C135" s="47"/>
      <c r="D135" s="47"/>
      <c r="E135" s="47"/>
      <c r="F135" s="47"/>
    </row>
    <row r="136" spans="1:6" x14ac:dyDescent="0.2">
      <c r="A136" s="47"/>
      <c r="B136" s="47"/>
      <c r="C136" s="47"/>
      <c r="D136" s="47"/>
      <c r="E136" s="47"/>
      <c r="F136" s="47"/>
    </row>
    <row r="137" spans="1:6" x14ac:dyDescent="0.2">
      <c r="A137" s="47"/>
      <c r="B137" s="47"/>
      <c r="C137" s="47"/>
      <c r="D137" s="47"/>
      <c r="E137" s="47"/>
      <c r="F137" s="47"/>
    </row>
    <row r="138" spans="1:6" x14ac:dyDescent="0.2">
      <c r="A138" s="47"/>
      <c r="B138" s="47"/>
      <c r="C138" s="47"/>
      <c r="D138" s="47"/>
      <c r="E138" s="47"/>
      <c r="F138" s="47"/>
    </row>
    <row r="139" spans="1:6" x14ac:dyDescent="0.2">
      <c r="A139" s="47"/>
      <c r="B139" s="47"/>
      <c r="C139" s="47"/>
      <c r="D139" s="47"/>
      <c r="E139" s="47"/>
      <c r="F139" s="47"/>
    </row>
    <row r="140" spans="1:6" x14ac:dyDescent="0.2">
      <c r="A140" s="47"/>
      <c r="B140" s="47"/>
      <c r="C140" s="47"/>
      <c r="D140" s="47"/>
      <c r="E140" s="47"/>
      <c r="F140" s="47"/>
    </row>
    <row r="141" spans="1:6" x14ac:dyDescent="0.2">
      <c r="A141" s="47"/>
      <c r="B141" s="47"/>
      <c r="C141" s="47"/>
      <c r="D141" s="47"/>
      <c r="E141" s="47"/>
      <c r="F141" s="47"/>
    </row>
    <row r="142" spans="1:6" x14ac:dyDescent="0.2">
      <c r="A142" s="47"/>
      <c r="B142" s="47"/>
      <c r="C142" s="47"/>
      <c r="D142" s="47"/>
      <c r="E142" s="47"/>
      <c r="F142" s="47"/>
    </row>
    <row r="143" spans="1:6" x14ac:dyDescent="0.2">
      <c r="A143" s="47"/>
      <c r="B143" s="47"/>
      <c r="C143" s="47"/>
      <c r="D143" s="47"/>
      <c r="E143" s="47"/>
      <c r="F143" s="47"/>
    </row>
    <row r="144" spans="1:6" x14ac:dyDescent="0.2">
      <c r="A144" s="47"/>
      <c r="B144" s="47"/>
      <c r="C144" s="47"/>
      <c r="D144" s="47"/>
      <c r="E144" s="47"/>
      <c r="F144" s="47"/>
    </row>
    <row r="145" spans="1:6" x14ac:dyDescent="0.2">
      <c r="A145" s="47"/>
      <c r="B145" s="47"/>
      <c r="C145" s="47"/>
      <c r="D145" s="47"/>
      <c r="E145" s="47"/>
      <c r="F145" s="47"/>
    </row>
    <row r="146" spans="1:6" x14ac:dyDescent="0.2">
      <c r="A146" s="47"/>
      <c r="B146" s="47"/>
      <c r="C146" s="47"/>
      <c r="D146" s="47"/>
      <c r="E146" s="47"/>
      <c r="F146" s="47"/>
    </row>
    <row r="147" spans="1:6" x14ac:dyDescent="0.2">
      <c r="A147" s="47"/>
      <c r="B147" s="47"/>
      <c r="C147" s="47"/>
      <c r="D147" s="47"/>
      <c r="E147" s="47"/>
      <c r="F147" s="47"/>
    </row>
    <row r="148" spans="1:6" x14ac:dyDescent="0.2">
      <c r="A148" s="47"/>
      <c r="B148" s="47"/>
      <c r="C148" s="47"/>
      <c r="D148" s="47"/>
      <c r="E148" s="47"/>
      <c r="F148" s="47"/>
    </row>
    <row r="149" spans="1:6" x14ac:dyDescent="0.2">
      <c r="A149" s="47"/>
      <c r="B149" s="47"/>
      <c r="C149" s="47"/>
      <c r="D149" s="47"/>
      <c r="E149" s="47"/>
      <c r="F149" s="47"/>
    </row>
    <row r="150" spans="1:6" x14ac:dyDescent="0.2">
      <c r="A150" s="47"/>
      <c r="B150" s="47"/>
      <c r="C150" s="47"/>
      <c r="D150" s="47"/>
      <c r="E150" s="47"/>
      <c r="F150" s="47"/>
    </row>
    <row r="151" spans="1:6" x14ac:dyDescent="0.2">
      <c r="A151" s="47"/>
      <c r="B151" s="47"/>
      <c r="C151" s="47"/>
      <c r="D151" s="47"/>
      <c r="E151" s="47"/>
      <c r="F151" s="47"/>
    </row>
    <row r="152" spans="1:6" x14ac:dyDescent="0.2">
      <c r="A152" s="47"/>
      <c r="B152" s="47"/>
      <c r="C152" s="47"/>
      <c r="D152" s="47"/>
      <c r="E152" s="47"/>
      <c r="F152" s="47"/>
    </row>
    <row r="153" spans="1:6" x14ac:dyDescent="0.2">
      <c r="A153" s="47"/>
      <c r="B153" s="47"/>
      <c r="C153" s="47"/>
      <c r="D153" s="47"/>
      <c r="E153" s="47"/>
      <c r="F153" s="47"/>
    </row>
    <row r="154" spans="1:6" x14ac:dyDescent="0.2">
      <c r="A154" s="47"/>
      <c r="B154" s="47"/>
      <c r="C154" s="47"/>
      <c r="D154" s="47"/>
      <c r="E154" s="47"/>
      <c r="F154" s="47"/>
    </row>
    <row r="155" spans="1:6" x14ac:dyDescent="0.2">
      <c r="A155" s="47"/>
      <c r="B155" s="47"/>
      <c r="C155" s="47"/>
      <c r="D155" s="47"/>
      <c r="E155" s="47"/>
      <c r="F155" s="47"/>
    </row>
    <row r="156" spans="1:6" x14ac:dyDescent="0.2">
      <c r="A156" s="47"/>
      <c r="B156" s="47"/>
      <c r="C156" s="47"/>
      <c r="D156" s="47"/>
      <c r="E156" s="47"/>
      <c r="F156" s="47"/>
    </row>
    <row r="157" spans="1:6" x14ac:dyDescent="0.2">
      <c r="A157" s="47"/>
      <c r="B157" s="47"/>
      <c r="C157" s="47"/>
      <c r="D157" s="47"/>
      <c r="E157" s="47"/>
      <c r="F157" s="47"/>
    </row>
    <row r="158" spans="1:6" x14ac:dyDescent="0.2">
      <c r="A158" s="47"/>
      <c r="B158" s="47"/>
      <c r="C158" s="47"/>
      <c r="D158" s="47"/>
      <c r="E158" s="47"/>
      <c r="F158" s="47"/>
    </row>
    <row r="159" spans="1:6" x14ac:dyDescent="0.2">
      <c r="A159" s="47"/>
      <c r="B159" s="47"/>
      <c r="C159" s="47"/>
      <c r="D159" s="47"/>
      <c r="E159" s="47"/>
      <c r="F159" s="47"/>
    </row>
    <row r="160" spans="1:6" x14ac:dyDescent="0.2">
      <c r="A160" s="47"/>
      <c r="B160" s="47"/>
      <c r="C160" s="47"/>
      <c r="D160" s="47"/>
      <c r="E160" s="47"/>
      <c r="F160" s="47"/>
    </row>
    <row r="161" spans="1:6" x14ac:dyDescent="0.2">
      <c r="A161" s="47"/>
      <c r="B161" s="47"/>
      <c r="C161" s="47"/>
      <c r="D161" s="47"/>
      <c r="E161" s="47"/>
      <c r="F161" s="47"/>
    </row>
    <row r="162" spans="1:6" x14ac:dyDescent="0.2">
      <c r="A162" s="47"/>
      <c r="B162" s="47"/>
      <c r="C162" s="47"/>
      <c r="D162" s="47"/>
      <c r="E162" s="47"/>
      <c r="F162" s="47"/>
    </row>
    <row r="163" spans="1:6" x14ac:dyDescent="0.2">
      <c r="A163" s="47"/>
      <c r="B163" s="47"/>
      <c r="C163" s="47"/>
      <c r="D163" s="47"/>
      <c r="E163" s="47"/>
      <c r="F163" s="47"/>
    </row>
    <row r="164" spans="1:6" x14ac:dyDescent="0.2">
      <c r="A164" s="47"/>
      <c r="B164" s="47"/>
      <c r="C164" s="47"/>
      <c r="D164" s="47"/>
      <c r="E164" s="47"/>
      <c r="F164" s="47"/>
    </row>
    <row r="165" spans="1:6" x14ac:dyDescent="0.2">
      <c r="A165" s="47"/>
      <c r="B165" s="47"/>
      <c r="C165" s="47"/>
      <c r="D165" s="47"/>
      <c r="E165" s="47"/>
      <c r="F165" s="47"/>
    </row>
    <row r="166" spans="1:6" x14ac:dyDescent="0.2">
      <c r="A166" s="47"/>
      <c r="B166" s="47"/>
      <c r="C166" s="47"/>
      <c r="D166" s="47"/>
      <c r="E166" s="47"/>
      <c r="F166" s="47"/>
    </row>
    <row r="167" spans="1:6" x14ac:dyDescent="0.2">
      <c r="A167" s="47"/>
      <c r="B167" s="47"/>
      <c r="C167" s="47"/>
      <c r="D167" s="47"/>
      <c r="E167" s="47"/>
      <c r="F167" s="47"/>
    </row>
    <row r="168" spans="1:6" x14ac:dyDescent="0.2">
      <c r="A168" s="47"/>
      <c r="B168" s="47"/>
      <c r="C168" s="47"/>
      <c r="D168" s="47"/>
      <c r="E168" s="47"/>
      <c r="F168" s="47"/>
    </row>
    <row r="169" spans="1:6" x14ac:dyDescent="0.2">
      <c r="A169" s="47"/>
      <c r="B169" s="47"/>
      <c r="C169" s="47"/>
      <c r="D169" s="47"/>
      <c r="E169" s="47"/>
      <c r="F169" s="47"/>
    </row>
    <row r="170" spans="1:6" x14ac:dyDescent="0.2">
      <c r="A170" s="47"/>
      <c r="B170" s="47"/>
      <c r="C170" s="47"/>
      <c r="D170" s="47"/>
      <c r="E170" s="47"/>
      <c r="F170" s="47"/>
    </row>
    <row r="171" spans="1:6" x14ac:dyDescent="0.2">
      <c r="A171" s="47"/>
      <c r="B171" s="47"/>
      <c r="C171" s="47"/>
      <c r="D171" s="47"/>
      <c r="E171" s="47"/>
      <c r="F171" s="47"/>
    </row>
    <row r="172" spans="1:6" x14ac:dyDescent="0.2">
      <c r="A172" s="47"/>
      <c r="B172" s="47"/>
      <c r="C172" s="47"/>
      <c r="D172" s="47"/>
      <c r="E172" s="47"/>
      <c r="F172" s="47"/>
    </row>
    <row r="173" spans="1:6" x14ac:dyDescent="0.2">
      <c r="A173" s="47"/>
      <c r="B173" s="47"/>
      <c r="C173" s="47"/>
      <c r="D173" s="47"/>
      <c r="E173" s="47"/>
      <c r="F173" s="47"/>
    </row>
    <row r="174" spans="1:6" x14ac:dyDescent="0.2">
      <c r="A174" s="47"/>
      <c r="B174" s="47"/>
      <c r="C174" s="47"/>
      <c r="D174" s="47"/>
      <c r="E174" s="47"/>
      <c r="F174" s="47"/>
    </row>
    <row r="175" spans="1:6" x14ac:dyDescent="0.2">
      <c r="A175" s="47"/>
      <c r="B175" s="47"/>
      <c r="C175" s="47"/>
      <c r="D175" s="47"/>
      <c r="E175" s="47"/>
      <c r="F175" s="47"/>
    </row>
  </sheetData>
  <mergeCells count="19">
    <mergeCell ref="B26:C26"/>
    <mergeCell ref="B18:C18"/>
    <mergeCell ref="B19:D19"/>
    <mergeCell ref="A56:F56"/>
    <mergeCell ref="A11:F11"/>
    <mergeCell ref="A41:B41"/>
    <mergeCell ref="A12:F12"/>
    <mergeCell ref="A15:C15"/>
    <mergeCell ref="A22:B22"/>
    <mergeCell ref="A32:F32"/>
    <mergeCell ref="A34:F34"/>
    <mergeCell ref="A17:F17"/>
    <mergeCell ref="B24:D24"/>
    <mergeCell ref="B25:C25"/>
    <mergeCell ref="A2:F2"/>
    <mergeCell ref="A4:F4"/>
    <mergeCell ref="A5:F5"/>
    <mergeCell ref="A8:F8"/>
    <mergeCell ref="A9:F9"/>
  </mergeCells>
  <hyperlinks>
    <hyperlink ref="B27" r:id="rId1" display="www.statistik-nord.de"/>
    <hyperlink ref="B24" r:id="rId2"/>
    <hyperlink ref="B28:C28" r:id="rId3" display="www.statistik-nord.de"/>
    <hyperlink ref="B19" r:id="rId4"/>
  </hyperlinks>
  <pageMargins left="0.59055118110236227" right="0.59055118110236227" top="0.59055118110236227" bottom="0.59055118110236227" header="0" footer="0.39370078740157483"/>
  <pageSetup paperSize="9" firstPageNumber="2" orientation="portrait" useFirstPageNumber="1" r:id="rId5"/>
  <headerFooter differentOddEven="1" differentFirst="1" scaleWithDoc="0">
    <oddFooter>&amp;L&amp;8Statistikamt Nord&amp;C&amp;8&amp;P&amp;R&amp;8Statistischer Bericht L I 1 - j 19 SH</oddFooter>
    <evenFooter>&amp;L&amp;8Statistikamt Nord&amp;C&amp;8&amp;P&amp;R&amp;8Statistischer Bericht L I 1 - j 19 SH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Layout" zoomScaleNormal="100" workbookViewId="0">
      <selection sqref="A1:H1"/>
    </sheetView>
  </sheetViews>
  <sheetFormatPr baseColWidth="10" defaultColWidth="4.140625" defaultRowHeight="15" x14ac:dyDescent="0.25"/>
  <cols>
    <col min="1" max="1" width="1.28515625" style="63" bestFit="1" customWidth="1"/>
    <col min="2" max="2" width="20" style="63" customWidth="1"/>
    <col min="3" max="3" width="19" style="63" customWidth="1"/>
    <col min="4" max="4" width="4.7109375" style="63" customWidth="1"/>
    <col min="5" max="8" width="11.7109375" style="63" customWidth="1"/>
    <col min="9" max="233" width="11.28515625" style="63" customWidth="1"/>
    <col min="234" max="234" width="4" style="63" bestFit="1" customWidth="1"/>
    <col min="235" max="235" width="21.7109375" style="63" customWidth="1"/>
    <col min="236" max="236" width="12.42578125" style="63" customWidth="1"/>
    <col min="237" max="237" width="8.7109375" style="63" customWidth="1"/>
    <col min="238" max="238" width="10.7109375" style="63" bestFit="1" customWidth="1"/>
    <col min="239" max="239" width="12.5703125" style="63" bestFit="1" customWidth="1"/>
    <col min="240" max="240" width="8.140625" style="63" customWidth="1"/>
    <col min="241" max="241" width="12.7109375" style="63" bestFit="1" customWidth="1"/>
    <col min="242" max="242" width="13.5703125" style="63" bestFit="1" customWidth="1"/>
    <col min="243" max="243" width="8.42578125" style="63" customWidth="1"/>
    <col min="244" max="244" width="12.5703125" style="63" bestFit="1" customWidth="1"/>
    <col min="245" max="247" width="13.7109375" style="63" bestFit="1" customWidth="1"/>
    <col min="248" max="248" width="12.5703125" style="63" bestFit="1" customWidth="1"/>
    <col min="249" max="249" width="11.5703125" style="63" bestFit="1" customWidth="1"/>
    <col min="250" max="16384" width="4.140625" style="63"/>
  </cols>
  <sheetData>
    <row r="1" spans="1:8" s="61" customFormat="1" ht="12" customHeight="1" x14ac:dyDescent="0.2">
      <c r="A1" s="135" t="s">
        <v>133</v>
      </c>
      <c r="B1" s="135"/>
      <c r="C1" s="135"/>
      <c r="D1" s="135"/>
      <c r="E1" s="135"/>
      <c r="F1" s="136"/>
      <c r="G1" s="136"/>
      <c r="H1" s="136"/>
    </row>
    <row r="2" spans="1:8" s="61" customFormat="1" ht="12" customHeight="1" x14ac:dyDescent="0.2">
      <c r="A2" s="75"/>
      <c r="B2" s="75"/>
      <c r="C2" s="75"/>
      <c r="D2" s="75"/>
      <c r="E2" s="75"/>
    </row>
    <row r="3" spans="1:8" ht="13.5" customHeight="1" x14ac:dyDescent="0.25">
      <c r="A3" s="133" t="s">
        <v>85</v>
      </c>
      <c r="B3" s="134"/>
      <c r="C3" s="134"/>
      <c r="D3" s="134"/>
      <c r="E3" s="134" t="s">
        <v>84</v>
      </c>
      <c r="F3" s="134"/>
      <c r="G3" s="134" t="s">
        <v>132</v>
      </c>
      <c r="H3" s="137"/>
    </row>
    <row r="4" spans="1:8" ht="13.5" customHeight="1" x14ac:dyDescent="0.25">
      <c r="A4" s="133"/>
      <c r="B4" s="134"/>
      <c r="C4" s="134"/>
      <c r="D4" s="134"/>
      <c r="E4" s="81">
        <v>2018</v>
      </c>
      <c r="F4" s="81">
        <v>2019</v>
      </c>
      <c r="G4" s="134"/>
      <c r="H4" s="137"/>
    </row>
    <row r="5" spans="1:8" ht="13.5" customHeight="1" x14ac:dyDescent="0.25">
      <c r="A5" s="133"/>
      <c r="B5" s="134"/>
      <c r="C5" s="134"/>
      <c r="D5" s="134"/>
      <c r="E5" s="134" t="s">
        <v>78</v>
      </c>
      <c r="F5" s="134"/>
      <c r="G5" s="134"/>
      <c r="H5" s="82" t="s">
        <v>79</v>
      </c>
    </row>
    <row r="6" spans="1:8" ht="7.5" customHeight="1" x14ac:dyDescent="0.25">
      <c r="A6" s="92"/>
      <c r="B6" s="92"/>
      <c r="C6" s="92"/>
      <c r="D6" s="93"/>
      <c r="E6" s="92"/>
      <c r="F6" s="92"/>
      <c r="G6" s="92"/>
      <c r="H6" s="92"/>
    </row>
    <row r="7" spans="1:8" ht="13.5" customHeight="1" x14ac:dyDescent="0.25">
      <c r="A7" s="152"/>
      <c r="B7" s="152"/>
      <c r="C7" s="152"/>
      <c r="D7" s="153"/>
      <c r="E7" s="152" t="s">
        <v>86</v>
      </c>
      <c r="F7" s="152"/>
      <c r="G7" s="152"/>
      <c r="H7" s="152"/>
    </row>
    <row r="8" spans="1:8" ht="13.5" customHeight="1" x14ac:dyDescent="0.25">
      <c r="A8" s="148" t="s">
        <v>129</v>
      </c>
      <c r="B8" s="148"/>
      <c r="C8" s="148"/>
      <c r="D8" s="149"/>
      <c r="E8" s="103">
        <v>15332483</v>
      </c>
      <c r="F8" s="85">
        <v>16209335</v>
      </c>
      <c r="G8" s="85">
        <v>876852</v>
      </c>
      <c r="H8" s="99">
        <v>5.7</v>
      </c>
    </row>
    <row r="9" spans="1:8" ht="13.5" customHeight="1" x14ac:dyDescent="0.25">
      <c r="A9" s="140" t="s">
        <v>87</v>
      </c>
      <c r="B9" s="140"/>
      <c r="C9" s="140"/>
      <c r="D9" s="141"/>
      <c r="E9" s="103">
        <v>5921696</v>
      </c>
      <c r="F9" s="85">
        <v>6451170</v>
      </c>
      <c r="G9" s="103">
        <v>529474</v>
      </c>
      <c r="H9" s="99">
        <v>8.9</v>
      </c>
    </row>
    <row r="10" spans="1:8" ht="13.5" customHeight="1" x14ac:dyDescent="0.25">
      <c r="A10" s="140" t="s">
        <v>88</v>
      </c>
      <c r="B10" s="140"/>
      <c r="C10" s="140"/>
      <c r="D10" s="141"/>
      <c r="E10" s="103">
        <v>2356750</v>
      </c>
      <c r="F10" s="85">
        <v>2441816</v>
      </c>
      <c r="G10" s="103">
        <v>85067</v>
      </c>
      <c r="H10" s="99">
        <v>3.6</v>
      </c>
    </row>
    <row r="11" spans="1:8" ht="13.5" customHeight="1" x14ac:dyDescent="0.25">
      <c r="A11" s="140" t="s">
        <v>89</v>
      </c>
      <c r="B11" s="140"/>
      <c r="C11" s="140"/>
      <c r="D11" s="141"/>
      <c r="E11" s="103">
        <v>470356</v>
      </c>
      <c r="F11" s="85">
        <v>432510</v>
      </c>
      <c r="G11" s="103">
        <v>-37846</v>
      </c>
      <c r="H11" s="99">
        <v>-8</v>
      </c>
    </row>
    <row r="12" spans="1:8" ht="13.5" customHeight="1" x14ac:dyDescent="0.25">
      <c r="A12" s="140" t="s">
        <v>90</v>
      </c>
      <c r="B12" s="140"/>
      <c r="C12" s="140"/>
      <c r="D12" s="141"/>
      <c r="E12" s="103">
        <v>354922</v>
      </c>
      <c r="F12" s="85">
        <v>302818</v>
      </c>
      <c r="G12" s="103">
        <v>-52104</v>
      </c>
      <c r="H12" s="99">
        <v>-14.7</v>
      </c>
    </row>
    <row r="13" spans="1:8" ht="13.5" customHeight="1" x14ac:dyDescent="0.25">
      <c r="A13" s="140" t="s">
        <v>91</v>
      </c>
      <c r="B13" s="140"/>
      <c r="C13" s="140"/>
      <c r="D13" s="141"/>
      <c r="E13" s="103">
        <v>791775</v>
      </c>
      <c r="F13" s="85">
        <v>684175</v>
      </c>
      <c r="G13" s="103">
        <v>-107600</v>
      </c>
      <c r="H13" s="99">
        <v>-13.6</v>
      </c>
    </row>
    <row r="14" spans="1:8" ht="13.5" customHeight="1" x14ac:dyDescent="0.25">
      <c r="A14" s="140" t="s">
        <v>92</v>
      </c>
      <c r="B14" s="140"/>
      <c r="C14" s="140"/>
      <c r="D14" s="141"/>
      <c r="E14" s="103">
        <v>5152401</v>
      </c>
      <c r="F14" s="85">
        <v>5652639</v>
      </c>
      <c r="G14" s="103">
        <v>500238</v>
      </c>
      <c r="H14" s="99">
        <v>9.6999999999999993</v>
      </c>
    </row>
    <row r="15" spans="1:8" ht="13.5" customHeight="1" x14ac:dyDescent="0.25">
      <c r="A15" s="140" t="s">
        <v>93</v>
      </c>
      <c r="B15" s="140"/>
      <c r="C15" s="140"/>
      <c r="D15" s="141"/>
      <c r="E15" s="103">
        <v>284584</v>
      </c>
      <c r="F15" s="85">
        <v>244207</v>
      </c>
      <c r="G15" s="103">
        <v>-40376</v>
      </c>
      <c r="H15" s="99">
        <v>-14.2</v>
      </c>
    </row>
    <row r="16" spans="1:8" ht="13.5" customHeight="1" x14ac:dyDescent="0.25">
      <c r="A16" s="148" t="s">
        <v>94</v>
      </c>
      <c r="B16" s="148"/>
      <c r="C16" s="148"/>
      <c r="D16" s="149"/>
      <c r="E16" s="103">
        <v>934569</v>
      </c>
      <c r="F16" s="85">
        <v>1058429</v>
      </c>
      <c r="G16" s="103">
        <v>123860</v>
      </c>
      <c r="H16" s="99">
        <v>13.3</v>
      </c>
    </row>
    <row r="17" spans="1:9" ht="13.5" customHeight="1" x14ac:dyDescent="0.25">
      <c r="A17" s="140" t="s">
        <v>95</v>
      </c>
      <c r="B17" s="140"/>
      <c r="C17" s="140"/>
      <c r="D17" s="141"/>
      <c r="E17" s="103">
        <v>6</v>
      </c>
      <c r="F17" s="103" t="s">
        <v>18</v>
      </c>
      <c r="G17" s="103">
        <v>-6</v>
      </c>
      <c r="H17" s="99">
        <v>-100</v>
      </c>
    </row>
    <row r="18" spans="1:9" ht="13.5" customHeight="1" x14ac:dyDescent="0.25">
      <c r="A18" s="140" t="s">
        <v>96</v>
      </c>
      <c r="B18" s="140"/>
      <c r="C18" s="140"/>
      <c r="D18" s="141"/>
      <c r="E18" s="103">
        <v>175862</v>
      </c>
      <c r="F18" s="85">
        <v>218710</v>
      </c>
      <c r="G18" s="103">
        <v>42848</v>
      </c>
      <c r="H18" s="99">
        <v>24.4</v>
      </c>
    </row>
    <row r="19" spans="1:9" ht="13.5" customHeight="1" x14ac:dyDescent="0.25">
      <c r="A19" s="140" t="s">
        <v>97</v>
      </c>
      <c r="B19" s="140"/>
      <c r="C19" s="140"/>
      <c r="D19" s="141"/>
      <c r="E19" s="103">
        <v>653612</v>
      </c>
      <c r="F19" s="85">
        <v>737777</v>
      </c>
      <c r="G19" s="103">
        <v>84165</v>
      </c>
      <c r="H19" s="99">
        <v>12.9</v>
      </c>
    </row>
    <row r="20" spans="1:9" ht="13.5" customHeight="1" x14ac:dyDescent="0.25">
      <c r="A20" s="150" t="s">
        <v>118</v>
      </c>
      <c r="B20" s="150"/>
      <c r="C20" s="150"/>
      <c r="D20" s="151"/>
      <c r="E20" s="100">
        <v>49357</v>
      </c>
      <c r="F20" s="100">
        <v>50932</v>
      </c>
      <c r="G20" s="103">
        <v>1575</v>
      </c>
      <c r="H20" s="99">
        <v>3.2</v>
      </c>
    </row>
    <row r="21" spans="1:9" ht="13.5" customHeight="1" x14ac:dyDescent="0.25">
      <c r="A21" s="150" t="s">
        <v>128</v>
      </c>
      <c r="B21" s="150"/>
      <c r="C21" s="150"/>
      <c r="D21" s="151"/>
      <c r="E21" s="100" t="s">
        <v>134</v>
      </c>
      <c r="F21" s="100">
        <v>12855</v>
      </c>
      <c r="G21" s="103">
        <v>-2375</v>
      </c>
      <c r="H21" s="99">
        <v>-15.6</v>
      </c>
    </row>
    <row r="22" spans="1:9" ht="13.5" customHeight="1" x14ac:dyDescent="0.25">
      <c r="A22" s="140" t="s">
        <v>98</v>
      </c>
      <c r="B22" s="140"/>
      <c r="C22" s="140"/>
      <c r="D22" s="141"/>
      <c r="E22" s="100">
        <v>16345</v>
      </c>
      <c r="F22" s="100">
        <v>16601</v>
      </c>
      <c r="G22" s="103">
        <v>256</v>
      </c>
      <c r="H22" s="99">
        <v>1.6</v>
      </c>
    </row>
    <row r="23" spans="1:9" ht="13.5" customHeight="1" x14ac:dyDescent="0.25">
      <c r="A23" s="140" t="s">
        <v>99</v>
      </c>
      <c r="B23" s="140"/>
      <c r="C23" s="140"/>
      <c r="D23" s="141"/>
      <c r="E23" s="103">
        <v>24157</v>
      </c>
      <c r="F23" s="85">
        <v>21554</v>
      </c>
      <c r="G23" s="103">
        <v>-2603</v>
      </c>
      <c r="H23" s="99">
        <v>-10.8</v>
      </c>
      <c r="I23" s="109"/>
    </row>
    <row r="24" spans="1:9" ht="13.5" customHeight="1" x14ac:dyDescent="0.25">
      <c r="A24" s="144" t="s">
        <v>100</v>
      </c>
      <c r="B24" s="144"/>
      <c r="C24" s="144"/>
      <c r="D24" s="145"/>
      <c r="E24" s="84">
        <v>16267052</v>
      </c>
      <c r="F24" s="84">
        <v>17267765</v>
      </c>
      <c r="G24" s="84">
        <v>1000712</v>
      </c>
      <c r="H24" s="101">
        <v>6.2</v>
      </c>
    </row>
    <row r="25" spans="1:9" ht="7.5" customHeight="1" x14ac:dyDescent="0.25">
      <c r="A25" s="77"/>
      <c r="B25" s="77"/>
      <c r="C25" s="77"/>
      <c r="D25" s="79"/>
      <c r="E25" s="73"/>
      <c r="F25" s="73"/>
      <c r="G25" s="73"/>
      <c r="H25" s="74"/>
    </row>
    <row r="26" spans="1:9" ht="13.5" customHeight="1" x14ac:dyDescent="0.25">
      <c r="A26" s="152"/>
      <c r="B26" s="152"/>
      <c r="C26" s="152"/>
      <c r="D26" s="153"/>
      <c r="E26" s="152" t="s">
        <v>101</v>
      </c>
      <c r="F26" s="152"/>
      <c r="G26" s="152"/>
      <c r="H26" s="152"/>
    </row>
    <row r="27" spans="1:9" ht="13.5" customHeight="1" x14ac:dyDescent="0.25">
      <c r="A27" s="148" t="s">
        <v>123</v>
      </c>
      <c r="B27" s="148"/>
      <c r="C27" s="148"/>
      <c r="D27" s="149"/>
      <c r="E27" s="103">
        <v>6949045.6963299997</v>
      </c>
      <c r="F27" s="85">
        <v>7301327.8464099998</v>
      </c>
      <c r="G27" s="85">
        <v>352282.15008000005</v>
      </c>
      <c r="H27" s="99">
        <v>5.0999999999999996</v>
      </c>
    </row>
    <row r="28" spans="1:9" s="64" customFormat="1" ht="13.5" customHeight="1" x14ac:dyDescent="0.25">
      <c r="A28" s="140" t="s">
        <v>87</v>
      </c>
      <c r="B28" s="140"/>
      <c r="C28" s="140"/>
      <c r="D28" s="141"/>
      <c r="E28" s="103">
        <v>2516721</v>
      </c>
      <c r="F28" s="85">
        <v>2741747</v>
      </c>
      <c r="G28" s="103">
        <v>225026</v>
      </c>
      <c r="H28" s="99">
        <v>8.9</v>
      </c>
    </row>
    <row r="29" spans="1:9" ht="13.5" customHeight="1" x14ac:dyDescent="0.25">
      <c r="A29" s="140" t="s">
        <v>88</v>
      </c>
      <c r="B29" s="140"/>
      <c r="C29" s="140"/>
      <c r="D29" s="141"/>
      <c r="E29" s="103">
        <v>1000087.1415300001</v>
      </c>
      <c r="F29" s="85">
        <v>1036288.4403200002</v>
      </c>
      <c r="G29" s="103">
        <v>36201.29879000003</v>
      </c>
      <c r="H29" s="99">
        <v>3.6</v>
      </c>
    </row>
    <row r="30" spans="1:9" ht="13.5" customHeight="1" x14ac:dyDescent="0.25">
      <c r="A30" s="140" t="s">
        <v>89</v>
      </c>
      <c r="B30" s="140"/>
      <c r="C30" s="140"/>
      <c r="D30" s="141"/>
      <c r="E30" s="103">
        <v>235177.92280999996</v>
      </c>
      <c r="F30" s="85">
        <v>216254.79695999998</v>
      </c>
      <c r="G30" s="103">
        <v>-18923.125849999982</v>
      </c>
      <c r="H30" s="99">
        <v>-8</v>
      </c>
    </row>
    <row r="31" spans="1:9" ht="13.5" customHeight="1" x14ac:dyDescent="0.25">
      <c r="A31" s="140" t="s">
        <v>90</v>
      </c>
      <c r="B31" s="140"/>
      <c r="C31" s="140"/>
      <c r="D31" s="141"/>
      <c r="E31" s="103">
        <v>156165.75124999997</v>
      </c>
      <c r="F31" s="85">
        <v>133239.94625000001</v>
      </c>
      <c r="G31" s="103">
        <v>-22925.804999999964</v>
      </c>
      <c r="H31" s="99">
        <v>-14.7</v>
      </c>
    </row>
    <row r="32" spans="1:9" ht="13.5" customHeight="1" x14ac:dyDescent="0.25">
      <c r="A32" s="140" t="s">
        <v>91</v>
      </c>
      <c r="B32" s="140"/>
      <c r="C32" s="140"/>
      <c r="D32" s="141"/>
      <c r="E32" s="103">
        <v>395887.40374000004</v>
      </c>
      <c r="F32" s="85">
        <v>342087.28193999996</v>
      </c>
      <c r="G32" s="103">
        <v>-53800.121800000081</v>
      </c>
      <c r="H32" s="99">
        <v>-13.6</v>
      </c>
    </row>
    <row r="33" spans="1:8" ht="13.5" customHeight="1" x14ac:dyDescent="0.25">
      <c r="A33" s="140" t="s">
        <v>92</v>
      </c>
      <c r="B33" s="140"/>
      <c r="C33" s="140"/>
      <c r="D33" s="141"/>
      <c r="E33" s="103">
        <v>2584592.6474799998</v>
      </c>
      <c r="F33" s="85">
        <v>2773414.23814</v>
      </c>
      <c r="G33" s="103">
        <v>188821.59066000022</v>
      </c>
      <c r="H33" s="99">
        <v>7.3</v>
      </c>
    </row>
    <row r="34" spans="1:8" ht="13.5" customHeight="1" x14ac:dyDescent="0.25">
      <c r="A34" s="142" t="s">
        <v>93</v>
      </c>
      <c r="B34" s="142"/>
      <c r="C34" s="142"/>
      <c r="D34" s="143"/>
      <c r="E34" s="103">
        <v>60413.937480000008</v>
      </c>
      <c r="F34" s="85">
        <v>58295.778989999999</v>
      </c>
      <c r="G34" s="103">
        <v>-2118.1584900000089</v>
      </c>
      <c r="H34" s="99">
        <v>-3.5</v>
      </c>
    </row>
    <row r="35" spans="1:8" ht="13.5" customHeight="1" x14ac:dyDescent="0.25">
      <c r="A35" s="148" t="s">
        <v>102</v>
      </c>
      <c r="B35" s="148"/>
      <c r="C35" s="148"/>
      <c r="D35" s="149"/>
      <c r="E35" s="103">
        <v>502482.92570999998</v>
      </c>
      <c r="F35" s="85">
        <v>525735.43646000011</v>
      </c>
      <c r="G35" s="103">
        <v>23252.510750000132</v>
      </c>
      <c r="H35" s="99">
        <v>4.5999999999999996</v>
      </c>
    </row>
    <row r="36" spans="1:8" ht="13.5" customHeight="1" x14ac:dyDescent="0.25">
      <c r="A36" s="144" t="s">
        <v>103</v>
      </c>
      <c r="B36" s="144"/>
      <c r="C36" s="144"/>
      <c r="D36" s="145"/>
      <c r="E36" s="84">
        <v>7451528.6220399998</v>
      </c>
      <c r="F36" s="84">
        <v>7827063.2828700002</v>
      </c>
      <c r="G36" s="84">
        <v>375534.66083000042</v>
      </c>
      <c r="H36" s="101">
        <v>5</v>
      </c>
    </row>
    <row r="37" spans="1:8" ht="7.5" customHeight="1" x14ac:dyDescent="0.25">
      <c r="A37" s="97"/>
      <c r="B37" s="97"/>
      <c r="C37" s="97"/>
      <c r="D37" s="98"/>
      <c r="E37" s="84"/>
      <c r="F37" s="84"/>
      <c r="G37" s="85">
        <v>0</v>
      </c>
      <c r="H37" s="101"/>
    </row>
    <row r="38" spans="1:8" ht="13.9" customHeight="1" x14ac:dyDescent="0.25">
      <c r="A38" s="148" t="s">
        <v>94</v>
      </c>
      <c r="B38" s="148"/>
      <c r="C38" s="148"/>
      <c r="D38" s="149"/>
      <c r="E38" s="103">
        <v>934569</v>
      </c>
      <c r="F38" s="85">
        <v>1058429</v>
      </c>
      <c r="G38" s="85">
        <v>123860</v>
      </c>
      <c r="H38" s="99">
        <v>13.3</v>
      </c>
    </row>
    <row r="39" spans="1:8" ht="13.9" customHeight="1" x14ac:dyDescent="0.25">
      <c r="A39" s="148" t="s">
        <v>104</v>
      </c>
      <c r="B39" s="148"/>
      <c r="C39" s="148"/>
      <c r="D39" s="149"/>
      <c r="E39" s="103">
        <v>8515358</v>
      </c>
      <c r="F39" s="85">
        <v>8955657</v>
      </c>
      <c r="G39" s="103">
        <v>440299</v>
      </c>
      <c r="H39" s="99">
        <v>5.2</v>
      </c>
    </row>
    <row r="40" spans="1:8" ht="13.9" customHeight="1" x14ac:dyDescent="0.25">
      <c r="A40" s="140" t="s">
        <v>105</v>
      </c>
      <c r="B40" s="140"/>
      <c r="C40" s="140"/>
      <c r="D40" s="141"/>
      <c r="E40" s="103">
        <v>2644050</v>
      </c>
      <c r="F40" s="85">
        <v>2890446</v>
      </c>
      <c r="G40" s="103">
        <v>246396</v>
      </c>
      <c r="H40" s="99">
        <v>9.3000000000000007</v>
      </c>
    </row>
    <row r="41" spans="1:8" ht="13.9" customHeight="1" x14ac:dyDescent="0.25">
      <c r="A41" s="140" t="s">
        <v>88</v>
      </c>
      <c r="B41" s="140"/>
      <c r="C41" s="140"/>
      <c r="D41" s="141"/>
      <c r="E41" s="103">
        <v>1001619</v>
      </c>
      <c r="F41" s="85">
        <v>1037919</v>
      </c>
      <c r="G41" s="103">
        <v>36301</v>
      </c>
      <c r="H41" s="99">
        <v>3.6</v>
      </c>
    </row>
    <row r="42" spans="1:8" ht="13.9" customHeight="1" x14ac:dyDescent="0.25">
      <c r="A42" s="140" t="s">
        <v>89</v>
      </c>
      <c r="B42" s="140"/>
      <c r="C42" s="140"/>
      <c r="D42" s="141"/>
      <c r="E42" s="103">
        <v>227327</v>
      </c>
      <c r="F42" s="85">
        <v>212769</v>
      </c>
      <c r="G42" s="103">
        <v>-14559</v>
      </c>
      <c r="H42" s="99">
        <v>-6.4</v>
      </c>
    </row>
    <row r="43" spans="1:8" ht="13.9" customHeight="1" x14ac:dyDescent="0.25">
      <c r="A43" s="140" t="s">
        <v>106</v>
      </c>
      <c r="B43" s="140"/>
      <c r="C43" s="140"/>
      <c r="D43" s="141"/>
      <c r="E43" s="103">
        <v>80625</v>
      </c>
      <c r="F43" s="85">
        <v>73540</v>
      </c>
      <c r="G43" s="103">
        <v>-7085</v>
      </c>
      <c r="H43" s="99">
        <v>-8.8000000000000007</v>
      </c>
    </row>
    <row r="44" spans="1:8" ht="13.9" customHeight="1" x14ac:dyDescent="0.25">
      <c r="A44" s="140" t="s">
        <v>107</v>
      </c>
      <c r="B44" s="140"/>
      <c r="C44" s="140"/>
      <c r="D44" s="141"/>
      <c r="E44" s="103">
        <v>424842</v>
      </c>
      <c r="F44" s="85">
        <v>405301</v>
      </c>
      <c r="G44" s="103">
        <v>-19541</v>
      </c>
      <c r="H44" s="106">
        <v>-4.5999999999999996</v>
      </c>
    </row>
    <row r="45" spans="1:8" ht="13.9" customHeight="1" x14ac:dyDescent="0.25">
      <c r="A45" s="140" t="s">
        <v>92</v>
      </c>
      <c r="B45" s="140"/>
      <c r="C45" s="140"/>
      <c r="D45" s="141"/>
      <c r="E45" s="103">
        <v>2877860</v>
      </c>
      <c r="F45" s="85">
        <v>3121896</v>
      </c>
      <c r="G45" s="103">
        <v>244037</v>
      </c>
      <c r="H45" s="99">
        <v>8.5</v>
      </c>
    </row>
    <row r="46" spans="1:8" ht="13.9" customHeight="1" x14ac:dyDescent="0.25">
      <c r="A46" s="140" t="s">
        <v>108</v>
      </c>
      <c r="B46" s="140"/>
      <c r="C46" s="140"/>
      <c r="D46" s="141"/>
      <c r="E46" s="103">
        <v>1034866</v>
      </c>
      <c r="F46" s="85">
        <v>1027874</v>
      </c>
      <c r="G46" s="103">
        <v>-6992</v>
      </c>
      <c r="H46" s="99">
        <v>-0.7</v>
      </c>
    </row>
    <row r="47" spans="1:8" ht="13.9" customHeight="1" x14ac:dyDescent="0.25">
      <c r="A47" s="140" t="s">
        <v>109</v>
      </c>
      <c r="B47" s="140"/>
      <c r="C47" s="140"/>
      <c r="D47" s="141"/>
      <c r="E47" s="103">
        <v>224170</v>
      </c>
      <c r="F47" s="85">
        <v>185912</v>
      </c>
      <c r="G47" s="103">
        <v>-38258</v>
      </c>
      <c r="H47" s="99">
        <v>-17.100000000000001</v>
      </c>
    </row>
    <row r="48" spans="1:8" ht="13.9" customHeight="1" x14ac:dyDescent="0.25">
      <c r="A48" s="148" t="s">
        <v>110</v>
      </c>
      <c r="B48" s="148"/>
      <c r="C48" s="148"/>
      <c r="D48" s="149"/>
      <c r="E48" s="103">
        <v>227534</v>
      </c>
      <c r="F48" s="85">
        <v>234313</v>
      </c>
      <c r="G48" s="103">
        <v>6779</v>
      </c>
      <c r="H48" s="99">
        <v>3</v>
      </c>
    </row>
    <row r="49" spans="1:8" ht="13.5" customHeight="1" x14ac:dyDescent="0.25">
      <c r="A49" s="148" t="s">
        <v>111</v>
      </c>
      <c r="B49" s="148"/>
      <c r="C49" s="148"/>
      <c r="D49" s="149"/>
      <c r="E49" s="103">
        <v>80000</v>
      </c>
      <c r="F49" s="85">
        <v>80000</v>
      </c>
      <c r="G49" s="103" t="s">
        <v>18</v>
      </c>
      <c r="H49" s="103" t="s">
        <v>18</v>
      </c>
    </row>
    <row r="50" spans="1:8" ht="13.9" customHeight="1" x14ac:dyDescent="0.25">
      <c r="A50" s="148" t="s">
        <v>112</v>
      </c>
      <c r="B50" s="148"/>
      <c r="C50" s="148"/>
      <c r="D50" s="149"/>
      <c r="E50" s="103">
        <v>172646</v>
      </c>
      <c r="F50" s="85">
        <v>180013</v>
      </c>
      <c r="G50" s="103">
        <v>7367</v>
      </c>
      <c r="H50" s="106">
        <v>4.3</v>
      </c>
    </row>
    <row r="51" spans="1:8" ht="13.9" customHeight="1" x14ac:dyDescent="0.25">
      <c r="A51" s="148" t="s">
        <v>113</v>
      </c>
      <c r="B51" s="148"/>
      <c r="C51" s="148"/>
      <c r="D51" s="149"/>
      <c r="E51" s="103">
        <v>319149</v>
      </c>
      <c r="F51" s="85">
        <v>319149</v>
      </c>
      <c r="G51" s="103" t="s">
        <v>18</v>
      </c>
      <c r="H51" s="103" t="s">
        <v>18</v>
      </c>
    </row>
    <row r="52" spans="1:8" ht="12.75" customHeight="1" x14ac:dyDescent="0.25">
      <c r="A52" s="144" t="s">
        <v>122</v>
      </c>
      <c r="B52" s="144"/>
      <c r="C52" s="144"/>
      <c r="D52" s="145"/>
      <c r="E52" s="84">
        <v>10249257</v>
      </c>
      <c r="F52" s="84">
        <v>10827562</v>
      </c>
      <c r="G52" s="84">
        <v>578305</v>
      </c>
      <c r="H52" s="110">
        <v>5.6</v>
      </c>
    </row>
    <row r="53" spans="1:8" ht="13.5" customHeight="1" x14ac:dyDescent="0.25">
      <c r="A53" s="146" t="s">
        <v>114</v>
      </c>
      <c r="B53" s="146"/>
      <c r="C53" s="146"/>
      <c r="D53" s="147"/>
      <c r="E53" s="86">
        <v>3543</v>
      </c>
      <c r="F53" s="86">
        <v>3733.790085775815</v>
      </c>
      <c r="G53" s="86"/>
      <c r="H53" s="101"/>
    </row>
    <row r="54" spans="1:8" ht="7.5" customHeight="1" x14ac:dyDescent="0.25">
      <c r="A54" s="78"/>
      <c r="B54" s="78"/>
      <c r="C54" s="78"/>
      <c r="D54" s="80"/>
      <c r="E54" s="86"/>
      <c r="F54" s="86"/>
      <c r="G54" s="86"/>
      <c r="H54" s="88"/>
    </row>
    <row r="55" spans="1:8" ht="13.5" customHeight="1" x14ac:dyDescent="0.25">
      <c r="A55" s="140" t="s">
        <v>115</v>
      </c>
      <c r="B55" s="140"/>
      <c r="C55" s="140"/>
      <c r="D55" s="141"/>
      <c r="E55" s="85"/>
      <c r="F55" s="87"/>
      <c r="G55" s="84"/>
      <c r="H55" s="89"/>
    </row>
    <row r="56" spans="1:8" ht="34.5" customHeight="1" x14ac:dyDescent="0.25">
      <c r="A56" s="142" t="s">
        <v>127</v>
      </c>
      <c r="B56" s="142"/>
      <c r="C56" s="142"/>
      <c r="D56" s="143"/>
      <c r="E56" s="104">
        <v>1308695</v>
      </c>
      <c r="F56" s="90">
        <v>1367863</v>
      </c>
      <c r="G56" s="104">
        <v>59168</v>
      </c>
      <c r="H56" s="107">
        <v>4.5</v>
      </c>
    </row>
    <row r="57" spans="1:8" ht="13.5" customHeight="1" x14ac:dyDescent="0.25">
      <c r="A57" s="138" t="s">
        <v>116</v>
      </c>
      <c r="B57" s="138"/>
      <c r="C57" s="138"/>
      <c r="D57" s="139"/>
      <c r="E57" s="105">
        <v>114240</v>
      </c>
      <c r="F57" s="91">
        <v>124439</v>
      </c>
      <c r="G57" s="105">
        <v>10199</v>
      </c>
      <c r="H57" s="106">
        <v>8.9</v>
      </c>
    </row>
    <row r="58" spans="1:8" ht="4.5" customHeight="1" x14ac:dyDescent="0.25">
      <c r="A58" s="72"/>
      <c r="B58" s="71"/>
      <c r="C58" s="71"/>
      <c r="D58" s="71"/>
      <c r="E58" s="71"/>
      <c r="F58" s="71"/>
      <c r="G58" s="102"/>
      <c r="H58" s="108"/>
    </row>
    <row r="59" spans="1:8" ht="10.5" customHeight="1" x14ac:dyDescent="0.25">
      <c r="A59" s="131" t="s">
        <v>121</v>
      </c>
      <c r="B59" s="132"/>
      <c r="C59" s="132"/>
      <c r="D59" s="132"/>
      <c r="E59" s="132"/>
      <c r="F59" s="132"/>
      <c r="G59" s="132"/>
      <c r="H59" s="132"/>
    </row>
    <row r="60" spans="1:8" ht="10.5" customHeight="1" x14ac:dyDescent="0.25">
      <c r="A60" s="132" t="s">
        <v>119</v>
      </c>
      <c r="B60" s="132"/>
      <c r="C60" s="132"/>
      <c r="D60" s="132"/>
      <c r="E60" s="132"/>
      <c r="F60" s="132"/>
      <c r="G60" s="132"/>
      <c r="H60" s="132"/>
    </row>
    <row r="61" spans="1:8" ht="6.75" customHeight="1" x14ac:dyDescent="0.25">
      <c r="A61" s="96"/>
      <c r="B61" s="154"/>
      <c r="C61" s="155"/>
      <c r="D61" s="155"/>
      <c r="E61" s="155"/>
      <c r="F61" s="155"/>
      <c r="G61" s="95"/>
      <c r="H61" s="95"/>
    </row>
    <row r="62" spans="1:8" x14ac:dyDescent="0.25">
      <c r="A62" s="132" t="s">
        <v>117</v>
      </c>
      <c r="B62" s="132"/>
      <c r="C62" s="132"/>
      <c r="D62" s="132"/>
      <c r="E62" s="132"/>
      <c r="F62" s="132"/>
      <c r="G62" s="132"/>
      <c r="H62" s="132"/>
    </row>
  </sheetData>
  <mergeCells count="59">
    <mergeCell ref="B61:F61"/>
    <mergeCell ref="E3:F3"/>
    <mergeCell ref="A9:D9"/>
    <mergeCell ref="A10:D10"/>
    <mergeCell ref="A7:D7"/>
    <mergeCell ref="E7:H7"/>
    <mergeCell ref="A8:D8"/>
    <mergeCell ref="A15:D15"/>
    <mergeCell ref="A16:D16"/>
    <mergeCell ref="A13:D13"/>
    <mergeCell ref="A14:D14"/>
    <mergeCell ref="A11:D11"/>
    <mergeCell ref="A12:D12"/>
    <mergeCell ref="A21:D21"/>
    <mergeCell ref="A22:D22"/>
    <mergeCell ref="A19:D19"/>
    <mergeCell ref="A20:D20"/>
    <mergeCell ref="A17:D17"/>
    <mergeCell ref="A18:D18"/>
    <mergeCell ref="A26:D26"/>
    <mergeCell ref="E26:H26"/>
    <mergeCell ref="A27:D27"/>
    <mergeCell ref="A28:D28"/>
    <mergeCell ref="A23:D23"/>
    <mergeCell ref="A24:D24"/>
    <mergeCell ref="A33:D33"/>
    <mergeCell ref="A34:D34"/>
    <mergeCell ref="A31:D31"/>
    <mergeCell ref="A32:D32"/>
    <mergeCell ref="A29:D29"/>
    <mergeCell ref="A30:D30"/>
    <mergeCell ref="A40:D40"/>
    <mergeCell ref="A41:D41"/>
    <mergeCell ref="A38:D38"/>
    <mergeCell ref="A39:D39"/>
    <mergeCell ref="A35:D35"/>
    <mergeCell ref="A36:D36"/>
    <mergeCell ref="A46:D46"/>
    <mergeCell ref="A47:D47"/>
    <mergeCell ref="A44:D44"/>
    <mergeCell ref="A45:D45"/>
    <mergeCell ref="A42:D42"/>
    <mergeCell ref="A43:D43"/>
    <mergeCell ref="A59:H59"/>
    <mergeCell ref="A60:H60"/>
    <mergeCell ref="A62:H62"/>
    <mergeCell ref="A3:D5"/>
    <mergeCell ref="A1:H1"/>
    <mergeCell ref="G3:H4"/>
    <mergeCell ref="E5:G5"/>
    <mergeCell ref="A57:D57"/>
    <mergeCell ref="A55:D55"/>
    <mergeCell ref="A56:D56"/>
    <mergeCell ref="A52:D52"/>
    <mergeCell ref="A53:D53"/>
    <mergeCell ref="A50:D50"/>
    <mergeCell ref="A51:D51"/>
    <mergeCell ref="A48:D48"/>
    <mergeCell ref="A49:D49"/>
  </mergeCells>
  <conditionalFormatting sqref="A56:D57 F56:H57 A6:H16 A50:H50 A49:F49 H49 A52:H55 A51:F51 A18:H48 A17:E17 G17:H17">
    <cfRule type="expression" dxfId="5" priority="8">
      <formula>MOD(ROW(),2)=1</formula>
    </cfRule>
  </conditionalFormatting>
  <conditionalFormatting sqref="E56:E57">
    <cfRule type="expression" dxfId="4" priority="6">
      <formula>MOD(ROW(),2)=1</formula>
    </cfRule>
  </conditionalFormatting>
  <conditionalFormatting sqref="G49">
    <cfRule type="expression" dxfId="3" priority="5">
      <formula>MOD(ROW(),2)=1</formula>
    </cfRule>
  </conditionalFormatting>
  <conditionalFormatting sqref="F17">
    <cfRule type="expression" dxfId="2" priority="3">
      <formula>MOD(ROW(),2)=1</formula>
    </cfRule>
  </conditionalFormatting>
  <conditionalFormatting sqref="H51">
    <cfRule type="expression" dxfId="1" priority="2">
      <formula>MOD(ROW(),2)=1</formula>
    </cfRule>
  </conditionalFormatting>
  <conditionalFormatting sqref="G5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firstPageNumber="3" orientation="portrait" useFirstPageNumber="1" r:id="rId1"/>
  <headerFooter differentOddEven="1" differentFirst="1" scaleWithDoc="0">
    <oddFooter>&amp;L&amp;8Statistikamt Nord&amp;C&amp;8&amp;P&amp;R&amp;8Statistischer Bericht L I 1 - j 19 SH</oddFooter>
    <firstFooter>&amp;L&amp;8Statistikamt Nord&amp;C&amp;8&amp;P&amp;R&amp;8Statistischer Bericht L I 1 - j 19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7" t="s">
        <v>31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56" t="s">
        <v>32</v>
      </c>
      <c r="B3" s="161" t="s">
        <v>33</v>
      </c>
      <c r="C3" s="16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57"/>
      <c r="B4" s="163" t="s">
        <v>51</v>
      </c>
      <c r="C4" s="16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57"/>
      <c r="B5" s="159"/>
      <c r="C5" s="16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</row>
    <row r="6" spans="1:26" x14ac:dyDescent="0.2">
      <c r="A6" s="158"/>
      <c r="B6" s="159"/>
      <c r="C6" s="160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1"/>
    </row>
    <row r="9" spans="1:26" x14ac:dyDescent="0.2">
      <c r="A9" s="18" t="s">
        <v>21</v>
      </c>
      <c r="B9" s="41">
        <v>41742.923681</v>
      </c>
      <c r="C9" s="42"/>
      <c r="D9" s="41">
        <v>35575.836859000003</v>
      </c>
      <c r="E9" s="4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9"/>
    </row>
    <row r="10" spans="1:26" x14ac:dyDescent="0.2">
      <c r="A10" s="20"/>
      <c r="B10" s="21">
        <v>2011</v>
      </c>
      <c r="C10" s="21">
        <v>2011</v>
      </c>
      <c r="D10" s="9">
        <v>2010</v>
      </c>
      <c r="E10" s="9">
        <v>2010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1"/>
    </row>
    <row r="11" spans="1:26" x14ac:dyDescent="0.2">
      <c r="A11" s="20" t="s">
        <v>52</v>
      </c>
      <c r="B11" s="40">
        <v>12997.45435</v>
      </c>
      <c r="C11" s="43">
        <f t="shared" ref="C11:C25" si="0">IF(B$9&gt;0,B11/B$9*100,0)</f>
        <v>31.136904662756077</v>
      </c>
      <c r="D11" s="44">
        <v>10695.711109</v>
      </c>
      <c r="E11" s="45">
        <f t="shared" ref="E11:E25" si="1">IF(D$9&gt;0,D11/D$9*100,0)</f>
        <v>30.064538330864842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1"/>
    </row>
    <row r="12" spans="1:26" x14ac:dyDescent="0.2">
      <c r="A12" s="20" t="s">
        <v>53</v>
      </c>
      <c r="B12" s="40">
        <v>3221.2845360000001</v>
      </c>
      <c r="C12" s="43">
        <f t="shared" si="0"/>
        <v>7.7169595513172515</v>
      </c>
      <c r="D12" s="44">
        <v>2525.9179559999998</v>
      </c>
      <c r="E12" s="45">
        <f t="shared" si="1"/>
        <v>7.1000942746930527</v>
      </c>
      <c r="F12" s="9"/>
      <c r="G12" s="9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54</v>
      </c>
      <c r="B13" s="40">
        <v>3077.5672049999998</v>
      </c>
      <c r="C13" s="43">
        <f t="shared" si="0"/>
        <v>7.3726680682905945</v>
      </c>
      <c r="D13" s="44">
        <v>3248.6621719999998</v>
      </c>
      <c r="E13" s="45">
        <f t="shared" si="1"/>
        <v>9.1316535570916617</v>
      </c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24</v>
      </c>
      <c r="B14" s="40">
        <v>1990.886094</v>
      </c>
      <c r="C14" s="43">
        <f t="shared" si="0"/>
        <v>4.7693978246813256</v>
      </c>
      <c r="D14" s="44">
        <v>1392.581543</v>
      </c>
      <c r="E14" s="45">
        <f t="shared" si="1"/>
        <v>3.9144027687087384</v>
      </c>
      <c r="F14" s="9"/>
      <c r="G14" s="9"/>
      <c r="H14" s="9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55</v>
      </c>
      <c r="B15" s="40">
        <v>1781.376669</v>
      </c>
      <c r="C15" s="43">
        <f t="shared" si="0"/>
        <v>4.2674937735873639</v>
      </c>
      <c r="D15" s="44">
        <v>1065.8952019999999</v>
      </c>
      <c r="E15" s="45">
        <f t="shared" si="1"/>
        <v>2.9961212331407152</v>
      </c>
      <c r="F15" s="9"/>
      <c r="G15" s="9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26</v>
      </c>
      <c r="B16" s="40">
        <v>1362.1414030000001</v>
      </c>
      <c r="C16" s="43">
        <f t="shared" si="0"/>
        <v>3.2631672218493932</v>
      </c>
      <c r="D16" s="44">
        <v>1036.845812</v>
      </c>
      <c r="E16" s="45">
        <f t="shared" si="1"/>
        <v>2.9144664006342214</v>
      </c>
      <c r="F16" s="9"/>
      <c r="G16" s="9"/>
      <c r="H16" s="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56</v>
      </c>
      <c r="B17" s="40">
        <v>1289.138972</v>
      </c>
      <c r="C17" s="43">
        <f t="shared" si="0"/>
        <v>3.0882814578385021</v>
      </c>
      <c r="D17" s="44">
        <v>1481.3130530000001</v>
      </c>
      <c r="E17" s="45">
        <f t="shared" si="1"/>
        <v>4.1638178713011964</v>
      </c>
      <c r="F17" s="9"/>
      <c r="G17" s="9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28</v>
      </c>
      <c r="B18" s="40">
        <v>1229.4267319999999</v>
      </c>
      <c r="C18" s="43">
        <f t="shared" si="0"/>
        <v>2.9452338829816904</v>
      </c>
      <c r="D18" s="44">
        <v>1043.4235450000001</v>
      </c>
      <c r="E18" s="45">
        <f t="shared" si="1"/>
        <v>2.932955728168722</v>
      </c>
      <c r="F18" s="9"/>
      <c r="G18" s="9"/>
      <c r="H18" s="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25</v>
      </c>
      <c r="B19" s="40">
        <v>1156.9064080000001</v>
      </c>
      <c r="C19" s="43">
        <f t="shared" si="0"/>
        <v>2.7715030620305727</v>
      </c>
      <c r="D19" s="44">
        <v>953.14982699999996</v>
      </c>
      <c r="E19" s="45">
        <f t="shared" si="1"/>
        <v>2.6792056383035479</v>
      </c>
      <c r="F19" s="9"/>
      <c r="G19" s="9"/>
      <c r="H19" s="9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29</v>
      </c>
      <c r="B20" s="40">
        <v>911.451323</v>
      </c>
      <c r="C20" s="43">
        <f t="shared" si="0"/>
        <v>2.1834870263648125</v>
      </c>
      <c r="D20" s="44">
        <v>345.64716800000002</v>
      </c>
      <c r="E20" s="45">
        <f t="shared" si="1"/>
        <v>0.9715784603182368</v>
      </c>
      <c r="F20" s="9"/>
      <c r="G20" s="9"/>
      <c r="H20" s="9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23</v>
      </c>
      <c r="B21" s="40">
        <v>795.67186600000002</v>
      </c>
      <c r="C21" s="43">
        <f t="shared" si="0"/>
        <v>1.9061239506857146</v>
      </c>
      <c r="D21" s="44">
        <v>608.038815</v>
      </c>
      <c r="E21" s="45">
        <f t="shared" si="1"/>
        <v>1.7091342570798245</v>
      </c>
      <c r="F21" s="9"/>
      <c r="G21" s="9"/>
      <c r="H21" s="9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30</v>
      </c>
      <c r="B22" s="40">
        <v>742.40881300000001</v>
      </c>
      <c r="C22" s="43">
        <f t="shared" si="0"/>
        <v>1.778526148943228</v>
      </c>
      <c r="D22" s="44">
        <v>845.60353899999996</v>
      </c>
      <c r="E22" s="45">
        <f t="shared" si="1"/>
        <v>2.3769041396030532</v>
      </c>
      <c r="F22" s="9"/>
      <c r="G22" s="9"/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57</v>
      </c>
      <c r="B23" s="40">
        <v>608.08560799999998</v>
      </c>
      <c r="C23" s="43">
        <f t="shared" si="0"/>
        <v>1.4567393808996192</v>
      </c>
      <c r="D23" s="44">
        <v>346.844764</v>
      </c>
      <c r="E23" s="45">
        <f t="shared" si="1"/>
        <v>0.9749447788808796</v>
      </c>
      <c r="F23" s="9"/>
      <c r="G23" s="9"/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58</v>
      </c>
      <c r="B24" s="40">
        <v>590.07919700000002</v>
      </c>
      <c r="C24" s="43">
        <f t="shared" si="0"/>
        <v>1.4136029414455811</v>
      </c>
      <c r="D24" s="44">
        <v>491.16022299999997</v>
      </c>
      <c r="E24" s="45">
        <f t="shared" si="1"/>
        <v>1.3806006164989086</v>
      </c>
      <c r="F24" s="9"/>
      <c r="G24" s="9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27</v>
      </c>
      <c r="B25" s="40">
        <v>588.69410300000004</v>
      </c>
      <c r="C25" s="43">
        <f t="shared" si="0"/>
        <v>1.4102847886238361</v>
      </c>
      <c r="D25" s="44">
        <v>514.41679199999999</v>
      </c>
      <c r="E25" s="45">
        <f t="shared" si="1"/>
        <v>1.445972427967952</v>
      </c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9"/>
      <c r="E26" s="9"/>
      <c r="F26" s="9"/>
      <c r="G26" s="9"/>
      <c r="H26" s="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34</v>
      </c>
      <c r="B27" s="40">
        <f>B9-(SUM(B11:B25))</f>
        <v>9400.3504019999964</v>
      </c>
      <c r="C27" s="43">
        <f>IF(B$9&gt;0,B27/B$9*100,0)</f>
        <v>22.519626257704427</v>
      </c>
      <c r="D27" s="44">
        <f>D9-(SUM(D11:D25))</f>
        <v>8980.625339000002</v>
      </c>
      <c r="E27" s="45">
        <f>IF(D$9&gt;0,D27/D$9*100,0)</f>
        <v>25.243609516744442</v>
      </c>
      <c r="F27" s="9"/>
      <c r="G27" s="9"/>
      <c r="H27" s="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59</v>
      </c>
      <c r="B31" s="24"/>
      <c r="C31" s="25"/>
      <c r="D31" s="25"/>
      <c r="E31" s="25"/>
      <c r="F31" s="25"/>
      <c r="G31" s="25"/>
      <c r="H31" s="26"/>
      <c r="I31" s="25"/>
      <c r="J31" s="2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1"/>
    </row>
    <row r="32" spans="1:26" x14ac:dyDescent="0.2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  <c r="P32" s="9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22</v>
      </c>
      <c r="B33" s="29"/>
      <c r="C33" s="29"/>
      <c r="D33" s="29"/>
      <c r="E33" s="29"/>
      <c r="F33" s="30"/>
      <c r="G33" s="31"/>
      <c r="H33" s="11"/>
      <c r="I33" s="32"/>
      <c r="J33" s="32"/>
      <c r="K33" s="10"/>
      <c r="L33" s="9"/>
      <c r="M33" s="9"/>
      <c r="N33" s="9"/>
      <c r="O33" s="9"/>
      <c r="P33" s="9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3"/>
      <c r="B34" s="34"/>
      <c r="C34" s="34"/>
      <c r="D34" s="34"/>
      <c r="E34" s="34"/>
      <c r="F34" s="34"/>
      <c r="G34" s="35"/>
      <c r="H34" s="11"/>
      <c r="I34" s="32"/>
      <c r="J34" s="32"/>
      <c r="K34" s="10"/>
      <c r="L34" s="9"/>
      <c r="M34" s="9"/>
      <c r="N34" s="9"/>
      <c r="O34" s="9"/>
      <c r="P34" s="9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6"/>
      <c r="B35" s="17"/>
      <c r="C35" s="17"/>
      <c r="D35" s="17"/>
      <c r="E35" s="17"/>
      <c r="F35" s="17"/>
      <c r="G35" s="17"/>
      <c r="H35" s="11"/>
      <c r="I35" s="32"/>
      <c r="J35" s="32"/>
      <c r="K35" s="36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7"/>
      <c r="F36" s="37"/>
      <c r="G36" s="37"/>
      <c r="H36" s="37"/>
      <c r="I36" s="17"/>
      <c r="J36" s="17"/>
      <c r="K36" s="38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35</v>
      </c>
      <c r="B37" s="46">
        <v>3.0692584319999998</v>
      </c>
      <c r="C37" s="46">
        <v>2.1916808489999999</v>
      </c>
      <c r="D37" s="46">
        <v>2.4400849619999998</v>
      </c>
      <c r="E37" s="37"/>
      <c r="F37" s="37"/>
      <c r="G37" s="37"/>
      <c r="H37" s="37"/>
      <c r="I37" s="17"/>
      <c r="J37" s="17"/>
      <c r="K37" s="38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36</v>
      </c>
      <c r="B38" s="46">
        <v>2.6266473719999999</v>
      </c>
      <c r="C38" s="46">
        <v>2.7800568449999998</v>
      </c>
      <c r="D38" s="46">
        <v>2.806178584</v>
      </c>
      <c r="E38" s="37"/>
      <c r="F38" s="37"/>
      <c r="G38" s="37"/>
      <c r="H38" s="37"/>
      <c r="I38" s="17"/>
      <c r="J38" s="17"/>
      <c r="K38" s="38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37</v>
      </c>
      <c r="B39" s="46">
        <v>3.8786539649999998</v>
      </c>
      <c r="C39" s="46">
        <v>2.9736338959999999</v>
      </c>
      <c r="D39" s="46">
        <v>2.937669852</v>
      </c>
      <c r="E39" s="37"/>
      <c r="F39" s="37"/>
      <c r="G39" s="37"/>
      <c r="H39" s="37"/>
      <c r="I39" s="17"/>
      <c r="J39" s="17"/>
      <c r="K39" s="38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38</v>
      </c>
      <c r="B40" s="46">
        <v>2.7075284719999999</v>
      </c>
      <c r="C40" s="46">
        <v>2.6942510409999998</v>
      </c>
      <c r="D40" s="46">
        <v>2.6756576700000001</v>
      </c>
      <c r="E40" s="37"/>
      <c r="F40" s="37"/>
      <c r="G40" s="37"/>
      <c r="H40" s="37"/>
      <c r="I40" s="17"/>
      <c r="J40" s="17"/>
      <c r="K40" s="38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39</v>
      </c>
      <c r="B41" s="46">
        <v>3.617311752</v>
      </c>
      <c r="C41" s="46">
        <v>2.7720492819999998</v>
      </c>
      <c r="D41" s="46">
        <v>2.7738653640000002</v>
      </c>
      <c r="E41" s="37"/>
      <c r="F41" s="37"/>
      <c r="G41" s="37"/>
      <c r="H41" s="37"/>
      <c r="I41" s="17"/>
      <c r="J41" s="17"/>
      <c r="K41" s="38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40</v>
      </c>
      <c r="B42" s="46">
        <v>3.4297013340000002</v>
      </c>
      <c r="C42" s="46">
        <v>3.7342531129999998</v>
      </c>
      <c r="D42" s="46">
        <v>2.8833154200000002</v>
      </c>
      <c r="E42" s="21"/>
      <c r="F42" s="37"/>
      <c r="G42" s="37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41</v>
      </c>
      <c r="B43" s="46">
        <v>2.7591745419999998</v>
      </c>
      <c r="C43" s="46">
        <v>3.1761142040000001</v>
      </c>
      <c r="D43" s="46">
        <v>2.6145635860000001</v>
      </c>
      <c r="E43" s="21"/>
      <c r="F43" s="37"/>
      <c r="G43" s="37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42</v>
      </c>
      <c r="B44" s="46">
        <v>3.2293621629999998</v>
      </c>
      <c r="C44" s="46">
        <v>2.8653727240000002</v>
      </c>
      <c r="D44" s="46">
        <v>2.4275503810000001</v>
      </c>
      <c r="E44" s="21"/>
      <c r="F44" s="37"/>
      <c r="G44" s="37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43</v>
      </c>
      <c r="B45" s="46">
        <v>4.0653183999999998</v>
      </c>
      <c r="C45" s="46">
        <v>3.044228065</v>
      </c>
      <c r="D45" s="46">
        <v>2.1681721760000001</v>
      </c>
      <c r="E45" s="21"/>
      <c r="F45" s="37"/>
      <c r="G45" s="37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44</v>
      </c>
      <c r="B46" s="46">
        <v>3.6456636869999999</v>
      </c>
      <c r="C46" s="46">
        <v>2.7773782489999999</v>
      </c>
      <c r="D46" s="46">
        <v>2.6364729819999999</v>
      </c>
      <c r="E46" s="21"/>
      <c r="F46" s="37"/>
      <c r="G46" s="37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45</v>
      </c>
      <c r="B47" s="46">
        <v>4.5612706559999996</v>
      </c>
      <c r="C47" s="46">
        <v>3.419011325</v>
      </c>
      <c r="D47" s="46">
        <v>2.5812811949999999</v>
      </c>
      <c r="E47" s="37"/>
      <c r="F47" s="37"/>
      <c r="G47" s="37"/>
      <c r="H47" s="37"/>
      <c r="I47" s="17"/>
      <c r="J47" s="17"/>
      <c r="K47" s="38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46</v>
      </c>
      <c r="B48" s="46">
        <v>4.153032906</v>
      </c>
      <c r="C48" s="46">
        <v>3.147807266</v>
      </c>
      <c r="D48" s="46">
        <v>3.1505692440000002</v>
      </c>
      <c r="E48" s="39"/>
      <c r="F48" s="39"/>
      <c r="G48" s="39"/>
      <c r="H48" s="39"/>
      <c r="I48" s="39"/>
      <c r="J48" s="39"/>
      <c r="K48" s="38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 I 1 - j19 SH</vt:lpstr>
      <vt:lpstr> Impressum</vt:lpstr>
      <vt:lpstr>Tabelle 1.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2020-06-30T09:19:50Z</cp:lastPrinted>
  <dcterms:created xsi:type="dcterms:W3CDTF">2012-03-28T07:56:08Z</dcterms:created>
  <dcterms:modified xsi:type="dcterms:W3CDTF">2020-06-30T09:20:34Z</dcterms:modified>
  <cp:category>LIS-Bericht</cp:category>
</cp:coreProperties>
</file>