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M_I_2_m_HH\"/>
    </mc:Choice>
  </mc:AlternateContent>
  <bookViews>
    <workbookView xWindow="-15" yWindow="45" windowWidth="15570" windowHeight="9375" tabRatio="718"/>
  </bookViews>
  <sheets>
    <sheet name="M_I_2_m x_2019 HH" sheetId="11" r:id="rId1"/>
    <sheet name="Seite 2 - Impressum" sheetId="12" r:id="rId2"/>
    <sheet name="Erläuterungen" sheetId="26" r:id="rId3"/>
    <sheet name="Tab_1" sheetId="18" r:id="rId4"/>
    <sheet name="Tab_2" sheetId="19" r:id="rId5"/>
    <sheet name="3 Grafiken" sheetId="25" r:id="rId6"/>
  </sheets>
  <calcPr calcId="152511"/>
</workbook>
</file>

<file path=xl/calcChain.xml><?xml version="1.0" encoding="utf-8"?>
<calcChain xmlns="http://schemas.openxmlformats.org/spreadsheetml/2006/main">
  <c r="H9" i="18" l="1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8" i="18" l="1"/>
  <c r="I10" i="18" l="1"/>
  <c r="I11" i="18"/>
  <c r="I12" i="18"/>
  <c r="I13" i="18"/>
  <c r="I14" i="18"/>
  <c r="I15" i="18"/>
  <c r="I16" i="18"/>
  <c r="I17" i="18"/>
  <c r="I18" i="18"/>
  <c r="I19" i="18"/>
  <c r="I20" i="18"/>
  <c r="I21" i="18"/>
  <c r="I22" i="18"/>
  <c r="I9" i="18"/>
  <c r="I8" i="18"/>
  <c r="I23" i="18" l="1"/>
  <c r="H23" i="18"/>
</calcChain>
</file>

<file path=xl/sharedStrings.xml><?xml version="1.0" encoding="utf-8"?>
<sst xmlns="http://schemas.openxmlformats.org/spreadsheetml/2006/main" count="145" uniqueCount="128">
  <si>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</si>
  <si>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</si>
  <si>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</si>
  <si>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</si>
  <si>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</si>
  <si>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</si>
  <si>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</si>
  <si>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</si>
  <si>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</si>
  <si>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</si>
  <si>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</si>
  <si>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</si>
  <si>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</si>
  <si>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</si>
  <si>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</si>
  <si>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</si>
  <si>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</si>
  <si>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</si>
  <si>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</si>
  <si>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</si>
  <si>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</si>
  <si>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</si>
  <si>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</si>
  <si>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</si>
  <si>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</si>
  <si>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</si>
  <si>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</si>
  <si>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</si>
  <si>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</si>
  <si>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</si>
  <si>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</si>
  <si>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</si>
  <si>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</si>
  <si>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</si>
  <si>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</si>
  <si>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</si>
  <si>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</si>
  <si>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</si>
  <si>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</si>
  <si>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</si>
  <si>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</si>
  <si>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</si>
  <si>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</si>
  <si>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</si>
  <si>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</si>
  <si>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</si>
  <si>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</si>
  <si>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</si>
  <si>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</si>
  <si>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</si>
  <si>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</si>
  <si>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Michael Schäfer</t>
  </si>
  <si>
    <t>0431 6895-9231</t>
  </si>
  <si>
    <t>preise@statistik-nord.de</t>
  </si>
  <si>
    <t>© Statistisches Amt für Hamburg und Schleswig-Holstein, Hamburg 2019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</si>
  <si>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</si>
  <si>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</si>
  <si>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</si>
  <si>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</si>
  <si>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</si>
  <si>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</si>
  <si>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</si>
  <si>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</si>
  <si>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</si>
  <si>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</si>
  <si>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</si>
  <si>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</si>
  <si>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</si>
  <si>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</si>
  <si>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</si>
  <si>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</si>
  <si>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</si>
  <si>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</si>
  <si>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</si>
  <si>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</si>
  <si>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</si>
  <si>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</si>
  <si>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</si>
  <si>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</si>
  <si>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</si>
  <si>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</si>
  <si>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</si>
  <si>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</si>
  <si>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</si>
  <si>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</si>
  <si>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</si>
  <si>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</si>
  <si>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</si>
  <si>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</si>
  <si>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</si>
  <si>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</si>
  <si>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</si>
  <si>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</si>
  <si>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</si>
  <si>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</si>
  <si>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</si>
  <si>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</si>
  <si>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</si>
  <si>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</si>
  <si>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</si>
  <si>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</si>
  <si>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</si>
  <si>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</si>
  <si>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Veränderung gegenüber dem entsprechenden Vorjahresmonat</t>
  </si>
  <si>
    <t>- Jahresteuerungsrate -</t>
  </si>
  <si>
    <t>Veränderung gegenüber dem entsprechenden Vormonat</t>
  </si>
  <si>
    <t>2015 ≙ 100</t>
  </si>
  <si>
    <t>Hamburg</t>
  </si>
  <si>
    <t>1. Gesamtüberblick zum Verbraucherpreisindex Land Hamburg</t>
  </si>
  <si>
    <t>2. Verbraucherpreisindex Land Hamburg</t>
  </si>
  <si>
    <t>Verbraucherpreisindex Hamburg</t>
  </si>
  <si>
    <t>Strom, Gas u.a. Brennstoffe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</si>
  <si>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</si>
  <si>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</si>
  <si>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</si>
  <si>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</si>
  <si>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</si>
  <si>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</si>
  <si>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</si>
  <si>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</si>
  <si>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</si>
  <si>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 xml:space="preserve"> </t>
  </si>
  <si>
    <t>Gaststätten- und 
Beherbergungsdienstleistungen</t>
  </si>
  <si>
    <t>September</t>
  </si>
  <si>
    <t>Kennziffer: M I 2 - m 10/19 HH</t>
  </si>
  <si>
    <t>Oktober 2019</t>
  </si>
  <si>
    <t>Oktober</t>
  </si>
  <si>
    <t>Herausgegeben am: 27. 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</si>
</sst>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3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Arial Narrow"/>
      <family val="2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5" applyNumberFormat="0" applyAlignment="0" applyProtection="0"/>
    <xf numFmtId="0" fontId="27" fillId="6" borderId="6" applyNumberFormat="0" applyAlignment="0" applyProtection="0"/>
    <xf numFmtId="0" fontId="28" fillId="6" borderId="5" applyNumberFormat="0" applyAlignment="0" applyProtection="0"/>
    <xf numFmtId="0" fontId="29" fillId="0" borderId="7" applyNumberFormat="0" applyFill="0" applyAlignment="0" applyProtection="0"/>
    <xf numFmtId="0" fontId="30" fillId="7" borderId="8" applyNumberFormat="0" applyAlignment="0" applyProtection="0"/>
    <xf numFmtId="0" fontId="19" fillId="8" borderId="9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1" fillId="0" borderId="0"/>
  </cellStyleXfs>
  <cellXfs count="112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36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36" fillId="33" borderId="13" xfId="0" applyFont="1" applyFill="1" applyBorder="1" applyAlignment="1">
      <alignment horizontal="center" vertical="center" wrapText="1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36" fillId="0" borderId="0" xfId="53" applyFont="1"/>
    <xf numFmtId="0" fontId="36" fillId="0" borderId="17" xfId="53" applyFont="1" applyBorder="1" applyAlignment="1">
      <alignment horizontal="center"/>
    </xf>
    <xf numFmtId="0" fontId="36" fillId="0" borderId="21" xfId="53" applyFont="1" applyBorder="1" applyAlignment="1">
      <alignment horizontal="center"/>
    </xf>
    <xf numFmtId="0" fontId="0" fillId="34" borderId="0" xfId="0" applyFill="1"/>
    <xf numFmtId="49" fontId="0" fillId="34" borderId="0" xfId="0" applyNumberFormat="1" applyFill="1"/>
    <xf numFmtId="0" fontId="0" fillId="0" borderId="0" xfId="0" applyAlignment="1">
      <alignment vertical="center" wrapText="1"/>
    </xf>
    <xf numFmtId="164" fontId="0" fillId="0" borderId="0" xfId="0" applyNumberFormat="1"/>
    <xf numFmtId="0" fontId="18" fillId="0" borderId="0" xfId="0" applyFont="1" applyAlignment="1">
      <alignment vertical="center" wrapText="1"/>
    </xf>
    <xf numFmtId="0" fontId="19" fillId="0" borderId="0" xfId="53" applyFont="1"/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0" borderId="15" xfId="53" applyFont="1" applyFill="1" applyBorder="1"/>
    <xf numFmtId="0" fontId="36" fillId="0" borderId="0" xfId="53" applyFont="1" applyFill="1"/>
    <xf numFmtId="0" fontId="36" fillId="0" borderId="17" xfId="53" applyFont="1" applyFill="1" applyBorder="1"/>
    <xf numFmtId="0" fontId="36" fillId="0" borderId="17" xfId="0" applyFont="1" applyFill="1" applyBorder="1" applyAlignment="1">
      <alignment wrapText="1"/>
    </xf>
    <xf numFmtId="165" fontId="36" fillId="0" borderId="0" xfId="0" applyNumberFormat="1" applyFont="1" applyFill="1" applyAlignment="1">
      <alignment horizontal="right" indent="1"/>
    </xf>
    <xf numFmtId="164" fontId="36" fillId="0" borderId="0" xfId="0" applyNumberFormat="1" applyFont="1" applyFill="1" applyAlignment="1">
      <alignment horizontal="right" indent="1"/>
    </xf>
    <xf numFmtId="0" fontId="36" fillId="0" borderId="0" xfId="0" applyFont="1" applyFill="1" applyAlignment="1">
      <alignment horizontal="right" indent="1"/>
    </xf>
    <xf numFmtId="0" fontId="36" fillId="35" borderId="16" xfId="0" applyFont="1" applyFill="1" applyBorder="1" applyAlignment="1">
      <alignment wrapText="1"/>
    </xf>
    <xf numFmtId="0" fontId="36" fillId="35" borderId="20" xfId="0" applyFont="1" applyFill="1" applyBorder="1" applyAlignment="1">
      <alignment horizontal="right" indent="1"/>
    </xf>
    <xf numFmtId="164" fontId="36" fillId="35" borderId="20" xfId="0" applyNumberFormat="1" applyFont="1" applyFill="1" applyBorder="1" applyAlignment="1">
      <alignment horizontal="right" indent="1"/>
    </xf>
    <xf numFmtId="0" fontId="37" fillId="0" borderId="17" xfId="0" applyFont="1" applyFill="1" applyBorder="1" applyAlignment="1">
      <alignment wrapText="1"/>
    </xf>
    <xf numFmtId="0" fontId="19" fillId="0" borderId="0" xfId="53" applyFont="1" applyAlignment="1">
      <alignment horizontal="center"/>
    </xf>
    <xf numFmtId="0" fontId="36" fillId="0" borderId="15" xfId="53" applyFont="1" applyBorder="1" applyAlignment="1">
      <alignment horizontal="center"/>
    </xf>
    <xf numFmtId="0" fontId="10" fillId="0" borderId="0" xfId="53" applyFont="1"/>
    <xf numFmtId="164" fontId="36" fillId="0" borderId="0" xfId="0" applyNumberFormat="1" applyFont="1" applyAlignment="1">
      <alignment horizontal="right" indent="1"/>
    </xf>
    <xf numFmtId="164" fontId="36" fillId="0" borderId="0" xfId="53" applyNumberFormat="1" applyFont="1" applyAlignment="1">
      <alignment horizontal="right" indent="1"/>
    </xf>
    <xf numFmtId="164" fontId="36" fillId="0" borderId="1" xfId="53" applyNumberFormat="1" applyFont="1" applyBorder="1" applyAlignment="1">
      <alignment horizontal="right" indent="1"/>
    </xf>
    <xf numFmtId="164" fontId="36" fillId="0" borderId="0" xfId="0" applyNumberFormat="1" applyFont="1" applyAlignment="1">
      <alignment horizontal="right"/>
    </xf>
    <xf numFmtId="164" fontId="36" fillId="0" borderId="0" xfId="53" applyNumberFormat="1" applyFont="1" applyAlignment="1">
      <alignment horizontal="right"/>
    </xf>
    <xf numFmtId="0" fontId="36" fillId="0" borderId="0" xfId="53" applyFont="1" applyAlignment="1">
      <alignment vertical="center"/>
    </xf>
    <xf numFmtId="49" fontId="0" fillId="0" borderId="0" xfId="0" applyNumberFormat="1"/>
    <xf numFmtId="164" fontId="36" fillId="0" borderId="0" xfId="53" applyNumberFormat="1" applyFont="1" applyFill="1" applyAlignment="1">
      <alignment horizontal="right" indent="1"/>
    </xf>
    <xf numFmtId="0" fontId="11" fillId="33" borderId="13" xfId="0" applyFont="1" applyFill="1" applyBorder="1" applyAlignment="1">
      <alignment horizontal="center" vertical="center"/>
    </xf>
    <xf numFmtId="17" fontId="11" fillId="33" borderId="13" xfId="0" applyNumberFormat="1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64" fontId="36" fillId="0" borderId="0" xfId="0" applyNumberFormat="1" applyFont="1" applyAlignment="1"/>
    <xf numFmtId="0" fontId="16" fillId="0" borderId="0" xfId="0" applyFont="1" applyAlignment="1">
      <alignment horizontal="right"/>
    </xf>
    <xf numFmtId="49" fontId="16" fillId="0" borderId="0" xfId="0" quotePrefix="1" applyNumberFormat="1" applyFont="1" applyAlignment="1">
      <alignment horizontal="right"/>
    </xf>
    <xf numFmtId="49" fontId="1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52" applyFont="1" applyAlignment="1">
      <alignment horizontal="left" vertical="top"/>
    </xf>
    <xf numFmtId="0" fontId="36" fillId="0" borderId="0" xfId="53" applyFont="1" applyFill="1" applyAlignment="1">
      <alignment horizontal="center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17" fontId="36" fillId="33" borderId="14" xfId="0" applyNumberFormat="1" applyFont="1" applyFill="1" applyBorder="1" applyAlignment="1">
      <alignment horizontal="center" vertical="center"/>
    </xf>
    <xf numFmtId="17" fontId="36" fillId="33" borderId="11" xfId="0" applyNumberFormat="1" applyFont="1" applyFill="1" applyBorder="1" applyAlignment="1">
      <alignment horizontal="center" vertical="center"/>
    </xf>
    <xf numFmtId="0" fontId="36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49" fontId="36" fillId="0" borderId="0" xfId="53" applyNumberFormat="1" applyFont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D9D9D9"/>
      <color rgb="FFFFFFFF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873937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31336</xdr:rowOff>
    </xdr:from>
    <xdr:to>
      <xdr:col>6</xdr:col>
      <xdr:colOff>900450</xdr:colOff>
      <xdr:row>51</xdr:row>
      <xdr:rowOff>154539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8811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2" name="Textfeld 1"/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3" name="Textfeld 2"/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 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9" name="Grafik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10" name="Grafik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1" spans="1:7" x14ac:dyDescent="0.2">
      <c r="A1" s="68" t="s">
        <v>121</v>
      </c>
    </row>
    <row r="3" spans="1:7" ht="20.25" x14ac:dyDescent="0.3">
      <c r="A3" s="79" t="s">
        <v>26</v>
      </c>
      <c r="B3" s="79"/>
      <c r="C3" s="79"/>
      <c r="D3" s="79"/>
    </row>
    <row r="4" spans="1:7" ht="20.25" x14ac:dyDescent="0.3">
      <c r="A4" s="79" t="s">
        <v>27</v>
      </c>
      <c r="B4" s="79"/>
      <c r="C4" s="79"/>
      <c r="D4" s="79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80" t="s">
        <v>38</v>
      </c>
      <c r="E15" s="80"/>
      <c r="F15" s="80"/>
      <c r="G15" s="80"/>
    </row>
    <row r="16" spans="1:7" ht="15" customHeight="1" x14ac:dyDescent="0.2">
      <c r="D16" s="81" t="s">
        <v>124</v>
      </c>
      <c r="E16" s="81"/>
      <c r="F16" s="81"/>
      <c r="G16" s="81"/>
    </row>
    <row r="18" spans="1:7" ht="37.5" x14ac:dyDescent="0.5">
      <c r="B18" s="74" t="s">
        <v>58</v>
      </c>
      <c r="C18" s="74"/>
      <c r="D18" s="74"/>
      <c r="E18" s="74"/>
      <c r="F18" s="74"/>
      <c r="G18" s="74"/>
    </row>
    <row r="19" spans="1:7" ht="37.5" x14ac:dyDescent="0.5">
      <c r="B19" s="74" t="s">
        <v>107</v>
      </c>
      <c r="C19" s="74"/>
      <c r="D19" s="74"/>
      <c r="E19" s="74"/>
      <c r="F19" s="74"/>
      <c r="G19" s="74"/>
    </row>
    <row r="20" spans="1:7" ht="37.5" x14ac:dyDescent="0.5">
      <c r="A20" s="75" t="s">
        <v>125</v>
      </c>
      <c r="B20" s="76"/>
      <c r="C20" s="76"/>
      <c r="D20" s="76"/>
      <c r="E20" s="76"/>
      <c r="F20" s="76"/>
      <c r="G20" s="76"/>
    </row>
    <row r="21" spans="1:7" ht="15.6" customHeight="1" x14ac:dyDescent="0.25">
      <c r="A21" s="7"/>
      <c r="B21" s="7"/>
      <c r="C21" s="7"/>
      <c r="D21" s="7"/>
      <c r="E21" s="7"/>
      <c r="F21" s="7"/>
      <c r="G21" s="21"/>
    </row>
    <row r="22" spans="1:7" ht="16.5" customHeight="1" x14ac:dyDescent="0.2">
      <c r="D22" s="77" t="s">
        <v>127</v>
      </c>
      <c r="E22" s="78"/>
      <c r="F22" s="78"/>
      <c r="G22" s="78"/>
    </row>
    <row r="23" spans="1:7" ht="16.5" x14ac:dyDescent="0.25">
      <c r="A23" s="22"/>
      <c r="B23" s="22"/>
      <c r="C23" s="22"/>
      <c r="D23" s="22"/>
      <c r="E23" s="22"/>
      <c r="F23" s="22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6/19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9" customFormat="1" ht="15.75" x14ac:dyDescent="0.2">
      <c r="A1" s="89" t="s">
        <v>0</v>
      </c>
      <c r="B1" s="89"/>
      <c r="C1" s="89"/>
      <c r="D1" s="89"/>
      <c r="E1" s="89"/>
      <c r="F1" s="89"/>
      <c r="G1" s="89"/>
    </row>
    <row r="2" spans="1:7" s="9" customFormat="1" ht="15.75" x14ac:dyDescent="0.2">
      <c r="A2" s="27"/>
      <c r="B2" s="27"/>
      <c r="C2" s="27"/>
      <c r="D2" s="27"/>
      <c r="E2" s="27"/>
      <c r="F2" s="27"/>
      <c r="G2" s="27"/>
    </row>
    <row r="3" spans="1:7" s="9" customFormat="1" x14ac:dyDescent="0.2"/>
    <row r="4" spans="1:7" s="9" customFormat="1" ht="15.75" x14ac:dyDescent="0.25">
      <c r="A4" s="90" t="s">
        <v>1</v>
      </c>
      <c r="B4" s="91"/>
      <c r="C4" s="91"/>
      <c r="D4" s="91"/>
      <c r="E4" s="91"/>
      <c r="F4" s="91"/>
      <c r="G4" s="91"/>
    </row>
    <row r="5" spans="1:7" s="9" customFormat="1" x14ac:dyDescent="0.2">
      <c r="A5" s="82"/>
      <c r="B5" s="82"/>
      <c r="C5" s="82"/>
      <c r="D5" s="82"/>
      <c r="E5" s="82"/>
      <c r="F5" s="82"/>
      <c r="G5" s="82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85" t="s">
        <v>28</v>
      </c>
      <c r="B8" s="84"/>
      <c r="C8" s="84"/>
      <c r="D8" s="84"/>
      <c r="E8" s="84"/>
      <c r="F8" s="84"/>
      <c r="G8" s="84"/>
    </row>
    <row r="9" spans="1:7" s="9" customFormat="1" x14ac:dyDescent="0.2">
      <c r="A9" s="83" t="s">
        <v>4</v>
      </c>
      <c r="B9" s="84"/>
      <c r="C9" s="84"/>
      <c r="D9" s="84"/>
      <c r="E9" s="84"/>
      <c r="F9" s="84"/>
      <c r="G9" s="84"/>
    </row>
    <row r="10" spans="1:7" s="9" customFormat="1" ht="5.25" customHeight="1" x14ac:dyDescent="0.2">
      <c r="A10" s="15"/>
    </row>
    <row r="11" spans="1:7" s="9" customFormat="1" ht="12.75" customHeight="1" x14ac:dyDescent="0.2">
      <c r="A11" s="88" t="s">
        <v>2</v>
      </c>
      <c r="B11" s="88"/>
      <c r="C11" s="88"/>
      <c r="D11" s="88"/>
      <c r="E11" s="88"/>
      <c r="F11" s="88"/>
      <c r="G11" s="88"/>
    </row>
    <row r="12" spans="1:7" s="9" customFormat="1" x14ac:dyDescent="0.2">
      <c r="A12" s="83" t="s">
        <v>3</v>
      </c>
      <c r="B12" s="84"/>
      <c r="C12" s="84"/>
      <c r="D12" s="84"/>
      <c r="E12" s="84"/>
      <c r="F12" s="84"/>
      <c r="G12" s="84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85" t="s">
        <v>29</v>
      </c>
      <c r="B15" s="84"/>
      <c r="C15" s="84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86" t="s">
        <v>51</v>
      </c>
      <c r="B17" s="84"/>
      <c r="C17" s="84"/>
      <c r="D17" s="11"/>
      <c r="E17" s="11"/>
      <c r="F17" s="11"/>
      <c r="G17" s="11"/>
    </row>
    <row r="18" spans="1:7" s="9" customFormat="1" x14ac:dyDescent="0.2">
      <c r="A18" s="16" t="s">
        <v>32</v>
      </c>
      <c r="B18" s="86" t="s">
        <v>52</v>
      </c>
      <c r="C18" s="84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87" t="s">
        <v>53</v>
      </c>
      <c r="C19" s="84"/>
      <c r="D19" s="84"/>
      <c r="E19" s="11"/>
      <c r="F19" s="11"/>
      <c r="G19" s="11"/>
    </row>
    <row r="20" spans="1:7" s="9" customFormat="1" ht="12.75" customHeight="1" x14ac:dyDescent="0.2">
      <c r="A20" s="25"/>
      <c r="B20" s="26"/>
      <c r="C20" s="24"/>
      <c r="D20" s="24"/>
      <c r="E20" s="25"/>
      <c r="F20" s="25"/>
      <c r="G20" s="25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85" t="s">
        <v>40</v>
      </c>
      <c r="B22" s="84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83" t="s">
        <v>35</v>
      </c>
      <c r="C24" s="84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83" t="s">
        <v>37</v>
      </c>
      <c r="C25" s="84"/>
      <c r="D25" s="11"/>
      <c r="E25" s="11"/>
      <c r="F25" s="11"/>
      <c r="G25" s="11"/>
    </row>
    <row r="26" spans="1:7" s="9" customFormat="1" x14ac:dyDescent="0.2">
      <c r="A26" s="11"/>
      <c r="B26" s="84"/>
      <c r="C26" s="84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86" t="s">
        <v>54</v>
      </c>
      <c r="B31" s="84"/>
      <c r="C31" s="84"/>
      <c r="D31" s="84"/>
      <c r="E31" s="84"/>
      <c r="F31" s="84"/>
      <c r="G31" s="84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86" t="s">
        <v>50</v>
      </c>
      <c r="B33" s="84"/>
      <c r="C33" s="84"/>
      <c r="D33" s="84"/>
      <c r="E33" s="84"/>
      <c r="F33" s="84"/>
      <c r="G33" s="84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82" t="s">
        <v>43</v>
      </c>
      <c r="B43" s="82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10/19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28515625" customWidth="1"/>
  </cols>
  <sheetData>
    <row r="1" spans="1:7" ht="15.75" x14ac:dyDescent="0.2">
      <c r="A1" s="92" t="s">
        <v>55</v>
      </c>
      <c r="B1" s="92"/>
      <c r="C1" s="92"/>
      <c r="D1" s="92"/>
      <c r="E1" s="92"/>
      <c r="F1" s="92"/>
      <c r="G1" s="92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10/19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8.140625" style="32" hidden="1" customWidth="1"/>
    <col min="2" max="2" width="7.42578125" style="35" hidden="1" customWidth="1"/>
    <col min="3" max="3" width="36.7109375" style="32" customWidth="1"/>
    <col min="4" max="4" width="11.140625" style="32" customWidth="1"/>
    <col min="5" max="5" width="7.85546875" style="32" customWidth="1"/>
    <col min="6" max="6" width="8.140625" style="32" customWidth="1"/>
    <col min="7" max="7" width="8.42578125" style="32" customWidth="1"/>
    <col min="8" max="9" width="9.7109375" style="32" customWidth="1"/>
    <col min="10" max="16384" width="11.42578125" style="32"/>
  </cols>
  <sheetData>
    <row r="1" spans="1:12" ht="15" customHeight="1" x14ac:dyDescent="0.25">
      <c r="A1" s="29"/>
      <c r="B1" s="30"/>
      <c r="C1" s="99" t="s">
        <v>108</v>
      </c>
      <c r="D1" s="99"/>
      <c r="E1" s="99"/>
      <c r="F1" s="99"/>
      <c r="G1" s="99"/>
      <c r="H1" s="99"/>
      <c r="I1" s="99"/>
      <c r="J1" s="31"/>
      <c r="K1" s="31"/>
      <c r="L1" s="31"/>
    </row>
    <row r="2" spans="1:12" x14ac:dyDescent="0.25">
      <c r="A2" s="29"/>
      <c r="B2" s="30"/>
    </row>
    <row r="3" spans="1:12" ht="30" customHeight="1" x14ac:dyDescent="0.25">
      <c r="A3" s="33" t="s">
        <v>79</v>
      </c>
      <c r="B3" s="34" t="s">
        <v>80</v>
      </c>
      <c r="C3" s="94" t="s">
        <v>56</v>
      </c>
      <c r="D3" s="97" t="s">
        <v>119</v>
      </c>
      <c r="E3" s="70">
        <v>2018</v>
      </c>
      <c r="F3" s="100">
        <v>2019</v>
      </c>
      <c r="G3" s="101"/>
      <c r="H3" s="100" t="s">
        <v>120</v>
      </c>
      <c r="I3" s="102"/>
    </row>
    <row r="4" spans="1:12" ht="21" customHeight="1" x14ac:dyDescent="0.25">
      <c r="A4" s="29"/>
      <c r="B4" s="30"/>
      <c r="C4" s="95"/>
      <c r="D4" s="98"/>
      <c r="E4" s="70" t="s">
        <v>126</v>
      </c>
      <c r="F4" s="111" t="s">
        <v>123</v>
      </c>
      <c r="G4" s="70" t="s">
        <v>126</v>
      </c>
      <c r="H4" s="71">
        <v>43374</v>
      </c>
      <c r="I4" s="72">
        <v>43709</v>
      </c>
    </row>
    <row r="5" spans="1:12" ht="21.75" customHeight="1" x14ac:dyDescent="0.25">
      <c r="A5" s="29"/>
      <c r="B5" s="30"/>
      <c r="C5" s="96"/>
      <c r="D5" s="23" t="s">
        <v>57</v>
      </c>
      <c r="E5" s="103" t="s">
        <v>106</v>
      </c>
      <c r="F5" s="104"/>
      <c r="G5" s="105"/>
      <c r="H5" s="106" t="s">
        <v>66</v>
      </c>
      <c r="I5" s="107"/>
    </row>
    <row r="6" spans="1:12" x14ac:dyDescent="0.25">
      <c r="A6" s="29"/>
      <c r="B6" s="30"/>
      <c r="C6" s="48"/>
      <c r="D6" s="49"/>
      <c r="E6" s="49"/>
      <c r="F6" s="49"/>
      <c r="G6" s="49"/>
      <c r="H6" s="49"/>
      <c r="I6" s="49"/>
    </row>
    <row r="7" spans="1:12" x14ac:dyDescent="0.25">
      <c r="A7" s="29"/>
      <c r="B7" s="30"/>
      <c r="C7" s="50"/>
      <c r="D7" s="93" t="s">
        <v>67</v>
      </c>
      <c r="E7" s="93"/>
      <c r="F7" s="93"/>
      <c r="G7" s="93"/>
      <c r="H7" s="93"/>
      <c r="I7" s="93"/>
    </row>
    <row r="8" spans="1:12" ht="33" customHeight="1" x14ac:dyDescent="0.25">
      <c r="A8" s="40" t="s">
        <v>82</v>
      </c>
      <c r="B8" s="41"/>
      <c r="C8" s="51" t="s">
        <v>58</v>
      </c>
      <c r="D8" s="52">
        <v>1000</v>
      </c>
      <c r="E8" s="53">
        <v>105</v>
      </c>
      <c r="F8" s="53">
        <v>106</v>
      </c>
      <c r="G8" s="69">
        <v>106</v>
      </c>
      <c r="H8" s="53">
        <f>SUM(G8/E8*100-100)</f>
        <v>0.952380952380949</v>
      </c>
      <c r="I8" s="53">
        <f>SUM(G8/F8*100-100)</f>
        <v>0</v>
      </c>
    </row>
    <row r="9" spans="1:12" ht="33" customHeight="1" x14ac:dyDescent="0.25">
      <c r="A9" s="40" t="s">
        <v>83</v>
      </c>
      <c r="B9" s="41" t="s">
        <v>84</v>
      </c>
      <c r="C9" s="51" t="s">
        <v>113</v>
      </c>
      <c r="D9" s="54">
        <v>811.3</v>
      </c>
      <c r="E9" s="53">
        <v>104.8</v>
      </c>
      <c r="F9" s="53">
        <v>106.2</v>
      </c>
      <c r="G9" s="69">
        <v>106.3</v>
      </c>
      <c r="H9" s="53">
        <f t="shared" ref="H9:H22" si="0">SUM(G9/E9*100-100)</f>
        <v>1.431297709923669</v>
      </c>
      <c r="I9" s="53">
        <f>SUM(G9/F9*100-100)</f>
        <v>9.4161958568733439E-2</v>
      </c>
    </row>
    <row r="10" spans="1:12" ht="33" customHeight="1" x14ac:dyDescent="0.25">
      <c r="A10" s="40" t="s">
        <v>85</v>
      </c>
      <c r="B10" s="41" t="s">
        <v>86</v>
      </c>
      <c r="C10" s="51" t="s">
        <v>118</v>
      </c>
      <c r="D10" s="54">
        <v>96.850000000000009</v>
      </c>
      <c r="E10" s="53">
        <v>108</v>
      </c>
      <c r="F10" s="53">
        <v>108.9</v>
      </c>
      <c r="G10" s="69">
        <v>108.9</v>
      </c>
      <c r="H10" s="53">
        <f t="shared" si="0"/>
        <v>0.8333333333333286</v>
      </c>
      <c r="I10" s="53">
        <f t="shared" ref="I10:I22" si="1">SUM(G10/F10*100-100)</f>
        <v>0</v>
      </c>
    </row>
    <row r="11" spans="1:12" ht="33" customHeight="1" x14ac:dyDescent="0.25">
      <c r="A11" s="40" t="s">
        <v>85</v>
      </c>
      <c r="B11" s="41" t="s">
        <v>87</v>
      </c>
      <c r="C11" s="51" t="s">
        <v>117</v>
      </c>
      <c r="D11" s="54">
        <v>37.769999999999996</v>
      </c>
      <c r="E11" s="53">
        <v>109.1</v>
      </c>
      <c r="F11" s="53">
        <v>110.8</v>
      </c>
      <c r="G11" s="69">
        <v>111.5</v>
      </c>
      <c r="H11" s="53">
        <f t="shared" si="0"/>
        <v>2.1998166819431759</v>
      </c>
      <c r="I11" s="53">
        <f t="shared" si="1"/>
        <v>0.63176895306860104</v>
      </c>
    </row>
    <row r="12" spans="1:12" ht="33" customHeight="1" x14ac:dyDescent="0.25">
      <c r="A12" s="40" t="s">
        <v>85</v>
      </c>
      <c r="B12" s="41" t="s">
        <v>88</v>
      </c>
      <c r="C12" s="51" t="s">
        <v>59</v>
      </c>
      <c r="D12" s="54">
        <v>45.339999999999996</v>
      </c>
      <c r="E12" s="53">
        <v>103.6</v>
      </c>
      <c r="F12" s="53">
        <v>103.6</v>
      </c>
      <c r="G12" s="69">
        <v>104.4</v>
      </c>
      <c r="H12" s="53">
        <f t="shared" si="0"/>
        <v>0.7722007722007902</v>
      </c>
      <c r="I12" s="53">
        <f t="shared" si="1"/>
        <v>0.7722007722007902</v>
      </c>
    </row>
    <row r="13" spans="1:12" ht="33" customHeight="1" x14ac:dyDescent="0.25">
      <c r="A13" s="40" t="s">
        <v>85</v>
      </c>
      <c r="B13" s="41" t="s">
        <v>89</v>
      </c>
      <c r="C13" s="51" t="s">
        <v>114</v>
      </c>
      <c r="D13" s="54">
        <v>324.7</v>
      </c>
      <c r="E13" s="53">
        <v>103.5</v>
      </c>
      <c r="F13" s="53">
        <v>104</v>
      </c>
      <c r="G13" s="69">
        <v>104.1</v>
      </c>
      <c r="H13" s="53">
        <f t="shared" si="0"/>
        <v>0.5797101449275317</v>
      </c>
      <c r="I13" s="53">
        <f t="shared" si="1"/>
        <v>9.6153846153839595E-2</v>
      </c>
    </row>
    <row r="14" spans="1:12" ht="33" customHeight="1" x14ac:dyDescent="0.25">
      <c r="A14" s="40" t="s">
        <v>90</v>
      </c>
      <c r="B14" s="41" t="s">
        <v>91</v>
      </c>
      <c r="C14" s="51" t="s">
        <v>115</v>
      </c>
      <c r="D14" s="54">
        <v>207.26</v>
      </c>
      <c r="E14" s="53">
        <v>104.1</v>
      </c>
      <c r="F14" s="53">
        <v>104.9</v>
      </c>
      <c r="G14" s="69">
        <v>105.1</v>
      </c>
      <c r="H14" s="53">
        <f t="shared" si="0"/>
        <v>0.96061479346782619</v>
      </c>
      <c r="I14" s="53">
        <f t="shared" si="1"/>
        <v>0.19065776930409584</v>
      </c>
    </row>
    <row r="15" spans="1:12" ht="33" customHeight="1" x14ac:dyDescent="0.25">
      <c r="A15" s="40" t="s">
        <v>90</v>
      </c>
      <c r="B15" s="41" t="s">
        <v>92</v>
      </c>
      <c r="C15" s="51" t="s">
        <v>111</v>
      </c>
      <c r="D15" s="54">
        <v>68.819999999999993</v>
      </c>
      <c r="E15" s="53">
        <v>101.7</v>
      </c>
      <c r="F15" s="53">
        <v>100.8</v>
      </c>
      <c r="G15" s="69">
        <v>100.5</v>
      </c>
      <c r="H15" s="53">
        <f t="shared" si="0"/>
        <v>-1.1799410029498603</v>
      </c>
      <c r="I15" s="53">
        <f t="shared" si="1"/>
        <v>-0.297619047619051</v>
      </c>
    </row>
    <row r="16" spans="1:12" ht="33" customHeight="1" x14ac:dyDescent="0.25">
      <c r="A16" s="40" t="s">
        <v>85</v>
      </c>
      <c r="B16" s="41" t="s">
        <v>93</v>
      </c>
      <c r="C16" s="51" t="s">
        <v>116</v>
      </c>
      <c r="D16" s="54">
        <v>50.04</v>
      </c>
      <c r="E16" s="53">
        <v>102.4</v>
      </c>
      <c r="F16" s="53">
        <v>102.7</v>
      </c>
      <c r="G16" s="69">
        <v>102.8</v>
      </c>
      <c r="H16" s="53">
        <f t="shared" si="0"/>
        <v>0.390625</v>
      </c>
      <c r="I16" s="53">
        <f t="shared" si="1"/>
        <v>9.7370983446936066E-2</v>
      </c>
    </row>
    <row r="17" spans="1:9" ht="33" customHeight="1" x14ac:dyDescent="0.25">
      <c r="A17" s="40" t="s">
        <v>85</v>
      </c>
      <c r="B17" s="41" t="s">
        <v>94</v>
      </c>
      <c r="C17" s="51" t="s">
        <v>60</v>
      </c>
      <c r="D17" s="54">
        <v>46.129999999999995</v>
      </c>
      <c r="E17" s="53">
        <v>103.7</v>
      </c>
      <c r="F17" s="53">
        <v>104.5</v>
      </c>
      <c r="G17" s="69">
        <v>104.6</v>
      </c>
      <c r="H17" s="53">
        <f t="shared" si="0"/>
        <v>0.86788813886209937</v>
      </c>
      <c r="I17" s="53">
        <f t="shared" si="1"/>
        <v>9.569377990430894E-2</v>
      </c>
    </row>
    <row r="18" spans="1:9" ht="33" customHeight="1" x14ac:dyDescent="0.25">
      <c r="A18" s="40" t="s">
        <v>85</v>
      </c>
      <c r="B18" s="41" t="s">
        <v>95</v>
      </c>
      <c r="C18" s="51" t="s">
        <v>61</v>
      </c>
      <c r="D18" s="54">
        <v>129.05000000000001</v>
      </c>
      <c r="E18" s="53">
        <v>105.4</v>
      </c>
      <c r="F18" s="53">
        <v>105.9</v>
      </c>
      <c r="G18" s="69">
        <v>105.1</v>
      </c>
      <c r="H18" s="53">
        <f t="shared" si="0"/>
        <v>-0.28462998102467907</v>
      </c>
      <c r="I18" s="53">
        <f t="shared" si="1"/>
        <v>-0.75542965061379164</v>
      </c>
    </row>
    <row r="19" spans="1:9" ht="33" customHeight="1" x14ac:dyDescent="0.25">
      <c r="A19" s="40" t="s">
        <v>85</v>
      </c>
      <c r="B19" s="41" t="s">
        <v>96</v>
      </c>
      <c r="C19" s="51" t="s">
        <v>62</v>
      </c>
      <c r="D19" s="54">
        <v>26.720000000000002</v>
      </c>
      <c r="E19" s="53">
        <v>96.1</v>
      </c>
      <c r="F19" s="53">
        <v>95.8</v>
      </c>
      <c r="G19" s="69">
        <v>95.9</v>
      </c>
      <c r="H19" s="53">
        <f t="shared" si="0"/>
        <v>-0.20811654526534085</v>
      </c>
      <c r="I19" s="53">
        <f t="shared" si="1"/>
        <v>0.10438413361168841</v>
      </c>
    </row>
    <row r="20" spans="1:9" ht="33" customHeight="1" x14ac:dyDescent="0.25">
      <c r="A20" s="40" t="s">
        <v>85</v>
      </c>
      <c r="B20" s="41" t="s">
        <v>97</v>
      </c>
      <c r="C20" s="51" t="s">
        <v>63</v>
      </c>
      <c r="D20" s="54">
        <v>113.36</v>
      </c>
      <c r="E20" s="53">
        <v>106.7</v>
      </c>
      <c r="F20" s="53">
        <v>108</v>
      </c>
      <c r="G20" s="69">
        <v>107.7</v>
      </c>
      <c r="H20" s="53">
        <f t="shared" si="0"/>
        <v>0.93720712277414009</v>
      </c>
      <c r="I20" s="53">
        <f t="shared" si="1"/>
        <v>-0.27777777777777146</v>
      </c>
    </row>
    <row r="21" spans="1:9" ht="0.75" customHeight="1" x14ac:dyDescent="0.25">
      <c r="A21" s="40" t="s">
        <v>85</v>
      </c>
      <c r="B21" s="41" t="s">
        <v>98</v>
      </c>
      <c r="C21" s="58" t="s">
        <v>64</v>
      </c>
      <c r="D21" s="54">
        <v>9.02</v>
      </c>
      <c r="E21" s="53"/>
      <c r="F21" s="53"/>
      <c r="G21" s="49"/>
      <c r="H21" s="53" t="e">
        <f t="shared" si="0"/>
        <v>#DIV/0!</v>
      </c>
      <c r="I21" s="53" t="e">
        <f t="shared" si="1"/>
        <v>#DIV/0!</v>
      </c>
    </row>
    <row r="22" spans="1:9" ht="33" customHeight="1" x14ac:dyDescent="0.25">
      <c r="A22" s="40" t="s">
        <v>85</v>
      </c>
      <c r="B22" s="41" t="s">
        <v>99</v>
      </c>
      <c r="C22" s="55" t="s">
        <v>122</v>
      </c>
      <c r="D22" s="56">
        <v>46.769999999999996</v>
      </c>
      <c r="E22" s="57">
        <v>110.7</v>
      </c>
      <c r="F22" s="57">
        <v>115.1</v>
      </c>
      <c r="G22" s="57">
        <v>115.6</v>
      </c>
      <c r="H22" s="57">
        <f t="shared" si="0"/>
        <v>4.426377597109294</v>
      </c>
      <c r="I22" s="57">
        <f t="shared" si="1"/>
        <v>0.43440486533448563</v>
      </c>
    </row>
    <row r="23" spans="1:9" ht="27" hidden="1" customHeight="1" x14ac:dyDescent="0.25">
      <c r="A23" s="40" t="s">
        <v>85</v>
      </c>
      <c r="B23" s="41" t="s">
        <v>100</v>
      </c>
      <c r="C23" s="44" t="s">
        <v>65</v>
      </c>
      <c r="D23" s="42">
        <v>74.25</v>
      </c>
      <c r="E23" s="43">
        <v>104.7</v>
      </c>
      <c r="F23" s="43">
        <v>107.1</v>
      </c>
      <c r="G23" s="43">
        <v>107.1</v>
      </c>
      <c r="H23" s="43">
        <f t="shared" ref="H23" si="2">SUM(G23/E23*100-100)</f>
        <v>2.2922636103151888</v>
      </c>
      <c r="I23" s="43">
        <f t="shared" ref="I23" si="3">SUM(G23/F23*100-100)</f>
        <v>0</v>
      </c>
    </row>
    <row r="26" spans="1:9" ht="29.25" customHeight="1" x14ac:dyDescent="0.25">
      <c r="A26" s="29" t="s">
        <v>101</v>
      </c>
    </row>
    <row r="27" spans="1:9" x14ac:dyDescent="0.25">
      <c r="A27" s="29" t="s">
        <v>102</v>
      </c>
    </row>
    <row r="33" s="32" customFormat="1" x14ac:dyDescent="0.25"/>
    <row r="34" s="32" customFormat="1" x14ac:dyDescent="0.25"/>
    <row r="35" s="32" customFormat="1" x14ac:dyDescent="0.25"/>
    <row r="36" s="32" customFormat="1" x14ac:dyDescent="0.25"/>
    <row r="37" s="32" customFormat="1" x14ac:dyDescent="0.25"/>
    <row r="38" s="32" customFormat="1" x14ac:dyDescent="0.25"/>
    <row r="39" s="32" customFormat="1" x14ac:dyDescent="0.25"/>
    <row r="40" s="32" customFormat="1" x14ac:dyDescent="0.25"/>
    <row r="41" s="32" customFormat="1" x14ac:dyDescent="0.25"/>
    <row r="42" s="32" customFormat="1" x14ac:dyDescent="0.25"/>
    <row r="43" s="32" customFormat="1" x14ac:dyDescent="0.25"/>
    <row r="44" s="32" customFormat="1" x14ac:dyDescent="0.25"/>
    <row r="45" s="32" customFormat="1" x14ac:dyDescent="0.25"/>
    <row r="46" s="32" customFormat="1" x14ac:dyDescent="0.25"/>
    <row r="47" s="32" customFormat="1" x14ac:dyDescent="0.25"/>
    <row r="48" s="32" customFormat="1" x14ac:dyDescent="0.25"/>
    <row r="49" s="32" customFormat="1" x14ac:dyDescent="0.25"/>
    <row r="50" s="32" customFormat="1" x14ac:dyDescent="0.25"/>
    <row r="51" s="32" customFormat="1" x14ac:dyDescent="0.25"/>
    <row r="52" s="32" customFormat="1" x14ac:dyDescent="0.25"/>
    <row r="53" s="32" customFormat="1" x14ac:dyDescent="0.25"/>
    <row r="54" s="32" customFormat="1" x14ac:dyDescent="0.25"/>
    <row r="55" s="32" customFormat="1" x14ac:dyDescent="0.25"/>
    <row r="56" s="32" customFormat="1" x14ac:dyDescent="0.25"/>
    <row r="57" s="32" customFormat="1" x14ac:dyDescent="0.25"/>
    <row r="58" s="32" customFormat="1" x14ac:dyDescent="0.25"/>
    <row r="59" s="32" customFormat="1" x14ac:dyDescent="0.25"/>
    <row r="60" s="32" customFormat="1" x14ac:dyDescent="0.25"/>
    <row r="61" s="32" customFormat="1" x14ac:dyDescent="0.25"/>
    <row r="62" s="32" customFormat="1" x14ac:dyDescent="0.25"/>
    <row r="63" s="32" customFormat="1" x14ac:dyDescent="0.25"/>
    <row r="64" s="32" customFormat="1" x14ac:dyDescent="0.25"/>
    <row r="65" s="32" customFormat="1" x14ac:dyDescent="0.25"/>
    <row r="66" s="32" customFormat="1" x14ac:dyDescent="0.25"/>
    <row r="67" s="32" customFormat="1" x14ac:dyDescent="0.25"/>
  </sheetData>
  <mergeCells count="8">
    <mergeCell ref="D7:I7"/>
    <mergeCell ref="C3:C5"/>
    <mergeCell ref="D3:D4"/>
    <mergeCell ref="C1:I1"/>
    <mergeCell ref="F3:G3"/>
    <mergeCell ref="H3:I3"/>
    <mergeCell ref="E5:G5"/>
    <mergeCell ref="H5:I5"/>
  </mergeCells>
  <conditionalFormatting sqref="C6:I7 C8:D22 H8:I22">
    <cfRule type="expression" dxfId="4" priority="3">
      <formula>MOD(ROW(),2)=1</formula>
    </cfRule>
  </conditionalFormatting>
  <conditionalFormatting sqref="E9:G22 E8:F8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10/19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6" customWidth="1"/>
    <col min="2" max="14" width="6.5703125" style="32" customWidth="1"/>
    <col min="15" max="16384" width="11.42578125" style="32"/>
  </cols>
  <sheetData>
    <row r="1" spans="1:14" ht="15" customHeight="1" x14ac:dyDescent="0.25">
      <c r="A1" s="99" t="s">
        <v>109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x14ac:dyDescent="0.25">
      <c r="A2" s="59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24" x14ac:dyDescent="0.25">
      <c r="A3" s="47" t="s">
        <v>68</v>
      </c>
      <c r="B3" s="28" t="s">
        <v>69</v>
      </c>
      <c r="C3" s="28" t="s">
        <v>70</v>
      </c>
      <c r="D3" s="28" t="s">
        <v>21</v>
      </c>
      <c r="E3" s="28" t="s">
        <v>22</v>
      </c>
      <c r="F3" s="28" t="s">
        <v>23</v>
      </c>
      <c r="G3" s="28" t="s">
        <v>24</v>
      </c>
      <c r="H3" s="28" t="s">
        <v>25</v>
      </c>
      <c r="I3" s="28" t="s">
        <v>76</v>
      </c>
      <c r="J3" s="28" t="s">
        <v>71</v>
      </c>
      <c r="K3" s="28" t="s">
        <v>72</v>
      </c>
      <c r="L3" s="28" t="s">
        <v>73</v>
      </c>
      <c r="M3" s="28" t="s">
        <v>74</v>
      </c>
      <c r="N3" s="46" t="s">
        <v>75</v>
      </c>
    </row>
    <row r="4" spans="1:14" ht="15" customHeight="1" x14ac:dyDescent="0.25">
      <c r="A4" s="60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15" customHeight="1" x14ac:dyDescent="0.25">
      <c r="A5" s="38"/>
      <c r="B5" s="108" t="s">
        <v>58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1:14" ht="15" customHeight="1" x14ac:dyDescent="0.25">
      <c r="A6" s="38"/>
      <c r="B6" s="108" t="s">
        <v>77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</row>
    <row r="7" spans="1:14" ht="15" customHeight="1" x14ac:dyDescent="0.25">
      <c r="A7" s="38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 ht="15" customHeight="1" x14ac:dyDescent="0.25">
      <c r="A8" s="38">
        <v>2015</v>
      </c>
      <c r="B8" s="65">
        <v>98.8</v>
      </c>
      <c r="C8" s="65">
        <v>99.4</v>
      </c>
      <c r="D8" s="65">
        <v>99.7</v>
      </c>
      <c r="E8" s="65">
        <v>100</v>
      </c>
      <c r="F8" s="65">
        <v>100.2</v>
      </c>
      <c r="G8" s="65">
        <v>100.3</v>
      </c>
      <c r="H8" s="65">
        <v>100.6</v>
      </c>
      <c r="I8" s="65">
        <v>100.5</v>
      </c>
      <c r="J8" s="65">
        <v>100.3</v>
      </c>
      <c r="K8" s="65">
        <v>100.5</v>
      </c>
      <c r="L8" s="65">
        <v>99.9</v>
      </c>
      <c r="M8" s="65">
        <v>99.9</v>
      </c>
      <c r="N8" s="65">
        <v>100</v>
      </c>
    </row>
    <row r="9" spans="1:14" ht="15" customHeight="1" x14ac:dyDescent="0.25">
      <c r="A9" s="38">
        <v>2016</v>
      </c>
      <c r="B9" s="65">
        <v>99.3</v>
      </c>
      <c r="C9" s="65">
        <v>99.5</v>
      </c>
      <c r="D9" s="65">
        <v>100</v>
      </c>
      <c r="E9" s="65">
        <v>100.3</v>
      </c>
      <c r="F9" s="65">
        <v>100.9</v>
      </c>
      <c r="G9" s="65">
        <v>101</v>
      </c>
      <c r="H9" s="65">
        <v>101.5</v>
      </c>
      <c r="I9" s="65">
        <v>101.4</v>
      </c>
      <c r="J9" s="65">
        <v>101.3</v>
      </c>
      <c r="K9" s="65">
        <v>101.5</v>
      </c>
      <c r="L9" s="65">
        <v>100.9</v>
      </c>
      <c r="M9" s="65">
        <v>101.6</v>
      </c>
      <c r="N9" s="65">
        <v>100.8</v>
      </c>
    </row>
    <row r="10" spans="1:14" ht="15" customHeight="1" x14ac:dyDescent="0.25">
      <c r="A10" s="38">
        <v>2017</v>
      </c>
      <c r="B10" s="65">
        <v>101.1</v>
      </c>
      <c r="C10" s="65">
        <v>101.4</v>
      </c>
      <c r="D10" s="65">
        <v>101.8</v>
      </c>
      <c r="E10" s="65">
        <v>102.2</v>
      </c>
      <c r="F10" s="65">
        <v>102.1</v>
      </c>
      <c r="G10" s="65">
        <v>102.6</v>
      </c>
      <c r="H10" s="65">
        <v>103.1</v>
      </c>
      <c r="I10" s="65">
        <v>103.3</v>
      </c>
      <c r="J10" s="65">
        <v>103.3</v>
      </c>
      <c r="K10" s="65">
        <v>103</v>
      </c>
      <c r="L10" s="65">
        <v>102.6</v>
      </c>
      <c r="M10" s="65">
        <v>103</v>
      </c>
      <c r="N10" s="65">
        <v>102.5</v>
      </c>
    </row>
    <row r="11" spans="1:14" ht="15" customHeight="1" x14ac:dyDescent="0.25">
      <c r="A11" s="38">
        <v>2018</v>
      </c>
      <c r="B11" s="65">
        <v>102.4</v>
      </c>
      <c r="C11" s="65">
        <v>102.8</v>
      </c>
      <c r="D11" s="65">
        <v>103.3</v>
      </c>
      <c r="E11" s="65">
        <v>103.4</v>
      </c>
      <c r="F11" s="65">
        <v>104.1</v>
      </c>
      <c r="G11" s="65">
        <v>104.1</v>
      </c>
      <c r="H11" s="65">
        <v>104.8</v>
      </c>
      <c r="I11" s="65">
        <v>104.9</v>
      </c>
      <c r="J11" s="65">
        <v>105</v>
      </c>
      <c r="K11" s="65">
        <v>105</v>
      </c>
      <c r="L11" s="65">
        <v>104.1</v>
      </c>
      <c r="M11" s="65">
        <v>104.2</v>
      </c>
      <c r="N11" s="65">
        <v>104</v>
      </c>
    </row>
    <row r="12" spans="1:14" ht="15" customHeight="1" x14ac:dyDescent="0.25">
      <c r="A12" s="38">
        <v>2019</v>
      </c>
      <c r="B12" s="65">
        <v>103.5</v>
      </c>
      <c r="C12" s="65">
        <v>103.7</v>
      </c>
      <c r="D12" s="65">
        <v>104.2</v>
      </c>
      <c r="E12" s="65">
        <v>105.1</v>
      </c>
      <c r="F12" s="65">
        <v>105.3</v>
      </c>
      <c r="G12" s="65">
        <v>105.7</v>
      </c>
      <c r="H12" s="65">
        <v>106.2</v>
      </c>
      <c r="I12" s="65">
        <v>106.1</v>
      </c>
      <c r="J12" s="73">
        <v>106</v>
      </c>
      <c r="K12" s="73">
        <v>106</v>
      </c>
      <c r="L12" s="65"/>
      <c r="M12" s="65"/>
      <c r="N12" s="65"/>
    </row>
    <row r="13" spans="1:14" ht="15" customHeight="1" x14ac:dyDescent="0.25">
      <c r="A13" s="38">
        <v>2020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</row>
    <row r="14" spans="1:14" ht="15" customHeight="1" x14ac:dyDescent="0.25">
      <c r="A14" s="38">
        <v>2021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</row>
    <row r="15" spans="1:14" ht="15" customHeight="1" x14ac:dyDescent="0.25">
      <c r="A15" s="38">
        <v>2022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</row>
    <row r="16" spans="1:14" ht="15" customHeight="1" x14ac:dyDescent="0.25">
      <c r="A16" s="38">
        <v>2023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</row>
    <row r="17" spans="1:14" ht="15" customHeight="1" x14ac:dyDescent="0.25">
      <c r="A17" s="38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</row>
    <row r="18" spans="1:14" ht="15" customHeight="1" x14ac:dyDescent="0.25">
      <c r="A18" s="38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</row>
    <row r="19" spans="1:14" ht="15" customHeight="1" x14ac:dyDescent="0.25">
      <c r="A19" s="38"/>
      <c r="B19" s="108" t="s">
        <v>78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</row>
    <row r="20" spans="1:14" ht="15" customHeight="1" x14ac:dyDescent="0.25">
      <c r="A20" s="38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ht="15" customHeight="1" x14ac:dyDescent="0.25">
      <c r="A21" s="38">
        <v>2016</v>
      </c>
      <c r="B21" s="62">
        <v>0.5</v>
      </c>
      <c r="C21" s="62">
        <v>0.1</v>
      </c>
      <c r="D21" s="62">
        <v>0.3</v>
      </c>
      <c r="E21" s="62">
        <v>0.3</v>
      </c>
      <c r="F21" s="62">
        <v>0.7</v>
      </c>
      <c r="G21" s="62">
        <v>0.7</v>
      </c>
      <c r="H21" s="62">
        <v>0.9</v>
      </c>
      <c r="I21" s="62">
        <v>0.9</v>
      </c>
      <c r="J21" s="62">
        <v>1</v>
      </c>
      <c r="K21" s="62">
        <v>1</v>
      </c>
      <c r="L21" s="62">
        <v>1</v>
      </c>
      <c r="M21" s="62">
        <v>1.7</v>
      </c>
      <c r="N21" s="62">
        <v>0.8</v>
      </c>
    </row>
    <row r="22" spans="1:14" ht="15" customHeight="1" x14ac:dyDescent="0.25">
      <c r="A22" s="38">
        <v>2017</v>
      </c>
      <c r="B22" s="62">
        <v>1.8</v>
      </c>
      <c r="C22" s="62">
        <v>1.9</v>
      </c>
      <c r="D22" s="62">
        <v>1.8</v>
      </c>
      <c r="E22" s="62">
        <v>1.9</v>
      </c>
      <c r="F22" s="62">
        <v>1.2</v>
      </c>
      <c r="G22" s="62">
        <v>1.6</v>
      </c>
      <c r="H22" s="62">
        <v>1.6</v>
      </c>
      <c r="I22" s="62">
        <v>1.9</v>
      </c>
      <c r="J22" s="62">
        <v>2</v>
      </c>
      <c r="K22" s="62">
        <v>1.5</v>
      </c>
      <c r="L22" s="62">
        <v>1.7</v>
      </c>
      <c r="M22" s="62">
        <v>1.4</v>
      </c>
      <c r="N22" s="62">
        <v>1.7</v>
      </c>
    </row>
    <row r="23" spans="1:14" ht="15" customHeight="1" x14ac:dyDescent="0.25">
      <c r="A23" s="38">
        <v>2018</v>
      </c>
      <c r="B23" s="62">
        <v>1.3</v>
      </c>
      <c r="C23" s="62">
        <v>1.4</v>
      </c>
      <c r="D23" s="62">
        <v>1.5</v>
      </c>
      <c r="E23" s="62">
        <v>1.2</v>
      </c>
      <c r="F23" s="62">
        <v>2</v>
      </c>
      <c r="G23" s="62">
        <v>1.5</v>
      </c>
      <c r="H23" s="62">
        <v>1.6</v>
      </c>
      <c r="I23" s="62">
        <v>1.5</v>
      </c>
      <c r="J23" s="62">
        <v>1.6</v>
      </c>
      <c r="K23" s="62">
        <v>1.9</v>
      </c>
      <c r="L23" s="62">
        <v>1.5</v>
      </c>
      <c r="M23" s="62">
        <v>1.2</v>
      </c>
      <c r="N23" s="62">
        <v>1.5</v>
      </c>
    </row>
    <row r="24" spans="1:14" ht="15" customHeight="1" x14ac:dyDescent="0.25">
      <c r="A24" s="38">
        <v>2019</v>
      </c>
      <c r="B24" s="62">
        <v>1.1000000000000001</v>
      </c>
      <c r="C24" s="62">
        <v>0.9</v>
      </c>
      <c r="D24" s="62">
        <v>0.9</v>
      </c>
      <c r="E24" s="62">
        <v>1.6</v>
      </c>
      <c r="F24" s="62">
        <v>1.2</v>
      </c>
      <c r="G24" s="62">
        <v>1.5</v>
      </c>
      <c r="H24" s="62">
        <v>1.3</v>
      </c>
      <c r="I24" s="62">
        <v>1.1000000000000001</v>
      </c>
      <c r="J24" s="62">
        <v>1</v>
      </c>
      <c r="K24" s="62">
        <v>1</v>
      </c>
      <c r="L24" s="62"/>
      <c r="M24" s="62"/>
      <c r="N24" s="62"/>
    </row>
    <row r="25" spans="1:14" ht="15" customHeight="1" x14ac:dyDescent="0.25">
      <c r="A25" s="38">
        <v>2020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</row>
    <row r="26" spans="1:14" ht="15" customHeight="1" x14ac:dyDescent="0.25">
      <c r="A26" s="38">
        <v>2021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</row>
    <row r="27" spans="1:14" ht="15" customHeight="1" x14ac:dyDescent="0.25">
      <c r="A27" s="38">
        <v>2022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</row>
    <row r="28" spans="1:14" ht="15" customHeight="1" x14ac:dyDescent="0.25">
      <c r="A28" s="39">
        <v>2023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</row>
    <row r="30" spans="1:14" x14ac:dyDescent="0.25">
      <c r="A30" s="32"/>
    </row>
    <row r="31" spans="1:14" x14ac:dyDescent="0.25">
      <c r="A31" s="32"/>
    </row>
    <row r="32" spans="1:14" x14ac:dyDescent="0.25">
      <c r="A32" s="32"/>
    </row>
    <row r="33" spans="1:1" x14ac:dyDescent="0.25">
      <c r="A33" s="32"/>
    </row>
    <row r="34" spans="1:1" x14ac:dyDescent="0.25">
      <c r="A34" s="32"/>
    </row>
    <row r="35" spans="1:1" x14ac:dyDescent="0.25">
      <c r="A35" s="32"/>
    </row>
    <row r="36" spans="1:1" x14ac:dyDescent="0.25">
      <c r="A36" s="32"/>
    </row>
    <row r="37" spans="1:1" x14ac:dyDescent="0.25">
      <c r="A37" s="32"/>
    </row>
    <row r="38" spans="1:1" x14ac:dyDescent="0.25">
      <c r="A38" s="32"/>
    </row>
    <row r="39" spans="1:1" x14ac:dyDescent="0.25">
      <c r="A39" s="32"/>
    </row>
    <row r="40" spans="1:1" x14ac:dyDescent="0.25">
      <c r="A40" s="32"/>
    </row>
    <row r="41" spans="1:1" x14ac:dyDescent="0.25">
      <c r="A41" s="32"/>
    </row>
    <row r="42" spans="1:1" x14ac:dyDescent="0.25">
      <c r="A42" s="32"/>
    </row>
  </sheetData>
  <mergeCells count="4">
    <mergeCell ref="A1:N1"/>
    <mergeCell ref="B5:N5"/>
    <mergeCell ref="B6:N6"/>
    <mergeCell ref="B19:N19"/>
  </mergeCells>
  <conditionalFormatting sqref="A4:N11 A13:N23 A12:I12 L12:N12 A25:N28 A24:I24 L24:N24">
    <cfRule type="expression" dxfId="2" priority="4">
      <formula>MOD(ROW(),2)=1</formula>
    </cfRule>
  </conditionalFormatting>
  <conditionalFormatting sqref="J12:K12">
    <cfRule type="expression" dxfId="1" priority="3">
      <formula>MOD(ROW(),2)=1</formula>
    </cfRule>
  </conditionalFormatting>
  <conditionalFormatting sqref="J24:K24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10/19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32"/>
  </cols>
  <sheetData>
    <row r="1" spans="1:8" ht="15" customHeight="1" x14ac:dyDescent="0.25">
      <c r="A1" s="109" t="s">
        <v>110</v>
      </c>
      <c r="B1" s="109"/>
      <c r="C1" s="109"/>
      <c r="D1" s="109"/>
      <c r="E1" s="109"/>
      <c r="F1" s="109"/>
      <c r="G1" s="109"/>
      <c r="H1" s="109"/>
    </row>
    <row r="2" spans="1:8" ht="15" customHeight="1" x14ac:dyDescent="0.25">
      <c r="A2" s="45"/>
      <c r="B2" s="45"/>
      <c r="C2" s="45"/>
      <c r="D2" s="45"/>
      <c r="E2" s="45"/>
      <c r="F2" s="45"/>
      <c r="G2" s="45"/>
    </row>
    <row r="3" spans="1:8" ht="15" customHeight="1" x14ac:dyDescent="0.25">
      <c r="A3" s="45"/>
      <c r="B3" s="45"/>
      <c r="C3" s="45"/>
      <c r="D3" s="45"/>
      <c r="E3" s="45"/>
      <c r="F3" s="45"/>
      <c r="G3" s="45"/>
    </row>
    <row r="4" spans="1:8" ht="15" customHeight="1" x14ac:dyDescent="0.25">
      <c r="A4" s="108" t="s">
        <v>58</v>
      </c>
      <c r="B4" s="108"/>
      <c r="C4" s="108"/>
      <c r="D4" s="108"/>
      <c r="E4" s="108"/>
      <c r="F4" s="108"/>
      <c r="G4" s="108"/>
      <c r="H4" s="108"/>
    </row>
    <row r="5" spans="1:8" ht="15" customHeight="1" x14ac:dyDescent="0.25">
      <c r="A5" s="61" t="s">
        <v>112</v>
      </c>
      <c r="B5" s="37"/>
      <c r="C5" s="37"/>
      <c r="D5" s="37"/>
      <c r="E5" s="37"/>
      <c r="F5" s="37"/>
      <c r="G5" s="37"/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>
      <c r="A17" s="45"/>
      <c r="B17" s="45"/>
      <c r="C17" s="45"/>
      <c r="D17" s="45"/>
      <c r="E17" s="45"/>
      <c r="F17" s="45"/>
      <c r="G17" s="45"/>
    </row>
    <row r="18" spans="1:8" ht="15" customHeight="1" x14ac:dyDescent="0.25">
      <c r="A18" s="45"/>
      <c r="B18" s="45"/>
      <c r="C18" s="45"/>
      <c r="D18" s="45"/>
      <c r="E18" s="45"/>
      <c r="F18" s="45"/>
      <c r="G18" s="45"/>
    </row>
    <row r="19" spans="1:8" ht="15" customHeight="1" x14ac:dyDescent="0.25">
      <c r="A19" s="108" t="s">
        <v>103</v>
      </c>
      <c r="B19" s="108"/>
      <c r="C19" s="108"/>
      <c r="D19" s="108"/>
      <c r="E19" s="108"/>
      <c r="F19" s="108"/>
      <c r="G19" s="108"/>
      <c r="H19" s="108"/>
    </row>
    <row r="20" spans="1:8" ht="15" customHeight="1" x14ac:dyDescent="0.25">
      <c r="A20" s="110" t="s">
        <v>104</v>
      </c>
      <c r="B20" s="110"/>
      <c r="C20" s="110"/>
      <c r="D20" s="110"/>
      <c r="E20" s="110"/>
      <c r="F20" s="110"/>
      <c r="G20" s="110"/>
      <c r="H20" s="110"/>
    </row>
    <row r="21" spans="1:8" ht="15" customHeight="1" x14ac:dyDescent="0.25">
      <c r="A21" s="61" t="s">
        <v>81</v>
      </c>
      <c r="B21" s="37"/>
      <c r="C21" s="37"/>
      <c r="D21" s="37"/>
      <c r="E21" s="37"/>
      <c r="F21" s="37"/>
      <c r="G21" s="37"/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>
      <c r="A33" s="45"/>
      <c r="B33" s="45"/>
      <c r="C33" s="45"/>
      <c r="D33" s="45"/>
      <c r="E33" s="45"/>
      <c r="F33" s="45"/>
      <c r="G33" s="45"/>
    </row>
    <row r="34" spans="1:8" ht="15" customHeight="1" x14ac:dyDescent="0.25">
      <c r="A34" s="45"/>
      <c r="B34" s="45"/>
      <c r="C34" s="45"/>
      <c r="D34" s="45"/>
      <c r="E34" s="45"/>
      <c r="F34" s="45"/>
      <c r="G34" s="45"/>
    </row>
    <row r="35" spans="1:8" ht="15" customHeight="1" x14ac:dyDescent="0.25">
      <c r="A35" s="45"/>
      <c r="B35" s="45"/>
      <c r="C35" s="45"/>
      <c r="D35" s="45"/>
      <c r="E35" s="45"/>
      <c r="F35" s="45"/>
      <c r="G35" s="45"/>
    </row>
    <row r="36" spans="1:8" ht="15" customHeight="1" x14ac:dyDescent="0.25">
      <c r="A36" s="108" t="s">
        <v>105</v>
      </c>
      <c r="B36" s="108"/>
      <c r="C36" s="108"/>
      <c r="D36" s="108"/>
      <c r="E36" s="108"/>
      <c r="F36" s="108"/>
      <c r="G36" s="108"/>
      <c r="H36" s="108"/>
    </row>
    <row r="37" spans="1:8" ht="15" customHeight="1" x14ac:dyDescent="0.25">
      <c r="A37" s="61" t="s">
        <v>81</v>
      </c>
      <c r="B37" s="37"/>
      <c r="C37" s="37"/>
      <c r="D37" s="37"/>
      <c r="E37" s="37"/>
      <c r="F37" s="37"/>
      <c r="G37" s="37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19:H19"/>
    <mergeCell ref="A20:H20"/>
    <mergeCell ref="A36:H36"/>
    <mergeCell ref="A4:H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10/19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M_I_2_m x_2019 HH</vt:lpstr>
      <vt:lpstr>Seite 2 - Impressum</vt:lpstr>
      <vt:lpstr>Erläuterungen</vt:lpstr>
      <vt:lpstr>Tab_1</vt:lpstr>
      <vt:lpstr>Tab_2</vt:lpstr>
      <vt:lpstr>3 Grafiken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2019-11-26T05:49:13Z</cp:lastPrinted>
  <dcterms:created xsi:type="dcterms:W3CDTF">2012-03-28T07:56:08Z</dcterms:created>
  <dcterms:modified xsi:type="dcterms:W3CDTF">2019-11-26T05:49:52Z</dcterms:modified>
  <cp:category>LIS-Bericht</cp:category>
</cp:coreProperties>
</file>