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30" yWindow="45" windowWidth="15570" windowHeight="9390" tabRatio="677"/>
  </bookViews>
  <sheets>
    <sheet name="M_I_2_m 8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J23" i="18" l="1"/>
  <c r="K23" i="18"/>
</calcChain>
</file>

<file path=xl/sharedStrings.xml><?xml version="1.0" encoding="utf-8"?>
<sst xmlns="http://schemas.openxmlformats.org/spreadsheetml/2006/main" count="147" uniqueCount="129">
  <si>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</si>
  <si>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</si>
  <si>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</si>
  <si>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</si>
  <si>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</si>
  <si>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</si>
  <si>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</si>
  <si>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</si>
  <si>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</si>
  <si>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</si>
  <si>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</si>
  <si>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</si>
  <si>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</si>
  <si>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</si>
  <si>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</si>
  <si>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</si>
  <si>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</si>
  <si>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</si>
  <si>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</si>
  <si>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</si>
  <si>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</si>
  <si>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</si>
  <si>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</si>
  <si>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</si>
  <si>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</si>
  <si>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</si>
  <si>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</si>
  <si>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</si>
  <si>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</si>
  <si>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</si>
  <si>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</si>
  <si>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</si>
  <si>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</si>
  <si>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</si>
  <si>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</si>
  <si>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</si>
  <si>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</si>
  <si>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</si>
  <si>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</si>
  <si>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</si>
  <si>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</si>
  <si>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</si>
  <si>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</si>
  <si>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</si>
  <si>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</si>
  <si>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</si>
  <si>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</si>
  <si>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</si>
  <si>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</si>
  <si>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</si>
  <si>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</si>
  <si>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</si>
  <si>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</si>
  <si>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</si>
  <si>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</si>
  <si>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</si>
  <si>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</si>
  <si>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</si>
  <si>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</si>
  <si>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</si>
  <si>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</si>
  <si>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</si>
  <si>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</si>
  <si>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</si>
  <si>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</si>
  <si>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</si>
  <si>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</si>
  <si>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</si>
  <si>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</si>
  <si>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</si>
  <si>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</si>
  <si>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</si>
  <si>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</si>
  <si>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</si>
  <si>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</si>
  <si>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</si>
  <si>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</si>
  <si>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</si>
  <si>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</si>
  <si>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</si>
  <si>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</si>
  <si>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</si>
  <si>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</si>
  <si>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</si>
  <si>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</si>
  <si>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</si>
  <si>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</si>
  <si>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</si>
  <si>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</si>
  <si>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</si>
  <si>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</si>
  <si>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</si>
  <si>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</si>
  <si>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</si>
  <si>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</si>
  <si>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</si>
  <si>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</si>
  <si>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</si>
  <si>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</si>
  <si>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</si>
  <si>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</si>
  <si>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</si>
  <si>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</si>
  <si>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</si>
  <si>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</si>
  <si>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</si>
  <si>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</si>
  <si>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</si>
  <si>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</si>
  <si>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</si>
  <si>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</si>
  <si>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</si>
  <si>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</si>
  <si>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</si>
  <si>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</si>
  <si>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</si>
  <si>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</si>
  <si>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</si>
  <si>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</si>
  <si>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</si>
  <si>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</si>
  <si>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</si>
  <si>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</si>
  <si>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Kennziffer: M I 2 - m 8/20 HH</t>
  </si>
  <si>
    <t>August</t>
  </si>
  <si>
    <t>Aug 19</t>
  </si>
  <si>
    <t>Jul 20</t>
  </si>
  <si>
    <t>August 2020</t>
  </si>
  <si>
    <t>Herausgegeben am: 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</si>
</sst>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</xf>
    <xf numFmtId="0" fontId="34" fillId="0" borderId="15" xfId="53" applyFont="1" applyBorder="1" applyAlignment="1">
      <alignment horizontal="center"/>
    </xf>
    <xf numFmtId="0" fontId="10" fillId="0" borderId="0" xfId="53" applyFont="1"/>
    <xf numFmtId="164" fontId="34" fillId="0" borderId="0" xfId="53" applyNumberFormat="1" applyFont="1" applyAlignment="1">
      <alignment horizontal="right" indent="1"/>
    </xf>
    <xf numFmtId="164" fontId="34" fillId="0" borderId="1" xfId="53" applyNumberFormat="1" applyFont="1" applyBorder="1" applyAlignment="1">
      <alignment horizontal="right" indent="1"/>
    </xf>
    <xf numFmtId="164" fontId="34" fillId="0" borderId="0" xfId="0" applyNumberFormat="1" applyFont="1" applyAlignment="1">
      <alignment horizontal="right"/>
    </xf>
    <xf numFmtId="0" fontId="34" fillId="0" borderId="0" xfId="53" applyFont="1" applyAlignment="1">
      <alignment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5" fillId="0" borderId="0" xfId="0" applyFont="1" applyAlignment="1">
      <alignment horizontal="right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0" fontId="11" fillId="0" borderId="0" xfId="53" applyFont="1"/>
    <xf numFmtId="164" fontId="11" fillId="0" borderId="0" xfId="0" applyNumberFormat="1" applyFont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4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6</xdr:col>
      <xdr:colOff>871875</xdr:colOff>
      <xdr:row>51</xdr:row>
      <xdr:rowOff>142253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64154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28515625" customWidth="1"/>
  </cols>
  <sheetData>
    <row r="1" spans="1:7" x14ac:dyDescent="0.2">
      <c r="A1" t="s">
        <v>120</v>
      </c>
    </row>
    <row r="3" spans="1:7" ht="20.25" x14ac:dyDescent="0.3">
      <c r="A3" s="81" t="s">
        <v>26</v>
      </c>
      <c r="B3" s="81"/>
      <c r="C3" s="81"/>
      <c r="D3" s="81"/>
    </row>
    <row r="4" spans="1:7" ht="20.25" x14ac:dyDescent="0.3">
      <c r="A4" s="81" t="s">
        <v>27</v>
      </c>
      <c r="B4" s="81"/>
      <c r="C4" s="81"/>
      <c r="D4" s="8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2" t="s">
        <v>38</v>
      </c>
      <c r="E15" s="82"/>
      <c r="F15" s="82"/>
      <c r="G15" s="82"/>
    </row>
    <row r="16" spans="1:7" ht="15" customHeight="1" x14ac:dyDescent="0.2">
      <c r="A16" s="4"/>
      <c r="B16" s="4"/>
      <c r="C16" s="4"/>
      <c r="D16" s="83" t="s">
        <v>123</v>
      </c>
      <c r="E16" s="83"/>
      <c r="F16" s="83"/>
      <c r="G16" s="83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7" t="s">
        <v>57</v>
      </c>
      <c r="C18" s="77"/>
      <c r="D18" s="77"/>
      <c r="E18" s="77"/>
      <c r="F18" s="77"/>
      <c r="G18" s="77"/>
    </row>
    <row r="19" spans="1:7" ht="37.5" x14ac:dyDescent="0.5">
      <c r="A19" s="4"/>
      <c r="B19" s="77" t="s">
        <v>106</v>
      </c>
      <c r="C19" s="77"/>
      <c r="D19" s="77"/>
      <c r="E19" s="77"/>
      <c r="F19" s="77"/>
      <c r="G19" s="77"/>
    </row>
    <row r="20" spans="1:7" ht="37.5" x14ac:dyDescent="0.5">
      <c r="A20" s="78" t="s">
        <v>127</v>
      </c>
      <c r="B20" s="79"/>
      <c r="C20" s="79"/>
      <c r="D20" s="79"/>
      <c r="E20" s="79"/>
      <c r="F20" s="79"/>
      <c r="G20" s="79"/>
    </row>
    <row r="21" spans="1:7" ht="15.6" customHeight="1" x14ac:dyDescent="0.25">
      <c r="A21" s="7"/>
      <c r="B21" s="7"/>
      <c r="C21" s="7"/>
      <c r="D21" s="7"/>
      <c r="E21" s="7"/>
      <c r="F21" s="7"/>
      <c r="G21" s="53"/>
    </row>
    <row r="22" spans="1:7" ht="16.5" customHeight="1" x14ac:dyDescent="0.2">
      <c r="A22" s="4"/>
      <c r="B22" s="4"/>
      <c r="C22" s="4"/>
      <c r="D22" s="80" t="s">
        <v>128</v>
      </c>
      <c r="E22" s="80"/>
      <c r="F22" s="80"/>
      <c r="G22" s="80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6" t="s">
        <v>1</v>
      </c>
      <c r="B4" s="87"/>
      <c r="C4" s="87"/>
      <c r="D4" s="87"/>
      <c r="E4" s="87"/>
      <c r="F4" s="87"/>
      <c r="G4" s="87"/>
    </row>
    <row r="5" spans="1:7" s="9" customFormat="1" x14ac:dyDescent="0.2">
      <c r="A5" s="88"/>
      <c r="B5" s="88"/>
      <c r="C5" s="88"/>
      <c r="D5" s="88"/>
      <c r="E5" s="88"/>
      <c r="F5" s="88"/>
      <c r="G5" s="8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9" t="s">
        <v>28</v>
      </c>
      <c r="B8" s="90"/>
      <c r="C8" s="90"/>
      <c r="D8" s="90"/>
      <c r="E8" s="90"/>
      <c r="F8" s="90"/>
      <c r="G8" s="90"/>
    </row>
    <row r="9" spans="1:7" s="9" customFormat="1" x14ac:dyDescent="0.2">
      <c r="A9" s="91" t="s">
        <v>4</v>
      </c>
      <c r="B9" s="90"/>
      <c r="C9" s="90"/>
      <c r="D9" s="90"/>
      <c r="E9" s="90"/>
      <c r="F9" s="90"/>
      <c r="G9" s="90"/>
    </row>
    <row r="10" spans="1:7" s="9" customFormat="1" ht="5.25" customHeight="1" x14ac:dyDescent="0.2">
      <c r="A10" s="15"/>
    </row>
    <row r="11" spans="1:7" s="9" customFormat="1" ht="12.75" customHeigh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9" customFormat="1" x14ac:dyDescent="0.2">
      <c r="A12" s="91" t="s">
        <v>3</v>
      </c>
      <c r="B12" s="90"/>
      <c r="C12" s="90"/>
      <c r="D12" s="90"/>
      <c r="E12" s="90"/>
      <c r="F12" s="90"/>
      <c r="G12" s="9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9" t="s">
        <v>29</v>
      </c>
      <c r="B15" s="90"/>
      <c r="C15" s="9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2" t="s">
        <v>51</v>
      </c>
      <c r="B17" s="90"/>
      <c r="C17" s="90"/>
      <c r="D17" s="11"/>
      <c r="E17" s="11"/>
      <c r="F17" s="11"/>
      <c r="G17" s="11"/>
    </row>
    <row r="18" spans="1:7" s="9" customFormat="1" x14ac:dyDescent="0.2">
      <c r="A18" s="16" t="s">
        <v>32</v>
      </c>
      <c r="B18" s="92" t="s">
        <v>52</v>
      </c>
      <c r="C18" s="9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3" t="s">
        <v>53</v>
      </c>
      <c r="C19" s="90"/>
      <c r="D19" s="90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9" t="s">
        <v>40</v>
      </c>
      <c r="B22" s="9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1" t="s">
        <v>35</v>
      </c>
      <c r="C24" s="9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1" t="s">
        <v>37</v>
      </c>
      <c r="C25" s="90"/>
      <c r="D25" s="11"/>
      <c r="E25" s="11"/>
      <c r="F25" s="11"/>
      <c r="G25" s="11"/>
    </row>
    <row r="26" spans="1:7" s="9" customFormat="1" x14ac:dyDescent="0.2">
      <c r="A26" s="11"/>
      <c r="B26" s="90"/>
      <c r="C26" s="9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2" t="s">
        <v>122</v>
      </c>
      <c r="B31" s="90"/>
      <c r="C31" s="90"/>
      <c r="D31" s="90"/>
      <c r="E31" s="90"/>
      <c r="F31" s="90"/>
      <c r="G31" s="9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2" t="s">
        <v>50</v>
      </c>
      <c r="B33" s="90"/>
      <c r="C33" s="90"/>
      <c r="D33" s="90"/>
      <c r="E33" s="90"/>
      <c r="F33" s="90"/>
      <c r="G33" s="9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8" t="s">
        <v>43</v>
      </c>
      <c r="B43" s="8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4" t="s">
        <v>54</v>
      </c>
      <c r="B1" s="94"/>
      <c r="C1" s="94"/>
      <c r="D1" s="94"/>
      <c r="E1" s="94"/>
      <c r="F1" s="94"/>
      <c r="G1" s="9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30" hidden="1" customWidth="1"/>
    <col min="2" max="2" width="7.42578125" style="33" hidden="1" customWidth="1"/>
    <col min="3" max="3" width="36.7109375" style="30" customWidth="1"/>
    <col min="4" max="4" width="11.28515625" style="30" customWidth="1"/>
    <col min="5" max="5" width="7.7109375" style="30" customWidth="1"/>
    <col min="6" max="6" width="8.28515625" style="30" customWidth="1"/>
    <col min="7" max="7" width="8.42578125" style="30" customWidth="1"/>
    <col min="8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1" t="s">
        <v>107</v>
      </c>
      <c r="D1" s="101"/>
      <c r="E1" s="101"/>
      <c r="F1" s="101"/>
      <c r="G1" s="101"/>
      <c r="H1" s="101"/>
      <c r="I1" s="101"/>
      <c r="J1" s="29"/>
      <c r="K1" s="29"/>
      <c r="L1" s="29"/>
    </row>
    <row r="2" spans="1:12" x14ac:dyDescent="0.25">
      <c r="A2" s="27"/>
      <c r="B2" s="28"/>
      <c r="C2" s="54"/>
      <c r="D2" s="54"/>
      <c r="E2" s="54"/>
      <c r="F2" s="54"/>
      <c r="G2" s="54"/>
      <c r="H2" s="54"/>
      <c r="I2" s="54"/>
    </row>
    <row r="3" spans="1:12" ht="30" customHeight="1" x14ac:dyDescent="0.25">
      <c r="A3" s="31" t="s">
        <v>78</v>
      </c>
      <c r="B3" s="32" t="s">
        <v>79</v>
      </c>
      <c r="C3" s="96" t="s">
        <v>55</v>
      </c>
      <c r="D3" s="99" t="s">
        <v>118</v>
      </c>
      <c r="E3" s="55">
        <v>2019</v>
      </c>
      <c r="F3" s="104">
        <v>2020</v>
      </c>
      <c r="G3" s="106"/>
      <c r="H3" s="102" t="s">
        <v>119</v>
      </c>
      <c r="I3" s="103"/>
    </row>
    <row r="4" spans="1:12" ht="21" customHeight="1" x14ac:dyDescent="0.25">
      <c r="A4" s="27"/>
      <c r="B4" s="28"/>
      <c r="C4" s="97"/>
      <c r="D4" s="100"/>
      <c r="E4" s="55" t="s">
        <v>124</v>
      </c>
      <c r="F4" s="55" t="s">
        <v>25</v>
      </c>
      <c r="G4" s="55" t="s">
        <v>124</v>
      </c>
      <c r="H4" s="56" t="s">
        <v>125</v>
      </c>
      <c r="I4" s="57" t="s">
        <v>126</v>
      </c>
    </row>
    <row r="5" spans="1:12" ht="21.75" customHeight="1" x14ac:dyDescent="0.25">
      <c r="A5" s="27"/>
      <c r="B5" s="28"/>
      <c r="C5" s="98"/>
      <c r="D5" s="55" t="s">
        <v>56</v>
      </c>
      <c r="E5" s="104" t="s">
        <v>105</v>
      </c>
      <c r="F5" s="105"/>
      <c r="G5" s="106"/>
      <c r="H5" s="107" t="s">
        <v>65</v>
      </c>
      <c r="I5" s="108"/>
    </row>
    <row r="6" spans="1:12" x14ac:dyDescent="0.25">
      <c r="A6" s="27"/>
      <c r="B6" s="28"/>
      <c r="C6" s="58"/>
      <c r="D6" s="59"/>
      <c r="E6" s="59"/>
      <c r="F6" s="59"/>
      <c r="G6" s="59"/>
      <c r="H6" s="59"/>
      <c r="I6" s="59"/>
    </row>
    <row r="7" spans="1:12" x14ac:dyDescent="0.25">
      <c r="A7" s="27"/>
      <c r="B7" s="28"/>
      <c r="C7" s="60"/>
      <c r="D7" s="95" t="s">
        <v>66</v>
      </c>
      <c r="E7" s="95"/>
      <c r="F7" s="95"/>
      <c r="G7" s="95"/>
      <c r="H7" s="95"/>
      <c r="I7" s="95"/>
    </row>
    <row r="8" spans="1:12" ht="33" customHeight="1" x14ac:dyDescent="0.25">
      <c r="A8" s="38" t="s">
        <v>81</v>
      </c>
      <c r="B8" s="39"/>
      <c r="C8" s="61" t="s">
        <v>57</v>
      </c>
      <c r="D8" s="62">
        <v>1000</v>
      </c>
      <c r="E8" s="63">
        <v>106.1</v>
      </c>
      <c r="F8" s="63">
        <v>105.9</v>
      </c>
      <c r="G8" s="63">
        <v>105.5</v>
      </c>
      <c r="H8" s="63">
        <f>ROUND(SUM(G8/E8*100-100),1)</f>
        <v>-0.6</v>
      </c>
      <c r="I8" s="63">
        <f>ROUND(SUM(G8/F8*100-100),1)</f>
        <v>-0.4</v>
      </c>
      <c r="J8" s="52"/>
      <c r="K8" s="52"/>
    </row>
    <row r="9" spans="1:12" ht="33" customHeight="1" x14ac:dyDescent="0.25">
      <c r="A9" s="38" t="s">
        <v>82</v>
      </c>
      <c r="B9" s="39" t="s">
        <v>83</v>
      </c>
      <c r="C9" s="61" t="s">
        <v>112</v>
      </c>
      <c r="D9" s="64">
        <v>811.30000000000007</v>
      </c>
      <c r="E9" s="63">
        <v>106.4</v>
      </c>
      <c r="F9" s="63">
        <v>106.9</v>
      </c>
      <c r="G9" s="65">
        <v>106.6</v>
      </c>
      <c r="H9" s="63">
        <f t="shared" ref="H9:H22" si="0">ROUND(SUM(G9/E9*100-100),1)</f>
        <v>0.2</v>
      </c>
      <c r="I9" s="63">
        <f t="shared" ref="I9:I22" si="1">ROUND(SUM(G9/F9*100-100),1)</f>
        <v>-0.3</v>
      </c>
      <c r="J9" s="52"/>
      <c r="K9" s="52"/>
    </row>
    <row r="10" spans="1:12" ht="33" customHeight="1" x14ac:dyDescent="0.25">
      <c r="A10" s="38" t="s">
        <v>84</v>
      </c>
      <c r="B10" s="39" t="s">
        <v>85</v>
      </c>
      <c r="C10" s="61" t="s">
        <v>117</v>
      </c>
      <c r="D10" s="64">
        <v>96.850000000000009</v>
      </c>
      <c r="E10" s="63">
        <v>108.5</v>
      </c>
      <c r="F10" s="63">
        <v>109.5</v>
      </c>
      <c r="G10" s="65">
        <v>109.5</v>
      </c>
      <c r="H10" s="63">
        <f t="shared" si="0"/>
        <v>0.9</v>
      </c>
      <c r="I10" s="63">
        <f t="shared" si="1"/>
        <v>0</v>
      </c>
      <c r="J10" s="52"/>
      <c r="K10" s="52"/>
    </row>
    <row r="11" spans="1:12" ht="33" customHeight="1" x14ac:dyDescent="0.25">
      <c r="A11" s="38" t="s">
        <v>84</v>
      </c>
      <c r="B11" s="39" t="s">
        <v>86</v>
      </c>
      <c r="C11" s="61" t="s">
        <v>116</v>
      </c>
      <c r="D11" s="64">
        <v>37.769999999999996</v>
      </c>
      <c r="E11" s="63">
        <v>111.3</v>
      </c>
      <c r="F11" s="63">
        <v>115.1</v>
      </c>
      <c r="G11" s="63">
        <v>114.5</v>
      </c>
      <c r="H11" s="63">
        <f t="shared" si="0"/>
        <v>2.9</v>
      </c>
      <c r="I11" s="63">
        <f t="shared" si="1"/>
        <v>-0.5</v>
      </c>
      <c r="J11" s="52"/>
      <c r="K11" s="52"/>
    </row>
    <row r="12" spans="1:12" ht="33" customHeight="1" x14ac:dyDescent="0.25">
      <c r="A12" s="38" t="s">
        <v>84</v>
      </c>
      <c r="B12" s="39" t="s">
        <v>87</v>
      </c>
      <c r="C12" s="61" t="s">
        <v>58</v>
      </c>
      <c r="D12" s="64">
        <v>45.339999999999996</v>
      </c>
      <c r="E12" s="63">
        <v>99.3</v>
      </c>
      <c r="F12" s="63">
        <v>99.4</v>
      </c>
      <c r="G12" s="65">
        <v>98.6</v>
      </c>
      <c r="H12" s="63">
        <f t="shared" si="0"/>
        <v>-0.7</v>
      </c>
      <c r="I12" s="63">
        <f t="shared" si="1"/>
        <v>-0.8</v>
      </c>
      <c r="J12" s="52"/>
      <c r="K12" s="52"/>
    </row>
    <row r="13" spans="1:12" ht="33" customHeight="1" x14ac:dyDescent="0.25">
      <c r="A13" s="38" t="s">
        <v>84</v>
      </c>
      <c r="B13" s="39" t="s">
        <v>88</v>
      </c>
      <c r="C13" s="61" t="s">
        <v>113</v>
      </c>
      <c r="D13" s="64">
        <v>324.7</v>
      </c>
      <c r="E13" s="63">
        <v>103.9</v>
      </c>
      <c r="F13" s="63">
        <v>103.3</v>
      </c>
      <c r="G13" s="66">
        <v>103.2</v>
      </c>
      <c r="H13" s="63">
        <f t="shared" si="0"/>
        <v>-0.7</v>
      </c>
      <c r="I13" s="63">
        <f t="shared" si="1"/>
        <v>-0.1</v>
      </c>
      <c r="J13" s="52"/>
      <c r="K13" s="52"/>
    </row>
    <row r="14" spans="1:12" ht="33" customHeight="1" x14ac:dyDescent="0.25">
      <c r="A14" s="38" t="s">
        <v>89</v>
      </c>
      <c r="B14" s="39" t="s">
        <v>90</v>
      </c>
      <c r="C14" s="61" t="s">
        <v>114</v>
      </c>
      <c r="D14" s="64">
        <v>207.26</v>
      </c>
      <c r="E14" s="63">
        <v>104.9</v>
      </c>
      <c r="F14" s="63">
        <v>105.7</v>
      </c>
      <c r="G14" s="65">
        <v>105.8</v>
      </c>
      <c r="H14" s="63">
        <f t="shared" si="0"/>
        <v>0.9</v>
      </c>
      <c r="I14" s="63">
        <f t="shared" si="1"/>
        <v>0.1</v>
      </c>
      <c r="J14" s="52"/>
      <c r="K14" s="52"/>
    </row>
    <row r="15" spans="1:12" ht="33" customHeight="1" x14ac:dyDescent="0.25">
      <c r="A15" s="38" t="s">
        <v>89</v>
      </c>
      <c r="B15" s="39" t="s">
        <v>91</v>
      </c>
      <c r="C15" s="61" t="s">
        <v>110</v>
      </c>
      <c r="D15" s="64">
        <v>68.820000000000007</v>
      </c>
      <c r="E15" s="63">
        <v>100.2</v>
      </c>
      <c r="F15" s="63">
        <v>94.8</v>
      </c>
      <c r="G15" s="65">
        <v>94.4</v>
      </c>
      <c r="H15" s="63">
        <f t="shared" si="0"/>
        <v>-5.8</v>
      </c>
      <c r="I15" s="63">
        <f t="shared" si="1"/>
        <v>-0.4</v>
      </c>
      <c r="J15" s="52"/>
      <c r="K15" s="52"/>
    </row>
    <row r="16" spans="1:12" ht="33" customHeight="1" x14ac:dyDescent="0.25">
      <c r="A16" s="38" t="s">
        <v>84</v>
      </c>
      <c r="B16" s="39" t="s">
        <v>92</v>
      </c>
      <c r="C16" s="61" t="s">
        <v>115</v>
      </c>
      <c r="D16" s="64">
        <v>50.04</v>
      </c>
      <c r="E16" s="63">
        <v>102.3</v>
      </c>
      <c r="F16" s="63">
        <v>101.1</v>
      </c>
      <c r="G16" s="63">
        <v>101.1</v>
      </c>
      <c r="H16" s="63">
        <f t="shared" si="0"/>
        <v>-1.2</v>
      </c>
      <c r="I16" s="63">
        <f t="shared" si="1"/>
        <v>0</v>
      </c>
      <c r="J16" s="52"/>
      <c r="K16" s="52"/>
    </row>
    <row r="17" spans="1:11" ht="33" customHeight="1" x14ac:dyDescent="0.25">
      <c r="A17" s="38" t="s">
        <v>84</v>
      </c>
      <c r="B17" s="39" t="s">
        <v>93</v>
      </c>
      <c r="C17" s="61" t="s">
        <v>59</v>
      </c>
      <c r="D17" s="64">
        <v>46.129999999999995</v>
      </c>
      <c r="E17" s="63">
        <v>104.5</v>
      </c>
      <c r="F17" s="63">
        <v>104.5</v>
      </c>
      <c r="G17" s="65">
        <v>104.4</v>
      </c>
      <c r="H17" s="63">
        <f t="shared" si="0"/>
        <v>-0.1</v>
      </c>
      <c r="I17" s="63">
        <f t="shared" si="1"/>
        <v>-0.1</v>
      </c>
      <c r="J17" s="52"/>
      <c r="K17" s="52"/>
    </row>
    <row r="18" spans="1:11" ht="33" customHeight="1" x14ac:dyDescent="0.25">
      <c r="A18" s="38" t="s">
        <v>84</v>
      </c>
      <c r="B18" s="39" t="s">
        <v>94</v>
      </c>
      <c r="C18" s="61" t="s">
        <v>60</v>
      </c>
      <c r="D18" s="64">
        <v>129.05000000000001</v>
      </c>
      <c r="E18" s="63">
        <v>106.1</v>
      </c>
      <c r="F18" s="63">
        <v>103.4</v>
      </c>
      <c r="G18" s="65">
        <v>102.4</v>
      </c>
      <c r="H18" s="63">
        <f t="shared" si="0"/>
        <v>-3.5</v>
      </c>
      <c r="I18" s="63">
        <f t="shared" si="1"/>
        <v>-1</v>
      </c>
      <c r="J18" s="52"/>
      <c r="K18" s="52"/>
    </row>
    <row r="19" spans="1:11" ht="33" customHeight="1" x14ac:dyDescent="0.25">
      <c r="A19" s="38" t="s">
        <v>84</v>
      </c>
      <c r="B19" s="39" t="s">
        <v>95</v>
      </c>
      <c r="C19" s="61" t="s">
        <v>61</v>
      </c>
      <c r="D19" s="64">
        <v>26.720000000000002</v>
      </c>
      <c r="E19" s="63">
        <v>95.7</v>
      </c>
      <c r="F19" s="63">
        <v>93.3</v>
      </c>
      <c r="G19" s="65">
        <v>93.1</v>
      </c>
      <c r="H19" s="63">
        <f t="shared" si="0"/>
        <v>-2.7</v>
      </c>
      <c r="I19" s="63">
        <f t="shared" si="1"/>
        <v>-0.2</v>
      </c>
      <c r="J19" s="52"/>
      <c r="K19" s="52"/>
    </row>
    <row r="20" spans="1:11" ht="33" customHeight="1" x14ac:dyDescent="0.25">
      <c r="A20" s="38" t="s">
        <v>84</v>
      </c>
      <c r="B20" s="39" t="s">
        <v>96</v>
      </c>
      <c r="C20" s="61" t="s">
        <v>62</v>
      </c>
      <c r="D20" s="64">
        <v>113.36</v>
      </c>
      <c r="E20" s="63">
        <v>111</v>
      </c>
      <c r="F20" s="63">
        <v>112.5</v>
      </c>
      <c r="G20" s="65">
        <v>111</v>
      </c>
      <c r="H20" s="63">
        <f t="shared" si="0"/>
        <v>0</v>
      </c>
      <c r="I20" s="63">
        <f t="shared" si="1"/>
        <v>-1.3</v>
      </c>
      <c r="J20" s="52"/>
      <c r="K20" s="52"/>
    </row>
    <row r="21" spans="1:11" ht="0.75" customHeight="1" x14ac:dyDescent="0.25">
      <c r="A21" s="38" t="s">
        <v>84</v>
      </c>
      <c r="B21" s="39" t="s">
        <v>97</v>
      </c>
      <c r="C21" s="61" t="s">
        <v>63</v>
      </c>
      <c r="D21" s="64">
        <v>9.02</v>
      </c>
      <c r="E21" s="63"/>
      <c r="F21" s="63"/>
      <c r="G21" s="65"/>
      <c r="H21" s="63" t="e">
        <f t="shared" si="0"/>
        <v>#DIV/0!</v>
      </c>
      <c r="I21" s="63" t="e">
        <f t="shared" si="1"/>
        <v>#DIV/0!</v>
      </c>
      <c r="J21" s="52"/>
      <c r="K21" s="52"/>
    </row>
    <row r="22" spans="1:11" ht="33" customHeight="1" x14ac:dyDescent="0.25">
      <c r="A22" s="38" t="s">
        <v>84</v>
      </c>
      <c r="B22" s="39" t="s">
        <v>98</v>
      </c>
      <c r="C22" s="67" t="s">
        <v>121</v>
      </c>
      <c r="D22" s="68">
        <v>46.769999999999996</v>
      </c>
      <c r="E22" s="69">
        <v>114.4</v>
      </c>
      <c r="F22" s="69">
        <v>115.6</v>
      </c>
      <c r="G22" s="69">
        <v>115.3</v>
      </c>
      <c r="H22" s="69">
        <f t="shared" si="0"/>
        <v>0.8</v>
      </c>
      <c r="I22" s="69">
        <f t="shared" si="1"/>
        <v>-0.3</v>
      </c>
      <c r="J22" s="52"/>
      <c r="K22" s="52"/>
    </row>
    <row r="23" spans="1:11" ht="27" hidden="1" customHeight="1" x14ac:dyDescent="0.25">
      <c r="A23" s="38" t="s">
        <v>84</v>
      </c>
      <c r="B23" s="39" t="s">
        <v>99</v>
      </c>
      <c r="C23" s="70" t="s">
        <v>64</v>
      </c>
      <c r="D23" s="71">
        <v>74.25</v>
      </c>
      <c r="E23" s="72">
        <v>104.7</v>
      </c>
      <c r="F23" s="72">
        <v>107.1</v>
      </c>
      <c r="G23" s="72">
        <v>107.1</v>
      </c>
      <c r="H23" s="72">
        <v>2.2999999999999998</v>
      </c>
      <c r="I23" s="72">
        <v>0</v>
      </c>
      <c r="J23" s="52">
        <f t="shared" ref="J23" si="2">ROUND(H23,1)</f>
        <v>2.2999999999999998</v>
      </c>
      <c r="K23" s="52">
        <f t="shared" ref="K23" si="3">ROUND(I23,1)</f>
        <v>0</v>
      </c>
    </row>
    <row r="24" spans="1:11" x14ac:dyDescent="0.25">
      <c r="C24" s="54"/>
      <c r="D24" s="54"/>
      <c r="E24" s="54"/>
      <c r="F24" s="54"/>
      <c r="G24" s="54"/>
      <c r="H24" s="54"/>
      <c r="I24" s="54"/>
    </row>
    <row r="25" spans="1:11" x14ac:dyDescent="0.25">
      <c r="C25" s="54"/>
      <c r="D25" s="54"/>
      <c r="E25" s="54"/>
      <c r="F25" s="54"/>
      <c r="G25" s="54"/>
      <c r="H25" s="54"/>
      <c r="I25" s="54"/>
    </row>
    <row r="26" spans="1:11" ht="29.25" customHeight="1" x14ac:dyDescent="0.25">
      <c r="A26" s="27" t="s">
        <v>100</v>
      </c>
      <c r="C26" s="54"/>
      <c r="D26" s="54"/>
      <c r="E26" s="54"/>
      <c r="F26" s="54"/>
      <c r="G26" s="54"/>
      <c r="H26" s="54"/>
      <c r="I26" s="54"/>
    </row>
    <row r="27" spans="1:11" x14ac:dyDescent="0.25">
      <c r="A27" s="27" t="s">
        <v>101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4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4" x14ac:dyDescent="0.25">
      <c r="A3" s="42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41" t="s">
        <v>74</v>
      </c>
    </row>
    <row r="4" spans="1:14" ht="15" customHeight="1" x14ac:dyDescent="0.25">
      <c r="A4" s="4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109" t="s">
        <v>57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" customHeight="1" x14ac:dyDescent="0.25">
      <c r="A6" s="36"/>
      <c r="B6" s="109" t="s">
        <v>76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" customHeight="1" x14ac:dyDescent="0.25">
      <c r="A7" s="3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5">
      <c r="A8" s="36">
        <v>2015</v>
      </c>
      <c r="B8" s="48">
        <v>98.8</v>
      </c>
      <c r="C8" s="48">
        <v>99.4</v>
      </c>
      <c r="D8" s="48">
        <v>99.7</v>
      </c>
      <c r="E8" s="48">
        <v>100</v>
      </c>
      <c r="F8" s="48">
        <v>100.2</v>
      </c>
      <c r="G8" s="48">
        <v>100.3</v>
      </c>
      <c r="H8" s="48">
        <v>100.6</v>
      </c>
      <c r="I8" s="48">
        <v>100.5</v>
      </c>
      <c r="J8" s="48">
        <v>100.3</v>
      </c>
      <c r="K8" s="48">
        <v>100.5</v>
      </c>
      <c r="L8" s="48">
        <v>99.9</v>
      </c>
      <c r="M8" s="48">
        <v>99.9</v>
      </c>
      <c r="N8" s="48">
        <v>100</v>
      </c>
    </row>
    <row r="9" spans="1:14" ht="15" customHeight="1" x14ac:dyDescent="0.25">
      <c r="A9" s="36">
        <v>2016</v>
      </c>
      <c r="B9" s="48">
        <v>99.3</v>
      </c>
      <c r="C9" s="48">
        <v>99.5</v>
      </c>
      <c r="D9" s="48">
        <v>100</v>
      </c>
      <c r="E9" s="48">
        <v>100.3</v>
      </c>
      <c r="F9" s="48">
        <v>100.9</v>
      </c>
      <c r="G9" s="48">
        <v>101</v>
      </c>
      <c r="H9" s="48">
        <v>101.5</v>
      </c>
      <c r="I9" s="48">
        <v>101.4</v>
      </c>
      <c r="J9" s="48">
        <v>101.3</v>
      </c>
      <c r="K9" s="48">
        <v>101.5</v>
      </c>
      <c r="L9" s="48">
        <v>100.9</v>
      </c>
      <c r="M9" s="48">
        <v>101.6</v>
      </c>
      <c r="N9" s="48">
        <v>100.8</v>
      </c>
    </row>
    <row r="10" spans="1:14" ht="15" customHeight="1" x14ac:dyDescent="0.25">
      <c r="A10" s="36">
        <v>2017</v>
      </c>
      <c r="B10" s="48">
        <v>101.1</v>
      </c>
      <c r="C10" s="48">
        <v>101.4</v>
      </c>
      <c r="D10" s="48">
        <v>101.8</v>
      </c>
      <c r="E10" s="48">
        <v>102.2</v>
      </c>
      <c r="F10" s="48">
        <v>102.1</v>
      </c>
      <c r="G10" s="48">
        <v>102.6</v>
      </c>
      <c r="H10" s="48">
        <v>103.1</v>
      </c>
      <c r="I10" s="48">
        <v>103.3</v>
      </c>
      <c r="J10" s="48">
        <v>103.3</v>
      </c>
      <c r="K10" s="48">
        <v>103</v>
      </c>
      <c r="L10" s="48">
        <v>102.6</v>
      </c>
      <c r="M10" s="48">
        <v>103</v>
      </c>
      <c r="N10" s="48">
        <v>102.5</v>
      </c>
    </row>
    <row r="11" spans="1:14" ht="15" customHeight="1" x14ac:dyDescent="0.25">
      <c r="A11" s="36">
        <v>2018</v>
      </c>
      <c r="B11" s="73">
        <v>102.4</v>
      </c>
      <c r="C11" s="73">
        <v>102.8</v>
      </c>
      <c r="D11" s="73">
        <v>103.3</v>
      </c>
      <c r="E11" s="73">
        <v>103.4</v>
      </c>
      <c r="F11" s="73">
        <v>104.1</v>
      </c>
      <c r="G11" s="73">
        <v>104.1</v>
      </c>
      <c r="H11" s="73">
        <v>104.8</v>
      </c>
      <c r="I11" s="73">
        <v>104.9</v>
      </c>
      <c r="J11" s="73">
        <v>105</v>
      </c>
      <c r="K11" s="73">
        <v>105</v>
      </c>
      <c r="L11" s="73">
        <v>104.1</v>
      </c>
      <c r="M11" s="73">
        <v>104.2</v>
      </c>
      <c r="N11" s="73">
        <v>104</v>
      </c>
    </row>
    <row r="12" spans="1:14" ht="15" customHeight="1" x14ac:dyDescent="0.25">
      <c r="A12" s="36">
        <v>2019</v>
      </c>
      <c r="B12" s="73">
        <v>103.5</v>
      </c>
      <c r="C12" s="73">
        <v>103.7</v>
      </c>
      <c r="D12" s="73">
        <v>104.2</v>
      </c>
      <c r="E12" s="73">
        <v>105.1</v>
      </c>
      <c r="F12" s="73">
        <v>105.3</v>
      </c>
      <c r="G12" s="73">
        <v>105.7</v>
      </c>
      <c r="H12" s="73">
        <v>106.2</v>
      </c>
      <c r="I12" s="73">
        <v>106.1</v>
      </c>
      <c r="J12" s="74">
        <v>106</v>
      </c>
      <c r="K12" s="74">
        <v>106</v>
      </c>
      <c r="L12" s="73">
        <v>105.4</v>
      </c>
      <c r="M12" s="73">
        <v>105.8</v>
      </c>
      <c r="N12" s="73">
        <v>105.3</v>
      </c>
    </row>
    <row r="13" spans="1:14" ht="15" customHeight="1" x14ac:dyDescent="0.25">
      <c r="A13" s="36">
        <v>2020</v>
      </c>
      <c r="B13" s="50">
        <v>105</v>
      </c>
      <c r="C13" s="50">
        <v>105.3</v>
      </c>
      <c r="D13" s="50">
        <v>105.3</v>
      </c>
      <c r="E13" s="50">
        <v>105.6</v>
      </c>
      <c r="F13" s="50">
        <v>105.7</v>
      </c>
      <c r="G13" s="50">
        <v>106.5</v>
      </c>
      <c r="H13" s="50">
        <v>105.9</v>
      </c>
      <c r="I13" s="50">
        <v>105.5</v>
      </c>
      <c r="J13" s="50"/>
      <c r="K13" s="50"/>
      <c r="L13" s="50"/>
      <c r="M13" s="50"/>
      <c r="N13" s="50"/>
    </row>
    <row r="14" spans="1:14" ht="15" customHeight="1" x14ac:dyDescent="0.25">
      <c r="A14" s="36">
        <v>2021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" customHeight="1" x14ac:dyDescent="0.25">
      <c r="A15" s="36">
        <v>2022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" customHeight="1" x14ac:dyDescent="0.25">
      <c r="A16" s="36">
        <v>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customHeight="1" x14ac:dyDescent="0.25">
      <c r="A17" s="3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 customHeight="1" x14ac:dyDescent="0.25">
      <c r="A18" s="3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36"/>
      <c r="B19" s="110" t="s">
        <v>77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3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 x14ac:dyDescent="0.25">
      <c r="A21" s="36">
        <v>2016</v>
      </c>
      <c r="B21" s="76">
        <v>0.5</v>
      </c>
      <c r="C21" s="76">
        <v>0.1</v>
      </c>
      <c r="D21" s="76">
        <v>0.3</v>
      </c>
      <c r="E21" s="76">
        <v>0.3</v>
      </c>
      <c r="F21" s="76">
        <v>0.7</v>
      </c>
      <c r="G21" s="76">
        <v>0.7</v>
      </c>
      <c r="H21" s="76">
        <v>0.9</v>
      </c>
      <c r="I21" s="76">
        <v>0.9</v>
      </c>
      <c r="J21" s="76">
        <v>1</v>
      </c>
      <c r="K21" s="76">
        <v>1</v>
      </c>
      <c r="L21" s="76">
        <v>1</v>
      </c>
      <c r="M21" s="76">
        <v>1.7</v>
      </c>
      <c r="N21" s="76">
        <v>0.8</v>
      </c>
    </row>
    <row r="22" spans="1:14" ht="15" customHeight="1" x14ac:dyDescent="0.25">
      <c r="A22" s="36">
        <v>2017</v>
      </c>
      <c r="B22" s="76">
        <v>1.8</v>
      </c>
      <c r="C22" s="76">
        <v>1.9</v>
      </c>
      <c r="D22" s="76">
        <v>1.8</v>
      </c>
      <c r="E22" s="76">
        <v>1.9</v>
      </c>
      <c r="F22" s="76">
        <v>1.2</v>
      </c>
      <c r="G22" s="76">
        <v>1.6</v>
      </c>
      <c r="H22" s="76">
        <v>1.6</v>
      </c>
      <c r="I22" s="76">
        <v>1.9</v>
      </c>
      <c r="J22" s="76">
        <v>2</v>
      </c>
      <c r="K22" s="76">
        <v>1.5</v>
      </c>
      <c r="L22" s="76">
        <v>1.7</v>
      </c>
      <c r="M22" s="76">
        <v>1.4</v>
      </c>
      <c r="N22" s="76">
        <v>1.7</v>
      </c>
    </row>
    <row r="23" spans="1:14" ht="15" customHeight="1" x14ac:dyDescent="0.25">
      <c r="A23" s="36">
        <v>2018</v>
      </c>
      <c r="B23" s="76">
        <v>1.3</v>
      </c>
      <c r="C23" s="76">
        <v>1.4</v>
      </c>
      <c r="D23" s="76">
        <v>1.5</v>
      </c>
      <c r="E23" s="76">
        <v>1.2</v>
      </c>
      <c r="F23" s="76">
        <v>2</v>
      </c>
      <c r="G23" s="76">
        <v>1.5</v>
      </c>
      <c r="H23" s="76">
        <v>1.6</v>
      </c>
      <c r="I23" s="76">
        <v>1.5</v>
      </c>
      <c r="J23" s="76">
        <v>1.6</v>
      </c>
      <c r="K23" s="76">
        <v>1.9</v>
      </c>
      <c r="L23" s="76">
        <v>1.5</v>
      </c>
      <c r="M23" s="76">
        <v>1.2</v>
      </c>
      <c r="N23" s="76">
        <v>1.5</v>
      </c>
    </row>
    <row r="24" spans="1:14" ht="15" customHeight="1" x14ac:dyDescent="0.25">
      <c r="A24" s="36">
        <v>2019</v>
      </c>
      <c r="B24" s="76">
        <v>1.1000000000000001</v>
      </c>
      <c r="C24" s="76">
        <v>0.9</v>
      </c>
      <c r="D24" s="76">
        <v>0.9</v>
      </c>
      <c r="E24" s="76">
        <v>1.6</v>
      </c>
      <c r="F24" s="76">
        <v>1.2</v>
      </c>
      <c r="G24" s="76">
        <v>1.5</v>
      </c>
      <c r="H24" s="76">
        <v>1.3</v>
      </c>
      <c r="I24" s="76">
        <v>1.1000000000000001</v>
      </c>
      <c r="J24" s="76">
        <v>1</v>
      </c>
      <c r="K24" s="76">
        <v>1</v>
      </c>
      <c r="L24" s="76">
        <v>1.2</v>
      </c>
      <c r="M24" s="76">
        <v>1.5</v>
      </c>
      <c r="N24" s="76">
        <v>1.3</v>
      </c>
    </row>
    <row r="25" spans="1:14" ht="15" customHeight="1" x14ac:dyDescent="0.25">
      <c r="A25" s="36">
        <v>2020</v>
      </c>
      <c r="B25" s="51">
        <v>1.4</v>
      </c>
      <c r="C25" s="51">
        <v>1.5</v>
      </c>
      <c r="D25" s="51">
        <v>1.1000000000000001</v>
      </c>
      <c r="E25" s="51">
        <v>0.5</v>
      </c>
      <c r="F25" s="51">
        <v>0.4</v>
      </c>
      <c r="G25" s="51">
        <v>0.8</v>
      </c>
      <c r="H25" s="51">
        <v>-0.3</v>
      </c>
      <c r="I25" s="51">
        <v>-0.6</v>
      </c>
      <c r="J25" s="51"/>
      <c r="K25" s="51"/>
      <c r="L25" s="51"/>
      <c r="M25" s="51"/>
      <c r="N25" s="51"/>
    </row>
    <row r="26" spans="1:14" ht="15" customHeight="1" x14ac:dyDescent="0.25">
      <c r="A26" s="36">
        <v>2021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5" customHeight="1" x14ac:dyDescent="0.25">
      <c r="A27" s="36">
        <v>2022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5" customHeight="1" x14ac:dyDescent="0.25">
      <c r="A28" s="37">
        <v>2023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1" t="s">
        <v>109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09" t="s">
        <v>57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5" t="s">
        <v>111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09" t="s">
        <v>102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2" t="s">
        <v>103</v>
      </c>
      <c r="B20" s="112"/>
      <c r="C20" s="112"/>
      <c r="D20" s="112"/>
      <c r="E20" s="112"/>
      <c r="F20" s="112"/>
      <c r="G20" s="112"/>
      <c r="H20" s="112"/>
    </row>
    <row r="21" spans="1:8" ht="15" customHeight="1" x14ac:dyDescent="0.25">
      <c r="A21" s="45" t="s">
        <v>80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09" t="s">
        <v>104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5" t="s">
        <v>80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8_2020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2020-09-01T06:01:05Z</cp:lastPrinted>
  <dcterms:created xsi:type="dcterms:W3CDTF">2012-03-28T07:56:08Z</dcterms:created>
  <dcterms:modified xsi:type="dcterms:W3CDTF">2020-09-01T06:01:37Z</dcterms:modified>
  <cp:category>LIS-Bericht</cp:category>
</cp:coreProperties>
</file>