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1_2020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1_2020 SH'!$A$1:$G$52</definedName>
  </definedNames>
  <calcPr calcId="152511"/>
</workbook>
</file>

<file path=xl/calcChain.xml><?xml version="1.0" encoding="utf-8"?>
<calcChain xmlns="http://schemas.openxmlformats.org/spreadsheetml/2006/main">
  <c r="H8" i="18" l="1"/>
  <c r="I8" i="18"/>
  <c r="H9" i="18"/>
  <c r="I9" i="18"/>
  <c r="H10" i="18"/>
  <c r="I10" i="18"/>
  <c r="H11" i="18"/>
  <c r="I11" i="18"/>
  <c r="H12" i="18"/>
  <c r="I12" i="18"/>
  <c r="H13" i="18"/>
  <c r="I13" i="18"/>
  <c r="H14" i="18"/>
  <c r="I14" i="18"/>
  <c r="H15" i="18"/>
  <c r="I15" i="18"/>
  <c r="H16" i="18"/>
  <c r="I16" i="18"/>
  <c r="H17" i="18"/>
  <c r="I17" i="18"/>
  <c r="H18" i="18"/>
  <c r="I18" i="18"/>
  <c r="H19" i="18"/>
  <c r="I19" i="18"/>
  <c r="H20" i="18"/>
  <c r="I20" i="18"/>
  <c r="H21" i="18"/>
  <c r="I21" i="18"/>
  <c r="H22" i="18"/>
  <c r="I22" i="18"/>
  <c r="I23" i="18" l="1"/>
  <c r="H23" i="18"/>
</calcChain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<sst xmlns="http://schemas.openxmlformats.org/spreadsheetml/2006/main" count="144" uniqueCount="127">
  <si>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</si>
  <si>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</si>
  <si>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</si>
  <si>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</si>
  <si>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</si>
  <si>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</si>
  <si>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</si>
  <si>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</si>
  <si>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</si>
  <si>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</si>
  <si>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</si>
  <si>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</si>
  <si>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</si>
  <si>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</si>
  <si>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</si>
  <si>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</si>
  <si>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</si>
  <si>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</si>
  <si>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</si>
  <si>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</si>
  <si>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</si>
  <si>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</si>
  <si>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</si>
  <si>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</si>
  <si>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</si>
  <si>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</si>
  <si>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</si>
  <si>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</si>
  <si>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</si>
  <si>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</si>
  <si>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</si>
  <si>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</si>
  <si>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</si>
  <si>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</si>
  <si>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</si>
  <si>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</si>
  <si>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</si>
  <si>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</si>
  <si>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</si>
  <si>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</si>
  <si>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</si>
  <si>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</si>
  <si>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</si>
  <si>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</si>
  <si>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</si>
  <si>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</si>
  <si>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</si>
  <si>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</si>
  <si>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</si>
  <si>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</si>
  <si>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</si>
  <si>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</si>
  <si>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</si>
  <si>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</si>
  <si>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</si>
  <si>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</si>
  <si>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</si>
  <si>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</si>
  <si>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</si>
  <si>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</si>
  <si>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</si>
  <si>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</si>
  <si>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</si>
  <si>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</si>
  <si>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</si>
  <si>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</si>
  <si>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</si>
  <si>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</si>
  <si>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</si>
  <si>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</si>
  <si>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</si>
  <si>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</si>
  <si>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</si>
  <si>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</si>
  <si>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</si>
  <si>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</si>
  <si>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</si>
  <si>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</si>
  <si>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</si>
  <si>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</si>
  <si>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</si>
  <si>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</si>
  <si>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</si>
  <si>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</si>
  <si>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</si>
  <si>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</si>
  <si>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</si>
  <si>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</si>
  <si>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</si>
  <si>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</si>
  <si>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</si>
  <si>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</si>
  <si>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</si>
  <si>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</si>
  <si>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</si>
  <si>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</si>
  <si>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</si>
  <si>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</si>
  <si>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</si>
  <si>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</si>
  <si>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</si>
  <si>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</si>
  <si>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</si>
  <si>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</si>
  <si>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</si>
  <si>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</si>
  <si>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</si>
  <si>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</si>
  <si>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</si>
  <si>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</si>
  <si>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</si>
  <si>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</si>
  <si>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</si>
  <si>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</si>
  <si>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</si>
  <si>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</si>
  <si>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</si>
  <si>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</si>
  <si>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</si>
  <si>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</si>
  <si>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</si>
  <si>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</si>
  <si>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Januar 2020</t>
  </si>
  <si>
    <t>Januar</t>
  </si>
  <si>
    <t>Dezember</t>
  </si>
  <si>
    <t>Kennziffer: M I 2 - m 1/20 SH</t>
  </si>
  <si>
    <t>Herausgegeben am: 31.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</si>
</sst>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0" fontId="16" fillId="0" borderId="17" xfId="53" applyFont="1" applyBorder="1" applyAlignment="1">
      <alignment vertical="center" wrapText="1"/>
    </xf>
    <xf numFmtId="0" fontId="35" fillId="0" borderId="15" xfId="53" applyFont="1" applyBorder="1" applyAlignment="1">
      <alignment horizontal="center"/>
    </xf>
    <xf numFmtId="0" fontId="35" fillId="0" borderId="0" xfId="53" applyFont="1"/>
    <xf numFmtId="0" fontId="35" fillId="0" borderId="17" xfId="53" applyFont="1" applyBorder="1" applyAlignment="1">
      <alignment horizontal="center"/>
    </xf>
    <xf numFmtId="0" fontId="10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0" fontId="35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9" fillId="33" borderId="13" xfId="0" applyFont="1" applyFill="1" applyBorder="1" applyAlignment="1">
      <alignment horizontal="center" vertical="center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/>
    <xf numFmtId="0" fontId="11" fillId="0" borderId="0" xfId="53" applyFont="1" applyAlignment="1">
      <alignment horizontal="center" vertical="center"/>
    </xf>
    <xf numFmtId="164" fontId="11" fillId="0" borderId="0" xfId="53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56" t="s">
        <v>26</v>
      </c>
      <c r="B3" s="56"/>
      <c r="C3" s="56"/>
      <c r="D3" s="56"/>
    </row>
    <row r="4" spans="1:7" ht="20.25" x14ac:dyDescent="0.3">
      <c r="A4" s="56" t="s">
        <v>27</v>
      </c>
      <c r="B4" s="56"/>
      <c r="C4" s="56"/>
      <c r="D4" s="5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2" t="s">
        <v>38</v>
      </c>
      <c r="E15" s="72"/>
      <c r="F15" s="72"/>
      <c r="G15" s="72"/>
    </row>
    <row r="16" spans="1:7" ht="15" x14ac:dyDescent="0.2">
      <c r="A16" s="4"/>
      <c r="B16" s="4"/>
      <c r="C16" s="4"/>
      <c r="D16" s="73" t="s">
        <v>125</v>
      </c>
      <c r="E16" s="73"/>
      <c r="F16" s="73"/>
      <c r="G16" s="73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4" t="s">
        <v>57</v>
      </c>
      <c r="C18" s="74"/>
      <c r="D18" s="74"/>
      <c r="E18" s="74"/>
      <c r="F18" s="74"/>
      <c r="G18" s="74"/>
    </row>
    <row r="19" spans="1:7" ht="37.5" x14ac:dyDescent="0.5">
      <c r="A19" s="4"/>
      <c r="B19" s="74" t="s">
        <v>78</v>
      </c>
      <c r="C19" s="74"/>
      <c r="D19" s="74"/>
      <c r="E19" s="74"/>
      <c r="F19" s="74"/>
      <c r="G19" s="74"/>
    </row>
    <row r="20" spans="1:7" ht="37.5" x14ac:dyDescent="0.5">
      <c r="A20" s="75" t="s">
        <v>122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54"/>
    </row>
    <row r="22" spans="1:7" ht="16.5" customHeight="1" x14ac:dyDescent="0.2">
      <c r="A22" s="4"/>
      <c r="B22" s="4"/>
      <c r="C22" s="4"/>
      <c r="D22" s="55" t="s">
        <v>126</v>
      </c>
      <c r="E22" s="55"/>
      <c r="F22" s="55"/>
      <c r="G22" s="55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4" t="s">
        <v>0</v>
      </c>
      <c r="B1" s="64"/>
      <c r="C1" s="64"/>
      <c r="D1" s="64"/>
      <c r="E1" s="64"/>
      <c r="F1" s="64"/>
      <c r="G1" s="64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5" t="s">
        <v>1</v>
      </c>
      <c r="B4" s="66"/>
      <c r="C4" s="66"/>
      <c r="D4" s="66"/>
      <c r="E4" s="66"/>
      <c r="F4" s="66"/>
      <c r="G4" s="66"/>
    </row>
    <row r="5" spans="1:7" s="9" customFormat="1" x14ac:dyDescent="0.2">
      <c r="A5" s="57"/>
      <c r="B5" s="57"/>
      <c r="C5" s="57"/>
      <c r="D5" s="57"/>
      <c r="E5" s="57"/>
      <c r="F5" s="57"/>
      <c r="G5" s="5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0" t="s">
        <v>28</v>
      </c>
      <c r="B8" s="59"/>
      <c r="C8" s="59"/>
      <c r="D8" s="59"/>
      <c r="E8" s="59"/>
      <c r="F8" s="59"/>
      <c r="G8" s="59"/>
    </row>
    <row r="9" spans="1:7" s="9" customFormat="1" x14ac:dyDescent="0.2">
      <c r="A9" s="58" t="s">
        <v>4</v>
      </c>
      <c r="B9" s="59"/>
      <c r="C9" s="59"/>
      <c r="D9" s="59"/>
      <c r="E9" s="59"/>
      <c r="F9" s="59"/>
      <c r="G9" s="59"/>
    </row>
    <row r="10" spans="1:7" s="9" customFormat="1" ht="5.25" customHeight="1" x14ac:dyDescent="0.2">
      <c r="A10" s="15"/>
    </row>
    <row r="11" spans="1:7" s="9" customFormat="1" ht="12.75" customHeight="1" x14ac:dyDescent="0.2">
      <c r="A11" s="63" t="s">
        <v>2</v>
      </c>
      <c r="B11" s="63"/>
      <c r="C11" s="63"/>
      <c r="D11" s="63"/>
      <c r="E11" s="63"/>
      <c r="F11" s="63"/>
      <c r="G11" s="63"/>
    </row>
    <row r="12" spans="1:7" s="9" customFormat="1" x14ac:dyDescent="0.2">
      <c r="A12" s="58" t="s">
        <v>3</v>
      </c>
      <c r="B12" s="59"/>
      <c r="C12" s="59"/>
      <c r="D12" s="59"/>
      <c r="E12" s="59"/>
      <c r="F12" s="59"/>
      <c r="G12" s="5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0" t="s">
        <v>29</v>
      </c>
      <c r="B15" s="59"/>
      <c r="C15" s="5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1" t="s">
        <v>51</v>
      </c>
      <c r="B17" s="59"/>
      <c r="C17" s="59"/>
      <c r="D17" s="11"/>
      <c r="E17" s="11"/>
      <c r="F17" s="11"/>
      <c r="G17" s="11"/>
    </row>
    <row r="18" spans="1:7" s="9" customFormat="1" x14ac:dyDescent="0.2">
      <c r="A18" s="16" t="s">
        <v>32</v>
      </c>
      <c r="B18" s="61" t="s">
        <v>52</v>
      </c>
      <c r="C18" s="5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2" t="s">
        <v>53</v>
      </c>
      <c r="C19" s="59"/>
      <c r="D19" s="59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0" t="s">
        <v>40</v>
      </c>
      <c r="B22" s="5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8" t="s">
        <v>35</v>
      </c>
      <c r="C24" s="5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8" t="s">
        <v>37</v>
      </c>
      <c r="C25" s="59"/>
      <c r="D25" s="11"/>
      <c r="E25" s="11"/>
      <c r="F25" s="11"/>
      <c r="G25" s="11"/>
    </row>
    <row r="26" spans="1:7" s="9" customFormat="1" x14ac:dyDescent="0.2">
      <c r="A26" s="11"/>
      <c r="B26" s="59"/>
      <c r="C26" s="5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1" t="s">
        <v>121</v>
      </c>
      <c r="B31" s="59"/>
      <c r="C31" s="59"/>
      <c r="D31" s="59"/>
      <c r="E31" s="59"/>
      <c r="F31" s="59"/>
      <c r="G31" s="5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1" t="s">
        <v>50</v>
      </c>
      <c r="B33" s="59"/>
      <c r="C33" s="59"/>
      <c r="D33" s="59"/>
      <c r="E33" s="59"/>
      <c r="F33" s="59"/>
      <c r="G33" s="5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7" t="s">
        <v>43</v>
      </c>
      <c r="B43" s="5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7" t="s">
        <v>54</v>
      </c>
      <c r="B1" s="67"/>
      <c r="C1" s="67"/>
      <c r="D1" s="67"/>
      <c r="E1" s="67"/>
      <c r="F1" s="67"/>
      <c r="G1" s="6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1" hidden="1" customWidth="1"/>
    <col min="2" max="2" width="6.85546875" style="36" hidden="1" customWidth="1"/>
    <col min="3" max="3" width="36.7109375" style="31" customWidth="1"/>
    <col min="4" max="4" width="11.140625" style="31" customWidth="1"/>
    <col min="5" max="5" width="7.85546875" style="31" customWidth="1"/>
    <col min="6" max="6" width="8.140625" style="31" customWidth="1"/>
    <col min="7" max="7" width="8.42578125" style="31" customWidth="1"/>
    <col min="8" max="9" width="9.7109375" style="31" customWidth="1"/>
    <col min="10" max="16384" width="11.42578125" style="31"/>
  </cols>
  <sheetData>
    <row r="1" spans="1:12" ht="15" customHeight="1" x14ac:dyDescent="0.25">
      <c r="A1" s="28"/>
      <c r="B1" s="29"/>
      <c r="C1" s="68" t="s">
        <v>105</v>
      </c>
      <c r="D1" s="68"/>
      <c r="E1" s="68"/>
      <c r="F1" s="68"/>
      <c r="G1" s="68"/>
      <c r="H1" s="68"/>
      <c r="I1" s="68"/>
      <c r="J1" s="30"/>
      <c r="K1" s="30"/>
      <c r="L1" s="30"/>
    </row>
    <row r="2" spans="1:12" x14ac:dyDescent="0.25">
      <c r="A2" s="28"/>
      <c r="B2" s="29"/>
    </row>
    <row r="3" spans="1:12" ht="30" customHeight="1" x14ac:dyDescent="0.25">
      <c r="A3" s="32" t="s">
        <v>81</v>
      </c>
      <c r="B3" s="33" t="s">
        <v>82</v>
      </c>
      <c r="C3" s="77" t="s">
        <v>55</v>
      </c>
      <c r="D3" s="78" t="s">
        <v>118</v>
      </c>
      <c r="E3" s="79">
        <v>2019</v>
      </c>
      <c r="F3" s="79">
        <v>2019</v>
      </c>
      <c r="G3" s="80">
        <v>2020</v>
      </c>
      <c r="H3" s="81" t="s">
        <v>119</v>
      </c>
      <c r="I3" s="82"/>
    </row>
    <row r="4" spans="1:12" ht="21" customHeight="1" x14ac:dyDescent="0.25">
      <c r="A4" s="28"/>
      <c r="B4" s="29"/>
      <c r="C4" s="83"/>
      <c r="D4" s="84"/>
      <c r="E4" s="79" t="s">
        <v>123</v>
      </c>
      <c r="F4" s="100" t="s">
        <v>124</v>
      </c>
      <c r="G4" s="79" t="s">
        <v>123</v>
      </c>
      <c r="H4" s="85">
        <v>43466</v>
      </c>
      <c r="I4" s="85">
        <v>43800</v>
      </c>
    </row>
    <row r="5" spans="1:12" ht="21.75" customHeight="1" x14ac:dyDescent="0.25">
      <c r="A5" s="28"/>
      <c r="B5" s="29"/>
      <c r="C5" s="86"/>
      <c r="D5" s="79" t="s">
        <v>56</v>
      </c>
      <c r="E5" s="87" t="s">
        <v>110</v>
      </c>
      <c r="F5" s="88"/>
      <c r="G5" s="89"/>
      <c r="H5" s="90" t="s">
        <v>65</v>
      </c>
      <c r="I5" s="91"/>
    </row>
    <row r="6" spans="1:12" x14ac:dyDescent="0.25">
      <c r="A6" s="28"/>
      <c r="B6" s="29"/>
      <c r="C6" s="92"/>
      <c r="D6" s="93"/>
      <c r="E6" s="93"/>
      <c r="F6" s="93"/>
      <c r="G6" s="93"/>
      <c r="H6" s="93"/>
      <c r="I6" s="93"/>
    </row>
    <row r="7" spans="1:12" x14ac:dyDescent="0.25">
      <c r="A7" s="28"/>
      <c r="B7" s="29"/>
      <c r="C7" s="94"/>
      <c r="D7" s="95" t="s">
        <v>66</v>
      </c>
      <c r="E7" s="95"/>
      <c r="F7" s="95"/>
      <c r="G7" s="95"/>
      <c r="H7" s="95"/>
      <c r="I7" s="95"/>
    </row>
    <row r="8" spans="1:12" ht="33" customHeight="1" x14ac:dyDescent="0.25">
      <c r="A8" s="28" t="s">
        <v>84</v>
      </c>
      <c r="B8" s="29"/>
      <c r="C8" s="96" t="s">
        <v>57</v>
      </c>
      <c r="D8" s="97">
        <v>1000</v>
      </c>
      <c r="E8" s="97">
        <v>102.9</v>
      </c>
      <c r="F8" s="97">
        <v>105.3</v>
      </c>
      <c r="G8" s="97">
        <v>104.6</v>
      </c>
      <c r="H8" s="97">
        <f>SUM(G8/E8*100-100)</f>
        <v>1.6520894071914398</v>
      </c>
      <c r="I8" s="97">
        <f>SUM(G8/F8*100-100)</f>
        <v>-0.66476733143400679</v>
      </c>
    </row>
    <row r="9" spans="1:12" ht="33" customHeight="1" x14ac:dyDescent="0.25">
      <c r="A9" s="28" t="s">
        <v>85</v>
      </c>
      <c r="B9" s="29" t="s">
        <v>86</v>
      </c>
      <c r="C9" s="96" t="s">
        <v>112</v>
      </c>
      <c r="D9" s="97">
        <v>811.3</v>
      </c>
      <c r="E9" s="97">
        <v>102.9</v>
      </c>
      <c r="F9" s="97">
        <v>105.4</v>
      </c>
      <c r="G9" s="97">
        <v>104.3</v>
      </c>
      <c r="H9" s="97">
        <f>SUM(G9/E9*100-100)</f>
        <v>1.3605442176870781</v>
      </c>
      <c r="I9" s="97">
        <f>SUM(G9/F9*100-100)</f>
        <v>-1.0436432637571187</v>
      </c>
    </row>
    <row r="10" spans="1:12" ht="33" customHeight="1" x14ac:dyDescent="0.25">
      <c r="A10" s="28" t="s">
        <v>87</v>
      </c>
      <c r="B10" s="29" t="s">
        <v>88</v>
      </c>
      <c r="C10" s="96" t="s">
        <v>117</v>
      </c>
      <c r="D10" s="98">
        <v>96.850000000000009</v>
      </c>
      <c r="E10" s="97">
        <v>107.5</v>
      </c>
      <c r="F10" s="97">
        <v>109.1</v>
      </c>
      <c r="G10" s="97">
        <v>110.1</v>
      </c>
      <c r="H10" s="97">
        <f>SUM(G10/E10*100-100)</f>
        <v>2.418604651162795</v>
      </c>
      <c r="I10" s="97">
        <f>SUM(G10/F10*100-100)</f>
        <v>0.91659028414299826</v>
      </c>
    </row>
    <row r="11" spans="1:12" ht="33" customHeight="1" x14ac:dyDescent="0.25">
      <c r="A11" s="28" t="s">
        <v>87</v>
      </c>
      <c r="B11" s="29" t="s">
        <v>89</v>
      </c>
      <c r="C11" s="96" t="s">
        <v>116</v>
      </c>
      <c r="D11" s="98">
        <v>37.769999999999996</v>
      </c>
      <c r="E11" s="97">
        <v>109</v>
      </c>
      <c r="F11" s="97">
        <v>111.8</v>
      </c>
      <c r="G11" s="97">
        <v>112.6</v>
      </c>
      <c r="H11" s="97">
        <f t="shared" ref="H11:H23" si="0">SUM(G11/E11*100-100)</f>
        <v>3.3027522935779672</v>
      </c>
      <c r="I11" s="97">
        <f t="shared" ref="I11:I23" si="1">SUM(G11/F11*100-100)</f>
        <v>0.7155635062611907</v>
      </c>
    </row>
    <row r="12" spans="1:12" ht="33" customHeight="1" x14ac:dyDescent="0.25">
      <c r="A12" s="28" t="s">
        <v>87</v>
      </c>
      <c r="B12" s="29" t="s">
        <v>90</v>
      </c>
      <c r="C12" s="96" t="s">
        <v>58</v>
      </c>
      <c r="D12" s="98">
        <v>45.339999999999996</v>
      </c>
      <c r="E12" s="97">
        <v>99.7</v>
      </c>
      <c r="F12" s="97">
        <v>105.9</v>
      </c>
      <c r="G12" s="97">
        <v>100.8</v>
      </c>
      <c r="H12" s="97">
        <f t="shared" si="0"/>
        <v>1.1033099297893472</v>
      </c>
      <c r="I12" s="97">
        <f t="shared" si="1"/>
        <v>-4.8158640226628933</v>
      </c>
    </row>
    <row r="13" spans="1:12" ht="33" customHeight="1" x14ac:dyDescent="0.25">
      <c r="A13" s="28" t="s">
        <v>87</v>
      </c>
      <c r="B13" s="29" t="s">
        <v>91</v>
      </c>
      <c r="C13" s="96" t="s">
        <v>113</v>
      </c>
      <c r="D13" s="97">
        <v>324.7</v>
      </c>
      <c r="E13" s="97">
        <v>102.6</v>
      </c>
      <c r="F13" s="97">
        <v>103.9</v>
      </c>
      <c r="G13" s="97">
        <v>104.2</v>
      </c>
      <c r="H13" s="97">
        <f t="shared" si="0"/>
        <v>1.5594541910331401</v>
      </c>
      <c r="I13" s="97">
        <f t="shared" si="1"/>
        <v>0.28873917228102641</v>
      </c>
    </row>
    <row r="14" spans="1:12" ht="33" customHeight="1" x14ac:dyDescent="0.25">
      <c r="A14" s="28" t="s">
        <v>92</v>
      </c>
      <c r="B14" s="29" t="s">
        <v>93</v>
      </c>
      <c r="C14" s="96" t="s">
        <v>114</v>
      </c>
      <c r="D14" s="98">
        <v>207.26</v>
      </c>
      <c r="E14" s="97">
        <v>103.4</v>
      </c>
      <c r="F14" s="97">
        <v>104.7</v>
      </c>
      <c r="G14" s="97">
        <v>104.9</v>
      </c>
      <c r="H14" s="97">
        <f t="shared" si="0"/>
        <v>1.4506769825918724</v>
      </c>
      <c r="I14" s="97">
        <f t="shared" si="1"/>
        <v>0.1910219675262681</v>
      </c>
    </row>
    <row r="15" spans="1:12" ht="33" customHeight="1" x14ac:dyDescent="0.25">
      <c r="A15" s="28" t="s">
        <v>92</v>
      </c>
      <c r="B15" s="29" t="s">
        <v>94</v>
      </c>
      <c r="C15" s="96" t="s">
        <v>80</v>
      </c>
      <c r="D15" s="98">
        <v>68.819999999999993</v>
      </c>
      <c r="E15" s="97">
        <v>99.8</v>
      </c>
      <c r="F15" s="97">
        <v>100.4</v>
      </c>
      <c r="G15" s="97">
        <v>101.1</v>
      </c>
      <c r="H15" s="97">
        <f t="shared" si="0"/>
        <v>1.3026052104208503</v>
      </c>
      <c r="I15" s="97">
        <f t="shared" si="1"/>
        <v>0.69721115537848277</v>
      </c>
    </row>
    <row r="16" spans="1:12" ht="33" customHeight="1" x14ac:dyDescent="0.25">
      <c r="A16" s="28" t="s">
        <v>87</v>
      </c>
      <c r="B16" s="29" t="s">
        <v>95</v>
      </c>
      <c r="C16" s="96" t="s">
        <v>115</v>
      </c>
      <c r="D16" s="98">
        <v>50.04</v>
      </c>
      <c r="E16" s="97">
        <v>102.9</v>
      </c>
      <c r="F16" s="97">
        <v>103.8</v>
      </c>
      <c r="G16" s="97">
        <v>103.5</v>
      </c>
      <c r="H16" s="97">
        <f t="shared" si="0"/>
        <v>0.58309037900873761</v>
      </c>
      <c r="I16" s="97">
        <f t="shared" si="1"/>
        <v>-0.28901734104046284</v>
      </c>
    </row>
    <row r="17" spans="1:9" ht="33" customHeight="1" x14ac:dyDescent="0.25">
      <c r="A17" s="28" t="s">
        <v>87</v>
      </c>
      <c r="B17" s="29" t="s">
        <v>96</v>
      </c>
      <c r="C17" s="96" t="s">
        <v>59</v>
      </c>
      <c r="D17" s="98">
        <v>46.129999999999995</v>
      </c>
      <c r="E17" s="97">
        <v>103.6</v>
      </c>
      <c r="F17" s="97">
        <v>104.4</v>
      </c>
      <c r="G17" s="97">
        <v>105.2</v>
      </c>
      <c r="H17" s="97">
        <f t="shared" si="0"/>
        <v>1.5444015444015662</v>
      </c>
      <c r="I17" s="97">
        <f t="shared" si="1"/>
        <v>0.76628352490422458</v>
      </c>
    </row>
    <row r="18" spans="1:9" ht="33" customHeight="1" x14ac:dyDescent="0.25">
      <c r="A18" s="28" t="s">
        <v>87</v>
      </c>
      <c r="B18" s="29" t="s">
        <v>97</v>
      </c>
      <c r="C18" s="96" t="s">
        <v>60</v>
      </c>
      <c r="D18" s="98">
        <v>129.05000000000001</v>
      </c>
      <c r="E18" s="97">
        <v>103.2</v>
      </c>
      <c r="F18" s="97">
        <v>106.1</v>
      </c>
      <c r="G18" s="97">
        <v>106.2</v>
      </c>
      <c r="H18" s="97">
        <f t="shared" si="0"/>
        <v>2.9069767441860535</v>
      </c>
      <c r="I18" s="97">
        <f t="shared" si="1"/>
        <v>9.425070688031667E-2</v>
      </c>
    </row>
    <row r="19" spans="1:9" ht="33" customHeight="1" x14ac:dyDescent="0.25">
      <c r="A19" s="28" t="s">
        <v>87</v>
      </c>
      <c r="B19" s="29" t="s">
        <v>98</v>
      </c>
      <c r="C19" s="96" t="s">
        <v>61</v>
      </c>
      <c r="D19" s="98">
        <v>26.720000000000002</v>
      </c>
      <c r="E19" s="97">
        <v>96.4</v>
      </c>
      <c r="F19" s="97">
        <v>96</v>
      </c>
      <c r="G19" s="97">
        <v>96</v>
      </c>
      <c r="H19" s="97">
        <f t="shared" si="0"/>
        <v>-0.41493775933611232</v>
      </c>
      <c r="I19" s="97">
        <f t="shared" si="1"/>
        <v>0</v>
      </c>
    </row>
    <row r="20" spans="1:9" ht="33" customHeight="1" x14ac:dyDescent="0.25">
      <c r="A20" s="28" t="s">
        <v>87</v>
      </c>
      <c r="B20" s="29" t="s">
        <v>99</v>
      </c>
      <c r="C20" s="96" t="s">
        <v>62</v>
      </c>
      <c r="D20" s="98">
        <v>113.36</v>
      </c>
      <c r="E20" s="99">
        <v>97</v>
      </c>
      <c r="F20" s="99">
        <v>103.8</v>
      </c>
      <c r="G20" s="99">
        <v>97.4</v>
      </c>
      <c r="H20" s="97">
        <f t="shared" si="0"/>
        <v>0.41237113402061709</v>
      </c>
      <c r="I20" s="97">
        <f t="shared" si="1"/>
        <v>-6.1657032755298502</v>
      </c>
    </row>
    <row r="21" spans="1:9" ht="13.5" hidden="1" customHeight="1" x14ac:dyDescent="0.25">
      <c r="A21" s="28" t="s">
        <v>87</v>
      </c>
      <c r="B21" s="29" t="s">
        <v>100</v>
      </c>
      <c r="C21" s="96" t="s">
        <v>63</v>
      </c>
      <c r="D21" s="97">
        <v>9.02</v>
      </c>
      <c r="E21" s="97"/>
      <c r="F21" s="97"/>
      <c r="G21" s="97"/>
      <c r="H21" s="97" t="e">
        <f t="shared" si="0"/>
        <v>#DIV/0!</v>
      </c>
      <c r="I21" s="97" t="e">
        <f t="shared" si="1"/>
        <v>#DIV/0!</v>
      </c>
    </row>
    <row r="22" spans="1:9" s="46" customFormat="1" ht="33" customHeight="1" x14ac:dyDescent="0.25">
      <c r="A22" s="46" t="s">
        <v>87</v>
      </c>
      <c r="B22" s="47" t="s">
        <v>101</v>
      </c>
      <c r="C22" s="50" t="s">
        <v>120</v>
      </c>
      <c r="D22" s="53">
        <v>46.769999999999996</v>
      </c>
      <c r="E22" s="51">
        <v>109.3</v>
      </c>
      <c r="F22" s="51">
        <v>111.6</v>
      </c>
      <c r="G22" s="51">
        <v>111.4</v>
      </c>
      <c r="H22" s="51">
        <f t="shared" si="0"/>
        <v>1.9213174748398956</v>
      </c>
      <c r="I22" s="51">
        <f t="shared" si="1"/>
        <v>-0.17921146953403877</v>
      </c>
    </row>
    <row r="23" spans="1:9" ht="27" hidden="1" customHeight="1" x14ac:dyDescent="0.25">
      <c r="A23" s="28" t="s">
        <v>87</v>
      </c>
      <c r="B23" s="29" t="s">
        <v>102</v>
      </c>
      <c r="C23" s="39" t="s">
        <v>64</v>
      </c>
      <c r="D23" s="34">
        <v>74.25</v>
      </c>
      <c r="E23" s="35">
        <v>103</v>
      </c>
      <c r="F23" s="35">
        <v>105.1</v>
      </c>
      <c r="G23" s="35">
        <v>105</v>
      </c>
      <c r="H23" s="35">
        <f t="shared" si="0"/>
        <v>1.9417475728155296</v>
      </c>
      <c r="I23" s="35">
        <f t="shared" si="1"/>
        <v>-9.5147478591812273E-2</v>
      </c>
    </row>
    <row r="26" spans="1:9" ht="29.25" customHeight="1" x14ac:dyDescent="0.25">
      <c r="A26" s="28" t="s">
        <v>103</v>
      </c>
    </row>
    <row r="27" spans="1:9" x14ac:dyDescent="0.25">
      <c r="A27" s="28" t="s">
        <v>104</v>
      </c>
    </row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</sheetData>
  <mergeCells count="7">
    <mergeCell ref="D7:I7"/>
    <mergeCell ref="C3:C5"/>
    <mergeCell ref="D3:D4"/>
    <mergeCell ref="C1:I1"/>
    <mergeCell ref="H3:I3"/>
    <mergeCell ref="E5:G5"/>
    <mergeCell ref="H5:I5"/>
  </mergeCells>
  <conditionalFormatting sqref="C6:I7 C8:E22 G8:I22">
    <cfRule type="expression" dxfId="6" priority="3">
      <formula>MOD(ROW(),2)=1</formula>
    </cfRule>
  </conditionalFormatting>
  <conditionalFormatting sqref="F8:F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7" customWidth="1"/>
    <col min="2" max="14" width="6.5703125" style="31" customWidth="1"/>
    <col min="15" max="16384" width="11.42578125" style="31"/>
  </cols>
  <sheetData>
    <row r="1" spans="1:14" ht="15" customHeight="1" x14ac:dyDescent="0.25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4" ht="24" x14ac:dyDescent="0.25">
      <c r="A3" s="38" t="s">
        <v>67</v>
      </c>
      <c r="B3" s="26" t="s">
        <v>68</v>
      </c>
      <c r="C3" s="26" t="s">
        <v>69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75</v>
      </c>
      <c r="J3" s="26" t="s">
        <v>70</v>
      </c>
      <c r="K3" s="26" t="s">
        <v>71</v>
      </c>
      <c r="L3" s="26" t="s">
        <v>72</v>
      </c>
      <c r="M3" s="26" t="s">
        <v>73</v>
      </c>
      <c r="N3" s="27" t="s">
        <v>74</v>
      </c>
    </row>
    <row r="4" spans="1:14" ht="15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 customHeight="1" x14ac:dyDescent="0.25">
      <c r="A5" s="42"/>
      <c r="B5" s="69" t="s">
        <v>57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5">
      <c r="A6" s="42"/>
      <c r="B6" s="69" t="s">
        <v>76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" customHeight="1" x14ac:dyDescent="0.25">
      <c r="A7" s="4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customHeight="1" x14ac:dyDescent="0.25">
      <c r="A8" s="44">
        <v>2015</v>
      </c>
      <c r="B8" s="101">
        <v>98.5</v>
      </c>
      <c r="C8" s="101">
        <v>99.1</v>
      </c>
      <c r="D8" s="101">
        <v>99.7</v>
      </c>
      <c r="E8" s="101">
        <v>100.1</v>
      </c>
      <c r="F8" s="101">
        <v>100.5</v>
      </c>
      <c r="G8" s="101">
        <v>100.5</v>
      </c>
      <c r="H8" s="101">
        <v>100.8</v>
      </c>
      <c r="I8" s="101">
        <v>100.6</v>
      </c>
      <c r="J8" s="101">
        <v>100.3</v>
      </c>
      <c r="K8" s="101">
        <v>100.3</v>
      </c>
      <c r="L8" s="101">
        <v>99.7</v>
      </c>
      <c r="M8" s="101">
        <v>99.9</v>
      </c>
      <c r="N8" s="101">
        <v>100</v>
      </c>
    </row>
    <row r="9" spans="1:14" ht="15" customHeight="1" x14ac:dyDescent="0.25">
      <c r="A9" s="44">
        <v>2016</v>
      </c>
      <c r="B9" s="101">
        <v>99</v>
      </c>
      <c r="C9" s="101">
        <v>99.3</v>
      </c>
      <c r="D9" s="101">
        <v>100</v>
      </c>
      <c r="E9" s="101">
        <v>100.1</v>
      </c>
      <c r="F9" s="101">
        <v>100.6</v>
      </c>
      <c r="G9" s="101">
        <v>100.7</v>
      </c>
      <c r="H9" s="101">
        <v>101.1</v>
      </c>
      <c r="I9" s="101">
        <v>100.9</v>
      </c>
      <c r="J9" s="101">
        <v>100.8</v>
      </c>
      <c r="K9" s="101">
        <v>101</v>
      </c>
      <c r="L9" s="101">
        <v>100.3</v>
      </c>
      <c r="M9" s="101">
        <v>101</v>
      </c>
      <c r="N9" s="101">
        <v>100.4</v>
      </c>
    </row>
    <row r="10" spans="1:14" ht="15" customHeight="1" x14ac:dyDescent="0.25">
      <c r="A10" s="44">
        <v>2017</v>
      </c>
      <c r="B10" s="101">
        <v>100.5</v>
      </c>
      <c r="C10" s="101">
        <v>101</v>
      </c>
      <c r="D10" s="101">
        <v>101.2</v>
      </c>
      <c r="E10" s="101">
        <v>101.7</v>
      </c>
      <c r="F10" s="101">
        <v>101.6</v>
      </c>
      <c r="G10" s="101">
        <v>102.1</v>
      </c>
      <c r="H10" s="101">
        <v>102.6</v>
      </c>
      <c r="I10" s="101">
        <v>102.7</v>
      </c>
      <c r="J10" s="101">
        <v>102.6</v>
      </c>
      <c r="K10" s="101">
        <v>102.5</v>
      </c>
      <c r="L10" s="101">
        <v>102</v>
      </c>
      <c r="M10" s="101">
        <v>102.5</v>
      </c>
      <c r="N10" s="101">
        <v>101.9</v>
      </c>
    </row>
    <row r="11" spans="1:14" ht="15" customHeight="1" x14ac:dyDescent="0.25">
      <c r="A11" s="44">
        <v>2018</v>
      </c>
      <c r="B11" s="101">
        <v>101.8</v>
      </c>
      <c r="C11" s="101">
        <v>102.1</v>
      </c>
      <c r="D11" s="101">
        <v>102.5</v>
      </c>
      <c r="E11" s="101">
        <v>102.9</v>
      </c>
      <c r="F11" s="101">
        <v>103.7</v>
      </c>
      <c r="G11" s="101">
        <v>103.9</v>
      </c>
      <c r="H11" s="101">
        <v>104.4</v>
      </c>
      <c r="I11" s="101">
        <v>104.4</v>
      </c>
      <c r="J11" s="101">
        <v>104.4</v>
      </c>
      <c r="K11" s="101">
        <v>104.5</v>
      </c>
      <c r="L11" s="101">
        <v>103.6</v>
      </c>
      <c r="M11" s="101">
        <v>103.7</v>
      </c>
      <c r="N11" s="101">
        <v>103.5</v>
      </c>
    </row>
    <row r="12" spans="1:14" ht="15" customHeight="1" x14ac:dyDescent="0.25">
      <c r="A12" s="44">
        <v>2019</v>
      </c>
      <c r="B12" s="101">
        <v>102.9</v>
      </c>
      <c r="C12" s="101">
        <v>103.3</v>
      </c>
      <c r="D12" s="101">
        <v>103.7</v>
      </c>
      <c r="E12" s="101">
        <v>104.7</v>
      </c>
      <c r="F12" s="101">
        <v>104.9</v>
      </c>
      <c r="G12" s="101">
        <v>105.4</v>
      </c>
      <c r="H12" s="101">
        <v>105.9</v>
      </c>
      <c r="I12" s="101">
        <v>105.7</v>
      </c>
      <c r="J12" s="102">
        <v>105.5</v>
      </c>
      <c r="K12" s="102">
        <v>105.6</v>
      </c>
      <c r="L12" s="101">
        <v>104.7</v>
      </c>
      <c r="M12" s="101">
        <v>105.3</v>
      </c>
      <c r="N12" s="101">
        <v>104.8</v>
      </c>
    </row>
    <row r="13" spans="1:14" ht="15" customHeight="1" x14ac:dyDescent="0.25">
      <c r="A13" s="44">
        <v>2020</v>
      </c>
      <c r="B13" s="101">
        <v>104.6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5" customHeight="1" x14ac:dyDescent="0.25">
      <c r="A14" s="44">
        <v>2021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5" customHeight="1" x14ac:dyDescent="0.25">
      <c r="A15" s="44">
        <v>2022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5" customHeight="1" x14ac:dyDescent="0.25">
      <c r="A16" s="44">
        <v>2023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5" customHeight="1" x14ac:dyDescent="0.25">
      <c r="A17" s="44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5" customHeight="1" x14ac:dyDescent="0.25">
      <c r="A18" s="44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ht="15" customHeight="1" x14ac:dyDescent="0.25">
      <c r="A19" s="44"/>
      <c r="B19" s="103" t="s">
        <v>77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 x14ac:dyDescent="0.25">
      <c r="A20" s="44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15" customHeight="1" x14ac:dyDescent="0.25">
      <c r="A21" s="44">
        <v>2016</v>
      </c>
      <c r="B21" s="104">
        <v>0.5</v>
      </c>
      <c r="C21" s="104">
        <v>0.2</v>
      </c>
      <c r="D21" s="104">
        <v>0.3</v>
      </c>
      <c r="E21" s="104">
        <v>0</v>
      </c>
      <c r="F21" s="104">
        <v>0.1</v>
      </c>
      <c r="G21" s="104">
        <v>0.2</v>
      </c>
      <c r="H21" s="104">
        <v>0.3</v>
      </c>
      <c r="I21" s="104">
        <v>0.3</v>
      </c>
      <c r="J21" s="104">
        <v>0.5</v>
      </c>
      <c r="K21" s="104">
        <v>0.7</v>
      </c>
      <c r="L21" s="104">
        <v>0.6</v>
      </c>
      <c r="M21" s="104">
        <v>1.1000000000000001</v>
      </c>
      <c r="N21" s="104">
        <v>0.4</v>
      </c>
    </row>
    <row r="22" spans="1:14" ht="15" customHeight="1" x14ac:dyDescent="0.25">
      <c r="A22" s="44">
        <v>2017</v>
      </c>
      <c r="B22" s="104">
        <v>1.5</v>
      </c>
      <c r="C22" s="104">
        <v>1.7</v>
      </c>
      <c r="D22" s="104">
        <v>1.2</v>
      </c>
      <c r="E22" s="104">
        <v>1.6</v>
      </c>
      <c r="F22" s="104">
        <v>1</v>
      </c>
      <c r="G22" s="104">
        <v>1.4</v>
      </c>
      <c r="H22" s="104">
        <v>1.5</v>
      </c>
      <c r="I22" s="104">
        <v>1.8</v>
      </c>
      <c r="J22" s="104">
        <v>1.8</v>
      </c>
      <c r="K22" s="104">
        <v>1.5</v>
      </c>
      <c r="L22" s="104">
        <v>1.7</v>
      </c>
      <c r="M22" s="104">
        <v>1.5</v>
      </c>
      <c r="N22" s="104">
        <v>1.5</v>
      </c>
    </row>
    <row r="23" spans="1:14" ht="15" customHeight="1" x14ac:dyDescent="0.25">
      <c r="A23" s="44">
        <v>2018</v>
      </c>
      <c r="B23" s="104">
        <v>1.3</v>
      </c>
      <c r="C23" s="104">
        <v>1.1000000000000001</v>
      </c>
      <c r="D23" s="104">
        <v>1.3</v>
      </c>
      <c r="E23" s="104">
        <v>1.2</v>
      </c>
      <c r="F23" s="104">
        <v>2.1</v>
      </c>
      <c r="G23" s="104">
        <v>1.8</v>
      </c>
      <c r="H23" s="104">
        <v>1.8</v>
      </c>
      <c r="I23" s="104">
        <v>1.7</v>
      </c>
      <c r="J23" s="104">
        <v>1.8</v>
      </c>
      <c r="K23" s="104">
        <v>2</v>
      </c>
      <c r="L23" s="104">
        <v>1.6</v>
      </c>
      <c r="M23" s="104">
        <v>1.2</v>
      </c>
      <c r="N23" s="104">
        <v>1.6</v>
      </c>
    </row>
    <row r="24" spans="1:14" ht="15" customHeight="1" x14ac:dyDescent="0.25">
      <c r="A24" s="44">
        <v>2019</v>
      </c>
      <c r="B24" s="104">
        <v>1.1000000000000001</v>
      </c>
      <c r="C24" s="104">
        <v>1.2</v>
      </c>
      <c r="D24" s="104">
        <v>1.2</v>
      </c>
      <c r="E24" s="104">
        <v>1.7</v>
      </c>
      <c r="F24" s="104">
        <v>1.2</v>
      </c>
      <c r="G24" s="104">
        <v>1.4</v>
      </c>
      <c r="H24" s="104">
        <v>1.4</v>
      </c>
      <c r="I24" s="104">
        <v>1.2</v>
      </c>
      <c r="J24" s="104">
        <v>1.1000000000000001</v>
      </c>
      <c r="K24" s="104">
        <v>1.1000000000000001</v>
      </c>
      <c r="L24" s="104">
        <v>1.1000000000000001</v>
      </c>
      <c r="M24" s="104">
        <v>1.5</v>
      </c>
      <c r="N24" s="104">
        <v>1.3</v>
      </c>
    </row>
    <row r="25" spans="1:14" ht="15" customHeight="1" x14ac:dyDescent="0.25">
      <c r="A25" s="44">
        <v>2020</v>
      </c>
      <c r="B25" s="104">
        <v>1.7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5" customHeight="1" x14ac:dyDescent="0.25">
      <c r="A26" s="44">
        <v>2021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 customHeight="1" x14ac:dyDescent="0.25">
      <c r="A27" s="44">
        <v>2022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 customHeight="1" x14ac:dyDescent="0.25">
      <c r="A28" s="45">
        <v>2023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30" spans="1:14" x14ac:dyDescent="0.25">
      <c r="A30" s="31"/>
    </row>
    <row r="31" spans="1:14" x14ac:dyDescent="0.25">
      <c r="A31" s="31"/>
    </row>
    <row r="32" spans="1:14" x14ac:dyDescent="0.25">
      <c r="A32" s="31"/>
    </row>
    <row r="33" spans="1:14" x14ac:dyDescent="0.25">
      <c r="A33" s="31"/>
    </row>
    <row r="34" spans="1:14" x14ac:dyDescent="0.25">
      <c r="A34" s="31"/>
    </row>
    <row r="35" spans="1:14" x14ac:dyDescent="0.25">
      <c r="A35" s="31"/>
    </row>
    <row r="36" spans="1:14" x14ac:dyDescent="0.25">
      <c r="A36" s="31"/>
    </row>
    <row r="37" spans="1:14" x14ac:dyDescent="0.25">
      <c r="A37" s="31"/>
    </row>
    <row r="38" spans="1:14" x14ac:dyDescent="0.25">
      <c r="A38" s="31"/>
    </row>
    <row r="39" spans="1:14" x14ac:dyDescent="0.25">
      <c r="A39" s="31"/>
    </row>
    <row r="40" spans="1:14" x14ac:dyDescent="0.25">
      <c r="A40" s="31"/>
    </row>
    <row r="41" spans="1:14" x14ac:dyDescent="0.25">
      <c r="A41" s="31"/>
    </row>
    <row r="42" spans="1:14" x14ac:dyDescent="0.25">
      <c r="A42" s="31"/>
    </row>
    <row r="43" spans="1:14" x14ac:dyDescent="0.2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x14ac:dyDescent="0.2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1"/>
  </cols>
  <sheetData>
    <row r="1" spans="1:8" ht="15" customHeight="1" x14ac:dyDescent="0.25">
      <c r="A1" s="70" t="s">
        <v>106</v>
      </c>
      <c r="B1" s="70"/>
      <c r="C1" s="70"/>
      <c r="D1" s="70"/>
      <c r="E1" s="70"/>
      <c r="F1" s="70"/>
      <c r="G1" s="70"/>
      <c r="H1" s="70"/>
    </row>
    <row r="2" spans="1:8" ht="15" customHeight="1" x14ac:dyDescent="0.25"/>
    <row r="3" spans="1:8" ht="15" customHeight="1" x14ac:dyDescent="0.25"/>
    <row r="4" spans="1:8" ht="15" customHeight="1" x14ac:dyDescent="0.25">
      <c r="A4" s="69" t="s">
        <v>57</v>
      </c>
      <c r="B4" s="69"/>
      <c r="C4" s="69"/>
      <c r="D4" s="69"/>
      <c r="E4" s="69"/>
      <c r="F4" s="69"/>
      <c r="G4" s="69"/>
      <c r="H4" s="69"/>
    </row>
    <row r="5" spans="1:8" ht="15" customHeight="1" x14ac:dyDescent="0.25">
      <c r="A5" s="43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9" t="s">
        <v>107</v>
      </c>
      <c r="B19" s="69"/>
      <c r="C19" s="69"/>
      <c r="D19" s="69"/>
      <c r="E19" s="69"/>
      <c r="F19" s="69"/>
      <c r="G19" s="69"/>
      <c r="H19" s="69"/>
    </row>
    <row r="20" spans="1:8" ht="15" customHeight="1" x14ac:dyDescent="0.25">
      <c r="A20" s="71" t="s">
        <v>108</v>
      </c>
      <c r="B20" s="71"/>
      <c r="C20" s="71"/>
      <c r="D20" s="71"/>
      <c r="E20" s="71"/>
      <c r="F20" s="71"/>
      <c r="G20" s="71"/>
      <c r="H20" s="71"/>
    </row>
    <row r="21" spans="1:8" ht="15" customHeight="1" x14ac:dyDescent="0.25">
      <c r="A21" s="43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9" t="s">
        <v>109</v>
      </c>
      <c r="B36" s="69"/>
      <c r="C36" s="69"/>
      <c r="D36" s="69"/>
      <c r="E36" s="69"/>
      <c r="F36" s="69"/>
      <c r="G36" s="69"/>
      <c r="H36" s="69"/>
    </row>
    <row r="37" spans="1:8" ht="15" customHeight="1" x14ac:dyDescent="0.25">
      <c r="A37" s="43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1_2020 SH</vt:lpstr>
      <vt:lpstr>Seite 2 - Impressum</vt:lpstr>
      <vt:lpstr>Erläuterungen</vt:lpstr>
      <vt:lpstr>Tab_1</vt:lpstr>
      <vt:lpstr>Tab_2</vt:lpstr>
      <vt:lpstr>3 Grafiken</vt:lpstr>
      <vt:lpstr>'M_I_2_m 1_2020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2020-01-30T11:25:57Z</cp:lastPrinted>
  <dcterms:created xsi:type="dcterms:W3CDTF">2012-03-28T07:56:08Z</dcterms:created>
  <dcterms:modified xsi:type="dcterms:W3CDTF">2020-01-30T11:27:26Z</dcterms:modified>
  <cp:category>LIS-Bericht</cp:category>
</cp:coreProperties>
</file>