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showInkAnnotation="0"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M_I_7_j21_SH\"/>
    </mc:Choice>
  </mc:AlternateContent>
  <xr:revisionPtr revIDLastSave="0" documentId="13_ncr:1_{AB804813-3172-4DC4-B8D9-0604F5E85798}" xr6:coauthVersionLast="36" xr6:coauthVersionMax="36" xr10:uidLastSave="{00000000-0000-0000-0000-000000000000}"/>
  <bookViews>
    <workbookView xWindow="0" yWindow="0" windowWidth="28800" windowHeight="12435" tabRatio="917" xr2:uid="{00000000-000D-0000-FFFF-FFFF00000000}"/>
  </bookViews>
  <sheets>
    <sheet name="M I 7 - j22 SH" sheetId="17" r:id="rId1"/>
    <sheet name="Impressum (S.2)" sheetId="18" r:id="rId2"/>
    <sheet name="Inhaltsverzeichnis (S.3)" sheetId="3" r:id="rId3"/>
    <sheet name="Erläuterungen (S.4)" sheetId="5" r:id="rId4"/>
    <sheet name=" Naturraumkarte (S.7)" sheetId="6" r:id="rId5"/>
    <sheet name="Tab.1.1(S.8)" sheetId="8" r:id="rId6"/>
    <sheet name="Tab. 1.2(S.9)" sheetId="22" r:id="rId7"/>
    <sheet name="Tab.1.3(S.10)" sheetId="23" r:id="rId8"/>
    <sheet name="Tab. 2.1 (S.11)" sheetId="20" r:id="rId9"/>
    <sheet name="Tab.2.2(S.12)" sheetId="26" r:id="rId10"/>
    <sheet name="Tab.2.3(S.13)" sheetId="24" r:id="rId11"/>
    <sheet name="Tab.3.1(S.14)" sheetId="7" r:id="rId12"/>
    <sheet name="Tab.3.2(S.15)" sheetId="27" r:id="rId13"/>
    <sheet name="Tab.3.3(S.16)" sheetId="25" r:id="rId14"/>
    <sheet name="Tab.4(S17)" sheetId="28" r:id="rId15"/>
    <sheet name="Tab.5 (S.18)" sheetId="21" r:id="rId16"/>
  </sheets>
  <definedNames>
    <definedName name="_xlnm.Print_Area" localSheetId="3">'Erläuterungen (S.4)'!$A$1:$AA$61</definedName>
    <definedName name="_xlnm.Print_Area" localSheetId="0">'M I 7 - j22 SH'!$A$1:$G$54</definedName>
  </definedNames>
  <calcPr calcId="191029"/>
  <customWorkbookViews>
    <customWorkbookView name="Johannsen, Pamela - Persönliche Ansicht" guid="{340893BC-864A-4109-96FA-DDC1C45A59D7}" mergeInterval="0" personalView="1" maximized="1" windowWidth="1680" windowHeight="805" activeSheetId="4"/>
    <customWorkbookView name="Schümann, Rolf - Persönliche Ansicht" guid="{CBF80AF5-F798-4F5E-B8CE-7FCECDC9F06C}" mergeInterval="0" personalView="1" maximized="1" windowWidth="1916" windowHeight="855" activeSheetId="4" showComments="commIndAndComment"/>
  </customWorkbookViews>
</workbook>
</file>

<file path=xl/calcChain.xml><?xml version="1.0" encoding="utf-8"?>
<calcChain xmlns="http://schemas.openxmlformats.org/spreadsheetml/2006/main">
  <c r="G50" i="28" l="1"/>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G7" i="28"/>
</calcChain>
</file>

<file path=xl/sharedStrings.xml><?xml version="1.0" encoding="utf-8"?>
<sst xmlns="http://schemas.openxmlformats.org/spreadsheetml/2006/main" count="618" uniqueCount="195">
  <si>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</si>
  <si>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</si>
  <si>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</si>
  <si>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</si>
  <si>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</si>
  <si>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</si>
  <si>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</si>
  <si>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</si>
  <si>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</si>
  <si>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</si>
  <si>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</si>
  <si>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</si>
  <si>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</si>
  <si>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</si>
  <si>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</si>
  <si>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</si>
  <si>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</si>
  <si>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</si>
  <si>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</si>
  <si>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</si>
  <si>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</si>
  <si>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</si>
  <si>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</si>
  <si>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</si>
  <si>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</si>
  <si>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</si>
  <si>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</si>
  <si>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Inhaltsverzeichnis</t>
  </si>
  <si>
    <t>Tabellen</t>
  </si>
  <si>
    <t>Seite</t>
  </si>
  <si>
    <t>Auszugsweise Vervielfältigung und Verbreitung mit Quellenangabe gestattet.</t>
  </si>
  <si>
    <t xml:space="preserve">E-Mail: </t>
  </si>
  <si>
    <t>info@statistik-nord.de</t>
  </si>
  <si>
    <t xml:space="preserve">Auskünfte: </t>
  </si>
  <si>
    <t xml:space="preserve">040 42831-1766 </t>
  </si>
  <si>
    <t>Telefon:</t>
  </si>
  <si>
    <t>E-Mail:</t>
  </si>
  <si>
    <t xml:space="preserve">Internet: </t>
  </si>
  <si>
    <t>www.statistik-nord.de</t>
  </si>
  <si>
    <t>Kaufwerte landwirtschaftlicher Grundstücke</t>
  </si>
  <si>
    <t>Elke Gripp</t>
  </si>
  <si>
    <t>ernte@statistik-nord.de</t>
  </si>
  <si>
    <t>Karte</t>
  </si>
  <si>
    <t>Kaufwert</t>
  </si>
  <si>
    <t>insgesamt</t>
  </si>
  <si>
    <t>ha</t>
  </si>
  <si>
    <t>Euro</t>
  </si>
  <si>
    <t>Jahr</t>
  </si>
  <si>
    <t>je Hektar
 FdlN</t>
  </si>
  <si>
    <t>je 
100 EMZ</t>
  </si>
  <si>
    <t>1 000 Euro</t>
  </si>
  <si>
    <t>Durch-
schnittliche 
Ertrags- 
messzahl
 in 100 
je ha FdlN</t>
  </si>
  <si>
    <t>Erfasste 
Veräuße-
rungsfälle</t>
  </si>
  <si>
    <t>Durch-
schnittliche
 FdlN
 je Fall</t>
  </si>
  <si>
    <t>STATISTISCHE BERICHTE</t>
  </si>
  <si>
    <t>×</t>
  </si>
  <si>
    <t xml:space="preserve">a. n. g. </t>
  </si>
  <si>
    <t>( )</t>
  </si>
  <si>
    <t>Zahlenwert mit eingeschränkter Aussagefähigkeit</t>
  </si>
  <si>
    <t>/</t>
  </si>
  <si>
    <t>Zahlenwert nicht sicher genug</t>
  </si>
  <si>
    <t>Erfasste
Fläche der 
landwirt-
schaftl. 
Nutzung
 (FdlN)</t>
  </si>
  <si>
    <t>Schleswig-Holstein insgesamt</t>
  </si>
  <si>
    <t>Sofern in den Produkten auf das Vorhandensein von Copyrightrechten Dritter 
hingewiesen wird, sind die in deren Produkten ausgewiesenen Copyrightbestimmungen 
zu wahren. Alle übrigen Rechte bleiben vorbehalten.</t>
  </si>
  <si>
    <t xml:space="preserve">  0,1    -  unter 0,25 ha</t>
  </si>
  <si>
    <t>Herausgeber:</t>
  </si>
  <si>
    <t>0431 6895-9310</t>
  </si>
  <si>
    <t>Auskunftsdienst:</t>
  </si>
  <si>
    <t>Zeichenerklärung:</t>
  </si>
  <si>
    <t>Bei Größenklassen bedeutet z.B. "1 - 2" = "1 bis unter 2". 
Differenzen zwischen der Gesamtzahl und der Summe der Teilzahlen entstehen durch unabhängige Rundungen;
allen Rechnungen liegen ungerundete Zahlen zugrunde.</t>
  </si>
  <si>
    <t xml:space="preserve">© Statistisches Amt für Hamburg und Schleswig-Holstein, Hamburg 2023         </t>
  </si>
  <si>
    <t>Anzahl</t>
  </si>
  <si>
    <t>Kaufsumme</t>
  </si>
  <si>
    <t>KREISFREIE STADT 
Kreis</t>
  </si>
  <si>
    <t>Veräußerte
LF</t>
  </si>
  <si>
    <t>              Flensburg, Stadt</t>
  </si>
  <si>
    <t>              Kiel, Landeshauptstadt</t>
  </si>
  <si>
    <t>              Lübeck, Hansestadt</t>
  </si>
  <si>
    <t>              Neumünster, Stadt</t>
  </si>
  <si>
    <t>              Dithmarschen</t>
  </si>
  <si>
    <t>              Herzogtum Lauenburg</t>
  </si>
  <si>
    <t>              Nordfriesland</t>
  </si>
  <si>
    <t>              Ostholstein</t>
  </si>
  <si>
    <t>              Pinneberg</t>
  </si>
  <si>
    <t>              Plön</t>
  </si>
  <si>
    <t>              Rendsburg-Eckernförde</t>
  </si>
  <si>
    <t>              Schleswig-Flensburg</t>
  </si>
  <si>
    <t>              Segeberg</t>
  </si>
  <si>
    <t>              Steinburg</t>
  </si>
  <si>
    <t>              Stormarn</t>
  </si>
  <si>
    <t>Erläuterungen</t>
  </si>
  <si>
    <t>Durchschnittliche</t>
  </si>
  <si>
    <t>in 100</t>
  </si>
  <si>
    <t> </t>
  </si>
  <si>
    <t>Nordfriesische Marschinseln und Halligen</t>
  </si>
  <si>
    <t>Nordfriesische Marsch</t>
  </si>
  <si>
    <t>Eiderstedter Marsch</t>
  </si>
  <si>
    <t>Dithmarscher Marsch</t>
  </si>
  <si>
    <t>Holsteinische Elbmarschen</t>
  </si>
  <si>
    <t>Marsch zusammen</t>
  </si>
  <si>
    <t>Nordfriesische Geestinseln</t>
  </si>
  <si>
    <t>Helgoland</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</si>
  <si>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</si>
  <si>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</si>
  <si>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</si>
  <si>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</si>
  <si>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</si>
  <si>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</si>
  <si>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</si>
  <si>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</si>
  <si>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</si>
  <si>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</si>
  <si>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</si>
  <si>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</si>
  <si>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</si>
  <si>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</si>
  <si>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</si>
  <si>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Hügel-und Seenland (NW)</t>
  </si>
  <si>
    <t>Ostholsteinisches Hügel-und Seenland (SO)</t>
  </si>
  <si>
    <t>Westmecklenburgisches Seenhügelland</t>
  </si>
  <si>
    <t>Hügelland zusammen</t>
  </si>
  <si>
    <t>Veräußerungsfälle ohne Gebäude und ohne Inventar in Schleswig-Holstein 1974 - 2020</t>
  </si>
  <si>
    <t>4. Veräußerungsfälle ohne Gebäude und ohne Inventar in Schleswig-Holstein 1974 - 2020</t>
  </si>
  <si>
    <t>Veräußerte Fläche</t>
  </si>
  <si>
    <t>LF</t>
  </si>
  <si>
    <t>5. Verkäufe zum Verkehrswert ohne weitere Gegenstände, Rechte und Pflichten (reine Geldleistung)</t>
  </si>
  <si>
    <t>Hauptnatur- und Naturräume in Schleswig-Holstein</t>
  </si>
  <si>
    <t>Stand: 2022</t>
  </si>
  <si>
    <t xml:space="preserve">Hauptnatur- und Naturräume in Schleswig-Holstein  </t>
  </si>
  <si>
    <t>nach Naturräumen - LF (Landwirtschaftlich genutzte Fläche)</t>
  </si>
  <si>
    <t>in Schleswig-Holstein ab 2021 - LF (Landwirtschaftlich genutzte Fläche)</t>
  </si>
  <si>
    <t>Naturraum</t>
  </si>
  <si>
    <t xml:space="preserve">  0,25  -  unter  1 ha</t>
  </si>
  <si>
    <t xml:space="preserve">  1       -  unter  2 ha</t>
  </si>
  <si>
    <t xml:space="preserve">  2       -  unter  5 ha</t>
  </si>
  <si>
    <t xml:space="preserve">  5         und mehr ha</t>
  </si>
  <si>
    <t>Durch-schnittliche Fläche je Ver-äußerungs-
fall</t>
  </si>
  <si>
    <t>Statistische Zuordnung: Gemeinden, die in mehreren Naturräumen liegen, werden einem 
Naturraum zugeordnet</t>
  </si>
  <si>
    <t>Ver-
äußerungs-
fälle</t>
  </si>
  <si>
    <t>Kaufwert 
je ha</t>
  </si>
  <si>
    <t>LF je Ver-äußerungsfall</t>
  </si>
  <si>
    <t>Acker-
land</t>
  </si>
  <si>
    <t>Ver-
äuße-rungs-
fälle</t>
  </si>
  <si>
    <t>Ertrags-
messzahl je Hektar LF</t>
  </si>
  <si>
    <t>in Schleswig-Holstein 2022</t>
  </si>
  <si>
    <t>Kennziffer: M I 7 - j 22 SH</t>
  </si>
  <si>
    <t xml:space="preserve">Verkäufe zum Verkehrswert ohne weitere Gegenstände, Rechte und Pflichten (reine Geldleistung) in Schleswig-Holstein 2022 nach kreisfreien Städten und Kreisen  - LF (Landwirtschaftlich genutzte Fläche)
</t>
  </si>
  <si>
    <t>Verkäufe zum Verkehrswert ohne weitere Gegenstände, Rechte und Pflichten (reine Geldleistung) in Schleswig-Holstein 2022 nach Naturräumen - LF (Landwirtschaftlich genutzte Fläche)</t>
  </si>
  <si>
    <t>Verkäufe zum Verkehrswert ohne weitere Gegenstände, Rechte und Pflichten (reine Geldleistung) in Schleswig-Holstein 2022 nach Größenklassen der veräußerten Fläche - LF (Landwirtschaftlich genutzte Fläche)</t>
  </si>
  <si>
    <t>darunter</t>
  </si>
  <si>
    <t xml:space="preserve"> Jahr</t>
  </si>
  <si>
    <t>.</t>
  </si>
  <si>
    <t>Kaufwert 
je ha LF</t>
  </si>
  <si>
    <t>Kaufsumme LF</t>
  </si>
  <si>
    <t>1.1</t>
  </si>
  <si>
    <t>1.2</t>
  </si>
  <si>
    <t>1.3</t>
  </si>
  <si>
    <t xml:space="preserve">Verkäufe zum Verkehrswert ohne weitere Gegenstände, Rechte und Pflichten (reine Geldleistung) in Schleswig-Holstein 2022 nach kreisfreien Städten und Kreisen - Ackerland
</t>
  </si>
  <si>
    <t>Veräußerte Fläche
Ackerland</t>
  </si>
  <si>
    <t>-</t>
  </si>
  <si>
    <t>2.2 Verkäufe zum Verkehrswert ohne weitere Gegenstände, Rechte und Pflichten (reine Geldleistung)</t>
  </si>
  <si>
    <t>nach Naturräumen - Ackerland</t>
  </si>
  <si>
    <t>2.3 Verkäufe zum Verkehrswert ohne weitere Gegenstände, Rechte und Pflichten (reine Geldleistung)</t>
  </si>
  <si>
    <t>3.1 Verkäufe zum Verkehrswert ohne weitere Gegenstände, Rechte und Pflichten (reine Geldleistung) 
in Schleswig-Holstein 2022</t>
  </si>
  <si>
    <t>1.1 Verkäufe zum Verkehrswert ohne weitere Gegenstände, Rechte und Pflichten (reine Geldleistung) 
in Schleswig-Holstein 2022</t>
  </si>
  <si>
    <t>nach kreisfreien Städten und Kreisen  - LF (Landwirtschaftlich genutzte Fläche)</t>
  </si>
  <si>
    <t>Veräußerte
Fläche Ackerland</t>
  </si>
  <si>
    <t>nach Größenklassen der veräußerten Fläche - Ackerland</t>
  </si>
  <si>
    <t>nach Größenklassen der veräußerten Fläche - LF (Landwirtschaftlich genutzte Fläche)</t>
  </si>
  <si>
    <t xml:space="preserve">Veräußerte Fläche 
von … bis unter … </t>
  </si>
  <si>
    <t>nach kreisfreien Städten und Kreisen - Ackerland</t>
  </si>
  <si>
    <t>Verkäufe zum Verkehrswert ohne weitere Gegenstände, Rechte und Pflichten (reine Geldleistung) in Schleswig-Holstein ab 2021 - LF (Landwirtschaftlich genutzte Fläche)</t>
  </si>
  <si>
    <t>2.1</t>
  </si>
  <si>
    <t>2.2</t>
  </si>
  <si>
    <t>2.3</t>
  </si>
  <si>
    <t>Verkäufe zum Verkehrswert ohne weitere Gegenstände, Rechte und Pflichten (reine Geldleistung) in Schleswig-Holstein 2022 nach Naturräumen - Ackerland</t>
  </si>
  <si>
    <t>3.1</t>
  </si>
  <si>
    <t>3.2</t>
  </si>
  <si>
    <t>3.3</t>
  </si>
  <si>
    <t>Verkäufe zum Verkehrswert ohne weitere Gegenstände, Rechte und Pflichten (reine Geldleistung) in Schleswig-Holstein 2022 nach Größenklassen der veräußerten Fläche - Ackerland</t>
  </si>
  <si>
    <t>1.2 Verkäufe zum Verkehrswert ohne weitere Gegenstände, Rechte und Pflichten (reine Geldleistung) in Schleswig-Holstein 2022</t>
  </si>
  <si>
    <t>1.3 Verkäufe zum Verkehrswert ohne weitere Gegenstände, Rechte und Pflichten (reine Geldleistung)  in Schleswig-Holstein 2022</t>
  </si>
  <si>
    <t>2.1 Verkäufe zum Verkehrswert ohne weitere Gegenstände, Rechte und Pflichten (reine Geldleistung)  in Schleswig-Holstein 2022</t>
  </si>
  <si>
    <t xml:space="preserve">3.2 Verkäufe zum Verkehrswert ohne weitere Gegenstände, Rechte und Pflichten (reine Geldleistung) </t>
  </si>
  <si>
    <t xml:space="preserve">3.3 Verkäufe zum Verkehrswert ohne weitere Gegenstände, Rechte und Pflichten (reine Geldleistung) </t>
  </si>
  <si>
    <t xml:space="preserve">in Schleswig-Holstein 2022 </t>
  </si>
  <si>
    <t xml:space="preserve"> nach kreisfreien Städten und Kreisen - Dauergrünland</t>
  </si>
  <si>
    <t>Veräußerte
Fläche Dauer-grünland</t>
  </si>
  <si>
    <t>nach Naturräumen - Dauergrünland</t>
  </si>
  <si>
    <t>nach Größenklassen der veräußerten Fläche - Dauergrünland</t>
  </si>
  <si>
    <t>Dauer-grünland</t>
  </si>
  <si>
    <t xml:space="preserve">Verkäufe zum Verkehrswert ohne weitere Gegenstände, Rechte und Pflichten (reine Geldleistung) in Schleswig-Holstein 2022 nach kreisfreien Städten und Kreisen - Dauergrünland
</t>
  </si>
  <si>
    <t>Verkäufe zum Verkehrswert ohne weitere Gegenstände, Rechte und Pflichten (reine Geldleistung) in Schleswig-Holstein 2022 nach Naturräumen - Dauergrünland</t>
  </si>
  <si>
    <t>Verkäufe zum Verkehrswert ohne weitere Gegenstände, Rechte und Pflichten (reine Geldleistung) in Schleswig-Holstein 2022 nach Größenklassen der veräußerten Fläche - Dauergrünland</t>
  </si>
  <si>
    <t>Herausgegeben am: 21.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</si>
</sst>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0\ ;\-\ "/>
    <numFmt numFmtId="165" formatCode="###\ ###\ ##0&quot;  &quot;;\-###\ ###\ ##0&quot;  &quot;;&quot;-  &quot;"/>
    <numFmt numFmtId="166" formatCode="#,##0\ &quot;DM&quot;;[Red]\-#,##0\ &quot;DM&quot;"/>
    <numFmt numFmtId="167" formatCode="#\ ##0.00;;\-"/>
    <numFmt numFmtId="168" formatCode="#\ ##0;;\–"/>
    <numFmt numFmtId="169" formatCode="###\ ##0"/>
    <numFmt numFmtId="170" formatCode="###\ ###\ ##0"/>
    <numFmt numFmtId="171" formatCode="########0"/>
    <numFmt numFmtId="172" formatCode="#####0.00"/>
  </numFmts>
  <fonts count="50"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9"/>
      <color indexed="8"/>
      <name val="Arial"/>
      <family val="2"/>
    </font>
    <font>
      <sz val="26"/>
      <color theme="1"/>
      <name val="Arial"/>
      <family val="2"/>
    </font>
    <font>
      <u/>
      <sz val="10"/>
      <color theme="10"/>
      <name val="Arial"/>
      <family val="2"/>
    </font>
    <font>
      <sz val="8"/>
      <color rgb="FF112277"/>
      <name val="Arial"/>
      <family val="2"/>
    </font>
    <font>
      <b/>
      <sz val="10"/>
      <color rgb="FF000000"/>
      <name val="arial"/>
      <family val="2"/>
    </font>
    <font>
      <b/>
      <sz val="9"/>
      <color rgb="FF000000"/>
      <name val="Arial"/>
      <family val="2"/>
    </font>
    <font>
      <sz val="9"/>
      <color rgb="FF112277"/>
      <name val="Arial"/>
      <family val="2"/>
    </font>
    <font>
      <b/>
      <sz val="10"/>
      <color indexed="8"/>
      <name val="Arial"/>
      <family val="2"/>
    </font>
    <font>
      <sz val="8"/>
      <color indexed="8"/>
      <name val="Arial"/>
      <family val="2"/>
    </font>
  </fonts>
  <fills count="3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BEBEB"/>
        <bgColor indexed="64"/>
      </patternFill>
    </fill>
    <fill>
      <patternFill patternType="solid">
        <fgColor theme="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style="thin">
        <color rgb="FF1E4B7D"/>
      </left>
      <right/>
      <top/>
      <bottom style="thin">
        <color rgb="FF002060"/>
      </bottom>
      <diagonal/>
    </border>
    <border>
      <left/>
      <right/>
      <top/>
      <bottom style="thin">
        <color rgb="FF002060"/>
      </bottom>
      <diagonal/>
    </border>
    <border>
      <left style="thin">
        <color rgb="FF1E4B7D"/>
      </left>
      <right style="thin">
        <color rgb="FF1E4B7D"/>
      </right>
      <top style="thin">
        <color indexed="64"/>
      </top>
      <bottom style="thin">
        <color rgb="FF1E4B7D"/>
      </bottom>
      <diagonal/>
    </border>
    <border>
      <left style="thin">
        <color indexed="64"/>
      </left>
      <right style="thin">
        <color rgb="FF1E4B7D"/>
      </right>
      <top style="thin">
        <color rgb="FF1E4B7D"/>
      </top>
      <bottom/>
      <diagonal/>
    </border>
    <border>
      <left style="thin">
        <color indexed="64"/>
      </left>
      <right style="thin">
        <color rgb="FF1E4B7D"/>
      </right>
      <top/>
      <bottom style="thin">
        <color rgb="FF1E4B7D"/>
      </bottom>
      <diagonal/>
    </border>
    <border>
      <left/>
      <right style="thin">
        <color rgb="FF002060"/>
      </right>
      <top/>
      <bottom style="thin">
        <color rgb="FF002060"/>
      </bottom>
      <diagonal/>
    </border>
    <border>
      <left style="thin">
        <color rgb="FF1E4B7D"/>
      </left>
      <right style="thin">
        <color indexed="64"/>
      </right>
      <top style="thin">
        <color rgb="FF1E4B7D"/>
      </top>
      <bottom/>
      <diagonal/>
    </border>
    <border>
      <left style="thin">
        <color rgb="FF1E4B7D"/>
      </left>
      <right style="thin">
        <color indexed="64"/>
      </right>
      <top/>
      <bottom style="thin">
        <color rgb="FF1E4B7D"/>
      </bottom>
      <diagonal/>
    </border>
    <border>
      <left style="thin">
        <color rgb="FF1E4B7D"/>
      </left>
      <right style="thin">
        <color rgb="FF1E4B7D"/>
      </right>
      <top/>
      <bottom style="thin">
        <color indexed="64"/>
      </bottom>
      <diagonal/>
    </border>
    <border>
      <left/>
      <right style="thin">
        <color rgb="FF1E4B7D"/>
      </right>
      <top/>
      <bottom style="thin">
        <color rgb="FF002060"/>
      </bottom>
      <diagonal/>
    </border>
    <border>
      <left/>
      <right style="thin">
        <color rgb="FF002060"/>
      </right>
      <top/>
      <bottom/>
      <diagonal/>
    </border>
    <border>
      <left style="thin">
        <color indexed="64"/>
      </left>
      <right/>
      <top style="thin">
        <color indexed="64"/>
      </top>
      <bottom/>
      <diagonal/>
    </border>
    <border>
      <left/>
      <right style="thin">
        <color rgb="FF1E4B7D"/>
      </right>
      <top style="thin">
        <color rgb="FF1E4B7D"/>
      </top>
      <bottom style="thin">
        <color rgb="FF1E4B7D"/>
      </bottom>
      <diagonal/>
    </border>
  </borders>
  <cellStyleXfs count="55">
    <xf numFmtId="0" fontId="0" fillId="0" borderId="0"/>
    <xf numFmtId="0" fontId="22" fillId="2"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4" applyNumberFormat="0" applyAlignment="0" applyProtection="0"/>
    <xf numFmtId="0" fontId="32" fillId="6" borderId="5" applyNumberFormat="0" applyAlignment="0" applyProtection="0"/>
    <xf numFmtId="0" fontId="33" fillId="6" borderId="4" applyNumberFormat="0" applyAlignment="0" applyProtection="0"/>
    <xf numFmtId="0" fontId="34" fillId="0" borderId="6" applyNumberFormat="0" applyFill="0" applyAlignment="0" applyProtection="0"/>
    <xf numFmtId="0" fontId="35" fillId="7" borderId="7" applyNumberFormat="0" applyAlignment="0" applyProtection="0"/>
    <xf numFmtId="0" fontId="24"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8"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5" fillId="0" borderId="0"/>
    <xf numFmtId="0" fontId="4" fillId="0" borderId="0"/>
    <xf numFmtId="0" fontId="43" fillId="0" borderId="0" applyNumberFormat="0" applyFill="0" applyBorder="0" applyAlignment="0" applyProtection="0"/>
    <xf numFmtId="0" fontId="43" fillId="0" borderId="0" applyNumberFormat="0" applyFill="0" applyBorder="0" applyAlignment="0" applyProtection="0"/>
  </cellStyleXfs>
  <cellXfs count="262">
    <xf numFmtId="0" fontId="0" fillId="0" borderId="0" xfId="0"/>
    <xf numFmtId="0" fontId="7" fillId="0" borderId="0" xfId="0" applyFont="1"/>
    <xf numFmtId="0" fontId="8" fillId="0" borderId="0" xfId="0" applyFont="1"/>
    <xf numFmtId="0" fontId="7" fillId="0" borderId="0" xfId="0" applyFont="1" applyAlignment="1">
      <alignment horizontal="right"/>
    </xf>
    <xf numFmtId="0" fontId="13" fillId="0" borderId="0" xfId="0" applyFont="1"/>
    <xf numFmtId="0" fontId="5" fillId="0" borderId="0" xfId="0" applyFont="1"/>
    <xf numFmtId="0" fontId="15" fillId="0" borderId="0" xfId="0" applyFont="1"/>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xf>
    <xf numFmtId="0" fontId="10"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0" fontId="17" fillId="33" borderId="10" xfId="0" applyFont="1" applyFill="1" applyBorder="1" applyAlignment="1">
      <alignment horizontal="center" vertical="center"/>
    </xf>
    <xf numFmtId="0" fontId="17" fillId="0" borderId="12" xfId="0" applyFont="1" applyFill="1" applyBorder="1" applyAlignment="1"/>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166" fontId="17" fillId="0" borderId="15" xfId="0" applyNumberFormat="1" applyFont="1" applyFill="1" applyBorder="1" applyAlignment="1">
      <alignment horizontal="center"/>
    </xf>
    <xf numFmtId="168" fontId="17" fillId="0" borderId="0" xfId="0" applyNumberFormat="1" applyFont="1" applyBorder="1" applyAlignment="1">
      <alignment horizontal="right" indent="1"/>
    </xf>
    <xf numFmtId="0" fontId="17" fillId="34" borderId="13" xfId="0" applyFont="1" applyFill="1" applyBorder="1" applyAlignment="1">
      <alignment horizontal="left" wrapText="1"/>
    </xf>
    <xf numFmtId="0" fontId="17" fillId="34" borderId="13" xfId="0" applyFont="1" applyFill="1" applyBorder="1" applyAlignment="1">
      <alignment horizontal="left"/>
    </xf>
    <xf numFmtId="0" fontId="5" fillId="0" borderId="0" xfId="0" quotePrefix="1" applyFont="1" applyAlignment="1">
      <alignment horizontal="left"/>
    </xf>
    <xf numFmtId="0" fontId="5" fillId="0" borderId="0" xfId="0" applyFont="1" applyAlignment="1">
      <alignment horizontal="left"/>
    </xf>
    <xf numFmtId="0" fontId="11" fillId="0" borderId="0" xfId="0" applyFont="1" applyAlignment="1">
      <alignment horizontal="left"/>
    </xf>
    <xf numFmtId="0" fontId="41" fillId="0" borderId="0" xfId="0" applyFont="1"/>
    <xf numFmtId="2" fontId="39" fillId="34" borderId="0" xfId="0" applyNumberFormat="1" applyFont="1" applyFill="1" applyAlignment="1">
      <alignment horizontal="right"/>
    </xf>
    <xf numFmtId="0" fontId="0" fillId="0" borderId="0" xfId="0" applyFill="1"/>
    <xf numFmtId="0" fontId="0" fillId="0" borderId="0" xfId="0" applyAlignment="1"/>
    <xf numFmtId="0" fontId="0" fillId="0" borderId="0" xfId="0" applyAlignment="1">
      <alignment horizontal="left" wrapText="1"/>
    </xf>
    <xf numFmtId="0" fontId="0" fillId="0" borderId="0" xfId="0" applyAlignment="1">
      <alignment horizontal="left"/>
    </xf>
    <xf numFmtId="0" fontId="18"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4" fillId="0" borderId="0" xfId="0" applyFont="1"/>
    <xf numFmtId="0" fontId="43" fillId="0" borderId="0" xfId="53"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0" fontId="17" fillId="0" borderId="0" xfId="0" applyNumberFormat="1" applyFont="1" applyFill="1" applyAlignment="1">
      <alignment horizontal="right" vertical="center"/>
    </xf>
    <xf numFmtId="0" fontId="11" fillId="0" borderId="0" xfId="0" applyFont="1" applyAlignment="1">
      <alignment horizontal="left" vertical="center" wrapText="1"/>
    </xf>
    <xf numFmtId="2" fontId="17" fillId="35" borderId="10" xfId="0" applyNumberFormat="1" applyFont="1" applyFill="1" applyBorder="1" applyAlignment="1">
      <alignment horizontal="center" vertical="center" wrapText="1"/>
    </xf>
    <xf numFmtId="0" fontId="18" fillId="0" borderId="0" xfId="0" applyFont="1" applyFill="1" applyAlignment="1">
      <alignment horizontal="left" vertical="center"/>
    </xf>
    <xf numFmtId="0" fontId="11" fillId="0" borderId="0" xfId="0" applyFont="1" applyAlignment="1">
      <alignment horizontal="left" vertical="center" wrapText="1"/>
    </xf>
    <xf numFmtId="0" fontId="17" fillId="0" borderId="0" xfId="0" applyFont="1" applyFill="1" applyAlignment="1">
      <alignment horizontal="left" vertical="center"/>
    </xf>
    <xf numFmtId="0" fontId="0" fillId="0" borderId="0" xfId="0" applyFont="1" applyBorder="1"/>
    <xf numFmtId="0" fontId="0" fillId="0" borderId="0" xfId="0" applyFont="1"/>
    <xf numFmtId="0" fontId="17" fillId="35" borderId="10" xfId="0" applyFont="1" applyFill="1" applyBorder="1" applyAlignment="1">
      <alignment horizontal="center" vertical="center"/>
    </xf>
    <xf numFmtId="0" fontId="1" fillId="0" borderId="0" xfId="0" applyNumberFormat="1" applyFont="1" applyFill="1" applyAlignment="1">
      <alignment vertical="center"/>
    </xf>
    <xf numFmtId="0" fontId="39" fillId="0" borderId="0" xfId="0" applyNumberFormat="1" applyFont="1" applyFill="1" applyAlignment="1">
      <alignment vertical="center"/>
    </xf>
    <xf numFmtId="0" fontId="0" fillId="0" borderId="0" xfId="0" applyFill="1" applyAlignment="1">
      <alignment horizontal="left"/>
    </xf>
    <xf numFmtId="0" fontId="0" fillId="37" borderId="0" xfId="0" applyFill="1"/>
    <xf numFmtId="0" fontId="13" fillId="37" borderId="0" xfId="0" applyFont="1" applyFill="1"/>
    <xf numFmtId="0" fontId="41" fillId="37" borderId="0" xfId="0" applyFont="1" applyFill="1"/>
    <xf numFmtId="0" fontId="49" fillId="37" borderId="0" xfId="51" applyFont="1" applyFill="1"/>
    <xf numFmtId="0" fontId="15" fillId="37" borderId="0" xfId="0" applyFont="1" applyFill="1"/>
    <xf numFmtId="2" fontId="17" fillId="35" borderId="11" xfId="0" applyNumberFormat="1" applyFont="1" applyFill="1" applyBorder="1" applyAlignment="1">
      <alignment horizontal="center" vertical="center" wrapText="1"/>
    </xf>
    <xf numFmtId="0" fontId="0" fillId="0" borderId="0" xfId="0" applyFont="1" applyFill="1" applyBorder="1" applyAlignment="1">
      <alignment horizontal="left"/>
    </xf>
    <xf numFmtId="0" fontId="45" fillId="0" borderId="0" xfId="0" applyFont="1" applyFill="1" applyBorder="1" applyAlignment="1">
      <alignment wrapText="1"/>
    </xf>
    <xf numFmtId="0" fontId="0" fillId="0" borderId="0" xfId="0" applyFont="1" applyFill="1" applyBorder="1" applyAlignment="1"/>
    <xf numFmtId="0" fontId="1" fillId="0" borderId="0" xfId="0" applyFont="1" applyFill="1" applyBorder="1" applyAlignment="1">
      <alignment horizontal="left"/>
    </xf>
    <xf numFmtId="0" fontId="47" fillId="0" borderId="0" xfId="0" applyFont="1" applyFill="1" applyBorder="1" applyAlignment="1"/>
    <xf numFmtId="169" fontId="1" fillId="0" borderId="0" xfId="0" applyNumberFormat="1" applyFont="1" applyFill="1" applyBorder="1" applyAlignment="1">
      <alignment horizontal="right" indent="1"/>
    </xf>
    <xf numFmtId="170" fontId="1" fillId="0" borderId="0" xfId="0" applyNumberFormat="1" applyFont="1" applyFill="1" applyBorder="1" applyAlignment="1">
      <alignment horizontal="right" indent="1"/>
    </xf>
    <xf numFmtId="172" fontId="1" fillId="0" borderId="0" xfId="0" applyNumberFormat="1" applyFont="1" applyFill="1" applyBorder="1" applyAlignment="1">
      <alignment horizontal="right" indent="1"/>
    </xf>
    <xf numFmtId="169" fontId="46" fillId="0" borderId="0" xfId="0" applyNumberFormat="1" applyFont="1" applyFill="1" applyBorder="1" applyAlignment="1">
      <alignment horizontal="right" indent="1"/>
    </xf>
    <xf numFmtId="170" fontId="46" fillId="0" borderId="0" xfId="0" applyNumberFormat="1" applyFont="1" applyFill="1" applyBorder="1" applyAlignment="1">
      <alignment horizontal="right" indent="1"/>
    </xf>
    <xf numFmtId="172" fontId="46" fillId="0" borderId="0" xfId="0" applyNumberFormat="1" applyFont="1" applyFill="1" applyBorder="1" applyAlignment="1">
      <alignment horizontal="right" indent="1"/>
    </xf>
    <xf numFmtId="171" fontId="1" fillId="0" borderId="0" xfId="0" applyNumberFormat="1" applyFont="1" applyFill="1" applyBorder="1" applyAlignment="1">
      <alignment horizontal="right" indent="1"/>
    </xf>
    <xf numFmtId="169" fontId="39" fillId="0" borderId="0" xfId="0" applyNumberFormat="1" applyFont="1" applyFill="1" applyBorder="1" applyAlignment="1">
      <alignment horizontal="right" indent="1"/>
    </xf>
    <xf numFmtId="170" fontId="39" fillId="0" borderId="0" xfId="0" applyNumberFormat="1" applyFont="1" applyFill="1" applyBorder="1" applyAlignment="1">
      <alignment horizontal="right" indent="1"/>
    </xf>
    <xf numFmtId="171" fontId="39" fillId="0" borderId="0" xfId="0" applyNumberFormat="1" applyFont="1" applyFill="1" applyBorder="1" applyAlignment="1">
      <alignment horizontal="right" indent="1"/>
    </xf>
    <xf numFmtId="168" fontId="17" fillId="0" borderId="0" xfId="0" applyNumberFormat="1" applyFont="1" applyBorder="1" applyAlignment="1">
      <alignment horizontal="right" indent="2"/>
    </xf>
    <xf numFmtId="167" fontId="17" fillId="0" borderId="0" xfId="0" applyNumberFormat="1" applyFont="1" applyBorder="1" applyAlignment="1">
      <alignment horizontal="right" indent="1"/>
    </xf>
    <xf numFmtId="2" fontId="17" fillId="0" borderId="0" xfId="0" applyNumberFormat="1" applyFont="1" applyBorder="1" applyAlignment="1">
      <alignment horizontal="right" indent="2"/>
    </xf>
    <xf numFmtId="0" fontId="17" fillId="34" borderId="13" xfId="0" applyFont="1" applyFill="1" applyBorder="1" applyAlignment="1">
      <alignment horizontal="left" wrapText="1" indent="2"/>
    </xf>
    <xf numFmtId="0" fontId="17" fillId="34" borderId="13" xfId="0" applyFont="1" applyFill="1" applyBorder="1" applyAlignment="1">
      <alignment horizontal="left" indent="2"/>
    </xf>
    <xf numFmtId="2" fontId="1" fillId="34" borderId="0" xfId="0" applyNumberFormat="1" applyFont="1" applyFill="1" applyAlignment="1">
      <alignment horizontal="right" indent="1"/>
    </xf>
    <xf numFmtId="0" fontId="17" fillId="33" borderId="10" xfId="0" applyFont="1" applyFill="1" applyBorder="1" applyAlignment="1">
      <alignment horizontal="centerContinuous" vertical="center"/>
    </xf>
    <xf numFmtId="164" fontId="17" fillId="0" borderId="0" xfId="0" applyNumberFormat="1" applyFont="1" applyFill="1" applyAlignment="1">
      <alignment horizontal="right" indent="1"/>
    </xf>
    <xf numFmtId="2" fontId="17" fillId="0" borderId="0" xfId="0" applyNumberFormat="1" applyFont="1" applyFill="1" applyAlignment="1">
      <alignment horizontal="right" indent="1"/>
    </xf>
    <xf numFmtId="164" fontId="41" fillId="0" borderId="0" xfId="0" applyNumberFormat="1" applyFont="1" applyFill="1" applyAlignment="1">
      <alignment horizontal="right" indent="1"/>
    </xf>
    <xf numFmtId="164" fontId="17" fillId="0" borderId="0" xfId="0" applyNumberFormat="1" applyFont="1" applyFill="1" applyBorder="1" applyAlignment="1">
      <alignment horizontal="right" vertical="top" indent="1"/>
    </xf>
    <xf numFmtId="164" fontId="17" fillId="0" borderId="0" xfId="0" applyNumberFormat="1" applyFont="1" applyFill="1" applyBorder="1" applyAlignment="1">
      <alignment horizontal="right" indent="1"/>
    </xf>
    <xf numFmtId="2" fontId="17" fillId="0" borderId="0" xfId="0" applyNumberFormat="1" applyFont="1" applyFill="1" applyBorder="1" applyAlignment="1">
      <alignment horizontal="right" indent="1"/>
    </xf>
    <xf numFmtId="164" fontId="17" fillId="0" borderId="22" xfId="0" applyNumberFormat="1" applyFont="1" applyFill="1" applyBorder="1" applyAlignment="1">
      <alignment horizontal="right" indent="1"/>
    </xf>
    <xf numFmtId="2" fontId="17" fillId="0" borderId="22" xfId="0" applyNumberFormat="1" applyFont="1" applyFill="1" applyBorder="1" applyAlignment="1">
      <alignment horizontal="right" indent="1"/>
    </xf>
    <xf numFmtId="0" fontId="17" fillId="0" borderId="13" xfId="0" applyFont="1" applyFill="1" applyBorder="1" applyAlignment="1">
      <alignment horizontal="left" wrapText="1" indent="1"/>
    </xf>
    <xf numFmtId="0" fontId="1" fillId="0" borderId="0" xfId="0" applyNumberFormat="1" applyFont="1" applyFill="1" applyAlignment="1">
      <alignment horizontal="left" vertical="center"/>
    </xf>
    <xf numFmtId="0" fontId="1" fillId="0" borderId="0" xfId="0" applyNumberFormat="1" applyFont="1" applyFill="1" applyAlignment="1">
      <alignment horizontal="left" vertical="top"/>
    </xf>
    <xf numFmtId="0" fontId="44" fillId="0" borderId="12" xfId="0" applyFont="1" applyFill="1" applyBorder="1" applyAlignment="1"/>
    <xf numFmtId="0" fontId="1" fillId="0" borderId="13" xfId="0" applyFont="1" applyFill="1" applyBorder="1" applyAlignment="1">
      <alignment horizontal="left"/>
    </xf>
    <xf numFmtId="0" fontId="46" fillId="0" borderId="13" xfId="0" applyFont="1" applyFill="1" applyBorder="1" applyAlignment="1">
      <alignment horizontal="left"/>
    </xf>
    <xf numFmtId="0" fontId="46" fillId="0" borderId="30" xfId="0" applyFont="1" applyFill="1" applyBorder="1" applyAlignment="1">
      <alignment horizontal="left" vertical="center"/>
    </xf>
    <xf numFmtId="0" fontId="0" fillId="0" borderId="0" xfId="0" applyFont="1" applyFill="1" applyBorder="1" applyAlignment="1">
      <alignment horizontal="left" vertical="center"/>
    </xf>
    <xf numFmtId="169" fontId="46" fillId="0" borderId="22" xfId="0" applyNumberFormat="1" applyFont="1" applyFill="1" applyBorder="1" applyAlignment="1">
      <alignment horizontal="right" vertical="center" indent="1"/>
    </xf>
    <xf numFmtId="170" fontId="46" fillId="0" borderId="22" xfId="0" applyNumberFormat="1" applyFont="1" applyFill="1" applyBorder="1" applyAlignment="1">
      <alignment horizontal="right" vertical="center" indent="1"/>
    </xf>
    <xf numFmtId="172" fontId="46" fillId="0" borderId="22" xfId="0" applyNumberFormat="1" applyFont="1" applyFill="1" applyBorder="1" applyAlignment="1">
      <alignment horizontal="right" vertical="center" indent="1"/>
    </xf>
    <xf numFmtId="0" fontId="0" fillId="0" borderId="0" xfId="0" applyAlignment="1">
      <alignment vertical="center"/>
    </xf>
    <xf numFmtId="0" fontId="39" fillId="0" borderId="14" xfId="0" applyFont="1" applyBorder="1" applyAlignment="1">
      <alignment horizontal="left" vertical="center" wrapText="1" indent="1"/>
    </xf>
    <xf numFmtId="0" fontId="14" fillId="34" borderId="14" xfId="0" applyFont="1" applyFill="1" applyBorder="1" applyAlignment="1">
      <alignment horizontal="left" vertical="center" indent="1"/>
    </xf>
    <xf numFmtId="165" fontId="39" fillId="34" borderId="21" xfId="0" applyNumberFormat="1" applyFont="1" applyFill="1" applyBorder="1" applyAlignment="1">
      <alignment horizontal="right" vertical="center" indent="1"/>
    </xf>
    <xf numFmtId="165" fontId="39" fillId="34" borderId="22" xfId="0" applyNumberFormat="1" applyFont="1" applyFill="1" applyBorder="1" applyAlignment="1">
      <alignment horizontal="right" vertical="center" indent="1"/>
    </xf>
    <xf numFmtId="2" fontId="39" fillId="34" borderId="22" xfId="0" applyNumberFormat="1" applyFont="1" applyFill="1" applyBorder="1" applyAlignment="1">
      <alignment horizontal="right" vertical="center" indent="1"/>
    </xf>
    <xf numFmtId="0" fontId="0" fillId="35" borderId="10" xfId="0" applyFill="1" applyBorder="1" applyAlignment="1">
      <alignment horizontal="center" vertical="center" wrapText="1"/>
    </xf>
    <xf numFmtId="0" fontId="17" fillId="0" borderId="31" xfId="0" applyFont="1" applyFill="1" applyBorder="1" applyAlignment="1">
      <alignment horizontal="left" wrapText="1" indent="1"/>
    </xf>
    <xf numFmtId="0" fontId="17" fillId="0" borderId="26" xfId="0" applyFont="1" applyFill="1" applyBorder="1" applyAlignment="1">
      <alignment horizontal="left" wrapText="1" indent="1"/>
    </xf>
    <xf numFmtId="0" fontId="1" fillId="35" borderId="10" xfId="0" applyFont="1" applyFill="1" applyBorder="1" applyAlignment="1">
      <alignment horizontal="center" vertical="center" wrapText="1"/>
    </xf>
    <xf numFmtId="165" fontId="1" fillId="34" borderId="0" xfId="0" applyNumberFormat="1" applyFont="1" applyFill="1" applyAlignment="1">
      <alignment horizontal="right"/>
    </xf>
    <xf numFmtId="165" fontId="1" fillId="34" borderId="0" xfId="0" applyNumberFormat="1" applyFont="1" applyFill="1" applyAlignment="1">
      <alignment horizontal="right" indent="1"/>
    </xf>
    <xf numFmtId="0" fontId="1" fillId="35" borderId="23" xfId="0" applyFont="1" applyFill="1" applyBorder="1" applyAlignment="1">
      <alignment horizontal="center" vertical="center" wrapText="1"/>
    </xf>
    <xf numFmtId="0" fontId="1" fillId="34" borderId="13" xfId="0" applyFont="1" applyFill="1" applyBorder="1" applyAlignment="1">
      <alignment horizontal="left"/>
    </xf>
    <xf numFmtId="169" fontId="1" fillId="34" borderId="0" xfId="0" applyNumberFormat="1" applyFont="1" applyFill="1" applyBorder="1" applyAlignment="1">
      <alignment horizontal="right" indent="1"/>
    </xf>
    <xf numFmtId="170" fontId="1" fillId="34" borderId="0" xfId="0" applyNumberFormat="1" applyFont="1" applyFill="1" applyBorder="1" applyAlignment="1">
      <alignment horizontal="right" indent="1"/>
    </xf>
    <xf numFmtId="172" fontId="1" fillId="34" borderId="0" xfId="0" applyNumberFormat="1" applyFont="1" applyFill="1" applyBorder="1" applyAlignment="1">
      <alignment horizontal="right" indent="1"/>
    </xf>
    <xf numFmtId="0" fontId="17" fillId="0" borderId="0" xfId="0" applyNumberFormat="1" applyFont="1" applyFill="1" applyAlignment="1">
      <alignment horizontal="right" vertical="top"/>
    </xf>
    <xf numFmtId="0" fontId="0" fillId="0" borderId="0" xfId="0" applyFill="1" applyAlignment="1">
      <alignment horizontal="left" vertical="top"/>
    </xf>
    <xf numFmtId="0" fontId="1" fillId="0" borderId="0" xfId="0" applyFont="1" applyAlignment="1">
      <alignment horizontal="left"/>
    </xf>
    <xf numFmtId="2" fontId="17" fillId="35" borderId="10" xfId="0" applyNumberFormat="1" applyFont="1" applyFill="1" applyBorder="1" applyAlignment="1">
      <alignment horizontal="center" vertical="center" wrapText="1"/>
    </xf>
    <xf numFmtId="0" fontId="1" fillId="36" borderId="0" xfId="0" applyFont="1" applyFill="1" applyBorder="1" applyAlignment="1">
      <alignment horizontal="right"/>
    </xf>
    <xf numFmtId="0" fontId="1" fillId="0" borderId="0" xfId="0" applyFont="1" applyBorder="1" applyAlignment="1">
      <alignment horizontal="right"/>
    </xf>
    <xf numFmtId="169" fontId="1" fillId="36" borderId="0" xfId="0" applyNumberFormat="1" applyFont="1" applyFill="1" applyBorder="1" applyAlignment="1">
      <alignment horizontal="right"/>
    </xf>
    <xf numFmtId="0" fontId="14" fillId="36" borderId="0" xfId="0" applyFont="1" applyFill="1" applyBorder="1" applyAlignment="1">
      <alignment horizontal="right"/>
    </xf>
    <xf numFmtId="170" fontId="1" fillId="36" borderId="0" xfId="0" applyNumberFormat="1" applyFont="1" applyFill="1" applyBorder="1" applyAlignment="1">
      <alignment horizontal="right"/>
    </xf>
    <xf numFmtId="172" fontId="1" fillId="36" borderId="0" xfId="0" applyNumberFormat="1" applyFont="1" applyFill="1" applyBorder="1" applyAlignment="1">
      <alignment horizontal="right"/>
    </xf>
    <xf numFmtId="169" fontId="1" fillId="0" borderId="0" xfId="0" applyNumberFormat="1" applyFont="1" applyFill="1" applyBorder="1" applyAlignment="1">
      <alignment horizontal="right"/>
    </xf>
    <xf numFmtId="0" fontId="14" fillId="0" borderId="0" xfId="0" applyFont="1" applyFill="1" applyBorder="1" applyAlignment="1">
      <alignment horizontal="right"/>
    </xf>
    <xf numFmtId="170"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49" fontId="1" fillId="0" borderId="0" xfId="0" applyNumberFormat="1" applyFont="1" applyFill="1" applyAlignment="1">
      <alignment horizontal="justify" vertical="top"/>
    </xf>
    <xf numFmtId="169" fontId="1" fillId="34" borderId="0" xfId="0" applyNumberFormat="1" applyFont="1" applyFill="1" applyBorder="1" applyAlignment="1">
      <alignment horizontal="right"/>
    </xf>
    <xf numFmtId="169" fontId="39" fillId="34" borderId="0" xfId="0" applyNumberFormat="1" applyFont="1" applyFill="1" applyBorder="1" applyAlignment="1">
      <alignment horizontal="right"/>
    </xf>
    <xf numFmtId="170" fontId="39" fillId="34" borderId="0" xfId="0" applyNumberFormat="1" applyFont="1" applyFill="1" applyBorder="1" applyAlignment="1">
      <alignment horizontal="right"/>
    </xf>
    <xf numFmtId="171" fontId="39" fillId="34" borderId="0" xfId="0" applyNumberFormat="1" applyFont="1" applyFill="1" applyBorder="1" applyAlignment="1">
      <alignment horizontal="right"/>
    </xf>
    <xf numFmtId="170" fontId="1" fillId="34" borderId="0" xfId="0" applyNumberFormat="1" applyFont="1" applyFill="1" applyBorder="1" applyAlignment="1">
      <alignment horizontal="right"/>
    </xf>
    <xf numFmtId="171" fontId="1" fillId="34" borderId="0" xfId="0" applyNumberFormat="1" applyFont="1" applyFill="1" applyBorder="1" applyAlignment="1">
      <alignment horizontal="right"/>
    </xf>
    <xf numFmtId="169" fontId="1" fillId="34" borderId="0" xfId="0" applyNumberFormat="1" applyFont="1" applyFill="1" applyBorder="1" applyAlignment="1"/>
    <xf numFmtId="170" fontId="1" fillId="34" borderId="0" xfId="0" applyNumberFormat="1" applyFont="1" applyFill="1" applyBorder="1" applyAlignment="1"/>
    <xf numFmtId="172" fontId="1" fillId="34" borderId="0" xfId="0" applyNumberFormat="1" applyFont="1" applyFill="1" applyBorder="1" applyAlignment="1"/>
    <xf numFmtId="172" fontId="39" fillId="34" borderId="0" xfId="0" applyNumberFormat="1" applyFont="1" applyFill="1" applyBorder="1" applyAlignment="1">
      <alignment horizontal="right"/>
    </xf>
    <xf numFmtId="172" fontId="1" fillId="34" borderId="0" xfId="0" applyNumberFormat="1" applyFont="1" applyFill="1" applyBorder="1" applyAlignment="1">
      <alignment horizontal="right"/>
    </xf>
    <xf numFmtId="169" fontId="39" fillId="34" borderId="20" xfId="0" applyNumberFormat="1" applyFont="1" applyFill="1" applyBorder="1" applyAlignment="1">
      <alignment horizontal="right" vertical="center"/>
    </xf>
    <xf numFmtId="170" fontId="39" fillId="34" borderId="20" xfId="0" applyNumberFormat="1" applyFont="1" applyFill="1" applyBorder="1" applyAlignment="1">
      <alignment horizontal="right" vertical="center"/>
    </xf>
    <xf numFmtId="172" fontId="39" fillId="34" borderId="20" xfId="0" applyNumberFormat="1" applyFont="1" applyFill="1" applyBorder="1" applyAlignment="1">
      <alignment horizontal="right" vertical="center"/>
    </xf>
    <xf numFmtId="168" fontId="17" fillId="0" borderId="0" xfId="0" applyNumberFormat="1" applyFont="1" applyBorder="1" applyAlignment="1">
      <alignment horizontal="right"/>
    </xf>
    <xf numFmtId="167" fontId="17" fillId="0" borderId="0" xfId="0" applyNumberFormat="1" applyFont="1" applyBorder="1" applyAlignment="1">
      <alignment horizontal="right"/>
    </xf>
    <xf numFmtId="2" fontId="17" fillId="0" borderId="0" xfId="0" applyNumberFormat="1" applyFont="1" applyBorder="1" applyAlignment="1">
      <alignment horizontal="right"/>
    </xf>
    <xf numFmtId="0" fontId="0" fillId="0" borderId="0" xfId="0" applyFont="1" applyFill="1" applyBorder="1" applyAlignment="1">
      <alignment horizontal="left"/>
    </xf>
    <xf numFmtId="2" fontId="17" fillId="35" borderId="10" xfId="0" applyNumberFormat="1" applyFont="1" applyFill="1" applyBorder="1" applyAlignment="1">
      <alignment horizontal="center" vertical="center" wrapText="1"/>
    </xf>
    <xf numFmtId="169" fontId="39" fillId="34" borderId="20" xfId="0" applyNumberFormat="1" applyFont="1" applyFill="1" applyBorder="1" applyAlignment="1">
      <alignment vertical="center"/>
    </xf>
    <xf numFmtId="170" fontId="39" fillId="34" borderId="20" xfId="0" applyNumberFormat="1" applyFont="1" applyFill="1" applyBorder="1" applyAlignment="1">
      <alignment vertical="center"/>
    </xf>
    <xf numFmtId="172" fontId="39" fillId="34" borderId="20" xfId="0" applyNumberFormat="1" applyFont="1" applyFill="1" applyBorder="1" applyAlignment="1">
      <alignment vertical="center"/>
    </xf>
    <xf numFmtId="172" fontId="39" fillId="0" borderId="0" xfId="0" applyNumberFormat="1" applyFont="1" applyFill="1" applyBorder="1" applyAlignment="1">
      <alignment horizontal="right" indent="1"/>
    </xf>
    <xf numFmtId="165" fontId="39" fillId="34" borderId="0" xfId="0" applyNumberFormat="1" applyFont="1" applyFill="1" applyAlignment="1">
      <alignment horizontal="right" indent="1"/>
    </xf>
    <xf numFmtId="49" fontId="1" fillId="0" borderId="0" xfId="0" applyNumberFormat="1" applyFont="1" applyFill="1" applyAlignment="1">
      <alignment horizontal="left" vertical="top" wrapText="1"/>
    </xf>
    <xf numFmtId="49" fontId="1" fillId="0" borderId="0" xfId="0" applyNumberFormat="1" applyFont="1" applyFill="1" applyAlignment="1">
      <alignment horizontal="left" vertical="center"/>
    </xf>
    <xf numFmtId="0" fontId="45" fillId="0" borderId="0" xfId="0" applyFont="1" applyFill="1" applyBorder="1" applyAlignment="1">
      <alignment horizontal="center" wrapText="1"/>
    </xf>
    <xf numFmtId="0" fontId="0" fillId="0" borderId="0" xfId="0" applyFont="1" applyFill="1" applyBorder="1" applyAlignment="1">
      <alignment horizontal="left"/>
    </xf>
    <xf numFmtId="0" fontId="1" fillId="0" borderId="0" xfId="0" applyFont="1"/>
    <xf numFmtId="0" fontId="17" fillId="0" borderId="0" xfId="0" applyFont="1" applyFill="1" applyBorder="1" applyAlignment="1">
      <alignment horizontal="left" wrapText="1" indent="1"/>
    </xf>
    <xf numFmtId="0" fontId="17" fillId="0" borderId="15" xfId="0" applyFont="1" applyFill="1" applyBorder="1" applyAlignment="1">
      <alignment horizontal="left" wrapText="1" indent="1"/>
    </xf>
    <xf numFmtId="0" fontId="17" fillId="0" borderId="32" xfId="0" applyFont="1" applyFill="1" applyBorder="1" applyAlignment="1">
      <alignment horizontal="left" wrapText="1" indent="1"/>
    </xf>
    <xf numFmtId="0" fontId="11" fillId="0" borderId="0" xfId="0" applyFont="1" applyAlignment="1">
      <alignment vertical="top" wrapText="1"/>
    </xf>
    <xf numFmtId="0" fontId="12" fillId="0" borderId="0" xfId="0" applyFont="1"/>
    <xf numFmtId="0" fontId="12" fillId="0" borderId="0" xfId="0" applyFont="1" applyAlignment="1">
      <alignment horizontal="center"/>
    </xf>
    <xf numFmtId="169" fontId="46" fillId="0" borderId="22" xfId="0" applyNumberFormat="1" applyFont="1" applyFill="1" applyBorder="1" applyAlignment="1">
      <alignment horizontal="right" indent="1"/>
    </xf>
    <xf numFmtId="170" fontId="46" fillId="0" borderId="22" xfId="0" applyNumberFormat="1" applyFont="1" applyFill="1" applyBorder="1" applyAlignment="1">
      <alignment horizontal="right" indent="1"/>
    </xf>
    <xf numFmtId="172" fontId="46" fillId="0" borderId="22" xfId="0" applyNumberFormat="1" applyFont="1" applyFill="1" applyBorder="1" applyAlignment="1">
      <alignment horizontal="right" indent="1"/>
    </xf>
    <xf numFmtId="165" fontId="1" fillId="34" borderId="0" xfId="0" applyNumberFormat="1" applyFont="1" applyFill="1" applyAlignment="1"/>
    <xf numFmtId="165" fontId="39" fillId="34" borderId="21" xfId="0" applyNumberFormat="1" applyFont="1" applyFill="1" applyBorder="1" applyAlignment="1">
      <alignment vertical="center"/>
    </xf>
    <xf numFmtId="165" fontId="39" fillId="34" borderId="22" xfId="0" applyNumberFormat="1" applyFont="1" applyFill="1" applyBorder="1" applyAlignment="1">
      <alignment vertical="center"/>
    </xf>
    <xf numFmtId="165" fontId="39" fillId="34" borderId="22" xfId="0" applyNumberFormat="1" applyFont="1" applyFill="1" applyBorder="1" applyAlignment="1">
      <alignment horizontal="right" vertical="center"/>
    </xf>
    <xf numFmtId="0" fontId="17" fillId="33" borderId="10" xfId="0" applyFont="1" applyFill="1" applyBorder="1" applyAlignment="1">
      <alignment horizontal="center" vertical="center" wrapText="1"/>
    </xf>
    <xf numFmtId="0" fontId="43" fillId="0" borderId="0" xfId="54" applyAlignment="1">
      <alignment horizontal="left"/>
    </xf>
    <xf numFmtId="2" fontId="39" fillId="34" borderId="0" xfId="0" applyNumberFormat="1" applyFont="1" applyFill="1" applyAlignment="1">
      <alignment horizontal="right" indent="1"/>
    </xf>
    <xf numFmtId="2" fontId="1" fillId="34" borderId="0" xfId="0" applyNumberFormat="1" applyFont="1" applyFill="1" applyAlignment="1">
      <alignment horizontal="right" indent="2"/>
    </xf>
    <xf numFmtId="0" fontId="1" fillId="35" borderId="11" xfId="0" applyFont="1" applyFill="1" applyBorder="1" applyAlignment="1">
      <alignment horizontal="center" vertical="center" wrapText="1"/>
    </xf>
    <xf numFmtId="0" fontId="1" fillId="35" borderId="11" xfId="0" applyFont="1" applyFill="1" applyBorder="1" applyAlignment="1">
      <alignment horizontal="center" vertical="center"/>
    </xf>
    <xf numFmtId="0" fontId="1" fillId="0" borderId="12" xfId="0" applyFont="1" applyBorder="1" applyAlignment="1">
      <alignment horizontal="right"/>
    </xf>
    <xf numFmtId="0" fontId="1" fillId="36" borderId="13" xfId="0" applyFont="1" applyFill="1" applyBorder="1" applyAlignment="1">
      <alignment horizontal="right"/>
    </xf>
    <xf numFmtId="0" fontId="1" fillId="0" borderId="14" xfId="0" applyFont="1" applyBorder="1" applyAlignment="1">
      <alignment horizontal="right"/>
    </xf>
    <xf numFmtId="0" fontId="1" fillId="0" borderId="20" xfId="0" applyFont="1" applyBorder="1" applyAlignment="1">
      <alignment horizontal="right"/>
    </xf>
    <xf numFmtId="169" fontId="1" fillId="0" borderId="20" xfId="0" applyNumberFormat="1" applyFont="1" applyFill="1" applyBorder="1" applyAlignment="1">
      <alignment horizontal="right"/>
    </xf>
    <xf numFmtId="170" fontId="1" fillId="0" borderId="20" xfId="0" applyNumberFormat="1" applyFont="1" applyFill="1" applyBorder="1" applyAlignment="1">
      <alignment horizontal="right"/>
    </xf>
    <xf numFmtId="172" fontId="1" fillId="0" borderId="20" xfId="0" applyNumberFormat="1" applyFont="1" applyFill="1" applyBorder="1" applyAlignment="1">
      <alignment horizontal="right"/>
    </xf>
    <xf numFmtId="0" fontId="14" fillId="0" borderId="20" xfId="0" applyFont="1" applyFill="1" applyBorder="1" applyAlignment="1">
      <alignment horizontal="right"/>
    </xf>
    <xf numFmtId="169" fontId="39" fillId="0" borderId="20" xfId="0" applyNumberFormat="1" applyFont="1" applyFill="1" applyBorder="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0" fontId="42" fillId="0" borderId="0" xfId="0" applyFont="1" applyAlignment="1">
      <alignment horizontal="right"/>
    </xf>
    <xf numFmtId="0" fontId="0" fillId="0" borderId="0" xfId="0" applyAlignment="1">
      <alignment horizontal="left" wrapText="1"/>
    </xf>
    <xf numFmtId="0" fontId="43" fillId="0" borderId="0" xfId="54"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18" fillId="0" borderId="0" xfId="0" applyFont="1" applyAlignment="1">
      <alignment horizontal="left" vertical="center"/>
    </xf>
    <xf numFmtId="0" fontId="20"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3" fontId="0" fillId="0" borderId="0" xfId="0" quotePrefix="1" applyNumberFormat="1" applyFont="1" applyAlignment="1">
      <alignment horizontal="left" wrapText="1"/>
    </xf>
    <xf numFmtId="0" fontId="43" fillId="0" borderId="0" xfId="53" applyAlignment="1">
      <alignment horizontal="left" wrapText="1"/>
    </xf>
    <xf numFmtId="0" fontId="1" fillId="0" borderId="0" xfId="0" applyNumberFormat="1" applyFont="1" applyFill="1" applyAlignment="1">
      <alignment horizontal="left" vertical="top" wrapText="1"/>
    </xf>
    <xf numFmtId="0" fontId="18" fillId="0" borderId="0" xfId="0" applyFont="1" applyFill="1" applyAlignment="1">
      <alignment horizontal="left" vertical="center"/>
    </xf>
    <xf numFmtId="0" fontId="1" fillId="0" borderId="0" xfId="0" applyNumberFormat="1" applyFont="1" applyFill="1" applyAlignment="1">
      <alignment vertical="top"/>
    </xf>
    <xf numFmtId="0" fontId="39" fillId="0" borderId="0" xfId="0" applyNumberFormat="1" applyFont="1" applyFill="1" applyAlignment="1">
      <alignment horizontal="justify" vertical="center"/>
    </xf>
    <xf numFmtId="0" fontId="1" fillId="0" borderId="0" xfId="0" applyNumberFormat="1" applyFont="1" applyFill="1" applyAlignment="1">
      <alignment vertical="center"/>
    </xf>
    <xf numFmtId="0" fontId="39" fillId="0" borderId="0" xfId="0" applyNumberFormat="1" applyFont="1" applyFill="1" applyAlignment="1">
      <alignment horizontal="left" vertical="center"/>
    </xf>
    <xf numFmtId="0" fontId="39" fillId="0" borderId="0" xfId="0" applyNumberFormat="1" applyFont="1" applyFill="1" applyAlignment="1">
      <alignment vertical="center"/>
    </xf>
    <xf numFmtId="0" fontId="1" fillId="0" borderId="0" xfId="0" applyNumberFormat="1" applyFont="1" applyFill="1" applyAlignment="1">
      <alignment horizontal="left" vertical="center" wrapText="1"/>
    </xf>
    <xf numFmtId="0" fontId="13" fillId="37" borderId="0" xfId="0" applyFont="1" applyFill="1" applyAlignment="1">
      <alignment horizontal="center"/>
    </xf>
    <xf numFmtId="0" fontId="48" fillId="37" borderId="0" xfId="51" applyFont="1" applyFill="1" applyAlignment="1">
      <alignment horizontal="center" vertical="top"/>
    </xf>
    <xf numFmtId="0" fontId="49" fillId="37" borderId="0" xfId="51" applyFont="1" applyFill="1" applyAlignment="1">
      <alignment horizontal="left" wrapText="1"/>
    </xf>
    <xf numFmtId="0" fontId="17" fillId="0" borderId="20" xfId="0" applyFont="1" applyBorder="1" applyAlignment="1">
      <alignment horizontal="center" vertical="center"/>
    </xf>
    <xf numFmtId="0" fontId="11" fillId="0" borderId="0" xfId="0" applyFont="1" applyAlignment="1">
      <alignment horizontal="center" vertical="top" wrapText="1"/>
    </xf>
    <xf numFmtId="0" fontId="10" fillId="0" borderId="0" xfId="0" applyFont="1" applyBorder="1" applyAlignment="1">
      <alignment horizontal="left" vertical="top"/>
    </xf>
    <xf numFmtId="0" fontId="17" fillId="35" borderId="12" xfId="0" applyFont="1" applyFill="1" applyBorder="1" applyAlignment="1">
      <alignment horizontal="center" vertical="center" wrapText="1"/>
    </xf>
    <xf numFmtId="0" fontId="17" fillId="35" borderId="13" xfId="0" applyFont="1" applyFill="1" applyBorder="1" applyAlignment="1">
      <alignment horizontal="center" vertical="center" wrapText="1"/>
    </xf>
    <xf numFmtId="0" fontId="17" fillId="35" borderId="14" xfId="0" applyFont="1" applyFill="1" applyBorder="1" applyAlignment="1">
      <alignment horizontal="center" vertical="center" wrapText="1"/>
    </xf>
    <xf numFmtId="2" fontId="17" fillId="35" borderId="16" xfId="0" applyNumberFormat="1" applyFont="1" applyFill="1" applyBorder="1" applyAlignment="1">
      <alignment horizontal="center" vertical="center" wrapText="1"/>
    </xf>
    <xf numFmtId="2" fontId="17" fillId="35" borderId="17" xfId="0" applyNumberFormat="1"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17" fillId="35" borderId="16" xfId="0" applyFont="1" applyFill="1" applyBorder="1" applyAlignment="1">
      <alignment horizontal="center" vertical="center" wrapText="1"/>
    </xf>
    <xf numFmtId="0" fontId="17" fillId="35" borderId="29"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25" xfId="0" applyFont="1" applyFill="1" applyBorder="1" applyAlignment="1">
      <alignment horizontal="center" vertical="center" wrapText="1"/>
    </xf>
    <xf numFmtId="0" fontId="11" fillId="0" borderId="0" xfId="0" applyFont="1" applyAlignment="1">
      <alignment horizontal="center" vertical="center"/>
    </xf>
    <xf numFmtId="0" fontId="45" fillId="0" borderId="0" xfId="0" applyFont="1" applyFill="1" applyBorder="1" applyAlignment="1">
      <alignment horizontal="center" wrapText="1"/>
    </xf>
    <xf numFmtId="0" fontId="0" fillId="0" borderId="0" xfId="0" applyFont="1" applyFill="1" applyBorder="1" applyAlignment="1">
      <alignment horizontal="left"/>
    </xf>
    <xf numFmtId="0" fontId="17" fillId="35" borderId="11" xfId="0" applyFont="1" applyFill="1" applyBorder="1" applyAlignment="1">
      <alignment horizontal="center" vertical="center" wrapText="1"/>
    </xf>
    <xf numFmtId="0" fontId="17" fillId="35" borderId="10" xfId="0" applyFont="1" applyFill="1" applyBorder="1" applyAlignment="1">
      <alignment horizontal="center" vertical="center" wrapText="1"/>
    </xf>
    <xf numFmtId="2" fontId="17" fillId="35" borderId="10" xfId="0" applyNumberFormat="1" applyFont="1" applyFill="1" applyBorder="1" applyAlignment="1">
      <alignment horizontal="center" vertical="center" wrapText="1"/>
    </xf>
    <xf numFmtId="0" fontId="11" fillId="0" borderId="0" xfId="0" applyFont="1" applyAlignment="1">
      <alignment horizontal="center" vertical="top"/>
    </xf>
    <xf numFmtId="0" fontId="0" fillId="0" borderId="20" xfId="0" applyFont="1" applyFill="1" applyBorder="1" applyAlignment="1">
      <alignment horizontal="center"/>
    </xf>
    <xf numFmtId="0" fontId="10" fillId="0" borderId="0" xfId="0" applyFont="1" applyAlignment="1">
      <alignment vertical="top" wrapText="1"/>
    </xf>
    <xf numFmtId="0" fontId="10" fillId="0" borderId="0" xfId="0" applyFont="1" applyAlignment="1">
      <alignment horizontal="left" vertical="top"/>
    </xf>
    <xf numFmtId="0" fontId="12" fillId="0" borderId="0" xfId="0" applyFont="1" applyAlignment="1">
      <alignment horizontal="center"/>
    </xf>
    <xf numFmtId="0" fontId="5" fillId="0" borderId="20" xfId="0" applyFont="1" applyBorder="1" applyAlignment="1">
      <alignment vertical="center" wrapText="1"/>
    </xf>
    <xf numFmtId="0" fontId="17" fillId="33" borderId="12"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7" fillId="33" borderId="11" xfId="0" applyFont="1" applyFill="1" applyBorder="1" applyAlignment="1">
      <alignment horizontal="center" vertical="center" wrapText="1"/>
    </xf>
    <xf numFmtId="0" fontId="1" fillId="0" borderId="11" xfId="0" applyFont="1" applyBorder="1" applyAlignment="1">
      <alignment horizontal="center" vertical="center"/>
    </xf>
    <xf numFmtId="0" fontId="17" fillId="33" borderId="10" xfId="0" applyFont="1" applyFill="1" applyBorder="1" applyAlignment="1">
      <alignment horizontal="center" vertical="center"/>
    </xf>
    <xf numFmtId="0" fontId="11" fillId="0" borderId="0" xfId="0" applyFont="1" applyAlignment="1">
      <alignment horizontal="center" vertical="center" wrapText="1"/>
    </xf>
    <xf numFmtId="0" fontId="14" fillId="0" borderId="0" xfId="0" applyFont="1" applyAlignment="1">
      <alignment horizontal="left" vertical="center" wrapText="1"/>
    </xf>
    <xf numFmtId="0" fontId="17" fillId="33" borderId="33" xfId="0" applyFont="1" applyFill="1" applyBorder="1" applyAlignment="1">
      <alignment horizontal="center" vertical="center" wrapText="1"/>
    </xf>
    <xf numFmtId="0" fontId="1" fillId="35" borderId="10"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4" builtinId="8"/>
    <cellStyle name="Link 2" xfId="53" xr:uid="{00000000-0005-0000-0000-000023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3" xfId="52" xr:uid="{00000000-0005-0000-0000-00002A000000}"/>
    <cellStyle name="Standard 3 2" xfId="50" xr:uid="{00000000-0005-0000-0000-00002B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FFFF"/>
      <color rgb="FFD9D9D9"/>
      <color rgb="FF666866"/>
      <color rgb="FFFFCC32"/>
      <color rgb="FF66CC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5</xdr:col>
      <xdr:colOff>647700</xdr:colOff>
      <xdr:row>0</xdr:row>
      <xdr:rowOff>2601</xdr:rowOff>
    </xdr:from>
    <xdr:ext cx="1162878" cy="824948"/>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62878" cy="824948"/>
        </a:xfrm>
        <a:prstGeom prst="rect">
          <a:avLst/>
        </a:prstGeom>
        <a:ln>
          <a:noFill/>
        </a:ln>
      </xdr:spPr>
    </xdr:pic>
    <xdr:clientData/>
  </xdr:oneCellAnchor>
  <xdr:oneCellAnchor>
    <xdr:from>
      <xdr:col>0</xdr:col>
      <xdr:colOff>19050</xdr:colOff>
      <xdr:row>33</xdr:row>
      <xdr:rowOff>52291</xdr:rowOff>
    </xdr:from>
    <xdr:ext cx="6408000" cy="3342923"/>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5395816"/>
          <a:ext cx="6408000" cy="33429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353174" cy="9191628"/>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0" y="0"/>
          <a:ext cx="6353174" cy="9191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pPr algn="l"/>
          <a:r>
            <a:rPr lang="de-DE" sz="1200" b="1">
              <a:solidFill>
                <a:schemeClr val="tx1"/>
              </a:solidFill>
              <a:effectLst/>
              <a:latin typeface="Arial" panose="020B0604020202020204" pitchFamily="34" charset="0"/>
              <a:ea typeface="+mn-ea"/>
              <a:cs typeface="Arial" panose="020B0604020202020204" pitchFamily="34" charset="0"/>
            </a:rPr>
            <a:t>Erläuterungen</a:t>
          </a:r>
          <a:br>
            <a:rPr lang="de-DE" sz="1200" b="1">
              <a:solidFill>
                <a:schemeClr val="tx1"/>
              </a:solidFill>
              <a:effectLst/>
              <a:latin typeface="Arial" panose="020B0604020202020204" pitchFamily="34" charset="0"/>
              <a:ea typeface="+mn-ea"/>
              <a:cs typeface="Arial" panose="020B0604020202020204" pitchFamily="34" charset="0"/>
            </a:rPr>
          </a:br>
          <a:endParaRPr lang="de-DE" sz="1200" b="1">
            <a:solidFill>
              <a:schemeClr val="tx1"/>
            </a:solidFill>
            <a:effectLst/>
            <a:latin typeface="Arial" panose="020B0604020202020204" pitchFamily="34" charset="0"/>
            <a:ea typeface="+mn-ea"/>
            <a:cs typeface="Arial" panose="020B0604020202020204" pitchFamily="34" charset="0"/>
          </a:endParaRPr>
        </a:p>
        <a:p>
          <a:pPr algn="l"/>
          <a:r>
            <a:rPr lang="de-DE" sz="1000">
              <a:solidFill>
                <a:schemeClr val="tx1"/>
              </a:solidFill>
              <a:effectLst/>
              <a:latin typeface="Arial" panose="020B0604020202020204" pitchFamily="34" charset="0"/>
              <a:ea typeface="+mn-ea"/>
              <a:cs typeface="Arial" panose="020B0604020202020204" pitchFamily="34" charset="0"/>
            </a:rPr>
            <a:t>Die Statistik der Kaufwerte für landwirtschaftliche</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Grundstücke (KWL-Statistik) gibt als eine Art „Grundstückswechselstatistik“ einen Überblick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über den Markt für landwirtschaftliche Grundstücke in Deutschland. Es werden die Merkmale und</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Strukturen der im Berichtszeitraum vollzogenen Transaktionen zu landwirtschaftlichen Grundstücken ausgewiesen. Die Statistik liefert wichtige Informationen u.a.</a:t>
          </a:r>
          <a:r>
            <a:rPr lang="de-DE" sz="1000" baseline="0">
              <a:solidFill>
                <a:schemeClr val="tx1"/>
              </a:solidFill>
              <a:effectLst/>
              <a:latin typeface="Arial" panose="020B0604020202020204" pitchFamily="34" charset="0"/>
              <a:ea typeface="+mn-ea"/>
              <a:cs typeface="Arial" panose="020B0604020202020204" pitchFamily="34" charset="0"/>
            </a:rPr>
            <a:t> </a:t>
          </a:r>
          <a:r>
            <a:rPr lang="de-DE" sz="1000">
              <a:solidFill>
                <a:schemeClr val="tx1"/>
              </a:solidFill>
              <a:effectLst/>
              <a:latin typeface="Arial" panose="020B0604020202020204" pitchFamily="34" charset="0"/>
              <a:ea typeface="+mn-ea"/>
              <a:cs typeface="Arial" panose="020B0604020202020204" pitchFamily="34" charset="0"/>
            </a:rPr>
            <a:t>hinsichtlich der Anzahl der Kauffälle, der veräußerten Fläche, der Kaufsumme und des durchschnittlichen Kaufwertes für landwirtschaftliche Grundstücke nach Regionen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in tabellarischer Form.</a:t>
          </a:r>
        </a:p>
        <a:p>
          <a:pPr algn="l"/>
          <a:endParaRPr lang="de-DE" sz="1100" b="1">
            <a:solidFill>
              <a:schemeClr val="tx1"/>
            </a:solidFill>
            <a:effectLst/>
            <a:latin typeface="+mn-lt"/>
            <a:ea typeface="+mn-ea"/>
            <a:cs typeface="+mn-cs"/>
          </a:endParaRPr>
        </a:p>
        <a:p>
          <a:pPr algn="l"/>
          <a:r>
            <a:rPr lang="de-DE" sz="1000" b="1">
              <a:solidFill>
                <a:schemeClr val="tx1"/>
              </a:solidFill>
              <a:effectLst/>
              <a:latin typeface="Arial" panose="020B0604020202020204" pitchFamily="34" charset="0"/>
              <a:ea typeface="+mn-ea"/>
              <a:cs typeface="Arial" panose="020B0604020202020204" pitchFamily="34" charset="0"/>
            </a:rPr>
            <a:t>Neukonzeption der Kaufwerte-Statistiken </a:t>
          </a:r>
          <a:br>
            <a:rPr lang="de-DE" sz="1000" b="1">
              <a:solidFill>
                <a:schemeClr val="tx1"/>
              </a:solidFill>
              <a:effectLst/>
              <a:latin typeface="Arial" panose="020B0604020202020204" pitchFamily="34" charset="0"/>
              <a:ea typeface="+mn-ea"/>
              <a:cs typeface="Arial" panose="020B0604020202020204" pitchFamily="34" charset="0"/>
            </a:rPr>
          </a:br>
          <a:r>
            <a:rPr lang="de-DE" sz="1000" b="1">
              <a:solidFill>
                <a:schemeClr val="tx1"/>
              </a:solidFill>
              <a:effectLst/>
              <a:latin typeface="Arial" panose="020B0604020202020204" pitchFamily="34" charset="0"/>
              <a:ea typeface="+mn-ea"/>
              <a:cs typeface="Arial" panose="020B0604020202020204" pitchFamily="34" charset="0"/>
            </a:rPr>
            <a:t>ab dem Berichtsjahr 2021</a:t>
          </a:r>
        </a:p>
        <a:p>
          <a:pPr algn="l"/>
          <a:endParaRPr lang="de-DE" sz="1000" b="1">
            <a:solidFill>
              <a:schemeClr val="tx1"/>
            </a:solidFill>
            <a:effectLst/>
            <a:latin typeface="Arial" panose="020B0604020202020204" pitchFamily="34" charset="0"/>
            <a:ea typeface="+mn-ea"/>
            <a:cs typeface="Arial" panose="020B0604020202020204" pitchFamily="34" charset="0"/>
          </a:endParaRPr>
        </a:p>
        <a:p>
          <a:pPr algn="l"/>
          <a:r>
            <a:rPr lang="de-DE" sz="1000">
              <a:solidFill>
                <a:schemeClr val="tx1"/>
              </a:solidFill>
              <a:effectLst/>
              <a:latin typeface="Arial" panose="020B0604020202020204" pitchFamily="34" charset="0"/>
              <a:ea typeface="+mn-ea"/>
              <a:cs typeface="Arial" panose="020B0604020202020204" pitchFamily="34" charset="0"/>
            </a:rPr>
            <a:t>Die Statistik der Kaufwerte für landwirtschaftliche Grundstücke wurde neu konzipiert. Grund hierfür sind neue Anforderungen von Eurostat. Die überarbeitete Statistik hat ab dem Berichtsjahr 2021 Gültigkeit. Eine Revision zurückliegender Ergebnisse findet nicht statt.</a:t>
          </a:r>
        </a:p>
        <a:p>
          <a:pPr algn="l"/>
          <a:endParaRPr lang="de-DE" sz="1000">
            <a:solidFill>
              <a:schemeClr val="tx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tx1"/>
              </a:solidFill>
              <a:effectLst/>
              <a:latin typeface="Arial" panose="020B0604020202020204" pitchFamily="34" charset="0"/>
              <a:ea typeface="+mn-ea"/>
              <a:cs typeface="Arial" panose="020B0604020202020204" pitchFamily="34" charset="0"/>
            </a:rPr>
            <a:t>Im Mittelpunkt der Überarbeitung der Statistik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der Kaufwerte für landwirtschaftliche Grundstücke standen begriffliche und definitorische Anpassungen, Standardisierungen von Merkmalsausprägungen sowie die Aufnahme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von Merkmalen.</a:t>
          </a:r>
          <a:br>
            <a:rPr lang="de-DE" sz="1000">
              <a:solidFill>
                <a:schemeClr val="tx1"/>
              </a:solidFill>
              <a:effectLst/>
              <a:latin typeface="Arial" panose="020B0604020202020204" pitchFamily="34" charset="0"/>
              <a:ea typeface="+mn-ea"/>
              <a:cs typeface="Arial" panose="020B0604020202020204" pitchFamily="34" charset="0"/>
            </a:rPr>
          </a:br>
          <a:endParaRPr lang="de-DE" sz="1000">
            <a:solidFill>
              <a:schemeClr val="tx1"/>
            </a:solidFill>
            <a:effectLst/>
            <a:latin typeface="Arial" panose="020B0604020202020204" pitchFamily="34" charset="0"/>
            <a:ea typeface="+mn-ea"/>
            <a:cs typeface="Arial" panose="020B0604020202020204" pitchFamily="34" charset="0"/>
          </a:endParaRPr>
        </a:p>
        <a:p>
          <a:pPr marL="171450" indent="-171450" algn="l">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Jeder Kauffall ist gesondert zu erfassen. Dies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gilt auch, wenn in einem Kaufvertrag mehrere Grundstücke mit jeweils eigenem Kaufpreis aufgeführt sind. Sofern ein Gesamtkaufpreis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für mehrere Grundstücke innerhalb eines Kaufvertrags vorliegt, ist lediglich ein Kauffall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zu erfassen</a:t>
          </a:r>
          <a:r>
            <a:rPr lang="de-DE" sz="1000" u="none">
              <a:solidFill>
                <a:schemeClr val="tx1"/>
              </a:solidFill>
              <a:effectLst/>
              <a:latin typeface="Arial" panose="020B0604020202020204" pitchFamily="34" charset="0"/>
              <a:ea typeface="+mn-ea"/>
              <a:cs typeface="Arial" panose="020B0604020202020204" pitchFamily="34" charset="0"/>
            </a:rPr>
            <a:t>. Es wurde ein neues Merkmal aufgenommen, ob es sich um einen Gesamtpreis für mehrere Flurstücke handelt.</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Es sind Kauffälle nach der Abgrenzung der „Landwirtschaftlich genutzten Fläche“ und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nicht mehr der „Fläche der landwirtschaftlichen Nutzung“ zu übermitteln.</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Zur Erfassung der Fläche des Grundstücks werden mehrere Flächenarten erhoben: die Gesamtfläche und darunter Ackerland, Dauergrünland</a:t>
          </a: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a:t>
          </a:r>
          <a:r>
            <a:rPr lang="de-DE" sz="1000">
              <a:solidFill>
                <a:schemeClr val="tx1"/>
              </a:solidFill>
              <a:effectLst/>
              <a:latin typeface="Arial" panose="020B0604020202020204" pitchFamily="34" charset="0"/>
              <a:ea typeface="+mn-ea"/>
              <a:cs typeface="Arial" panose="020B0604020202020204" pitchFamily="34" charset="0"/>
            </a:rPr>
            <a:t>sonstige landwirtschaftlich genutzte Fläche und </a:t>
          </a:r>
          <a:r>
            <a:rPr lang="de-DE" sz="1000">
              <a:solidFill>
                <a:sysClr val="windowText" lastClr="000000"/>
              </a:solidFill>
              <a:effectLst/>
              <a:latin typeface="Arial" panose="020B0604020202020204" pitchFamily="34" charset="0"/>
              <a:ea typeface="+mn-ea"/>
              <a:cs typeface="Arial" panose="020B0604020202020204" pitchFamily="34" charset="0"/>
            </a:rPr>
            <a:t>sonstige Fläche</a:t>
          </a:r>
          <a:r>
            <a:rPr lang="de-DE" sz="1000">
              <a:solidFill>
                <a:schemeClr val="tx1"/>
              </a:solidFill>
              <a:effectLst/>
              <a:latin typeface="Arial" panose="020B0604020202020204" pitchFamily="34" charset="0"/>
              <a:ea typeface="+mn-ea"/>
              <a:cs typeface="Arial" panose="020B0604020202020204" pitchFamily="34" charset="0"/>
            </a:rPr>
            <a:t>.</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baseline="0">
              <a:solidFill>
                <a:schemeClr val="tx1"/>
              </a:solidFill>
              <a:effectLst/>
              <a:latin typeface="Arial" panose="020B0604020202020204" pitchFamily="34" charset="0"/>
              <a:ea typeface="+mn-ea"/>
              <a:cs typeface="Arial" panose="020B0604020202020204" pitchFamily="34" charset="0"/>
            </a:rPr>
            <a:t>Di</a:t>
          </a:r>
          <a:r>
            <a:rPr lang="de-DE" sz="1000">
              <a:solidFill>
                <a:schemeClr val="tx1"/>
              </a:solidFill>
              <a:effectLst/>
              <a:latin typeface="Arial" panose="020B0604020202020204" pitchFamily="34" charset="0"/>
              <a:ea typeface="+mn-ea"/>
              <a:cs typeface="Arial" panose="020B0604020202020204" pitchFamily="34" charset="0"/>
            </a:rPr>
            <a:t>e Abfrage, ob das veräußerte Grundstück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„mit Gebäude und Inventar“ oder „mit Gebäude und ohne Inventar“ oder „ohne Gebäude und ohne Inventar“ verkauft wurde, entfällt. Stattdessen wurde ein neues Merkmal aufgenommen, ob neben dem Grund und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Boden weitere Gegenstände oder Rechte und Pflichten mitveräußert wurden und Bestandteil des Gesamtpreises sind (lediglich mit „Ja“ oder „Nein“ zu beantworten).</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lang="de-DE" sz="1000">
            <a:solidFill>
              <a:schemeClr val="tx1"/>
            </a:solidFill>
            <a:effectLst/>
            <a:latin typeface="Arial" panose="020B0604020202020204" pitchFamily="34" charset="0"/>
            <a:ea typeface="+mn-ea"/>
            <a:cs typeface="Arial" panose="020B0604020202020204" pitchFamily="34" charset="0"/>
          </a:endParaRP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lang="de-DE" sz="1000">
            <a:solidFill>
              <a:schemeClr val="tx1"/>
            </a:solidFill>
            <a:effectLst/>
            <a:latin typeface="Arial" panose="020B0604020202020204" pitchFamily="34" charset="0"/>
            <a:ea typeface="+mn-ea"/>
            <a:cs typeface="Arial" panose="020B0604020202020204" pitchFamily="34" charset="0"/>
          </a:endParaRP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lang="de-DE" sz="1000">
            <a:solidFill>
              <a:schemeClr val="tx1"/>
            </a:solidFill>
            <a:effectLst/>
            <a:latin typeface="Arial" panose="020B0604020202020204" pitchFamily="34" charset="0"/>
            <a:ea typeface="+mn-ea"/>
            <a:cs typeface="Arial" panose="020B0604020202020204" pitchFamily="34" charset="0"/>
          </a:endParaRP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Neu</a:t>
          </a:r>
          <a:r>
            <a:rPr lang="de-DE" sz="1000" baseline="0">
              <a:solidFill>
                <a:schemeClr val="tx1"/>
              </a:solidFill>
              <a:effectLst/>
              <a:latin typeface="Arial" panose="020B0604020202020204" pitchFamily="34" charset="0"/>
              <a:ea typeface="+mn-ea"/>
              <a:cs typeface="Arial" panose="020B0604020202020204" pitchFamily="34" charset="0"/>
            </a:rPr>
            <a:t> </a:t>
          </a:r>
          <a:r>
            <a:rPr lang="de-DE" sz="1000">
              <a:solidFill>
                <a:schemeClr val="tx1"/>
              </a:solidFill>
              <a:effectLst/>
              <a:latin typeface="Arial" panose="020B0604020202020204" pitchFamily="34" charset="0"/>
              <a:ea typeface="+mn-ea"/>
              <a:cs typeface="Arial" panose="020B0604020202020204" pitchFamily="34" charset="0"/>
            </a:rPr>
            <a:t>hinzugekommen ist die Abfrage, ob es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sich bei dem Erwerber/der Erwerberin und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dem Veräußerer/der Veräußerin um einen Landwirt/eine Landwirtin oder einen Nicht-Landwirt/eine Nicht-Landwirtin handelt. Die Angabe „Unbekannt“ ist möglich.</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baseline="0">
              <a:solidFill>
                <a:schemeClr val="tx1"/>
              </a:solidFill>
              <a:effectLst/>
              <a:latin typeface="Arial" panose="020B0604020202020204" pitchFamily="34" charset="0"/>
              <a:ea typeface="+mn-ea"/>
              <a:cs typeface="Arial" panose="020B0604020202020204" pitchFamily="34" charset="0"/>
            </a:rPr>
            <a:t>D</a:t>
          </a:r>
          <a:r>
            <a:rPr lang="de-DE" sz="1000">
              <a:solidFill>
                <a:schemeClr val="tx1"/>
              </a:solidFill>
              <a:effectLst/>
              <a:latin typeface="Arial" panose="020B0604020202020204" pitchFamily="34" charset="0"/>
              <a:ea typeface="+mn-ea"/>
              <a:cs typeface="Arial" panose="020B0604020202020204" pitchFamily="34" charset="0"/>
            </a:rPr>
            <a:t>ie Abfrage zu den Werten von Gegenleistungen (Geldleistung, Hypotheken usw.) entfällt.</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Das neue Merkmal </a:t>
          </a:r>
          <a:r>
            <a:rPr lang="de-DE" sz="1100">
              <a:solidFill>
                <a:schemeClr val="tx1"/>
              </a:solidFill>
              <a:effectLst/>
              <a:latin typeface="+mn-lt"/>
              <a:ea typeface="+mn-ea"/>
              <a:cs typeface="+mn-cs"/>
            </a:rPr>
            <a:t>„</a:t>
          </a:r>
          <a:r>
            <a:rPr lang="de-DE" sz="1000">
              <a:solidFill>
                <a:schemeClr val="tx1"/>
              </a:solidFill>
              <a:effectLst/>
              <a:latin typeface="Arial" panose="020B0604020202020204" pitchFamily="34" charset="0"/>
              <a:ea typeface="+mn-ea"/>
              <a:cs typeface="Arial" panose="020B0604020202020204" pitchFamily="34" charset="0"/>
            </a:rPr>
            <a:t>Familiäre Beziehung”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enthält das Verwandtschaftsverhältnis sowie Ehe- und Lebenspartner/in. </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Die</a:t>
          </a:r>
          <a:r>
            <a:rPr lang="de-DE" sz="1000" baseline="0">
              <a:solidFill>
                <a:schemeClr val="tx1"/>
              </a:solidFill>
              <a:effectLst/>
              <a:latin typeface="Arial" panose="020B0604020202020204" pitchFamily="34" charset="0"/>
              <a:ea typeface="+mn-ea"/>
              <a:cs typeface="Arial" panose="020B0604020202020204" pitchFamily="34" charset="0"/>
            </a:rPr>
            <a:t> </a:t>
          </a:r>
          <a:r>
            <a:rPr lang="de-DE" sz="1000">
              <a:solidFill>
                <a:schemeClr val="tx1"/>
              </a:solidFill>
              <a:effectLst/>
              <a:latin typeface="Arial" panose="020B0604020202020204" pitchFamily="34" charset="0"/>
              <a:ea typeface="+mn-ea"/>
              <a:cs typeface="Arial" panose="020B0604020202020204" pitchFamily="34" charset="0"/>
            </a:rPr>
            <a:t>Abfrage, ob die gekaufte/verkaufte „Landwirtschaftlich genutzte Fläche“ auch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künftig für die landwirtschaftliche Nutzung vorgesehen ist wird aufgenommen, ebenso die Abfrage, ob es sich um einen ungewöhnlichen Geschäftsverkehr handelt.</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 </a:t>
          </a:r>
        </a:p>
        <a:p>
          <a:r>
            <a:rPr lang="de-DE" sz="1000">
              <a:solidFill>
                <a:schemeClr val="tx1"/>
              </a:solidFill>
              <a:effectLst/>
              <a:latin typeface="Arial" panose="020B0604020202020204" pitchFamily="34" charset="0"/>
              <a:ea typeface="+mn-ea"/>
              <a:cs typeface="Arial" panose="020B0604020202020204" pitchFamily="34" charset="0"/>
            </a:rPr>
            <a:t>Im Rahmen der Neukonzeption wurde nicht nur der Merkmalskatalog überarbeitet, sondern auch das Veröffentlichungsprogramm entsprechend </a:t>
          </a:r>
          <a:r>
            <a:rPr lang="de-DE" sz="1000">
              <a:solidFill>
                <a:sysClr val="windowText" lastClr="000000"/>
              </a:solidFill>
              <a:effectLst/>
              <a:latin typeface="Arial" panose="020B0604020202020204" pitchFamily="34" charset="0"/>
              <a:ea typeface="+mn-ea"/>
              <a:cs typeface="Arial" panose="020B0604020202020204" pitchFamily="34" charset="0"/>
            </a:rPr>
            <a:t>angepasst, sodass die Tabellen ab 2021 anders aufgebaut sind als bisher. </a:t>
          </a:r>
          <a:endParaRPr lang="de-DE" sz="1100">
            <a:solidFill>
              <a:sysClr val="windowText" lastClr="000000"/>
            </a:solidFill>
            <a:effectLst/>
            <a:latin typeface="+mn-lt"/>
            <a:ea typeface="+mn-ea"/>
            <a:cs typeface="+mn-cs"/>
          </a:endParaRPr>
        </a:p>
        <a:p>
          <a:r>
            <a:rPr lang="de-DE" sz="1000">
              <a:solidFill>
                <a:sysClr val="windowText" lastClr="000000"/>
              </a:solidFill>
              <a:effectLst/>
              <a:latin typeface="Arial" panose="020B0604020202020204" pitchFamily="34" charset="0"/>
              <a:ea typeface="+mn-ea"/>
              <a:cs typeface="Arial" panose="020B0604020202020204" pitchFamily="34" charset="0"/>
            </a:rPr>
            <a:t>Weitergehende Informationen zu den methodischen Weiterentwicklungen finden Sie in der Ausgabe 4/2021 der Zeitschrift Wirtschaft und Statistik unter </a:t>
          </a:r>
          <a:r>
            <a:rPr lang="de-DE"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www.destatis.de</a:t>
          </a:r>
          <a:r>
            <a:rPr lang="de-DE" sz="1000">
              <a:solidFill>
                <a:sysClr val="windowText" lastClr="000000"/>
              </a:solidFill>
              <a:effectLst/>
              <a:latin typeface="Arial" panose="020B0604020202020204" pitchFamily="34" charset="0"/>
              <a:ea typeface="+mn-ea"/>
              <a:cs typeface="Arial" panose="020B0604020202020204" pitchFamily="34" charset="0"/>
            </a:rPr>
            <a:t>.</a:t>
          </a:r>
        </a:p>
        <a:p>
          <a:r>
            <a:rPr lang="de-DE" sz="1000">
              <a:solidFill>
                <a:sysClr val="windowText" lastClr="000000"/>
              </a:solidFill>
              <a:effectLst/>
              <a:latin typeface="Arial" panose="020B0604020202020204" pitchFamily="34" charset="0"/>
              <a:ea typeface="+mn-ea"/>
              <a:cs typeface="Arial" panose="020B0604020202020204" pitchFamily="34" charset="0"/>
            </a:rPr>
            <a:t>Link zu Wirtschaft und Statistik 4/2021:</a:t>
          </a:r>
        </a:p>
        <a:p>
          <a:r>
            <a:rPr lang="de-DE"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www.statistischebibliothek.de/mir/receive/DE</a:t>
          </a:r>
          <a:br>
            <a:rPr lang="de-DE"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br>
          <a:r>
            <a:rPr lang="de-DE"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Ausgabe_mods_00004550</a:t>
          </a:r>
          <a:endParaRPr lang="de-DE" sz="1000" u="sng">
            <a:solidFill>
              <a:sysClr val="windowText" lastClr="000000"/>
            </a:solidFill>
            <a:effectLst/>
            <a:latin typeface="Arial" panose="020B0604020202020204" pitchFamily="34" charset="0"/>
            <a:ea typeface="+mn-ea"/>
            <a:cs typeface="Arial" panose="020B0604020202020204" pitchFamily="34" charset="0"/>
          </a:endParaRPr>
        </a:p>
        <a:p>
          <a:endParaRPr lang="de-DE" sz="1000" u="sng">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Wegen konzeptioneller Fragen zur korrekten Erfassung der Ertragsmesszahl bei den verschiedenen Flächenarten </a:t>
          </a:r>
          <a:r>
            <a:rPr lang="de-DE" sz="1000">
              <a:solidFill>
                <a:schemeClr val="tx1"/>
              </a:solidFill>
              <a:effectLst/>
              <a:latin typeface="Arial" panose="020B0604020202020204" pitchFamily="34" charset="0"/>
              <a:ea typeface="+mn-ea"/>
              <a:cs typeface="Arial" panose="020B0604020202020204" pitchFamily="34" charset="0"/>
            </a:rPr>
            <a:t>und bei Kauffällen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mit mehreren Flurstücken, wird vorerst</a:t>
          </a:r>
          <a:r>
            <a:rPr lang="de-DE" sz="1000" strike="noStrike" baseline="0">
              <a:solidFill>
                <a:schemeClr val="tx1"/>
              </a:solidFill>
              <a:effectLst/>
              <a:latin typeface="Arial" panose="020B0604020202020204" pitchFamily="34" charset="0"/>
              <a:ea typeface="+mn-ea"/>
              <a:cs typeface="Arial" panose="020B0604020202020204" pitchFamily="34" charset="0"/>
            </a:rPr>
            <a:t> </a:t>
          </a:r>
          <a:r>
            <a:rPr lang="de-DE" sz="1000">
              <a:solidFill>
                <a:schemeClr val="tx1"/>
              </a:solidFill>
              <a:effectLst/>
              <a:latin typeface="Arial" panose="020B0604020202020204" pitchFamily="34" charset="0"/>
              <a:ea typeface="+mn-ea"/>
              <a:cs typeface="Arial" panose="020B0604020202020204" pitchFamily="34" charset="0"/>
            </a:rPr>
            <a:t>auf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die Veröffentlichung der (durchschnittlichen) Ertragsmesszahl verzichtet.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9</xdr:col>
      <xdr:colOff>38100</xdr:colOff>
      <xdr:row>0</xdr:row>
      <xdr:rowOff>19050</xdr:rowOff>
    </xdr:from>
    <xdr:ext cx="6372000" cy="9553575"/>
    <xdr:sp macro="" textlink="">
      <xdr:nvSpPr>
        <xdr:cNvPr id="4" name="Textfeld 3">
          <a:extLst>
            <a:ext uri="{FF2B5EF4-FFF2-40B4-BE49-F238E27FC236}">
              <a16:creationId xmlns:a16="http://schemas.microsoft.com/office/drawing/2014/main" id="{809349D6-B302-43EE-871F-4FAFF5B9A809}"/>
            </a:ext>
          </a:extLst>
        </xdr:cNvPr>
        <xdr:cNvSpPr txBox="1"/>
      </xdr:nvSpPr>
      <xdr:spPr>
        <a:xfrm>
          <a:off x="6467475" y="19050"/>
          <a:ext cx="6372000" cy="95535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r>
            <a:rPr lang="de-DE" sz="1000" b="1">
              <a:solidFill>
                <a:sysClr val="windowText" lastClr="000000"/>
              </a:solidFill>
              <a:effectLst/>
              <a:latin typeface="Arial" panose="020B0604020202020204" pitchFamily="34" charset="0"/>
              <a:ea typeface="+mn-ea"/>
              <a:cs typeface="Arial" panose="020B0604020202020204" pitchFamily="34" charset="0"/>
            </a:rPr>
            <a:t>Rechtsgrundlagen und</a:t>
          </a:r>
          <a:r>
            <a:rPr lang="de-DE" sz="1000" b="1" baseline="0">
              <a:solidFill>
                <a:sysClr val="windowText" lastClr="000000"/>
              </a:solidFill>
              <a:effectLst/>
              <a:latin typeface="Arial" panose="020B0604020202020204" pitchFamily="34" charset="0"/>
              <a:ea typeface="+mn-ea"/>
              <a:cs typeface="Arial" panose="020B0604020202020204" pitchFamily="34" charset="0"/>
            </a:rPr>
            <a:t> andere Vereinbarungen</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a:solidFill>
              <a:schemeClr val="tx1"/>
            </a:solidFill>
            <a:effectLst/>
            <a:latin typeface="Arial" panose="020B0604020202020204" pitchFamily="34" charset="0"/>
            <a:ea typeface="+mn-ea"/>
            <a:cs typeface="Arial" panose="020B0604020202020204" pitchFamily="34" charset="0"/>
          </a:endParaRPr>
        </a:p>
        <a:p>
          <a:pPr lvl="0"/>
          <a:r>
            <a:rPr lang="de-DE" sz="1000">
              <a:solidFill>
                <a:schemeClr val="tx1"/>
              </a:solidFill>
              <a:effectLst/>
              <a:latin typeface="Arial" panose="020B0604020202020204" pitchFamily="34" charset="0"/>
              <a:ea typeface="+mn-ea"/>
              <a:cs typeface="Arial" panose="020B0604020202020204" pitchFamily="34" charset="0"/>
            </a:rPr>
            <a:t>Gesetz über die Statistik für Bundeszwecke (</a:t>
          </a:r>
          <a:r>
            <a:rPr lang="de-DE" sz="1000">
              <a:solidFill>
                <a:sysClr val="windowText" lastClr="000000"/>
              </a:solidFill>
              <a:effectLst/>
              <a:latin typeface="Arial" panose="020B0604020202020204" pitchFamily="34" charset="0"/>
              <a:ea typeface="+mn-ea"/>
              <a:cs typeface="Arial" panose="020B0604020202020204" pitchFamily="34" charset="0"/>
            </a:rPr>
            <a:t>Bundesstatistikgesetz - BStatG);</a:t>
          </a:r>
        </a:p>
        <a:p>
          <a:pPr lvl="0"/>
          <a:r>
            <a:rPr lang="de-DE" sz="1000">
              <a:solidFill>
                <a:sysClr val="windowText" lastClr="000000"/>
              </a:solidFill>
              <a:effectLst/>
              <a:latin typeface="Arial" panose="020B0604020202020204" pitchFamily="34" charset="0"/>
              <a:ea typeface="+mn-ea"/>
              <a:cs typeface="Arial" panose="020B0604020202020204" pitchFamily="34" charset="0"/>
            </a:rPr>
            <a:t>Gesetz über die Preisstatistik (PreisStatG);</a:t>
          </a:r>
        </a:p>
        <a:p>
          <a:pPr lvl="0"/>
          <a:r>
            <a:rPr lang="de-DE" sz="1000">
              <a:solidFill>
                <a:sysClr val="windowText" lastClr="000000"/>
              </a:solidFill>
              <a:effectLst/>
              <a:latin typeface="Arial" panose="020B0604020202020204" pitchFamily="34" charset="0"/>
              <a:ea typeface="+mn-ea"/>
              <a:cs typeface="Arial" panose="020B0604020202020204" pitchFamily="34" charset="0"/>
            </a:rPr>
            <a:t>EU-Verordnung</a:t>
          </a:r>
          <a:r>
            <a:rPr lang="de-DE" sz="1000" baseline="0">
              <a:solidFill>
                <a:sysClr val="windowText" lastClr="000000"/>
              </a:solidFill>
              <a:effectLst/>
              <a:latin typeface="Arial" panose="020B0604020202020204" pitchFamily="34" charset="0"/>
              <a:ea typeface="+mn-ea"/>
              <a:cs typeface="Arial" panose="020B0604020202020204" pitchFamily="34" charset="0"/>
            </a:rPr>
            <a:t> 2022/2379</a:t>
          </a:r>
          <a:r>
            <a:rPr lang="de-DE" sz="1000">
              <a:solidFill>
                <a:sysClr val="windowText" lastClr="000000"/>
              </a:solidFill>
              <a:effectLst/>
              <a:latin typeface="Arial" panose="020B0604020202020204" pitchFamily="34" charset="0"/>
              <a:ea typeface="+mn-ea"/>
              <a:cs typeface="Arial" panose="020B0604020202020204" pitchFamily="34" charset="0"/>
            </a:rPr>
            <a:t> über Statistiken zu landwirtschaftlichen Betriebsmitteln und zur landwirtschaftlichen Erzeugung</a:t>
          </a:r>
          <a:r>
            <a:rPr lang="de-DE" sz="1000" baseline="0">
              <a:solidFill>
                <a:sysClr val="windowText" lastClr="000000"/>
              </a:solidFill>
              <a:effectLst/>
              <a:latin typeface="Arial" panose="020B0604020202020204" pitchFamily="34" charset="0"/>
              <a:ea typeface="+mn-ea"/>
              <a:cs typeface="Arial" panose="020B0604020202020204" pitchFamily="34" charset="0"/>
            </a:rPr>
            <a:t> (SAIO-VO),</a:t>
          </a:r>
          <a:endParaRPr lang="de-DE" sz="1000" strike="sngStrike" baseline="0">
            <a:solidFill>
              <a:sysClr val="windowText" lastClr="000000"/>
            </a:solidFill>
            <a:effectLst/>
            <a:latin typeface="Arial" panose="020B0604020202020204" pitchFamily="34" charset="0"/>
            <a:ea typeface="+mn-ea"/>
            <a:cs typeface="Arial" panose="020B0604020202020204" pitchFamily="34" charset="0"/>
          </a:endParaRPr>
        </a:p>
        <a:p>
          <a:r>
            <a:rPr lang="de-DE" sz="1000">
              <a:solidFill>
                <a:schemeClr val="tx1"/>
              </a:solidFill>
              <a:effectLst/>
              <a:latin typeface="Arial" panose="020B0604020202020204" pitchFamily="34" charset="0"/>
              <a:ea typeface="+mn-ea"/>
              <a:cs typeface="Arial" panose="020B0604020202020204" pitchFamily="34" charset="0"/>
            </a:rPr>
            <a:t>in den jeweils geltenden Fassungen.</a:t>
          </a:r>
        </a:p>
        <a:p>
          <a:r>
            <a:rPr lang="de-DE" sz="1000">
              <a:solidFill>
                <a:schemeClr val="tx1"/>
              </a:solidFill>
              <a:effectLst/>
              <a:latin typeface="Arial" panose="020B0604020202020204" pitchFamily="34" charset="0"/>
              <a:ea typeface="+mn-ea"/>
              <a:cs typeface="Arial" panose="020B0604020202020204" pitchFamily="34" charset="0"/>
            </a:rPr>
            <a:t>Der Wortlaut der nationalen Rechtsvorschriften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in der jeweils geltenden Fassung ist unter </a:t>
          </a:r>
          <a:r>
            <a:rPr lang="de-DE"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www.gesetze-im-internet.de</a:t>
          </a:r>
          <a:r>
            <a:rPr lang="de-DE" sz="1000">
              <a:solidFill>
                <a:sysClr val="windowText" lastClr="000000"/>
              </a:solidFill>
              <a:effectLst/>
              <a:latin typeface="Arial" panose="020B0604020202020204" pitchFamily="34" charset="0"/>
              <a:ea typeface="+mn-ea"/>
              <a:cs typeface="Arial" panose="020B0604020202020204" pitchFamily="34" charset="0"/>
            </a:rPr>
            <a:t> zu </a:t>
          </a:r>
          <a:r>
            <a:rPr lang="de-DE" sz="1000">
              <a:solidFill>
                <a:schemeClr val="tx1"/>
              </a:solidFill>
              <a:effectLst/>
              <a:latin typeface="Arial" panose="020B0604020202020204" pitchFamily="34" charset="0"/>
              <a:ea typeface="+mn-ea"/>
              <a:cs typeface="Arial" panose="020B0604020202020204" pitchFamily="34" charset="0"/>
            </a:rPr>
            <a:t>finden.</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tx1"/>
              </a:solidFill>
              <a:effectLst/>
              <a:latin typeface="Arial" panose="020B0604020202020204" pitchFamily="34" charset="0"/>
              <a:ea typeface="+mn-ea"/>
              <a:cs typeface="Arial" panose="020B0604020202020204" pitchFamily="34" charset="0"/>
            </a:rPr>
            <a:t>Die KWL-Statistik</a:t>
          </a:r>
          <a:r>
            <a:rPr lang="de-DE" sz="1000" baseline="0">
              <a:solidFill>
                <a:schemeClr val="tx1"/>
              </a:solidFill>
              <a:effectLst/>
              <a:latin typeface="Arial" panose="020B0604020202020204" pitchFamily="34" charset="0"/>
              <a:ea typeface="+mn-ea"/>
              <a:cs typeface="Arial" panose="020B0604020202020204" pitchFamily="34" charset="0"/>
            </a:rPr>
            <a:t> ist eine dezentrale Vollerhebung, die jährlich durchgeführt wird. </a:t>
          </a:r>
          <a:r>
            <a:rPr lang="de-DE" sz="1000">
              <a:solidFill>
                <a:schemeClr val="tx1"/>
              </a:solidFill>
              <a:effectLst/>
              <a:latin typeface="Arial" panose="020B0604020202020204" pitchFamily="34" charset="0"/>
              <a:ea typeface="+mn-ea"/>
              <a:cs typeface="Arial" panose="020B0604020202020204" pitchFamily="34" charset="0"/>
            </a:rPr>
            <a:t>Auskunftspflichtig sind die Finanzämter oder Gutachterausschüsse für Grundstückswerte (GAA). In Schleswig-Holstein übermitteln die Finanzämter die Daten.</a:t>
          </a:r>
          <a:r>
            <a:rPr lang="de-DE" sz="1000" baseline="0">
              <a:solidFill>
                <a:schemeClr val="tx1"/>
              </a:solidFill>
              <a:effectLst/>
              <a:latin typeface="Arial" panose="020B0604020202020204" pitchFamily="34" charset="0"/>
              <a:ea typeface="+mn-ea"/>
              <a:cs typeface="Arial" panose="020B0604020202020204" pitchFamily="34" charset="0"/>
            </a:rPr>
            <a:t> </a:t>
          </a:r>
          <a:r>
            <a:rPr lang="de-DE" sz="1000">
              <a:solidFill>
                <a:schemeClr val="tx1"/>
              </a:solidFill>
              <a:effectLst/>
              <a:latin typeface="Arial" panose="020B0604020202020204" pitchFamily="34" charset="0"/>
              <a:ea typeface="+mn-ea"/>
              <a:cs typeface="Arial" panose="020B0604020202020204" pitchFamily="34" charset="0"/>
            </a:rPr>
            <a:t>Sie erhalten von den Notaren Kenntnis über alle beurkundeten Grundstückskaufverträge und fertigen u.a. auf dieser Grundlage die Meldungen an das Statistische Amt.</a:t>
          </a:r>
          <a:endParaRPr lang="de-DE" sz="1000">
            <a:effectLst/>
            <a:latin typeface="Arial" panose="020B0604020202020204" pitchFamily="34" charset="0"/>
            <a:cs typeface="Arial" panose="020B0604020202020204" pitchFamily="34" charset="0"/>
          </a:endParaRPr>
        </a:p>
        <a:p>
          <a:pPr algn="l"/>
          <a:endParaRPr lang="de-DE" sz="1100" b="0">
            <a:solidFill>
              <a:schemeClr val="tx1"/>
            </a:solidFill>
            <a:effectLst/>
            <a:latin typeface="+mn-lt"/>
            <a:ea typeface="+mn-ea"/>
            <a:cs typeface="+mn-cs"/>
          </a:endParaRPr>
        </a:p>
        <a:p>
          <a:pPr algn="l"/>
          <a:endParaRPr lang="de-DE" sz="1100" b="0">
            <a:solidFill>
              <a:schemeClr val="tx1"/>
            </a:solidFill>
            <a:effectLst/>
            <a:latin typeface="+mn-lt"/>
            <a:ea typeface="+mn-ea"/>
            <a:cs typeface="+mn-cs"/>
          </a:endParaRPr>
        </a:p>
        <a:p>
          <a:pPr algn="l"/>
          <a:r>
            <a:rPr lang="de-DE" sz="1000" b="1">
              <a:solidFill>
                <a:schemeClr val="tx1"/>
              </a:solidFill>
              <a:effectLst/>
              <a:latin typeface="Arial" panose="020B0604020202020204" pitchFamily="34" charset="0"/>
              <a:ea typeface="+mn-ea"/>
              <a:cs typeface="Arial" panose="020B0604020202020204" pitchFamily="34" charset="0"/>
            </a:rPr>
            <a:t>Erhebungsbereich</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Erfasst werden Veräußerungsfälle von landwirtschaftlicher Flächen mit </a:t>
          </a:r>
          <a:br>
            <a:rPr lang="de-DE" sz="1000">
              <a:latin typeface="Arial" pitchFamily="34" charset="0"/>
              <a:cs typeface="Arial" pitchFamily="34" charset="0"/>
            </a:rPr>
          </a:br>
          <a:r>
            <a:rPr lang="de-DE" sz="1000">
              <a:latin typeface="Arial" pitchFamily="34" charset="0"/>
              <a:cs typeface="Arial" pitchFamily="34" charset="0"/>
            </a:rPr>
            <a:t>mindestens 0,1 Hektar. </a:t>
          </a:r>
          <a:br>
            <a:rPr lang="de-DE" sz="1000">
              <a:latin typeface="Arial" pitchFamily="34" charset="0"/>
              <a:cs typeface="Arial" pitchFamily="34" charset="0"/>
            </a:rPr>
          </a:br>
          <a:r>
            <a:rPr lang="de-DE" sz="1000">
              <a:latin typeface="Arial" pitchFamily="34" charset="0"/>
              <a:cs typeface="Arial" pitchFamily="34" charset="0"/>
            </a:rPr>
            <a:t>Dabei bleiben folgende Fälle unberücksichtigt:</a:t>
          </a:r>
        </a:p>
        <a:p>
          <a:pPr algn="l">
            <a:lnSpc>
              <a:spcPts val="500"/>
            </a:lnSpc>
          </a:pPr>
          <a:endParaRPr lang="de-DE" sz="1000" baseline="0">
            <a:latin typeface="Arial" pitchFamily="34" charset="0"/>
            <a:cs typeface="Arial" pitchFamily="34" charset="0"/>
          </a:endParaRPr>
        </a:p>
        <a:p>
          <a:pPr marL="171450" indent="-171450">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Grundstücksflächen innerhalb eines Flächennutzungs- oder Bebauungsplanes einer Gemeinde, die als baureifes Land, Rohbauland (Bauerwartungsland), Industrieland, Land für Verkehrszwecke oder Freiflächen (z.B. Parkanlagen, Spielplätze) verkauft werden oder deren Preise sie als solche kennzeichnen. Derartige Grundstücksveräußerungen sind im Rahmen der Statistik der Kaufwerte für Bauland erfasst;</a:t>
          </a:r>
        </a:p>
        <a:p>
          <a:pPr marL="171450" indent="-171450">
            <a:buFont typeface="Symbol" panose="05050102010706020507" pitchFamily="18" charset="2"/>
            <a:buChar char="-"/>
          </a:pP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Verkäufe von landwirtschaftlichen Hofstellen (Wohn-, Wirtschaftsgebäude, Hofraum und Hausgarten) ohne landwirtschaftlich genutzte Flächen;</a:t>
          </a:r>
        </a:p>
        <a:p>
          <a:pPr marL="171450" indent="-171450">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Verkäufe von lebendem und totem Inventar allein;</a:t>
          </a:r>
        </a:p>
        <a:p>
          <a:pPr marL="171450" indent="-171450">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Grundstückserwerbe unter besonderen Bedingungen, die im Grunderwerbsteuergesetz (GrEstG) sowie in den Grunderwerb-steuergesetzen der Länder geregelt sind;</a:t>
          </a:r>
        </a:p>
        <a:p>
          <a:pPr marL="171450" indent="-171450">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Preisbegünstigte Grundstücksveräußerungen im Sinne der Flächenerwerbsverordnung (FlErwV). Diese Verkäufe werden durch die Boden-verwertungs- und -verwaltungsgesellschaft mbH/Bundesanstalt für vereinigungsbedingte Sonderaufgaben erfasst, gesammelt und ausgewertet.</a:t>
          </a: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r>
            <a:rPr lang="de-DE" sz="1000" b="1">
              <a:latin typeface="Arial" pitchFamily="34" charset="0"/>
              <a:cs typeface="Arial" pitchFamily="34" charset="0"/>
            </a:rPr>
            <a:t>Begriffe und Definitionen</a:t>
          </a:r>
        </a:p>
        <a:p>
          <a:pPr algn="l"/>
          <a:endParaRPr lang="de-DE" sz="1000">
            <a:latin typeface="Arial" pitchFamily="34" charset="0"/>
            <a:cs typeface="Arial" pitchFamily="34" charset="0"/>
          </a:endParaRPr>
        </a:p>
        <a:p>
          <a:pPr indent="-180000" algn="l" defTabSz="0">
            <a:spcAft>
              <a:spcPts val="600"/>
            </a:spcAft>
            <a:tabLst>
              <a:tab pos="180000" algn="l"/>
            </a:tabLst>
          </a:pPr>
          <a:r>
            <a:rPr lang="de-DE" sz="1000" b="1">
              <a:latin typeface="Arial" pitchFamily="34" charset="0"/>
              <a:cs typeface="Arial" pitchFamily="34" charset="0"/>
            </a:rPr>
            <a:t>Landwirtschaftlich</a:t>
          </a:r>
          <a:r>
            <a:rPr lang="de-DE" sz="1000" b="1" baseline="0">
              <a:latin typeface="Arial" pitchFamily="34" charset="0"/>
              <a:cs typeface="Arial" pitchFamily="34" charset="0"/>
            </a:rPr>
            <a:t> genutzte </a:t>
          </a:r>
          <a:r>
            <a:rPr lang="de-DE" sz="1000" b="1">
              <a:latin typeface="Arial" pitchFamily="34" charset="0"/>
              <a:cs typeface="Arial" pitchFamily="34" charset="0"/>
            </a:rPr>
            <a:t>Fläche (LF)</a:t>
          </a:r>
        </a:p>
        <a:p>
          <a:pPr indent="-180000" algn="l" defTabSz="0">
            <a:spcAft>
              <a:spcPts val="1200"/>
            </a:spcAft>
            <a:tabLst>
              <a:tab pos="180000" algn="l"/>
            </a:tabLst>
          </a:pPr>
          <a:r>
            <a:rPr lang="de-DE" sz="1000">
              <a:solidFill>
                <a:sysClr val="windowText" lastClr="000000"/>
              </a:solidFill>
              <a:latin typeface="Arial" pitchFamily="34" charset="0"/>
              <a:cs typeface="Arial" pitchFamily="34" charset="0"/>
            </a:rPr>
            <a:t>Die LF umfasst </a:t>
          </a:r>
          <a:r>
            <a:rPr lang="de-DE" sz="1000">
              <a:solidFill>
                <a:sysClr val="windowText" lastClr="000000"/>
              </a:solidFill>
              <a:effectLst/>
              <a:latin typeface="Arial" panose="020B0604020202020204" pitchFamily="34" charset="0"/>
              <a:ea typeface="+mn-ea"/>
              <a:cs typeface="Arial" panose="020B0604020202020204" pitchFamily="34" charset="0"/>
            </a:rPr>
            <a:t>Flächen des Ackerlandes, Flächen</a:t>
          </a:r>
          <a:r>
            <a:rPr lang="de-DE" sz="1000" baseline="0">
              <a:solidFill>
                <a:sysClr val="windowText" lastClr="000000"/>
              </a:solidFill>
              <a:effectLst/>
              <a:latin typeface="Arial" panose="020B0604020202020204" pitchFamily="34" charset="0"/>
              <a:ea typeface="+mn-ea"/>
              <a:cs typeface="Arial" panose="020B0604020202020204" pitchFamily="34" charset="0"/>
            </a:rPr>
            <a:t> des Dauergrünlandes sowie Flächen der sonstigen LF. </a:t>
          </a:r>
        </a:p>
        <a:p>
          <a:pPr indent="-180000" algn="l" defTabSz="0">
            <a:spcAft>
              <a:spcPts val="1200"/>
            </a:spcAft>
            <a:tabLst>
              <a:tab pos="180000" algn="l"/>
            </a:tabLst>
          </a:pPr>
          <a:r>
            <a:rPr lang="de-DE" sz="1000" b="1" baseline="0">
              <a:solidFill>
                <a:schemeClr val="tx1"/>
              </a:solidFill>
              <a:effectLst/>
              <a:latin typeface="Arial" panose="020B0604020202020204" pitchFamily="34" charset="0"/>
              <a:ea typeface="+mn-ea"/>
              <a:cs typeface="Arial" panose="020B0604020202020204" pitchFamily="34" charset="0"/>
            </a:rPr>
            <a:t>Ackerland</a:t>
          </a:r>
          <a:br>
            <a:rPr lang="de-DE" sz="1000" b="1" baseline="0">
              <a:solidFill>
                <a:schemeClr val="tx1"/>
              </a:solidFill>
              <a:effectLst/>
              <a:latin typeface="Arial" panose="020B0604020202020204" pitchFamily="34" charset="0"/>
              <a:ea typeface="+mn-ea"/>
              <a:cs typeface="Arial" panose="020B0604020202020204" pitchFamily="34" charset="0"/>
            </a:rPr>
          </a:br>
          <a:br>
            <a:rPr lang="de-DE" sz="1000" b="1" baseline="0">
              <a:solidFill>
                <a:schemeClr val="tx1"/>
              </a:solidFill>
              <a:effectLst/>
              <a:latin typeface="Arial" panose="020B0604020202020204" pitchFamily="34" charset="0"/>
              <a:ea typeface="+mn-ea"/>
              <a:cs typeface="Arial" panose="020B0604020202020204" pitchFamily="34" charset="0"/>
            </a:rPr>
          </a:b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A</a:t>
          </a:r>
          <a:r>
            <a:rPr lang="de-DE" sz="1000" strike="noStrike">
              <a:solidFill>
                <a:sysClr val="windowText" lastClr="000000"/>
              </a:solidFill>
              <a:latin typeface="Arial" panose="020B0604020202020204" pitchFamily="34" charset="0"/>
              <a:cs typeface="Arial" panose="020B0604020202020204" pitchFamily="34" charset="0"/>
            </a:rPr>
            <a:t>ckerland</a:t>
          </a:r>
          <a:r>
            <a:rPr lang="de-DE" sz="1000" strike="noStrike"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ist Land, das regelmäßig bearbeitet wird und im Allgemeinen einer Fruchtfolge unterliegt (regelmäßig mit wechselnden Arten bepflanzt oder besät wird). Zudem fallen bestimmte gärtnerisch genutzte Flächen und temporär aus der Erzeugung genommenes Ackerland darunter. Folgende Flächen sind daher dem Ackerland zuzurechnen: reines Ackerland; Anbauflächen für Gemüse, Spargel, Erdbeeren (im Freiland oder unter hohen begehbaren Schutzabdeckungen) sowie für Blumen und Zierpflanzen (im Freiland oder unter hohen begehbaren Schutzabdeckungen); Gartenbausämereien und Jungpflanzenerzeugung zum Verkauf; Flächen für Grasanbau auf dem Ackerland, der nicht länger als 5 Jahre auf derselben Fläche steht (Wechselland); Streuobstacker; Brachland.</a:t>
          </a:r>
          <a:endParaRPr lang="de-DE" sz="1000" strike="sngStrike">
            <a:solidFill>
              <a:sysClr val="windowText" lastClr="000000"/>
            </a:solidFill>
            <a:latin typeface="Arial" panose="020B0604020202020204" pitchFamily="34" charset="0"/>
            <a:cs typeface="Arial" panose="020B0604020202020204" pitchFamily="34" charset="0"/>
          </a:endParaRPr>
        </a:p>
        <a:p>
          <a:pPr indent="-180000" algn="l" defTabSz="0">
            <a:spcAft>
              <a:spcPts val="600"/>
            </a:spcAft>
            <a:tabLst>
              <a:tab pos="180000" algn="l"/>
            </a:tabLst>
          </a:pPr>
          <a:r>
            <a:rPr lang="de-DE" sz="1000" b="1">
              <a:latin typeface="Arial" pitchFamily="34" charset="0"/>
              <a:cs typeface="Arial" pitchFamily="34" charset="0"/>
            </a:rPr>
            <a:t>Dauergrünland</a:t>
          </a:r>
          <a:endParaRPr lang="de-DE" sz="1000" b="0">
            <a:latin typeface="Arial" pitchFamily="34" charset="0"/>
            <a:cs typeface="Arial" pitchFamily="34" charset="0"/>
          </a:endParaRPr>
        </a:p>
        <a:p>
          <a:pPr indent="-180000" algn="l" defTabSz="0">
            <a:spcAft>
              <a:spcPts val="1200"/>
            </a:spcAft>
            <a:tabLst>
              <a:tab pos="180000" algn="l"/>
            </a:tabLst>
          </a:pPr>
          <a:r>
            <a:rPr lang="de-DE" sz="1000">
              <a:latin typeface="Arial" pitchFamily="34" charset="0"/>
              <a:cs typeface="Arial" pitchFamily="34" charset="0"/>
            </a:rPr>
            <a:t>Dauergrünland</a:t>
          </a:r>
          <a:r>
            <a:rPr lang="de-DE" sz="1000" baseline="0">
              <a:latin typeface="Arial" pitchFamily="34" charset="0"/>
              <a:cs typeface="Arial" pitchFamily="34" charset="0"/>
            </a:rPr>
            <a:t> beinhaltet </a:t>
          </a:r>
          <a:r>
            <a:rPr lang="de-DE" sz="1000" b="0">
              <a:latin typeface="Arial" panose="020B0604020202020204" pitchFamily="34" charset="0"/>
              <a:cs typeface="Arial" panose="020B0604020202020204" pitchFamily="34" charset="0"/>
            </a:rPr>
            <a:t>Flächen, die durch Einsaat oder durch Selbstaussaat zum Anbau von Gräsern oder anderen Grünfutterpflanzen genutzt und mindestens fünf Jahre nicht als Acker genutzt werden.</a:t>
          </a:r>
        </a:p>
        <a:p>
          <a:pPr indent="-180000" algn="l" defTabSz="0">
            <a:spcAft>
              <a:spcPts val="600"/>
            </a:spcAft>
            <a:tabLst>
              <a:tab pos="180000" algn="l"/>
            </a:tabLst>
          </a:pPr>
          <a:r>
            <a:rPr lang="de-DE" sz="1000" b="1">
              <a:latin typeface="Arial" panose="020B0604020202020204" pitchFamily="34" charset="0"/>
              <a:cs typeface="Arial" panose="020B0604020202020204" pitchFamily="34" charset="0"/>
            </a:rPr>
            <a:t>Sonstige</a:t>
          </a:r>
          <a:r>
            <a:rPr lang="de-DE" sz="1000" b="1" baseline="0">
              <a:latin typeface="Arial" panose="020B0604020202020204" pitchFamily="34" charset="0"/>
              <a:cs typeface="Arial" panose="020B0604020202020204" pitchFamily="34" charset="0"/>
            </a:rPr>
            <a:t> landwirtschaftlich genutzte Fläche</a:t>
          </a:r>
        </a:p>
        <a:p>
          <a:pPr indent="-180000" algn="l" defTabSz="0">
            <a:spcAft>
              <a:spcPts val="600"/>
            </a:spcAft>
            <a:tabLst>
              <a:tab pos="180000" algn="l"/>
            </a:tabLst>
          </a:pPr>
          <a:r>
            <a:rPr lang="de-DE" sz="1000">
              <a:latin typeface="Arial" panose="020B0604020202020204" pitchFamily="34" charset="0"/>
              <a:cs typeface="Arial" panose="020B0604020202020204" pitchFamily="34" charset="0"/>
            </a:rPr>
            <a:t>Alle landwirtschaftlich genutzten Flächen zusammengefasst, die gemäß der vorangestellten Definition nicht „Ackerland“ oder </a:t>
          </a:r>
          <a:r>
            <a:rPr lang="de-DE" sz="1100">
              <a:solidFill>
                <a:schemeClr val="tx1"/>
              </a:solidFill>
              <a:effectLst/>
              <a:latin typeface="+mn-lt"/>
              <a:ea typeface="+mn-ea"/>
              <a:cs typeface="+mn-cs"/>
            </a:rPr>
            <a:t>„</a:t>
          </a:r>
          <a:r>
            <a:rPr lang="de-DE" sz="1000">
              <a:latin typeface="Arial" panose="020B0604020202020204" pitchFamily="34" charset="0"/>
              <a:cs typeface="Arial" panose="020B0604020202020204" pitchFamily="34" charset="0"/>
            </a:rPr>
            <a:t>Dauergrünland“ sind. </a:t>
          </a:r>
          <a:r>
            <a:rPr lang="de-DE" sz="1000">
              <a:solidFill>
                <a:sysClr val="windowText" lastClr="000000"/>
              </a:solidFill>
              <a:effectLst/>
              <a:latin typeface="Arial" panose="020B0604020202020204" pitchFamily="34" charset="0"/>
              <a:ea typeface="+mn-ea"/>
              <a:cs typeface="Arial" panose="020B0604020202020204" pitchFamily="34" charset="0"/>
            </a:rPr>
            <a:t>Dies beinhaltet Baum- und Beerenobstanlagen (ohne Erdbeeren), Rebland, Baumschulflächen, Weihnachtsbaumkulturen, Haus- und Nutzgärten sowie andere Dauerkulturen (z.B. Nüsse, Korbweiden- und Pappelanlagen außerhalb des Waldes). Kauffälle mit</a:t>
          </a:r>
          <a:r>
            <a:rPr lang="de-DE" sz="1000" baseline="0">
              <a:solidFill>
                <a:sysClr val="windowText" lastClr="000000"/>
              </a:solidFill>
              <a:effectLst/>
              <a:latin typeface="Arial" panose="020B0604020202020204" pitchFamily="34" charset="0"/>
              <a:ea typeface="+mn-ea"/>
              <a:cs typeface="Arial" panose="020B0604020202020204" pitchFamily="34" charset="0"/>
            </a:rPr>
            <a:t> sonstiger LF werden in diesem Bericht nicht ausgewiesen und können aus den hier veröffentlichten Daten nicht errechnet werden.</a:t>
          </a:r>
          <a:endParaRPr lang="de-DE" sz="1000">
            <a:solidFill>
              <a:sysClr val="windowText" lastClr="000000"/>
            </a:solidFill>
            <a:effectLst/>
            <a:latin typeface="Arial" panose="020B0604020202020204" pitchFamily="34" charset="0"/>
            <a:ea typeface="+mn-ea"/>
            <a:cs typeface="Arial" panose="020B0604020202020204" pitchFamily="34" charset="0"/>
          </a:endParaRPr>
        </a:p>
        <a:p>
          <a:pPr indent="-180000" algn="l" defTabSz="0">
            <a:spcAft>
              <a:spcPts val="600"/>
            </a:spcAft>
            <a:tabLst>
              <a:tab pos="180000" algn="l"/>
            </a:tabLst>
          </a:pPr>
          <a:br>
            <a:rPr lang="de-DE" sz="1000">
              <a:solidFill>
                <a:srgbClr val="FF0000"/>
              </a:solidFill>
              <a:effectLst/>
              <a:latin typeface="Arial" panose="020B0604020202020204" pitchFamily="34" charset="0"/>
              <a:ea typeface="+mn-ea"/>
              <a:cs typeface="Arial" panose="020B0604020202020204" pitchFamily="34" charset="0"/>
            </a:rPr>
          </a:br>
          <a:r>
            <a:rPr lang="de-DE" sz="1000" b="1">
              <a:solidFill>
                <a:schemeClr val="tx1"/>
              </a:solidFill>
              <a:latin typeface="Arial" pitchFamily="34" charset="0"/>
              <a:ea typeface="+mn-ea"/>
              <a:cs typeface="Arial" pitchFamily="34" charset="0"/>
            </a:rPr>
            <a:t>Tabellierung der Flächenarten</a:t>
          </a:r>
        </a:p>
        <a:p>
          <a:pPr marL="0" marR="0" lvl="0" indent="-180000" algn="l" defTabSz="0" eaLnBrk="1" fontAlgn="auto" latinLnBrk="0" hangingPunct="1">
            <a:lnSpc>
              <a:spcPct val="100000"/>
            </a:lnSpc>
            <a:spcBef>
              <a:spcPts val="0"/>
            </a:spcBef>
            <a:spcAft>
              <a:spcPts val="600"/>
            </a:spcAft>
            <a:buClrTx/>
            <a:buSzTx/>
            <a:buFontTx/>
            <a:buNone/>
            <a:tabLst>
              <a:tab pos="180000" algn="l"/>
            </a:tabLst>
            <a:defRPr/>
          </a:pPr>
          <a:r>
            <a:rPr lang="de-DE" sz="1000">
              <a:solidFill>
                <a:sysClr val="windowText" lastClr="000000"/>
              </a:solidFill>
              <a:effectLst/>
              <a:latin typeface="Arial" panose="020B0604020202020204" pitchFamily="34" charset="0"/>
              <a:ea typeface="+mn-ea"/>
              <a:cs typeface="Arial" panose="020B0604020202020204" pitchFamily="34" charset="0"/>
            </a:rPr>
            <a:t>Die  Tabellen zu Ackerland enthalten alle Fälle, deren Ackerland-Fläche mind. 90% an der LF beträgt. Die Tabellen zu Dauergrünland enthalten alle Fälle, deren Dauergrünland-Fläche mind. 90% an der LF beträgt. Die Tabellen zur sonstigen LF (werden in diesem Bericht nicht ausgewiesen) enthalten alle Fälle, deren sonstige LF-Fläche mind. 90% an der LF beträgt.</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Die Tabellen zur LF enthalten alle Fälle aus den Tabellen zu Ackerland, Dauergrünland und sonstiger LF. </a:t>
          </a:r>
          <a:br>
            <a:rPr lang="de-DE" sz="1000" b="0" baseline="0">
              <a:solidFill>
                <a:srgbClr val="FF0000"/>
              </a:solidFill>
              <a:latin typeface="Arial" panose="020B0604020202020204" pitchFamily="34" charset="0"/>
              <a:cs typeface="Arial" panose="020B0604020202020204" pitchFamily="34" charset="0"/>
            </a:rPr>
          </a:br>
          <a:endParaRPr lang="de-DE" sz="1000">
            <a:latin typeface="Arial" pitchFamily="34" charset="0"/>
            <a:cs typeface="Arial" pitchFamily="34" charset="0"/>
          </a:endParaRPr>
        </a:p>
      </xdr:txBody>
    </xdr:sp>
    <xdr:clientData/>
  </xdr:oneCellAnchor>
  <xdr:oneCellAnchor>
    <xdr:from>
      <xdr:col>18</xdr:col>
      <xdr:colOff>47625</xdr:colOff>
      <xdr:row>0</xdr:row>
      <xdr:rowOff>19050</xdr:rowOff>
    </xdr:from>
    <xdr:ext cx="6343650" cy="9486900"/>
    <xdr:sp macro="" textlink="">
      <xdr:nvSpPr>
        <xdr:cNvPr id="5" name="Textfeld 4">
          <a:extLst>
            <a:ext uri="{FF2B5EF4-FFF2-40B4-BE49-F238E27FC236}">
              <a16:creationId xmlns:a16="http://schemas.microsoft.com/office/drawing/2014/main" id="{4A9A0EC1-77D8-4AC6-86CE-38813FB9203F}"/>
            </a:ext>
          </a:extLst>
        </xdr:cNvPr>
        <xdr:cNvSpPr txBox="1"/>
      </xdr:nvSpPr>
      <xdr:spPr>
        <a:xfrm>
          <a:off x="12906375" y="19050"/>
          <a:ext cx="6343650" cy="94869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pPr eaLnBrk="1" fontAlgn="auto" latinLnBrk="0" hangingPunct="1"/>
          <a:endParaRPr lang="de-DE" sz="1000">
            <a:effectLst/>
          </a:endParaRPr>
        </a:p>
        <a:p>
          <a:pPr marL="0" indent="-180000" algn="l" defTabSz="0" eaLnBrk="1" fontAlgn="auto" latinLnBrk="0" hangingPunct="1">
            <a:spcAft>
              <a:spcPts val="600"/>
            </a:spcAft>
            <a:tabLst>
              <a:tab pos="180000" algn="l"/>
            </a:tabLst>
          </a:pPr>
          <a:r>
            <a:rPr lang="de-DE" sz="1000" b="1">
              <a:solidFill>
                <a:schemeClr val="tx1"/>
              </a:solidFill>
              <a:latin typeface="Arial" pitchFamily="34" charset="0"/>
              <a:ea typeface="+mn-ea"/>
              <a:cs typeface="Arial" pitchFamily="34" charset="0"/>
            </a:rPr>
            <a:t>Kaufwert</a:t>
          </a:r>
        </a:p>
        <a:p>
          <a:r>
            <a:rPr lang="de-DE" sz="1000">
              <a:solidFill>
                <a:schemeClr val="tx1"/>
              </a:solidFill>
              <a:effectLst/>
              <a:latin typeface="Arial" panose="020B0604020202020204" pitchFamily="34" charset="0"/>
              <a:ea typeface="+mn-ea"/>
              <a:cs typeface="Arial" panose="020B0604020202020204" pitchFamily="34" charset="0"/>
            </a:rPr>
            <a:t>Der Kaufwert je ha wird flächengewichtet aus den Einzelwerten errechnet und ergibt sich nicht als Quotient aus Kaufsumme und veräußerte Fläche. </a:t>
          </a:r>
          <a:br>
            <a:rPr lang="de-DE" sz="1000">
              <a:solidFill>
                <a:schemeClr val="tx1"/>
              </a:solidFill>
              <a:effectLst/>
              <a:latin typeface="Arial" panose="020B0604020202020204" pitchFamily="34" charset="0"/>
              <a:ea typeface="+mn-ea"/>
              <a:cs typeface="Arial" panose="020B0604020202020204" pitchFamily="34" charset="0"/>
            </a:rPr>
          </a:b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Der Begriff „Preis” wird in dieser Statistik nicht verwendet, weil die landwirtschaftlichen Grundstücke nicht eindeutig in Qualität und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Quantität definiert sind. Wegen der Verschiedenartigkeit der Grundstücke (Bodengüte, Lage etc.) ist 	eine  Verdichtung zu einem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durchschnittlichen Preis für landwirtschaftliche Grundstücke nicht möglich. Aus diesen Gründen wird in dieser Statistik nur der Begriff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Kaufwert je ha verwendet.</a:t>
          </a:r>
        </a:p>
        <a:p>
          <a:pPr>
            <a:spcAft>
              <a:spcPts val="600"/>
            </a:spcAft>
          </a:pPr>
          <a:endParaRPr lang="de-DE" sz="1000" b="1">
            <a:solidFill>
              <a:schemeClr val="tx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tx1"/>
              </a:solidFill>
              <a:effectLst/>
              <a:latin typeface="Arial" panose="020B0604020202020204" pitchFamily="34" charset="0"/>
              <a:ea typeface="+mn-ea"/>
              <a:cs typeface="Arial" panose="020B0604020202020204" pitchFamily="34" charset="0"/>
            </a:rPr>
            <a:t>Ertragsmesszahl (EMZ)</a:t>
          </a:r>
        </a:p>
        <a:p>
          <a:r>
            <a:rPr lang="de-DE" sz="1000">
              <a:solidFill>
                <a:schemeClr val="tx1"/>
              </a:solidFill>
              <a:effectLst/>
              <a:latin typeface="Arial" panose="020B0604020202020204" pitchFamily="34" charset="0"/>
              <a:ea typeface="+mn-ea"/>
              <a:cs typeface="Arial" panose="020B0604020202020204" pitchFamily="34" charset="0"/>
            </a:rPr>
            <a:t>Die EMZ kennzeichnet die naturale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Ertragsfähigkeit des Bodens aufgrund der natürlichen Ertragsbedingungen. Sie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wird anhand der Ergebnisse der amtlichen Bodenschätzung berechnet. Sie bildet die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Grundlage für die Einheitsbewertung und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damit für die Besteuerung des land- und forstwirtschaftlichen Vermögens.</a:t>
          </a:r>
        </a:p>
        <a:p>
          <a:endParaRPr lang="de-DE" sz="1000">
            <a:solidFill>
              <a:schemeClr val="tx1"/>
            </a:solidFill>
            <a:effectLst/>
            <a:latin typeface="Arial" panose="020B0604020202020204" pitchFamily="34" charset="0"/>
            <a:ea typeface="+mn-ea"/>
            <a:cs typeface="Arial" panose="020B0604020202020204" pitchFamily="34" charset="0"/>
          </a:endParaRPr>
        </a:p>
        <a:p>
          <a:pPr indent="-180000" algn="l" defTabSz="0">
            <a:tabLst>
              <a:tab pos="180000" algn="l"/>
            </a:tabLst>
          </a:pPr>
          <a:endParaRPr lang="de-DE" sz="1000" b="1">
            <a:latin typeface="Arial" pitchFamily="34" charset="0"/>
            <a:cs typeface="Arial" pitchFamily="34" charset="0"/>
          </a:endParaRPr>
        </a:p>
        <a:p>
          <a:pPr indent="-180000" algn="l" defTabSz="0">
            <a:spcAft>
              <a:spcPts val="600"/>
            </a:spcAft>
            <a:tabLst>
              <a:tab pos="180000" algn="l"/>
            </a:tabLst>
          </a:pPr>
          <a:r>
            <a:rPr lang="de-DE" sz="1000" b="1">
              <a:latin typeface="Arial" pitchFamily="34" charset="0"/>
              <a:cs typeface="Arial" pitchFamily="34" charset="0"/>
            </a:rPr>
            <a:t>Vergleichbarkeit</a:t>
          </a:r>
        </a:p>
        <a:p>
          <a:pPr indent="-180000" algn="l" defTabSz="0">
            <a:spcAft>
              <a:spcPts val="600"/>
            </a:spcAft>
            <a:tabLst>
              <a:tab pos="180000" algn="l"/>
            </a:tabLst>
          </a:pPr>
          <a:r>
            <a:rPr lang="de-DE" sz="1000">
              <a:latin typeface="Arial" panose="020B0604020202020204" pitchFamily="34" charset="0"/>
              <a:cs typeface="Arial" panose="020B0604020202020204" pitchFamily="34" charset="0"/>
            </a:rPr>
            <a:t>Durch die langfristig feststehenden Erhebungs-merkmale ist die zeitliche Vergleichbarkeit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von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1974 bis einschl. 2020 gegeben (siehe Tabelle</a:t>
          </a:r>
          <a:r>
            <a:rPr lang="de-DE" sz="1000" baseline="0">
              <a:latin typeface="Arial" panose="020B0604020202020204" pitchFamily="34" charset="0"/>
              <a:cs typeface="Arial" panose="020B0604020202020204" pitchFamily="34" charset="0"/>
            </a:rPr>
            <a:t> 4 Veräußerungsfälle ohne Gebäude und ohne Inventar in Schleswig-Holstein 1974 - 2020)</a:t>
          </a:r>
          <a:r>
            <a:rPr lang="de-DE" sz="1000">
              <a:latin typeface="Arial" panose="020B0604020202020204" pitchFamily="34" charset="0"/>
              <a:cs typeface="Arial" panose="020B0604020202020204" pitchFamily="34" charset="0"/>
            </a:rPr>
            <a:t>.</a:t>
          </a:r>
        </a:p>
        <a:p>
          <a:pPr algn="l"/>
          <a:r>
            <a:rPr lang="de-DE" sz="1000">
              <a:solidFill>
                <a:schemeClr val="tx1"/>
              </a:solidFill>
              <a:effectLst/>
              <a:latin typeface="Arial" panose="020B0604020202020204" pitchFamily="34" charset="0"/>
              <a:ea typeface="+mn-ea"/>
              <a:cs typeface="Arial" panose="020B0604020202020204" pitchFamily="34" charset="0"/>
            </a:rPr>
            <a:t>Die Neukonzeption der Statistik hat zur Folge,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dass eine direkte Vergleichbarkeit mit den Werten vor 2021 nur noch bedingt möglich ist und somit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eine Einschränkung der zeitlichen Vergleichbarkeit besteht</a:t>
          </a:r>
          <a:r>
            <a:rPr lang="de-DE" sz="1000" baseline="0">
              <a:solidFill>
                <a:schemeClr val="tx1"/>
              </a:solidFill>
              <a:effectLst/>
              <a:latin typeface="Arial" panose="020B0604020202020204" pitchFamily="34" charset="0"/>
              <a:ea typeface="+mn-ea"/>
              <a:cs typeface="Arial" panose="020B0604020202020204" pitchFamily="34" charset="0"/>
            </a:rPr>
            <a:t> d.h. mit dem Berichtsjahr 2021 wird </a:t>
          </a:r>
          <a:r>
            <a:rPr lang="de-DE" sz="1000">
              <a:solidFill>
                <a:schemeClr val="tx1"/>
              </a:solidFill>
              <a:effectLst/>
              <a:latin typeface="Arial" panose="020B0604020202020204" pitchFamily="34" charset="0"/>
              <a:ea typeface="+mn-ea"/>
              <a:cs typeface="Arial" panose="020B0604020202020204" pitchFamily="34" charset="0"/>
            </a:rPr>
            <a:t>eine Neufassung</a:t>
          </a:r>
          <a:r>
            <a:rPr lang="de-DE" sz="1000" baseline="0">
              <a:solidFill>
                <a:schemeClr val="tx1"/>
              </a:solidFill>
              <a:effectLst/>
              <a:latin typeface="Arial" panose="020B0604020202020204" pitchFamily="34" charset="0"/>
              <a:ea typeface="+mn-ea"/>
              <a:cs typeface="Arial" panose="020B0604020202020204" pitchFamily="34" charset="0"/>
            </a:rPr>
            <a:t> der langen Reihe mit dem aktuellen Merkmalskranz veröffentlicht (siehe Tabelle 5).</a:t>
          </a:r>
          <a:endParaRPr lang="de-DE" sz="10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66676</xdr:colOff>
      <xdr:row>0</xdr:row>
      <xdr:rowOff>171454</xdr:rowOff>
    </xdr:from>
    <xdr:to>
      <xdr:col>7</xdr:col>
      <xdr:colOff>1226485</xdr:colOff>
      <xdr:row>38</xdr:row>
      <xdr:rowOff>175827</xdr:rowOff>
    </xdr:to>
    <xdr:pic>
      <xdr:nvPicPr>
        <xdr:cNvPr id="4" name="Grafik 3">
          <a:extLst>
            <a:ext uri="{FF2B5EF4-FFF2-40B4-BE49-F238E27FC236}">
              <a16:creationId xmlns:a16="http://schemas.microsoft.com/office/drawing/2014/main" id="{1A011A78-7BC6-43AE-A114-5CAE73E65C6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716" b="9267"/>
        <a:stretch/>
      </xdr:blipFill>
      <xdr:spPr>
        <a:xfrm>
          <a:off x="66676" y="171454"/>
          <a:ext cx="6360459" cy="76910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6" width="13.140625" style="11" customWidth="1"/>
    <col min="7" max="7" width="12.85546875" style="11" customWidth="1"/>
    <col min="8" max="73" width="12.140625" style="11" customWidth="1"/>
    <col min="74" max="16384" width="11.28515625" style="11"/>
  </cols>
  <sheetData>
    <row r="3" spans="1:7" ht="20.25" x14ac:dyDescent="0.3">
      <c r="A3" s="193" t="s">
        <v>22</v>
      </c>
      <c r="B3" s="193"/>
      <c r="C3" s="193"/>
      <c r="D3" s="193"/>
    </row>
    <row r="4" spans="1:7" ht="20.25" x14ac:dyDescent="0.3">
      <c r="A4" s="193" t="s">
        <v>23</v>
      </c>
      <c r="B4" s="193"/>
      <c r="C4" s="193"/>
      <c r="D4" s="193"/>
    </row>
    <row r="11" spans="1:7" ht="15" x14ac:dyDescent="0.2">
      <c r="A11" s="1"/>
      <c r="F11" s="2"/>
      <c r="G11" s="3"/>
    </row>
    <row r="13" spans="1:7" x14ac:dyDescent="0.2">
      <c r="A13" s="5"/>
    </row>
    <row r="15" spans="1:7" ht="23.25" x14ac:dyDescent="0.2">
      <c r="D15" s="194" t="s">
        <v>54</v>
      </c>
      <c r="E15" s="194"/>
      <c r="F15" s="194"/>
      <c r="G15" s="194"/>
    </row>
    <row r="16" spans="1:7" ht="15" x14ac:dyDescent="0.2">
      <c r="D16" s="195" t="s">
        <v>145</v>
      </c>
      <c r="E16" s="195"/>
      <c r="F16" s="195"/>
      <c r="G16" s="195"/>
    </row>
    <row r="18" spans="1:7" ht="33" x14ac:dyDescent="0.45">
      <c r="A18" s="197" t="s">
        <v>39</v>
      </c>
      <c r="B18" s="197"/>
      <c r="C18" s="197"/>
      <c r="D18" s="197"/>
      <c r="E18" s="197"/>
      <c r="F18" s="197"/>
      <c r="G18" s="197"/>
    </row>
    <row r="19" spans="1:7" ht="33" x14ac:dyDescent="0.45">
      <c r="A19" s="197" t="s">
        <v>144</v>
      </c>
      <c r="B19" s="197"/>
      <c r="C19" s="197"/>
      <c r="D19" s="197"/>
      <c r="E19" s="197"/>
      <c r="F19" s="197"/>
      <c r="G19" s="197"/>
    </row>
    <row r="20" spans="1:7" ht="16.5" x14ac:dyDescent="0.25">
      <c r="A20" s="9"/>
      <c r="B20" s="9"/>
      <c r="C20" s="9"/>
      <c r="D20" s="9"/>
      <c r="E20" s="9"/>
      <c r="F20" s="9"/>
    </row>
    <row r="21" spans="1:7" ht="15" x14ac:dyDescent="0.2">
      <c r="D21" s="196" t="s">
        <v>194</v>
      </c>
      <c r="E21" s="196"/>
      <c r="F21" s="196"/>
      <c r="G21" s="196"/>
    </row>
    <row r="22" spans="1:7" ht="16.5" x14ac:dyDescent="0.25">
      <c r="A22" s="192"/>
      <c r="B22" s="192"/>
      <c r="C22" s="192"/>
      <c r="D22" s="192"/>
      <c r="E22" s="192"/>
      <c r="F22" s="192"/>
      <c r="G22" s="192"/>
    </row>
  </sheetData>
  <mergeCells count="8">
    <mergeCell ref="A22:G22"/>
    <mergeCell ref="A3:D3"/>
    <mergeCell ref="A4:D4"/>
    <mergeCell ref="D15:G15"/>
    <mergeCell ref="D16:G16"/>
    <mergeCell ref="D21:G21"/>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E6167-CD14-43E9-B671-F8B07C9258D6}">
  <dimension ref="A1:F41"/>
  <sheetViews>
    <sheetView view="pageLayout" zoomScaleNormal="110" workbookViewId="0">
      <selection sqref="A1:F1"/>
    </sheetView>
  </sheetViews>
  <sheetFormatPr baseColWidth="10" defaultRowHeight="12.75" x14ac:dyDescent="0.2"/>
  <cols>
    <col min="1" max="1" width="34.85546875" customWidth="1"/>
    <col min="2" max="6" width="11.42578125" customWidth="1"/>
  </cols>
  <sheetData>
    <row r="1" spans="1:6" s="11" customFormat="1" ht="12.75" customHeight="1" x14ac:dyDescent="0.2">
      <c r="A1" s="243" t="s">
        <v>160</v>
      </c>
      <c r="B1" s="243"/>
      <c r="C1" s="243"/>
      <c r="D1" s="243"/>
      <c r="E1" s="243"/>
      <c r="F1" s="243"/>
    </row>
    <row r="2" spans="1:6" s="11" customFormat="1" ht="12.75" customHeight="1" x14ac:dyDescent="0.2">
      <c r="A2" s="243" t="s">
        <v>144</v>
      </c>
      <c r="B2" s="243"/>
      <c r="C2" s="243"/>
      <c r="D2" s="243"/>
      <c r="E2" s="243"/>
      <c r="F2" s="243"/>
    </row>
    <row r="3" spans="1:6" s="11" customFormat="1" x14ac:dyDescent="0.2"/>
    <row r="4" spans="1:6" x14ac:dyDescent="0.2">
      <c r="A4" s="238" t="s">
        <v>161</v>
      </c>
      <c r="B4" s="238"/>
      <c r="C4" s="238"/>
      <c r="D4" s="238"/>
      <c r="E4" s="238"/>
      <c r="F4" s="238"/>
    </row>
    <row r="5" spans="1:6" x14ac:dyDescent="0.2">
      <c r="A5" s="244"/>
      <c r="B5" s="244"/>
      <c r="C5" s="244"/>
      <c r="D5" s="244"/>
      <c r="E5" s="244"/>
      <c r="F5" s="244"/>
    </row>
    <row r="6" spans="1:6" s="6" customFormat="1" ht="36.950000000000003" customHeight="1" x14ac:dyDescent="0.2">
      <c r="A6" s="224" t="s">
        <v>131</v>
      </c>
      <c r="B6" s="241" t="s">
        <v>138</v>
      </c>
      <c r="C6" s="242" t="s">
        <v>166</v>
      </c>
      <c r="D6" s="241" t="s">
        <v>72</v>
      </c>
      <c r="E6" s="241" t="s">
        <v>139</v>
      </c>
      <c r="F6" s="240" t="s">
        <v>136</v>
      </c>
    </row>
    <row r="7" spans="1:6" s="11" customFormat="1" ht="42.75" customHeight="1" x14ac:dyDescent="0.2">
      <c r="A7" s="225"/>
      <c r="B7" s="241"/>
      <c r="C7" s="242"/>
      <c r="D7" s="241"/>
      <c r="E7" s="241"/>
      <c r="F7" s="240"/>
    </row>
    <row r="8" spans="1:6" s="6" customFormat="1" ht="23.25" customHeight="1" x14ac:dyDescent="0.2">
      <c r="A8" s="226"/>
      <c r="B8" s="109" t="s">
        <v>71</v>
      </c>
      <c r="C8" s="153" t="s">
        <v>45</v>
      </c>
      <c r="D8" s="153" t="s">
        <v>50</v>
      </c>
      <c r="E8" s="153" t="s">
        <v>46</v>
      </c>
      <c r="F8" s="61" t="s">
        <v>45</v>
      </c>
    </row>
    <row r="9" spans="1:6" x14ac:dyDescent="0.2">
      <c r="A9" s="95" t="s">
        <v>93</v>
      </c>
      <c r="B9" s="66"/>
      <c r="C9" s="66"/>
      <c r="D9" s="66"/>
      <c r="E9" s="66"/>
      <c r="F9" s="66"/>
    </row>
    <row r="10" spans="1:6" x14ac:dyDescent="0.2">
      <c r="A10" s="96" t="s">
        <v>94</v>
      </c>
      <c r="B10" s="67">
        <v>3</v>
      </c>
      <c r="C10" s="67">
        <v>90</v>
      </c>
      <c r="D10" s="68">
        <v>5287</v>
      </c>
      <c r="E10" s="67">
        <v>58495</v>
      </c>
      <c r="F10" s="69">
        <v>30.13</v>
      </c>
    </row>
    <row r="11" spans="1:6" x14ac:dyDescent="0.2">
      <c r="A11" s="96" t="s">
        <v>95</v>
      </c>
      <c r="B11" s="67">
        <v>16</v>
      </c>
      <c r="C11" s="74" t="s">
        <v>151</v>
      </c>
      <c r="D11" s="68">
        <v>2029</v>
      </c>
      <c r="E11" s="74" t="s">
        <v>151</v>
      </c>
      <c r="F11" s="157" t="s">
        <v>151</v>
      </c>
    </row>
    <row r="12" spans="1:6" x14ac:dyDescent="0.2">
      <c r="A12" s="96" t="s">
        <v>96</v>
      </c>
      <c r="B12" s="67">
        <v>13</v>
      </c>
      <c r="C12" s="67">
        <v>91</v>
      </c>
      <c r="D12" s="68">
        <v>3865</v>
      </c>
      <c r="E12" s="67">
        <v>42271</v>
      </c>
      <c r="F12" s="69">
        <v>7.03</v>
      </c>
    </row>
    <row r="13" spans="1:6" x14ac:dyDescent="0.2">
      <c r="A13" s="96" t="s">
        <v>97</v>
      </c>
      <c r="B13" s="67">
        <v>8</v>
      </c>
      <c r="C13" s="74" t="s">
        <v>151</v>
      </c>
      <c r="D13" s="68">
        <v>1521</v>
      </c>
      <c r="E13" s="74" t="s">
        <v>151</v>
      </c>
      <c r="F13" s="157" t="s">
        <v>151</v>
      </c>
    </row>
    <row r="14" spans="1:6" x14ac:dyDescent="0.2">
      <c r="A14" s="96" t="s">
        <v>98</v>
      </c>
      <c r="B14" s="67">
        <v>5</v>
      </c>
      <c r="C14" s="74" t="s">
        <v>151</v>
      </c>
      <c r="D14" s="68">
        <v>915</v>
      </c>
      <c r="E14" s="74" t="s">
        <v>151</v>
      </c>
      <c r="F14" s="157" t="s">
        <v>151</v>
      </c>
    </row>
    <row r="15" spans="1:6" x14ac:dyDescent="0.2">
      <c r="A15" s="97" t="s">
        <v>99</v>
      </c>
      <c r="B15" s="70">
        <v>45</v>
      </c>
      <c r="C15" s="70">
        <v>297</v>
      </c>
      <c r="D15" s="71">
        <v>13617</v>
      </c>
      <c r="E15" s="70">
        <v>45840</v>
      </c>
      <c r="F15" s="72">
        <v>6.6</v>
      </c>
    </row>
    <row r="16" spans="1:6" x14ac:dyDescent="0.2">
      <c r="A16" s="97"/>
      <c r="B16" s="70"/>
      <c r="C16" s="70"/>
      <c r="D16" s="71"/>
      <c r="E16" s="70"/>
      <c r="F16" s="72"/>
    </row>
    <row r="17" spans="1:6" x14ac:dyDescent="0.2">
      <c r="A17" s="96" t="s">
        <v>100</v>
      </c>
      <c r="B17" s="67">
        <v>3</v>
      </c>
      <c r="C17" s="74" t="s">
        <v>151</v>
      </c>
      <c r="D17" s="75" t="s">
        <v>151</v>
      </c>
      <c r="E17" s="74" t="s">
        <v>151</v>
      </c>
      <c r="F17" s="157" t="s">
        <v>151</v>
      </c>
    </row>
    <row r="18" spans="1:6" x14ac:dyDescent="0.2">
      <c r="A18" s="96" t="s">
        <v>101</v>
      </c>
      <c r="B18" s="67" t="s">
        <v>159</v>
      </c>
      <c r="C18" s="67" t="s">
        <v>159</v>
      </c>
      <c r="D18" s="68" t="s">
        <v>159</v>
      </c>
      <c r="E18" s="67" t="s">
        <v>159</v>
      </c>
      <c r="F18" s="73" t="s">
        <v>159</v>
      </c>
    </row>
    <row r="19" spans="1:6" x14ac:dyDescent="0.2">
      <c r="A19" s="96" t="s">
        <v>102</v>
      </c>
      <c r="B19" s="67">
        <v>15</v>
      </c>
      <c r="C19" s="67">
        <v>51</v>
      </c>
      <c r="D19" s="68">
        <v>1759</v>
      </c>
      <c r="E19" s="67">
        <v>34691</v>
      </c>
      <c r="F19" s="69">
        <v>3.38</v>
      </c>
    </row>
    <row r="20" spans="1:6" x14ac:dyDescent="0.2">
      <c r="A20" s="96" t="s">
        <v>103</v>
      </c>
      <c r="B20" s="67">
        <v>14</v>
      </c>
      <c r="C20" s="67">
        <v>99</v>
      </c>
      <c r="D20" s="68">
        <v>4494</v>
      </c>
      <c r="E20" s="67">
        <v>45175</v>
      </c>
      <c r="F20" s="69">
        <v>7.11</v>
      </c>
    </row>
    <row r="21" spans="1:6" x14ac:dyDescent="0.2">
      <c r="A21" s="96" t="s">
        <v>104</v>
      </c>
      <c r="B21" s="67">
        <v>3</v>
      </c>
      <c r="C21" s="74" t="s">
        <v>151</v>
      </c>
      <c r="D21" s="75" t="s">
        <v>151</v>
      </c>
      <c r="E21" s="74" t="s">
        <v>151</v>
      </c>
      <c r="F21" s="157" t="s">
        <v>151</v>
      </c>
    </row>
    <row r="22" spans="1:6" x14ac:dyDescent="0.2">
      <c r="A22" s="96" t="s">
        <v>105</v>
      </c>
      <c r="B22" s="67">
        <v>18</v>
      </c>
      <c r="C22" s="67">
        <v>59</v>
      </c>
      <c r="D22" s="68">
        <v>2207</v>
      </c>
      <c r="E22" s="67">
        <v>37338</v>
      </c>
      <c r="F22" s="69">
        <v>3.28</v>
      </c>
    </row>
    <row r="23" spans="1:6" x14ac:dyDescent="0.2">
      <c r="A23" s="96" t="s">
        <v>106</v>
      </c>
      <c r="B23" s="67">
        <v>6</v>
      </c>
      <c r="C23" s="67">
        <v>41</v>
      </c>
      <c r="D23" s="68">
        <v>1806</v>
      </c>
      <c r="E23" s="67">
        <v>44439</v>
      </c>
      <c r="F23" s="69">
        <v>6.77</v>
      </c>
    </row>
    <row r="24" spans="1:6" x14ac:dyDescent="0.2">
      <c r="A24" s="96" t="s">
        <v>107</v>
      </c>
      <c r="B24" s="67">
        <v>8</v>
      </c>
      <c r="C24" s="67">
        <v>27</v>
      </c>
      <c r="D24" s="68">
        <v>1327</v>
      </c>
      <c r="E24" s="67">
        <v>48660</v>
      </c>
      <c r="F24" s="69">
        <v>3.41</v>
      </c>
    </row>
    <row r="25" spans="1:6" x14ac:dyDescent="0.2">
      <c r="A25" s="96" t="s">
        <v>108</v>
      </c>
      <c r="B25" s="67">
        <v>5</v>
      </c>
      <c r="C25" s="74" t="s">
        <v>151</v>
      </c>
      <c r="D25" s="75" t="s">
        <v>151</v>
      </c>
      <c r="E25" s="74" t="s">
        <v>151</v>
      </c>
      <c r="F25" s="157" t="s">
        <v>151</v>
      </c>
    </row>
    <row r="26" spans="1:6" x14ac:dyDescent="0.2">
      <c r="A26" s="97" t="s">
        <v>109</v>
      </c>
      <c r="B26" s="70">
        <v>72</v>
      </c>
      <c r="C26" s="70">
        <v>312</v>
      </c>
      <c r="D26" s="71">
        <v>12828</v>
      </c>
      <c r="E26" s="70">
        <v>41093</v>
      </c>
      <c r="F26" s="72">
        <v>4.34</v>
      </c>
    </row>
    <row r="27" spans="1:6" x14ac:dyDescent="0.2">
      <c r="A27" s="97"/>
      <c r="B27" s="70"/>
      <c r="C27" s="70"/>
      <c r="D27" s="71"/>
      <c r="E27" s="70"/>
      <c r="F27" s="72"/>
    </row>
    <row r="28" spans="1:6" x14ac:dyDescent="0.2">
      <c r="A28" s="96" t="s">
        <v>110</v>
      </c>
      <c r="B28" s="67">
        <v>11</v>
      </c>
      <c r="C28" s="67">
        <v>63</v>
      </c>
      <c r="D28" s="75" t="s">
        <v>151</v>
      </c>
      <c r="E28" s="74" t="s">
        <v>151</v>
      </c>
      <c r="F28" s="69">
        <v>5.74</v>
      </c>
    </row>
    <row r="29" spans="1:6" x14ac:dyDescent="0.2">
      <c r="A29" s="96" t="s">
        <v>111</v>
      </c>
      <c r="B29" s="67">
        <v>16</v>
      </c>
      <c r="C29" s="74" t="s">
        <v>151</v>
      </c>
      <c r="D29" s="68">
        <v>2070</v>
      </c>
      <c r="E29" s="74" t="s">
        <v>151</v>
      </c>
      <c r="F29" s="76" t="s">
        <v>151</v>
      </c>
    </row>
    <row r="30" spans="1:6" x14ac:dyDescent="0.2">
      <c r="A30" s="96" t="s">
        <v>112</v>
      </c>
      <c r="B30" s="67">
        <v>1</v>
      </c>
      <c r="C30" s="74" t="s">
        <v>151</v>
      </c>
      <c r="D30" s="75" t="s">
        <v>151</v>
      </c>
      <c r="E30" s="74" t="s">
        <v>151</v>
      </c>
      <c r="F30" s="76" t="s">
        <v>151</v>
      </c>
    </row>
    <row r="31" spans="1:6" x14ac:dyDescent="0.2">
      <c r="A31" s="97" t="s">
        <v>113</v>
      </c>
      <c r="B31" s="70">
        <v>28</v>
      </c>
      <c r="C31" s="70">
        <v>123</v>
      </c>
      <c r="D31" s="71">
        <v>4447</v>
      </c>
      <c r="E31" s="70">
        <v>36097</v>
      </c>
      <c r="F31" s="72">
        <v>4.4000000000000004</v>
      </c>
    </row>
    <row r="32" spans="1:6" x14ac:dyDescent="0.2">
      <c r="A32" s="97"/>
      <c r="B32" s="70"/>
      <c r="C32" s="70"/>
      <c r="D32" s="71"/>
      <c r="E32" s="70"/>
      <c r="F32" s="72"/>
    </row>
    <row r="33" spans="1:6" x14ac:dyDescent="0.2">
      <c r="A33" s="96" t="s">
        <v>114</v>
      </c>
      <c r="B33" s="67">
        <v>12</v>
      </c>
      <c r="C33" s="74" t="s">
        <v>151</v>
      </c>
      <c r="D33" s="68">
        <v>2046</v>
      </c>
      <c r="E33" s="74" t="s">
        <v>151</v>
      </c>
      <c r="F33" s="157" t="s">
        <v>151</v>
      </c>
    </row>
    <row r="34" spans="1:6" x14ac:dyDescent="0.2">
      <c r="A34" s="96" t="s">
        <v>115</v>
      </c>
      <c r="B34" s="67">
        <v>17</v>
      </c>
      <c r="C34" s="67">
        <v>63</v>
      </c>
      <c r="D34" s="68">
        <v>2168</v>
      </c>
      <c r="E34" s="67">
        <v>34331</v>
      </c>
      <c r="F34" s="69">
        <v>3.72</v>
      </c>
    </row>
    <row r="35" spans="1:6" x14ac:dyDescent="0.2">
      <c r="A35" s="96" t="s">
        <v>116</v>
      </c>
      <c r="B35" s="67">
        <v>5</v>
      </c>
      <c r="C35" s="74" t="s">
        <v>151</v>
      </c>
      <c r="D35" s="75" t="s">
        <v>151</v>
      </c>
      <c r="E35" s="74" t="s">
        <v>151</v>
      </c>
      <c r="F35" s="157" t="s">
        <v>151</v>
      </c>
    </row>
    <row r="36" spans="1:6" x14ac:dyDescent="0.2">
      <c r="A36" s="96" t="s">
        <v>117</v>
      </c>
      <c r="B36" s="67">
        <v>16</v>
      </c>
      <c r="C36" s="67">
        <v>87</v>
      </c>
      <c r="D36" s="68">
        <v>4491</v>
      </c>
      <c r="E36" s="67">
        <v>51580</v>
      </c>
      <c r="F36" s="69">
        <v>5.44</v>
      </c>
    </row>
    <row r="37" spans="1:6" x14ac:dyDescent="0.2">
      <c r="A37" s="96" t="s">
        <v>118</v>
      </c>
      <c r="B37" s="67">
        <v>32</v>
      </c>
      <c r="C37" s="67">
        <v>187</v>
      </c>
      <c r="D37" s="68">
        <v>8118</v>
      </c>
      <c r="E37" s="67">
        <v>43422</v>
      </c>
      <c r="F37" s="69">
        <v>5.84</v>
      </c>
    </row>
    <row r="38" spans="1:6" x14ac:dyDescent="0.2">
      <c r="A38" s="96" t="s">
        <v>119</v>
      </c>
      <c r="B38" s="67">
        <v>2</v>
      </c>
      <c r="C38" s="74" t="s">
        <v>151</v>
      </c>
      <c r="D38" s="75" t="s">
        <v>151</v>
      </c>
      <c r="E38" s="74" t="s">
        <v>151</v>
      </c>
      <c r="F38" s="157" t="s">
        <v>151</v>
      </c>
    </row>
    <row r="39" spans="1:6" x14ac:dyDescent="0.2">
      <c r="A39" s="97" t="s">
        <v>120</v>
      </c>
      <c r="B39" s="70">
        <v>84</v>
      </c>
      <c r="C39" s="70">
        <v>475</v>
      </c>
      <c r="D39" s="71">
        <v>21069</v>
      </c>
      <c r="E39" s="70">
        <v>44349</v>
      </c>
      <c r="F39" s="72">
        <v>5.66</v>
      </c>
    </row>
    <row r="40" spans="1:6" x14ac:dyDescent="0.2">
      <c r="A40" s="97"/>
      <c r="B40" s="70"/>
      <c r="C40" s="70"/>
      <c r="D40" s="71"/>
      <c r="E40" s="70"/>
      <c r="F40" s="72"/>
    </row>
    <row r="41" spans="1:6" x14ac:dyDescent="0.2">
      <c r="A41" s="98" t="s">
        <v>62</v>
      </c>
      <c r="B41" s="100">
        <v>229</v>
      </c>
      <c r="C41" s="100">
        <v>1208</v>
      </c>
      <c r="D41" s="101">
        <v>51962</v>
      </c>
      <c r="E41" s="100">
        <v>43032</v>
      </c>
      <c r="F41" s="102">
        <v>5.27</v>
      </c>
    </row>
  </sheetData>
  <mergeCells count="10">
    <mergeCell ref="A1:F1"/>
    <mergeCell ref="A5:F5"/>
    <mergeCell ref="A2:F2"/>
    <mergeCell ref="A4:F4"/>
    <mergeCell ref="A6:A8"/>
    <mergeCell ref="B6:B7"/>
    <mergeCell ref="C6:C7"/>
    <mergeCell ref="D6:D7"/>
    <mergeCell ref="E6:E7"/>
    <mergeCell ref="F6:F7"/>
  </mergeCells>
  <conditionalFormatting sqref="A9:F41">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7E4E-93B5-43BF-BE15-7813B60E7699}">
  <dimension ref="A1:F41"/>
  <sheetViews>
    <sheetView view="pageLayout" zoomScaleNormal="100" workbookViewId="0"/>
  </sheetViews>
  <sheetFormatPr baseColWidth="10" defaultRowHeight="12.75" x14ac:dyDescent="0.2"/>
  <cols>
    <col min="1" max="1" width="34.85546875" customWidth="1"/>
    <col min="2" max="3" width="11.42578125" customWidth="1"/>
    <col min="5" max="5" width="11.42578125" customWidth="1"/>
  </cols>
  <sheetData>
    <row r="1" spans="1:6" s="11" customFormat="1" x14ac:dyDescent="0.2">
      <c r="A1" s="168" t="s">
        <v>162</v>
      </c>
    </row>
    <row r="2" spans="1:6" x14ac:dyDescent="0.2">
      <c r="A2" s="238" t="s">
        <v>144</v>
      </c>
      <c r="B2" s="238"/>
      <c r="C2" s="238"/>
      <c r="D2" s="238"/>
      <c r="E2" s="238"/>
      <c r="F2" s="238"/>
    </row>
    <row r="3" spans="1:6" s="11" customFormat="1" x14ac:dyDescent="0.2">
      <c r="A3" s="161"/>
      <c r="B3" s="161"/>
      <c r="C3" s="161"/>
      <c r="D3" s="161"/>
      <c r="E3" s="161"/>
      <c r="F3" s="161"/>
    </row>
    <row r="4" spans="1:6" x14ac:dyDescent="0.2">
      <c r="A4" s="238" t="s">
        <v>188</v>
      </c>
      <c r="B4" s="238"/>
      <c r="C4" s="238"/>
      <c r="D4" s="238"/>
      <c r="E4" s="238"/>
      <c r="F4" s="238"/>
    </row>
    <row r="5" spans="1:6" x14ac:dyDescent="0.2">
      <c r="A5" s="239"/>
      <c r="B5" s="239"/>
      <c r="C5" s="239"/>
      <c r="D5" s="239"/>
      <c r="E5" s="239"/>
      <c r="F5" s="152"/>
    </row>
    <row r="6" spans="1:6" s="6" customFormat="1" ht="36.950000000000003" customHeight="1" x14ac:dyDescent="0.2">
      <c r="A6" s="224" t="s">
        <v>131</v>
      </c>
      <c r="B6" s="241" t="s">
        <v>138</v>
      </c>
      <c r="C6" s="242" t="s">
        <v>187</v>
      </c>
      <c r="D6" s="241" t="s">
        <v>72</v>
      </c>
      <c r="E6" s="241" t="s">
        <v>139</v>
      </c>
      <c r="F6" s="240" t="s">
        <v>136</v>
      </c>
    </row>
    <row r="7" spans="1:6" s="11" customFormat="1" ht="42.75" customHeight="1" x14ac:dyDescent="0.2">
      <c r="A7" s="225"/>
      <c r="B7" s="241"/>
      <c r="C7" s="242"/>
      <c r="D7" s="241"/>
      <c r="E7" s="241"/>
      <c r="F7" s="240"/>
    </row>
    <row r="8" spans="1:6" s="6" customFormat="1" ht="23.25" customHeight="1" x14ac:dyDescent="0.2">
      <c r="A8" s="226"/>
      <c r="B8" s="109" t="s">
        <v>71</v>
      </c>
      <c r="C8" s="153" t="s">
        <v>45</v>
      </c>
      <c r="D8" s="153" t="s">
        <v>50</v>
      </c>
      <c r="E8" s="153" t="s">
        <v>46</v>
      </c>
      <c r="F8" s="61" t="s">
        <v>45</v>
      </c>
    </row>
    <row r="9" spans="1:6" x14ac:dyDescent="0.2">
      <c r="A9" s="95" t="s">
        <v>93</v>
      </c>
      <c r="B9" s="66"/>
      <c r="C9" s="66"/>
      <c r="D9" s="66"/>
      <c r="E9" s="66"/>
      <c r="F9" s="66"/>
    </row>
    <row r="10" spans="1:6" x14ac:dyDescent="0.2">
      <c r="A10" s="96" t="s">
        <v>94</v>
      </c>
      <c r="B10" s="67">
        <v>6</v>
      </c>
      <c r="C10" s="67">
        <v>64</v>
      </c>
      <c r="D10" s="68">
        <v>682</v>
      </c>
      <c r="E10" s="67">
        <v>10727</v>
      </c>
      <c r="F10" s="69">
        <v>10.6</v>
      </c>
    </row>
    <row r="11" spans="1:6" x14ac:dyDescent="0.2">
      <c r="A11" s="96" t="s">
        <v>95</v>
      </c>
      <c r="B11" s="67">
        <v>6</v>
      </c>
      <c r="C11" s="67">
        <v>30</v>
      </c>
      <c r="D11" s="75" t="s">
        <v>151</v>
      </c>
      <c r="E11" s="74" t="s">
        <v>151</v>
      </c>
      <c r="F11" s="69">
        <v>5.0599999999999996</v>
      </c>
    </row>
    <row r="12" spans="1:6" x14ac:dyDescent="0.2">
      <c r="A12" s="96" t="s">
        <v>96</v>
      </c>
      <c r="B12" s="67">
        <v>36</v>
      </c>
      <c r="C12" s="67">
        <v>158</v>
      </c>
      <c r="D12" s="68">
        <v>4427</v>
      </c>
      <c r="E12" s="67">
        <v>28027</v>
      </c>
      <c r="F12" s="69">
        <v>4.3899999999999997</v>
      </c>
    </row>
    <row r="13" spans="1:6" x14ac:dyDescent="0.2">
      <c r="A13" s="96" t="s">
        <v>97</v>
      </c>
      <c r="B13" s="67">
        <v>8</v>
      </c>
      <c r="C13" s="67">
        <v>33</v>
      </c>
      <c r="D13" s="75" t="s">
        <v>151</v>
      </c>
      <c r="E13" s="74" t="s">
        <v>151</v>
      </c>
      <c r="F13" s="69">
        <v>4.1100000000000003</v>
      </c>
    </row>
    <row r="14" spans="1:6" x14ac:dyDescent="0.2">
      <c r="A14" s="96" t="s">
        <v>98</v>
      </c>
      <c r="B14" s="67">
        <v>11</v>
      </c>
      <c r="C14" s="67">
        <v>50</v>
      </c>
      <c r="D14" s="75" t="s">
        <v>151</v>
      </c>
      <c r="E14" s="74" t="s">
        <v>151</v>
      </c>
      <c r="F14" s="69">
        <v>4.58</v>
      </c>
    </row>
    <row r="15" spans="1:6" x14ac:dyDescent="0.2">
      <c r="A15" s="97" t="s">
        <v>99</v>
      </c>
      <c r="B15" s="70">
        <v>67</v>
      </c>
      <c r="C15" s="70">
        <v>335</v>
      </c>
      <c r="D15" s="71">
        <v>7639</v>
      </c>
      <c r="E15" s="70">
        <v>22796</v>
      </c>
      <c r="F15" s="72">
        <v>5</v>
      </c>
    </row>
    <row r="16" spans="1:6" x14ac:dyDescent="0.2">
      <c r="A16" s="97"/>
      <c r="B16" s="70"/>
      <c r="C16" s="70"/>
      <c r="D16" s="71"/>
      <c r="E16" s="70"/>
      <c r="F16" s="72"/>
    </row>
    <row r="17" spans="1:6" x14ac:dyDescent="0.2">
      <c r="A17" s="96" t="s">
        <v>100</v>
      </c>
      <c r="B17" s="67">
        <v>7</v>
      </c>
      <c r="C17" s="67">
        <v>40</v>
      </c>
      <c r="D17" s="68">
        <v>1192</v>
      </c>
      <c r="E17" s="67">
        <v>30146</v>
      </c>
      <c r="F17" s="69">
        <v>5.65</v>
      </c>
    </row>
    <row r="18" spans="1:6" x14ac:dyDescent="0.2">
      <c r="A18" s="96" t="s">
        <v>101</v>
      </c>
      <c r="B18" s="67" t="s">
        <v>159</v>
      </c>
      <c r="C18" s="67" t="s">
        <v>159</v>
      </c>
      <c r="D18" s="68" t="s">
        <v>159</v>
      </c>
      <c r="E18" s="67" t="s">
        <v>159</v>
      </c>
      <c r="F18" s="73" t="s">
        <v>159</v>
      </c>
    </row>
    <row r="19" spans="1:6" x14ac:dyDescent="0.2">
      <c r="A19" s="96" t="s">
        <v>102</v>
      </c>
      <c r="B19" s="67">
        <v>7</v>
      </c>
      <c r="C19" s="74" t="s">
        <v>151</v>
      </c>
      <c r="D19" s="75" t="s">
        <v>151</v>
      </c>
      <c r="E19" s="74" t="s">
        <v>151</v>
      </c>
      <c r="F19" s="157" t="s">
        <v>151</v>
      </c>
    </row>
    <row r="20" spans="1:6" x14ac:dyDescent="0.2">
      <c r="A20" s="96" t="s">
        <v>103</v>
      </c>
      <c r="B20" s="67">
        <v>29</v>
      </c>
      <c r="C20" s="67">
        <v>113</v>
      </c>
      <c r="D20" s="68">
        <v>2615</v>
      </c>
      <c r="E20" s="67">
        <v>23175</v>
      </c>
      <c r="F20" s="69">
        <v>3.89</v>
      </c>
    </row>
    <row r="21" spans="1:6" x14ac:dyDescent="0.2">
      <c r="A21" s="96" t="s">
        <v>104</v>
      </c>
      <c r="B21" s="67">
        <v>16</v>
      </c>
      <c r="C21" s="74" t="s">
        <v>151</v>
      </c>
      <c r="D21" s="75" t="s">
        <v>151</v>
      </c>
      <c r="E21" s="74" t="s">
        <v>151</v>
      </c>
      <c r="F21" s="157" t="s">
        <v>151</v>
      </c>
    </row>
    <row r="22" spans="1:6" x14ac:dyDescent="0.2">
      <c r="A22" s="96" t="s">
        <v>105</v>
      </c>
      <c r="B22" s="67">
        <v>49</v>
      </c>
      <c r="C22" s="67">
        <v>155</v>
      </c>
      <c r="D22" s="68">
        <v>3326</v>
      </c>
      <c r="E22" s="67">
        <v>21396</v>
      </c>
      <c r="F22" s="69">
        <v>3.17</v>
      </c>
    </row>
    <row r="23" spans="1:6" x14ac:dyDescent="0.2">
      <c r="A23" s="96" t="s">
        <v>106</v>
      </c>
      <c r="B23" s="67">
        <v>13</v>
      </c>
      <c r="C23" s="74" t="s">
        <v>151</v>
      </c>
      <c r="D23" s="75" t="s">
        <v>151</v>
      </c>
      <c r="E23" s="74" t="s">
        <v>151</v>
      </c>
      <c r="F23" s="157" t="s">
        <v>151</v>
      </c>
    </row>
    <row r="24" spans="1:6" x14ac:dyDescent="0.2">
      <c r="A24" s="96" t="s">
        <v>107</v>
      </c>
      <c r="B24" s="67">
        <v>6</v>
      </c>
      <c r="C24" s="74" t="s">
        <v>151</v>
      </c>
      <c r="D24" s="75" t="s">
        <v>151</v>
      </c>
      <c r="E24" s="74" t="s">
        <v>151</v>
      </c>
      <c r="F24" s="157" t="s">
        <v>151</v>
      </c>
    </row>
    <row r="25" spans="1:6" x14ac:dyDescent="0.2">
      <c r="A25" s="96" t="s">
        <v>108</v>
      </c>
      <c r="B25" s="67">
        <v>2</v>
      </c>
      <c r="C25" s="74" t="s">
        <v>151</v>
      </c>
      <c r="D25" s="75" t="s">
        <v>151</v>
      </c>
      <c r="E25" s="74" t="s">
        <v>151</v>
      </c>
      <c r="F25" s="157" t="s">
        <v>151</v>
      </c>
    </row>
    <row r="26" spans="1:6" x14ac:dyDescent="0.2">
      <c r="A26" s="97" t="s">
        <v>109</v>
      </c>
      <c r="B26" s="70">
        <v>129</v>
      </c>
      <c r="C26" s="70">
        <v>456</v>
      </c>
      <c r="D26" s="71">
        <v>10571</v>
      </c>
      <c r="E26" s="70">
        <v>23190</v>
      </c>
      <c r="F26" s="72">
        <v>3.53</v>
      </c>
    </row>
    <row r="27" spans="1:6" x14ac:dyDescent="0.2">
      <c r="A27" s="97"/>
      <c r="B27" s="70"/>
      <c r="C27" s="70"/>
      <c r="D27" s="71"/>
      <c r="E27" s="70"/>
      <c r="F27" s="72"/>
    </row>
    <row r="28" spans="1:6" x14ac:dyDescent="0.2">
      <c r="A28" s="96" t="s">
        <v>110</v>
      </c>
      <c r="B28" s="67">
        <v>20</v>
      </c>
      <c r="C28" s="74" t="s">
        <v>151</v>
      </c>
      <c r="D28" s="68">
        <v>2187</v>
      </c>
      <c r="E28" s="74" t="s">
        <v>151</v>
      </c>
      <c r="F28" s="157" t="s">
        <v>151</v>
      </c>
    </row>
    <row r="29" spans="1:6" x14ac:dyDescent="0.2">
      <c r="A29" s="96" t="s">
        <v>111</v>
      </c>
      <c r="B29" s="67">
        <v>26</v>
      </c>
      <c r="C29" s="67">
        <v>100</v>
      </c>
      <c r="D29" s="75" t="s">
        <v>151</v>
      </c>
      <c r="E29" s="74" t="s">
        <v>151</v>
      </c>
      <c r="F29" s="69">
        <v>3.86</v>
      </c>
    </row>
    <row r="30" spans="1:6" x14ac:dyDescent="0.2">
      <c r="A30" s="96" t="s">
        <v>112</v>
      </c>
      <c r="B30" s="67">
        <v>2</v>
      </c>
      <c r="C30" s="74" t="s">
        <v>151</v>
      </c>
      <c r="D30" s="75" t="s">
        <v>151</v>
      </c>
      <c r="E30" s="74" t="s">
        <v>151</v>
      </c>
      <c r="F30" s="76" t="s">
        <v>151</v>
      </c>
    </row>
    <row r="31" spans="1:6" x14ac:dyDescent="0.2">
      <c r="A31" s="97" t="s">
        <v>113</v>
      </c>
      <c r="B31" s="70">
        <v>48</v>
      </c>
      <c r="C31" s="70">
        <v>200</v>
      </c>
      <c r="D31" s="71">
        <v>4445</v>
      </c>
      <c r="E31" s="70">
        <v>22201</v>
      </c>
      <c r="F31" s="72">
        <v>4.17</v>
      </c>
    </row>
    <row r="32" spans="1:6" x14ac:dyDescent="0.2">
      <c r="A32" s="97"/>
      <c r="B32" s="70"/>
      <c r="C32" s="70"/>
      <c r="D32" s="71"/>
      <c r="E32" s="70"/>
      <c r="F32" s="72"/>
    </row>
    <row r="33" spans="1:6" x14ac:dyDescent="0.2">
      <c r="A33" s="96" t="s">
        <v>114</v>
      </c>
      <c r="B33" s="67">
        <v>5</v>
      </c>
      <c r="C33" s="74" t="s">
        <v>151</v>
      </c>
      <c r="D33" s="75" t="s">
        <v>151</v>
      </c>
      <c r="E33" s="74" t="s">
        <v>151</v>
      </c>
      <c r="F33" s="157" t="s">
        <v>151</v>
      </c>
    </row>
    <row r="34" spans="1:6" x14ac:dyDescent="0.2">
      <c r="A34" s="96" t="s">
        <v>115</v>
      </c>
      <c r="B34" s="67">
        <v>7</v>
      </c>
      <c r="C34" s="67">
        <v>21</v>
      </c>
      <c r="D34" s="68">
        <v>412</v>
      </c>
      <c r="E34" s="67">
        <v>19436</v>
      </c>
      <c r="F34" s="69">
        <v>3.03</v>
      </c>
    </row>
    <row r="35" spans="1:6" x14ac:dyDescent="0.2">
      <c r="A35" s="96" t="s">
        <v>116</v>
      </c>
      <c r="B35" s="67" t="s">
        <v>159</v>
      </c>
      <c r="C35" s="67" t="s">
        <v>159</v>
      </c>
      <c r="D35" s="68" t="s">
        <v>159</v>
      </c>
      <c r="E35" s="67" t="s">
        <v>159</v>
      </c>
      <c r="F35" s="69" t="s">
        <v>159</v>
      </c>
    </row>
    <row r="36" spans="1:6" x14ac:dyDescent="0.2">
      <c r="A36" s="96" t="s">
        <v>117</v>
      </c>
      <c r="B36" s="67">
        <v>5</v>
      </c>
      <c r="C36" s="67">
        <v>5</v>
      </c>
      <c r="D36" s="68">
        <v>99</v>
      </c>
      <c r="E36" s="67">
        <v>21189</v>
      </c>
      <c r="F36" s="69">
        <v>0.93</v>
      </c>
    </row>
    <row r="37" spans="1:6" x14ac:dyDescent="0.2">
      <c r="A37" s="96" t="s">
        <v>118</v>
      </c>
      <c r="B37" s="67">
        <v>10</v>
      </c>
      <c r="C37" s="67">
        <v>25</v>
      </c>
      <c r="D37" s="68">
        <v>741</v>
      </c>
      <c r="E37" s="67">
        <v>29907</v>
      </c>
      <c r="F37" s="69">
        <v>2.48</v>
      </c>
    </row>
    <row r="38" spans="1:6" x14ac:dyDescent="0.2">
      <c r="A38" s="96" t="s">
        <v>119</v>
      </c>
      <c r="B38" s="67">
        <v>2</v>
      </c>
      <c r="C38" s="74" t="s">
        <v>151</v>
      </c>
      <c r="D38" s="75" t="s">
        <v>151</v>
      </c>
      <c r="E38" s="74" t="s">
        <v>151</v>
      </c>
      <c r="F38" s="157" t="s">
        <v>151</v>
      </c>
    </row>
    <row r="39" spans="1:6" x14ac:dyDescent="0.2">
      <c r="A39" s="97" t="s">
        <v>120</v>
      </c>
      <c r="B39" s="70">
        <v>29</v>
      </c>
      <c r="C39" s="70">
        <v>75</v>
      </c>
      <c r="D39" s="71">
        <v>1750</v>
      </c>
      <c r="E39" s="70">
        <v>23416</v>
      </c>
      <c r="F39" s="72">
        <v>2.58</v>
      </c>
    </row>
    <row r="40" spans="1:6" x14ac:dyDescent="0.2">
      <c r="A40" s="97"/>
      <c r="B40" s="70"/>
      <c r="C40" s="70"/>
      <c r="D40" s="71"/>
      <c r="E40" s="70"/>
      <c r="F40" s="72"/>
    </row>
    <row r="41" spans="1:6" x14ac:dyDescent="0.2">
      <c r="A41" s="98" t="s">
        <v>62</v>
      </c>
      <c r="B41" s="170">
        <v>273</v>
      </c>
      <c r="C41" s="170">
        <v>1066</v>
      </c>
      <c r="D41" s="171">
        <v>24405</v>
      </c>
      <c r="E41" s="170">
        <v>22896</v>
      </c>
      <c r="F41" s="172">
        <v>3.9</v>
      </c>
    </row>
  </sheetData>
  <mergeCells count="9">
    <mergeCell ref="A2:F2"/>
    <mergeCell ref="A4:F4"/>
    <mergeCell ref="A5:E5"/>
    <mergeCell ref="A6:A8"/>
    <mergeCell ref="B6:B7"/>
    <mergeCell ref="C6:C7"/>
    <mergeCell ref="D6:D7"/>
    <mergeCell ref="E6:E7"/>
    <mergeCell ref="F6:F7"/>
  </mergeCells>
  <conditionalFormatting sqref="A9:F41">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J29"/>
  <sheetViews>
    <sheetView view="pageLayout" zoomScaleNormal="100" workbookViewId="0">
      <selection sqref="A1:F1"/>
    </sheetView>
  </sheetViews>
  <sheetFormatPr baseColWidth="10" defaultColWidth="10.140625" defaultRowHeight="12.75" x14ac:dyDescent="0.2"/>
  <cols>
    <col min="1" max="1" width="34.85546875" style="4" customWidth="1"/>
    <col min="2" max="6" width="11.42578125" style="11" customWidth="1"/>
    <col min="7" max="16384" width="10.140625" style="11"/>
  </cols>
  <sheetData>
    <row r="1" spans="1:348" ht="27" customHeight="1" x14ac:dyDescent="0.2">
      <c r="A1" s="222" t="s">
        <v>163</v>
      </c>
      <c r="B1" s="222"/>
      <c r="C1" s="222"/>
      <c r="D1" s="222"/>
      <c r="E1" s="222"/>
      <c r="F1" s="222"/>
    </row>
    <row r="2" spans="1:348" ht="12.75" customHeight="1" x14ac:dyDescent="0.2">
      <c r="A2" s="48"/>
      <c r="B2" s="48"/>
      <c r="C2" s="48"/>
      <c r="D2" s="48"/>
      <c r="E2" s="48"/>
      <c r="F2" s="48"/>
    </row>
    <row r="3" spans="1:348" ht="12.75" customHeight="1" x14ac:dyDescent="0.2">
      <c r="A3" s="237" t="s">
        <v>168</v>
      </c>
      <c r="B3" s="237"/>
      <c r="C3" s="237"/>
      <c r="D3" s="237"/>
      <c r="E3" s="237"/>
      <c r="F3" s="237"/>
    </row>
    <row r="4" spans="1:348" s="6" customFormat="1" x14ac:dyDescent="0.2">
      <c r="A4" s="7"/>
      <c r="B4" s="8"/>
      <c r="C4" s="8"/>
      <c r="D4" s="8"/>
      <c r="E4" s="8"/>
      <c r="F4" s="8"/>
    </row>
    <row r="5" spans="1:348" s="6" customFormat="1" ht="36.950000000000003" customHeight="1" x14ac:dyDescent="0.2">
      <c r="A5" s="224" t="s">
        <v>169</v>
      </c>
      <c r="B5" s="241" t="s">
        <v>138</v>
      </c>
      <c r="C5" s="227" t="s">
        <v>74</v>
      </c>
      <c r="D5" s="233" t="s">
        <v>72</v>
      </c>
      <c r="E5" s="235" t="s">
        <v>139</v>
      </c>
      <c r="F5" s="229" t="s">
        <v>136</v>
      </c>
    </row>
    <row r="6" spans="1:348" ht="42.75" customHeight="1" x14ac:dyDescent="0.2">
      <c r="A6" s="225"/>
      <c r="B6" s="241"/>
      <c r="C6" s="228"/>
      <c r="D6" s="234"/>
      <c r="E6" s="236"/>
      <c r="F6" s="230"/>
    </row>
    <row r="7" spans="1:348" s="6" customFormat="1" ht="23.25" customHeight="1" x14ac:dyDescent="0.2">
      <c r="A7" s="226"/>
      <c r="B7" s="112" t="s">
        <v>71</v>
      </c>
      <c r="C7" s="46" t="s">
        <v>45</v>
      </c>
      <c r="D7" s="46" t="s">
        <v>50</v>
      </c>
      <c r="E7" s="46" t="s">
        <v>46</v>
      </c>
      <c r="F7" s="61" t="s">
        <v>45</v>
      </c>
    </row>
    <row r="8" spans="1:348" ht="16.899999999999999" customHeight="1" x14ac:dyDescent="0.2">
      <c r="A8" s="22"/>
      <c r="B8" s="113"/>
      <c r="C8" s="113"/>
      <c r="D8" s="113"/>
      <c r="E8" s="113"/>
      <c r="F8" s="28"/>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row>
    <row r="9" spans="1:348" s="6" customFormat="1" ht="14.25" customHeight="1" x14ac:dyDescent="0.2">
      <c r="A9" s="80" t="s">
        <v>64</v>
      </c>
      <c r="B9" s="114">
        <v>5</v>
      </c>
      <c r="C9" s="114">
        <v>1</v>
      </c>
      <c r="D9" s="114">
        <v>33</v>
      </c>
      <c r="E9" s="114">
        <v>41790</v>
      </c>
      <c r="F9" s="82">
        <v>0.16</v>
      </c>
    </row>
    <row r="10" spans="1:348" s="6" customFormat="1" ht="14.25" customHeight="1" x14ac:dyDescent="0.2">
      <c r="A10" s="80" t="s">
        <v>132</v>
      </c>
      <c r="B10" s="114">
        <v>72</v>
      </c>
      <c r="C10" s="114">
        <v>46</v>
      </c>
      <c r="D10" s="114">
        <v>1131</v>
      </c>
      <c r="E10" s="114">
        <v>24690</v>
      </c>
      <c r="F10" s="82">
        <v>0.64</v>
      </c>
    </row>
    <row r="11" spans="1:348" s="6" customFormat="1" ht="14.25" customHeight="1" x14ac:dyDescent="0.2">
      <c r="A11" s="81" t="s">
        <v>133</v>
      </c>
      <c r="B11" s="114">
        <v>122</v>
      </c>
      <c r="C11" s="114">
        <v>179</v>
      </c>
      <c r="D11" s="114">
        <v>4800</v>
      </c>
      <c r="E11" s="114">
        <v>26844</v>
      </c>
      <c r="F11" s="82">
        <v>1.47</v>
      </c>
    </row>
    <row r="12" spans="1:348" s="6" customFormat="1" ht="14.25" customHeight="1" x14ac:dyDescent="0.2">
      <c r="A12" s="80" t="s">
        <v>134</v>
      </c>
      <c r="B12" s="114">
        <v>211</v>
      </c>
      <c r="C12" s="114">
        <v>701</v>
      </c>
      <c r="D12" s="114">
        <v>20746</v>
      </c>
      <c r="E12" s="114">
        <v>29583</v>
      </c>
      <c r="F12" s="82">
        <v>3.32</v>
      </c>
    </row>
    <row r="13" spans="1:348" s="6" customFormat="1" ht="14.25" customHeight="1" x14ac:dyDescent="0.2">
      <c r="A13" s="81" t="s">
        <v>135</v>
      </c>
      <c r="B13" s="114">
        <v>153</v>
      </c>
      <c r="C13" s="114">
        <v>1773</v>
      </c>
      <c r="D13" s="114">
        <v>61211</v>
      </c>
      <c r="E13" s="114">
        <v>34528</v>
      </c>
      <c r="F13" s="82">
        <v>11.59</v>
      </c>
    </row>
    <row r="14" spans="1:348" s="6" customFormat="1" ht="14.25" customHeight="1" x14ac:dyDescent="0.2">
      <c r="A14" s="23"/>
      <c r="B14" s="114"/>
      <c r="C14" s="114"/>
      <c r="D14" s="114"/>
      <c r="E14" s="114"/>
      <c r="F14" s="82"/>
    </row>
    <row r="15" spans="1:348" s="6" customFormat="1" ht="28.5" customHeight="1" x14ac:dyDescent="0.2">
      <c r="A15" s="105" t="s">
        <v>21</v>
      </c>
      <c r="B15" s="106">
        <v>563</v>
      </c>
      <c r="C15" s="107">
        <v>2699</v>
      </c>
      <c r="D15" s="107">
        <v>87921</v>
      </c>
      <c r="E15" s="107">
        <v>32570</v>
      </c>
      <c r="F15" s="108">
        <v>4.79</v>
      </c>
    </row>
    <row r="16" spans="1:348" s="6" customFormat="1" ht="14.25" customHeight="1" x14ac:dyDescent="0.2"/>
    <row r="17" spans="1:6" s="6" customFormat="1" ht="14.25" customHeight="1" x14ac:dyDescent="0.2"/>
    <row r="18" spans="1:6" s="6" customFormat="1" ht="14.25" customHeight="1" x14ac:dyDescent="0.2"/>
    <row r="19" spans="1:6" s="6" customFormat="1" ht="14.25" customHeight="1" x14ac:dyDescent="0.2"/>
    <row r="20" spans="1:6" s="6" customFormat="1" ht="14.25" customHeight="1" x14ac:dyDescent="0.2"/>
    <row r="21" spans="1:6" s="6" customFormat="1" ht="14.25" customHeight="1" x14ac:dyDescent="0.2"/>
    <row r="22" spans="1:6" s="6" customFormat="1" ht="12" x14ac:dyDescent="0.2"/>
    <row r="23" spans="1:6" x14ac:dyDescent="0.2">
      <c r="A23" s="11"/>
    </row>
    <row r="24" spans="1:6" x14ac:dyDescent="0.2">
      <c r="A24" s="11"/>
      <c r="D24" s="27"/>
    </row>
    <row r="25" spans="1:6" ht="14.25" customHeight="1" x14ac:dyDescent="0.2">
      <c r="A25" s="11"/>
    </row>
    <row r="26" spans="1:6" ht="14.25" customHeight="1" x14ac:dyDescent="0.2">
      <c r="A26" s="245"/>
      <c r="B26" s="245"/>
      <c r="C26" s="245"/>
      <c r="D26" s="245"/>
      <c r="E26" s="245"/>
      <c r="F26" s="245"/>
    </row>
    <row r="27" spans="1:6" x14ac:dyDescent="0.2">
      <c r="A27" s="246"/>
      <c r="B27" s="246"/>
      <c r="C27" s="246"/>
      <c r="D27" s="246"/>
      <c r="E27" s="246"/>
      <c r="F27" s="246"/>
    </row>
    <row r="28" spans="1:6" x14ac:dyDescent="0.2">
      <c r="A28" s="246"/>
      <c r="B28" s="246"/>
      <c r="C28" s="246"/>
      <c r="D28" s="246"/>
      <c r="E28" s="246"/>
      <c r="F28" s="246"/>
    </row>
    <row r="29" spans="1:6" x14ac:dyDescent="0.2">
      <c r="A29" s="10"/>
      <c r="B29" s="10"/>
      <c r="C29" s="10"/>
      <c r="D29" s="10"/>
      <c r="E29" s="10"/>
      <c r="F29" s="10"/>
    </row>
  </sheetData>
  <customSheetViews>
    <customSheetView guid="{340893BC-864A-4109-96FA-DDC1C45A59D7}"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CBF80AF5-F798-4F5E-B8CE-7FCECDC9F06C}"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11">
    <mergeCell ref="A1:F1"/>
    <mergeCell ref="A26:F26"/>
    <mergeCell ref="A27:F27"/>
    <mergeCell ref="A28:F28"/>
    <mergeCell ref="A5:A7"/>
    <mergeCell ref="C5:C6"/>
    <mergeCell ref="F5:F6"/>
    <mergeCell ref="B5:B6"/>
    <mergeCell ref="D5:D6"/>
    <mergeCell ref="E5:E6"/>
    <mergeCell ref="A3:F3"/>
  </mergeCells>
  <conditionalFormatting sqref="A8:F15">
    <cfRule type="expression" dxfId="12" priority="2">
      <formula>MOD(ROW(),2)=1</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0D73-1CF6-44D7-9902-A9E342C17B66}">
  <dimension ref="A1:MJ16"/>
  <sheetViews>
    <sheetView view="pageLayout" zoomScaleNormal="100" workbookViewId="0"/>
  </sheetViews>
  <sheetFormatPr baseColWidth="10" defaultRowHeight="12.75" x14ac:dyDescent="0.2"/>
  <cols>
    <col min="1" max="1" width="34.85546875" customWidth="1"/>
    <col min="2" max="6" width="11.42578125" customWidth="1"/>
  </cols>
  <sheetData>
    <row r="1" spans="1:348" s="11" customFormat="1" x14ac:dyDescent="0.2">
      <c r="A1" s="168" t="s">
        <v>183</v>
      </c>
    </row>
    <row r="2" spans="1:348" s="11" customFormat="1" x14ac:dyDescent="0.2">
      <c r="A2" s="247" t="s">
        <v>144</v>
      </c>
      <c r="B2" s="247"/>
      <c r="C2" s="247"/>
      <c r="D2" s="247"/>
      <c r="E2" s="247"/>
      <c r="F2" s="247"/>
    </row>
    <row r="3" spans="1:348" s="11" customFormat="1" x14ac:dyDescent="0.2"/>
    <row r="4" spans="1:348" x14ac:dyDescent="0.2">
      <c r="A4" s="237" t="s">
        <v>167</v>
      </c>
      <c r="B4" s="237"/>
      <c r="C4" s="237"/>
      <c r="D4" s="237"/>
      <c r="E4" s="237"/>
      <c r="F4" s="237"/>
    </row>
    <row r="5" spans="1:348" x14ac:dyDescent="0.2">
      <c r="A5" s="7"/>
      <c r="B5" s="8"/>
      <c r="C5" s="8"/>
      <c r="D5" s="8"/>
      <c r="E5" s="8"/>
      <c r="F5" s="8"/>
    </row>
    <row r="6" spans="1:348" s="6" customFormat="1" ht="36.950000000000003" customHeight="1" x14ac:dyDescent="0.2">
      <c r="A6" s="224" t="s">
        <v>169</v>
      </c>
      <c r="B6" s="241" t="s">
        <v>138</v>
      </c>
      <c r="C6" s="227" t="s">
        <v>166</v>
      </c>
      <c r="D6" s="233" t="s">
        <v>72</v>
      </c>
      <c r="E6" s="235" t="s">
        <v>139</v>
      </c>
      <c r="F6" s="229" t="s">
        <v>136</v>
      </c>
    </row>
    <row r="7" spans="1:348" s="11" customFormat="1" ht="42.75" customHeight="1" x14ac:dyDescent="0.2">
      <c r="A7" s="225"/>
      <c r="B7" s="241"/>
      <c r="C7" s="228"/>
      <c r="D7" s="234"/>
      <c r="E7" s="236"/>
      <c r="F7" s="230"/>
    </row>
    <row r="8" spans="1:348" s="6" customFormat="1" ht="23.25" customHeight="1" x14ac:dyDescent="0.2">
      <c r="A8" s="226"/>
      <c r="B8" s="112" t="s">
        <v>71</v>
      </c>
      <c r="C8" s="153" t="s">
        <v>45</v>
      </c>
      <c r="D8" s="153" t="s">
        <v>50</v>
      </c>
      <c r="E8" s="153" t="s">
        <v>46</v>
      </c>
      <c r="F8" s="61" t="s">
        <v>45</v>
      </c>
    </row>
    <row r="9" spans="1:348" s="11" customFormat="1" ht="16.899999999999999" customHeight="1" x14ac:dyDescent="0.2">
      <c r="A9" s="22"/>
      <c r="B9" s="113"/>
      <c r="C9" s="113"/>
      <c r="D9" s="113"/>
      <c r="E9" s="113"/>
      <c r="F9" s="28"/>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row>
    <row r="10" spans="1:348" s="6" customFormat="1" ht="14.25" customHeight="1" x14ac:dyDescent="0.2">
      <c r="A10" s="80" t="s">
        <v>64</v>
      </c>
      <c r="B10" s="173">
        <v>4</v>
      </c>
      <c r="C10" s="158" t="s">
        <v>151</v>
      </c>
      <c r="D10" s="158" t="s">
        <v>151</v>
      </c>
      <c r="E10" s="158" t="s">
        <v>151</v>
      </c>
      <c r="F10" s="158" t="s">
        <v>151</v>
      </c>
    </row>
    <row r="11" spans="1:348" s="6" customFormat="1" ht="14.25" customHeight="1" x14ac:dyDescent="0.2">
      <c r="A11" s="80" t="s">
        <v>132</v>
      </c>
      <c r="B11" s="173">
        <v>28</v>
      </c>
      <c r="C11" s="158" t="s">
        <v>151</v>
      </c>
      <c r="D11" s="173">
        <v>557</v>
      </c>
      <c r="E11" s="158" t="s">
        <v>151</v>
      </c>
      <c r="F11" s="158" t="s">
        <v>151</v>
      </c>
    </row>
    <row r="12" spans="1:348" s="6" customFormat="1" ht="14.25" customHeight="1" x14ac:dyDescent="0.2">
      <c r="A12" s="81" t="s">
        <v>133</v>
      </c>
      <c r="B12" s="173">
        <v>42</v>
      </c>
      <c r="C12" s="113">
        <v>60</v>
      </c>
      <c r="D12" s="158" t="s">
        <v>151</v>
      </c>
      <c r="E12" s="158" t="s">
        <v>151</v>
      </c>
      <c r="F12" s="82">
        <v>1.43</v>
      </c>
    </row>
    <row r="13" spans="1:348" s="6" customFormat="1" ht="14.25" customHeight="1" x14ac:dyDescent="0.2">
      <c r="A13" s="80" t="s">
        <v>134</v>
      </c>
      <c r="B13" s="173">
        <v>82</v>
      </c>
      <c r="C13" s="113">
        <v>269</v>
      </c>
      <c r="D13" s="173">
        <v>10498</v>
      </c>
      <c r="E13" s="173">
        <v>39069</v>
      </c>
      <c r="F13" s="82">
        <v>3.28</v>
      </c>
    </row>
    <row r="14" spans="1:348" s="6" customFormat="1" ht="14.25" customHeight="1" x14ac:dyDescent="0.2">
      <c r="A14" s="81" t="s">
        <v>135</v>
      </c>
      <c r="B14" s="173">
        <v>73</v>
      </c>
      <c r="C14" s="113">
        <v>861</v>
      </c>
      <c r="D14" s="173">
        <v>38591</v>
      </c>
      <c r="E14" s="173">
        <v>44820</v>
      </c>
      <c r="F14" s="82">
        <v>11.79</v>
      </c>
    </row>
    <row r="15" spans="1:348" s="6" customFormat="1" ht="14.25" customHeight="1" x14ac:dyDescent="0.2">
      <c r="A15" s="23"/>
      <c r="B15" s="173"/>
      <c r="C15" s="113"/>
      <c r="D15" s="114"/>
      <c r="E15" s="114"/>
      <c r="F15" s="82"/>
    </row>
    <row r="16" spans="1:348" s="6" customFormat="1" ht="28.5" customHeight="1" x14ac:dyDescent="0.2">
      <c r="A16" s="105" t="s">
        <v>21</v>
      </c>
      <c r="B16" s="174">
        <v>229</v>
      </c>
      <c r="C16" s="176">
        <v>1208</v>
      </c>
      <c r="D16" s="175">
        <v>51962</v>
      </c>
      <c r="E16" s="175">
        <v>43032</v>
      </c>
      <c r="F16" s="108">
        <v>5.27</v>
      </c>
    </row>
  </sheetData>
  <mergeCells count="8">
    <mergeCell ref="A2:F2"/>
    <mergeCell ref="A4:F4"/>
    <mergeCell ref="A6:A8"/>
    <mergeCell ref="B6:B7"/>
    <mergeCell ref="C6:C7"/>
    <mergeCell ref="D6:D7"/>
    <mergeCell ref="E6:E7"/>
    <mergeCell ref="F6:F7"/>
  </mergeCells>
  <conditionalFormatting sqref="A9:F16">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BDD8B-4A07-4A30-B73D-D751D2A3EB17}">
  <dimension ref="A1:MJ16"/>
  <sheetViews>
    <sheetView view="pageLayout" zoomScaleNormal="100" workbookViewId="0"/>
  </sheetViews>
  <sheetFormatPr baseColWidth="10" defaultRowHeight="12.75" x14ac:dyDescent="0.2"/>
  <cols>
    <col min="1" max="1" width="34.85546875" customWidth="1"/>
    <col min="2" max="3" width="11.42578125" customWidth="1"/>
    <col min="5" max="6" width="11.42578125" customWidth="1"/>
  </cols>
  <sheetData>
    <row r="1" spans="1:348" s="11" customFormat="1" x14ac:dyDescent="0.2">
      <c r="A1" s="168" t="s">
        <v>184</v>
      </c>
    </row>
    <row r="2" spans="1:348" s="11" customFormat="1" x14ac:dyDescent="0.2">
      <c r="A2" s="247" t="s">
        <v>185</v>
      </c>
      <c r="B2" s="247"/>
      <c r="C2" s="247"/>
      <c r="D2" s="247"/>
      <c r="E2" s="247"/>
      <c r="F2" s="247"/>
    </row>
    <row r="3" spans="1:348" s="11" customFormat="1" x14ac:dyDescent="0.2">
      <c r="A3" s="169"/>
      <c r="B3" s="169"/>
      <c r="C3" s="169"/>
      <c r="D3" s="169"/>
      <c r="E3" s="169"/>
      <c r="F3" s="169"/>
    </row>
    <row r="4" spans="1:348" x14ac:dyDescent="0.2">
      <c r="A4" s="237" t="s">
        <v>189</v>
      </c>
      <c r="B4" s="237"/>
      <c r="C4" s="237"/>
      <c r="D4" s="237"/>
      <c r="E4" s="237"/>
      <c r="F4" s="237"/>
    </row>
    <row r="5" spans="1:348" x14ac:dyDescent="0.2">
      <c r="A5" s="7"/>
      <c r="B5" s="8"/>
      <c r="C5" s="8"/>
      <c r="D5" s="8"/>
      <c r="E5" s="8"/>
      <c r="F5" s="8"/>
    </row>
    <row r="6" spans="1:348" s="6" customFormat="1" ht="36.950000000000003" customHeight="1" x14ac:dyDescent="0.2">
      <c r="A6" s="224" t="s">
        <v>169</v>
      </c>
      <c r="B6" s="241" t="s">
        <v>138</v>
      </c>
      <c r="C6" s="227" t="s">
        <v>187</v>
      </c>
      <c r="D6" s="233" t="s">
        <v>72</v>
      </c>
      <c r="E6" s="235" t="s">
        <v>139</v>
      </c>
      <c r="F6" s="229" t="s">
        <v>136</v>
      </c>
    </row>
    <row r="7" spans="1:348" s="11" customFormat="1" ht="42.75" customHeight="1" x14ac:dyDescent="0.2">
      <c r="A7" s="225"/>
      <c r="B7" s="241"/>
      <c r="C7" s="228"/>
      <c r="D7" s="234"/>
      <c r="E7" s="236"/>
      <c r="F7" s="230"/>
    </row>
    <row r="8" spans="1:348" s="6" customFormat="1" ht="23.25" customHeight="1" x14ac:dyDescent="0.2">
      <c r="A8" s="226"/>
      <c r="B8" s="112" t="s">
        <v>71</v>
      </c>
      <c r="C8" s="153" t="s">
        <v>45</v>
      </c>
      <c r="D8" s="153" t="s">
        <v>50</v>
      </c>
      <c r="E8" s="153" t="s">
        <v>46</v>
      </c>
      <c r="F8" s="61" t="s">
        <v>45</v>
      </c>
    </row>
    <row r="9" spans="1:348" s="11" customFormat="1" ht="16.899999999999999" customHeight="1" x14ac:dyDescent="0.2">
      <c r="A9" s="22"/>
      <c r="B9" s="113"/>
      <c r="C9" s="113"/>
      <c r="D9" s="113"/>
      <c r="E9" s="113"/>
      <c r="F9" s="28"/>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row>
    <row r="10" spans="1:348" s="6" customFormat="1" ht="14.25" customHeight="1" x14ac:dyDescent="0.2">
      <c r="A10" s="80" t="s">
        <v>64</v>
      </c>
      <c r="B10" s="173">
        <v>1</v>
      </c>
      <c r="C10" s="158" t="s">
        <v>151</v>
      </c>
      <c r="D10" s="158" t="s">
        <v>151</v>
      </c>
      <c r="E10" s="158" t="s">
        <v>151</v>
      </c>
      <c r="F10" s="158" t="s">
        <v>151</v>
      </c>
    </row>
    <row r="11" spans="1:348" s="6" customFormat="1" ht="14.25" customHeight="1" x14ac:dyDescent="0.2">
      <c r="A11" s="80" t="s">
        <v>132</v>
      </c>
      <c r="B11" s="173">
        <v>38</v>
      </c>
      <c r="C11" s="158" t="s">
        <v>151</v>
      </c>
      <c r="D11" s="158" t="s">
        <v>151</v>
      </c>
      <c r="E11" s="158" t="s">
        <v>151</v>
      </c>
      <c r="F11" s="158" t="s">
        <v>151</v>
      </c>
    </row>
    <row r="12" spans="1:348" s="6" customFormat="1" ht="14.25" customHeight="1" x14ac:dyDescent="0.2">
      <c r="A12" s="81" t="s">
        <v>133</v>
      </c>
      <c r="B12" s="173">
        <v>69</v>
      </c>
      <c r="C12" s="173">
        <v>103</v>
      </c>
      <c r="D12" s="173">
        <v>2155</v>
      </c>
      <c r="E12" s="173">
        <v>21013</v>
      </c>
      <c r="F12" s="82">
        <v>1.49</v>
      </c>
    </row>
    <row r="13" spans="1:348" s="6" customFormat="1" ht="14.25" customHeight="1" x14ac:dyDescent="0.2">
      <c r="A13" s="80" t="s">
        <v>134</v>
      </c>
      <c r="B13" s="173">
        <v>108</v>
      </c>
      <c r="C13" s="158" t="s">
        <v>151</v>
      </c>
      <c r="D13" s="158" t="s">
        <v>151</v>
      </c>
      <c r="E13" s="158" t="s">
        <v>151</v>
      </c>
      <c r="F13" s="179" t="s">
        <v>151</v>
      </c>
    </row>
    <row r="14" spans="1:348" s="6" customFormat="1" ht="14.25" customHeight="1" x14ac:dyDescent="0.2">
      <c r="A14" s="81" t="s">
        <v>135</v>
      </c>
      <c r="B14" s="173">
        <v>57</v>
      </c>
      <c r="C14" s="173">
        <v>575</v>
      </c>
      <c r="D14" s="173">
        <v>13347</v>
      </c>
      <c r="E14" s="173">
        <v>23192</v>
      </c>
      <c r="F14" s="82">
        <v>10.1</v>
      </c>
    </row>
    <row r="15" spans="1:348" s="6" customFormat="1" ht="14.25" customHeight="1" x14ac:dyDescent="0.2">
      <c r="A15" s="23"/>
      <c r="B15" s="173"/>
      <c r="C15" s="114"/>
      <c r="D15" s="114"/>
      <c r="E15" s="114"/>
      <c r="F15" s="180"/>
    </row>
    <row r="16" spans="1:348" s="6" customFormat="1" ht="28.5" customHeight="1" x14ac:dyDescent="0.2">
      <c r="A16" s="105" t="s">
        <v>21</v>
      </c>
      <c r="B16" s="174">
        <v>273</v>
      </c>
      <c r="C16" s="175">
        <v>1066</v>
      </c>
      <c r="D16" s="175">
        <v>24405</v>
      </c>
      <c r="E16" s="175">
        <v>22896</v>
      </c>
      <c r="F16" s="108">
        <v>3.9</v>
      </c>
    </row>
  </sheetData>
  <mergeCells count="8">
    <mergeCell ref="A2:F2"/>
    <mergeCell ref="A4:F4"/>
    <mergeCell ref="A6:A8"/>
    <mergeCell ref="B6:B7"/>
    <mergeCell ref="C6:C7"/>
    <mergeCell ref="D6:D7"/>
    <mergeCell ref="E6:E7"/>
    <mergeCell ref="F6:F7"/>
  </mergeCells>
  <conditionalFormatting sqref="A9:F1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1F269-42F9-4E92-8854-1D30EBBD83B3}">
  <dimension ref="A1:H52"/>
  <sheetViews>
    <sheetView view="pageLayout" zoomScaleNormal="100" workbookViewId="0">
      <selection sqref="A1:H1"/>
    </sheetView>
  </sheetViews>
  <sheetFormatPr baseColWidth="10" defaultColWidth="10.140625" defaultRowHeight="12.75" x14ac:dyDescent="0.2"/>
  <cols>
    <col min="1" max="1" width="12.7109375" style="40" customWidth="1"/>
    <col min="2" max="8" width="11.28515625" style="11" customWidth="1"/>
    <col min="9" max="9" width="7.140625" style="11" customWidth="1"/>
    <col min="10" max="10" width="12.28515625" style="11" customWidth="1"/>
    <col min="11" max="11" width="9.28515625" style="11" customWidth="1"/>
    <col min="12" max="12" width="9.85546875" style="11" customWidth="1"/>
    <col min="13" max="13" width="12.28515625" style="11" customWidth="1"/>
    <col min="14" max="14" width="10.28515625" style="11" customWidth="1"/>
    <col min="15" max="15" width="11" style="11" customWidth="1"/>
    <col min="16" max="26" width="12.28515625" style="11" customWidth="1"/>
    <col min="27" max="16384" width="10.140625" style="11"/>
  </cols>
  <sheetData>
    <row r="1" spans="1:8" ht="12.75" customHeight="1" x14ac:dyDescent="0.2">
      <c r="A1" s="237" t="s">
        <v>122</v>
      </c>
      <c r="B1" s="237"/>
      <c r="C1" s="237"/>
      <c r="D1" s="237"/>
      <c r="E1" s="237"/>
      <c r="F1" s="237"/>
      <c r="G1" s="237"/>
      <c r="H1" s="237"/>
    </row>
    <row r="2" spans="1:8" s="163" customFormat="1" ht="12.75" customHeight="1" x14ac:dyDescent="0.2">
      <c r="A2" s="248"/>
      <c r="B2" s="248"/>
      <c r="C2" s="248"/>
      <c r="D2" s="248"/>
      <c r="E2" s="248"/>
      <c r="F2" s="248"/>
      <c r="G2" s="248"/>
      <c r="H2" s="248"/>
    </row>
    <row r="3" spans="1:8" s="163" customFormat="1" ht="29.25" customHeight="1" x14ac:dyDescent="0.2">
      <c r="A3" s="249" t="s">
        <v>47</v>
      </c>
      <c r="B3" s="252" t="s">
        <v>52</v>
      </c>
      <c r="C3" s="252" t="s">
        <v>61</v>
      </c>
      <c r="D3" s="83" t="s">
        <v>43</v>
      </c>
      <c r="E3" s="83"/>
      <c r="F3" s="83"/>
      <c r="G3" s="252" t="s">
        <v>53</v>
      </c>
      <c r="H3" s="255" t="s">
        <v>51</v>
      </c>
    </row>
    <row r="4" spans="1:8" ht="45.75" customHeight="1" x14ac:dyDescent="0.2">
      <c r="A4" s="250"/>
      <c r="B4" s="253"/>
      <c r="C4" s="254"/>
      <c r="D4" s="177" t="s">
        <v>44</v>
      </c>
      <c r="E4" s="177" t="s">
        <v>48</v>
      </c>
      <c r="F4" s="177" t="s">
        <v>49</v>
      </c>
      <c r="G4" s="254"/>
      <c r="H4" s="256"/>
    </row>
    <row r="5" spans="1:8" s="163" customFormat="1" ht="19.899999999999999" customHeight="1" x14ac:dyDescent="0.2">
      <c r="A5" s="251"/>
      <c r="B5" s="253"/>
      <c r="C5" s="16" t="s">
        <v>45</v>
      </c>
      <c r="D5" s="16" t="s">
        <v>50</v>
      </c>
      <c r="E5" s="257" t="s">
        <v>46</v>
      </c>
      <c r="F5" s="257"/>
      <c r="G5" s="16" t="s">
        <v>45</v>
      </c>
      <c r="H5" s="256"/>
    </row>
    <row r="6" spans="1:8" s="163" customFormat="1" ht="12" x14ac:dyDescent="0.2">
      <c r="A6" s="165"/>
      <c r="B6" s="166"/>
      <c r="C6" s="164"/>
      <c r="D6" s="164"/>
      <c r="E6" s="164"/>
      <c r="F6" s="164"/>
      <c r="G6" s="164"/>
      <c r="H6" s="164"/>
    </row>
    <row r="7" spans="1:8" s="163" customFormat="1" ht="12" x14ac:dyDescent="0.2">
      <c r="A7" s="92">
        <v>2020</v>
      </c>
      <c r="B7" s="88">
        <v>679</v>
      </c>
      <c r="C7" s="88">
        <v>3253.2354</v>
      </c>
      <c r="D7" s="88">
        <v>99091.978000000003</v>
      </c>
      <c r="E7" s="88">
        <v>30460</v>
      </c>
      <c r="F7" s="88">
        <v>655</v>
      </c>
      <c r="G7" s="89">
        <f>C7/B7</f>
        <v>4.7912156111929312</v>
      </c>
      <c r="H7" s="88">
        <v>47</v>
      </c>
    </row>
    <row r="8" spans="1:8" s="163" customFormat="1" ht="12" x14ac:dyDescent="0.2">
      <c r="A8" s="92">
        <v>2019</v>
      </c>
      <c r="B8" s="88">
        <v>757</v>
      </c>
      <c r="C8" s="88">
        <v>3896.1358</v>
      </c>
      <c r="D8" s="88">
        <v>114589.11</v>
      </c>
      <c r="E8" s="88">
        <v>29411</v>
      </c>
      <c r="F8" s="88">
        <v>639</v>
      </c>
      <c r="G8" s="89">
        <v>5.1468108322324966</v>
      </c>
      <c r="H8" s="88">
        <v>46</v>
      </c>
    </row>
    <row r="9" spans="1:8" s="163" customFormat="1" ht="12" x14ac:dyDescent="0.2">
      <c r="A9" s="92">
        <v>2018</v>
      </c>
      <c r="B9" s="88">
        <v>751</v>
      </c>
      <c r="C9" s="88">
        <v>3540.3508000000002</v>
      </c>
      <c r="D9" s="88">
        <v>101829.446</v>
      </c>
      <c r="E9" s="88">
        <v>28763</v>
      </c>
      <c r="F9" s="88">
        <v>593</v>
      </c>
      <c r="G9" s="89">
        <v>4.71</v>
      </c>
      <c r="H9" s="88">
        <v>48</v>
      </c>
    </row>
    <row r="10" spans="1:8" s="163" customFormat="1" ht="12" x14ac:dyDescent="0.2">
      <c r="A10" s="92">
        <v>2017</v>
      </c>
      <c r="B10" s="88">
        <v>672</v>
      </c>
      <c r="C10" s="88">
        <v>2953</v>
      </c>
      <c r="D10" s="88">
        <v>79351</v>
      </c>
      <c r="E10" s="88">
        <v>26875</v>
      </c>
      <c r="F10" s="88">
        <v>579</v>
      </c>
      <c r="G10" s="85">
        <f t="shared" ref="G10:G50" si="0">C10/B10</f>
        <v>4.3943452380952381</v>
      </c>
      <c r="H10" s="88">
        <v>46</v>
      </c>
    </row>
    <row r="11" spans="1:8" s="163" customFormat="1" ht="12" x14ac:dyDescent="0.2">
      <c r="A11" s="92">
        <v>2016</v>
      </c>
      <c r="B11" s="88">
        <v>764</v>
      </c>
      <c r="C11" s="88">
        <v>3806.0853999999999</v>
      </c>
      <c r="D11" s="88">
        <v>103147.223</v>
      </c>
      <c r="E11" s="88">
        <v>27101</v>
      </c>
      <c r="F11" s="88">
        <v>602</v>
      </c>
      <c r="G11" s="85">
        <f t="shared" si="0"/>
        <v>4.9817871727748688</v>
      </c>
      <c r="H11" s="88">
        <v>45</v>
      </c>
    </row>
    <row r="12" spans="1:8" s="163" customFormat="1" ht="20.100000000000001" customHeight="1" x14ac:dyDescent="0.2">
      <c r="A12" s="92">
        <v>2015</v>
      </c>
      <c r="B12" s="84">
        <v>929</v>
      </c>
      <c r="C12" s="84">
        <v>3998.3838999999998</v>
      </c>
      <c r="D12" s="84">
        <v>105934.98299999999</v>
      </c>
      <c r="E12" s="84">
        <v>26494</v>
      </c>
      <c r="F12" s="84">
        <v>588</v>
      </c>
      <c r="G12" s="85">
        <f t="shared" si="0"/>
        <v>4.3039654467168997</v>
      </c>
      <c r="H12" s="84">
        <v>45</v>
      </c>
    </row>
    <row r="13" spans="1:8" s="163" customFormat="1" ht="12" x14ac:dyDescent="0.2">
      <c r="A13" s="92">
        <v>2014</v>
      </c>
      <c r="B13" s="87">
        <v>710</v>
      </c>
      <c r="C13" s="87">
        <v>3107.3137999999999</v>
      </c>
      <c r="D13" s="87">
        <v>81756.392000000007</v>
      </c>
      <c r="E13" s="87">
        <v>26311</v>
      </c>
      <c r="F13" s="87">
        <v>574</v>
      </c>
      <c r="G13" s="85">
        <f t="shared" si="0"/>
        <v>4.376498309859155</v>
      </c>
      <c r="H13" s="87">
        <v>46</v>
      </c>
    </row>
    <row r="14" spans="1:8" s="163" customFormat="1" ht="12" x14ac:dyDescent="0.2">
      <c r="A14" s="92">
        <v>2013</v>
      </c>
      <c r="B14" s="87">
        <v>969</v>
      </c>
      <c r="C14" s="87">
        <v>4424.6400000000003</v>
      </c>
      <c r="D14" s="87">
        <v>110672</v>
      </c>
      <c r="E14" s="87">
        <v>25013</v>
      </c>
      <c r="F14" s="87">
        <v>539</v>
      </c>
      <c r="G14" s="85">
        <f t="shared" si="0"/>
        <v>4.5661919504643969</v>
      </c>
      <c r="H14" s="87">
        <v>46</v>
      </c>
    </row>
    <row r="15" spans="1:8" s="163" customFormat="1" ht="12" x14ac:dyDescent="0.2">
      <c r="A15" s="92">
        <v>2012</v>
      </c>
      <c r="B15" s="87">
        <v>961</v>
      </c>
      <c r="C15" s="87">
        <v>4356.0375999999997</v>
      </c>
      <c r="D15" s="87">
        <v>100463.55499999999</v>
      </c>
      <c r="E15" s="87">
        <v>23063</v>
      </c>
      <c r="F15" s="87">
        <v>527</v>
      </c>
      <c r="G15" s="85">
        <f t="shared" si="0"/>
        <v>4.5328174817898024</v>
      </c>
      <c r="H15" s="87">
        <v>44</v>
      </c>
    </row>
    <row r="16" spans="1:8" s="163" customFormat="1" ht="12" x14ac:dyDescent="0.2">
      <c r="A16" s="92">
        <v>2011</v>
      </c>
      <c r="B16" s="84">
        <v>1197</v>
      </c>
      <c r="C16" s="84">
        <v>5553.5604999999996</v>
      </c>
      <c r="D16" s="84">
        <v>104392.064</v>
      </c>
      <c r="E16" s="84">
        <v>18797</v>
      </c>
      <c r="F16" s="84">
        <v>425</v>
      </c>
      <c r="G16" s="85">
        <f t="shared" si="0"/>
        <v>4.6395659983291555</v>
      </c>
      <c r="H16" s="84">
        <v>44</v>
      </c>
    </row>
    <row r="17" spans="1:8" s="163" customFormat="1" ht="20.100000000000001" customHeight="1" x14ac:dyDescent="0.2">
      <c r="A17" s="92">
        <v>2010</v>
      </c>
      <c r="B17" s="84">
        <v>1047</v>
      </c>
      <c r="C17" s="84">
        <v>5293.2430000000004</v>
      </c>
      <c r="D17" s="84">
        <v>89579.942999999999</v>
      </c>
      <c r="E17" s="84">
        <v>16923</v>
      </c>
      <c r="F17" s="84">
        <v>386</v>
      </c>
      <c r="G17" s="85">
        <f t="shared" si="0"/>
        <v>5.0556284622731615</v>
      </c>
      <c r="H17" s="84">
        <v>44</v>
      </c>
    </row>
    <row r="18" spans="1:8" s="163" customFormat="1" ht="12" x14ac:dyDescent="0.2">
      <c r="A18" s="92">
        <v>2009</v>
      </c>
      <c r="B18" s="84">
        <v>827</v>
      </c>
      <c r="C18" s="84">
        <v>3997.2476000000001</v>
      </c>
      <c r="D18" s="84">
        <v>64296.675999999999</v>
      </c>
      <c r="E18" s="84">
        <v>16085</v>
      </c>
      <c r="F18" s="84">
        <v>355</v>
      </c>
      <c r="G18" s="85">
        <f t="shared" si="0"/>
        <v>4.8334311970979442</v>
      </c>
      <c r="H18" s="84">
        <v>45</v>
      </c>
    </row>
    <row r="19" spans="1:8" s="163" customFormat="1" ht="12" x14ac:dyDescent="0.2">
      <c r="A19" s="92">
        <v>2008</v>
      </c>
      <c r="B19" s="84">
        <v>1049</v>
      </c>
      <c r="C19" s="84">
        <v>5778.2611999999999</v>
      </c>
      <c r="D19" s="84">
        <v>79161.100000000006</v>
      </c>
      <c r="E19" s="84">
        <v>13700</v>
      </c>
      <c r="F19" s="84">
        <v>297</v>
      </c>
      <c r="G19" s="85">
        <f t="shared" si="0"/>
        <v>5.5083519542421353</v>
      </c>
      <c r="H19" s="84">
        <v>46</v>
      </c>
    </row>
    <row r="20" spans="1:8" s="163" customFormat="1" ht="12" x14ac:dyDescent="0.2">
      <c r="A20" s="92">
        <v>2007</v>
      </c>
      <c r="B20" s="84">
        <v>1077</v>
      </c>
      <c r="C20" s="84">
        <v>5712.2768999999998</v>
      </c>
      <c r="D20" s="84">
        <v>69049.861000000004</v>
      </c>
      <c r="E20" s="84">
        <v>12088</v>
      </c>
      <c r="F20" s="84">
        <v>258</v>
      </c>
      <c r="G20" s="85">
        <f t="shared" si="0"/>
        <v>5.3038782729805014</v>
      </c>
      <c r="H20" s="84">
        <v>47</v>
      </c>
    </row>
    <row r="21" spans="1:8" s="163" customFormat="1" ht="12" x14ac:dyDescent="0.2">
      <c r="A21" s="92">
        <v>2006</v>
      </c>
      <c r="B21" s="84">
        <v>1022</v>
      </c>
      <c r="C21" s="84">
        <v>5355.7812999999996</v>
      </c>
      <c r="D21" s="84">
        <v>59082.061000000002</v>
      </c>
      <c r="E21" s="84">
        <v>11031</v>
      </c>
      <c r="F21" s="84">
        <v>240</v>
      </c>
      <c r="G21" s="85">
        <f t="shared" si="0"/>
        <v>5.2404905088062623</v>
      </c>
      <c r="H21" s="84">
        <v>46</v>
      </c>
    </row>
    <row r="22" spans="1:8" s="163" customFormat="1" ht="20.100000000000001" customHeight="1" x14ac:dyDescent="0.2">
      <c r="A22" s="92">
        <v>2005</v>
      </c>
      <c r="B22" s="84">
        <v>965</v>
      </c>
      <c r="C22" s="84">
        <v>5582</v>
      </c>
      <c r="D22" s="84">
        <v>68506</v>
      </c>
      <c r="E22" s="84">
        <v>12273</v>
      </c>
      <c r="F22" s="84">
        <v>246</v>
      </c>
      <c r="G22" s="85">
        <f t="shared" si="0"/>
        <v>5.7844559585492226</v>
      </c>
      <c r="H22" s="84">
        <v>50</v>
      </c>
    </row>
    <row r="23" spans="1:8" s="163" customFormat="1" ht="12" x14ac:dyDescent="0.2">
      <c r="A23" s="92">
        <v>2004</v>
      </c>
      <c r="B23" s="84">
        <v>1190</v>
      </c>
      <c r="C23" s="84">
        <v>6426.2165000000005</v>
      </c>
      <c r="D23" s="84">
        <v>71947.955000000002</v>
      </c>
      <c r="E23" s="84">
        <v>11196</v>
      </c>
      <c r="F23" s="84">
        <v>240</v>
      </c>
      <c r="G23" s="85">
        <f t="shared" si="0"/>
        <v>5.4001819327731093</v>
      </c>
      <c r="H23" s="84">
        <v>47</v>
      </c>
    </row>
    <row r="24" spans="1:8" s="163" customFormat="1" ht="12" x14ac:dyDescent="0.2">
      <c r="A24" s="92">
        <v>2003</v>
      </c>
      <c r="B24" s="84">
        <v>1141</v>
      </c>
      <c r="C24" s="84">
        <v>6695.3410000000003</v>
      </c>
      <c r="D24" s="84">
        <v>80925</v>
      </c>
      <c r="E24" s="84">
        <v>12087</v>
      </c>
      <c r="F24" s="84">
        <v>263</v>
      </c>
      <c r="G24" s="85">
        <f t="shared" si="0"/>
        <v>5.8679588080631024</v>
      </c>
      <c r="H24" s="84">
        <v>46</v>
      </c>
    </row>
    <row r="25" spans="1:8" s="163" customFormat="1" ht="12" x14ac:dyDescent="0.2">
      <c r="A25" s="92">
        <v>2002</v>
      </c>
      <c r="B25" s="84">
        <v>1131</v>
      </c>
      <c r="C25" s="84">
        <v>6272.5686999999998</v>
      </c>
      <c r="D25" s="84">
        <v>71895.585000000006</v>
      </c>
      <c r="E25" s="84">
        <v>11462</v>
      </c>
      <c r="F25" s="84">
        <v>257</v>
      </c>
      <c r="G25" s="85">
        <f t="shared" si="0"/>
        <v>5.5460377541998227</v>
      </c>
      <c r="H25" s="84">
        <v>45</v>
      </c>
    </row>
    <row r="26" spans="1:8" s="163" customFormat="1" ht="12" x14ac:dyDescent="0.2">
      <c r="A26" s="92">
        <v>2001</v>
      </c>
      <c r="B26" s="84">
        <v>1062</v>
      </c>
      <c r="C26" s="84">
        <v>5390</v>
      </c>
      <c r="D26" s="86">
        <v>62816</v>
      </c>
      <c r="E26" s="84">
        <v>11655</v>
      </c>
      <c r="F26" s="84">
        <v>254</v>
      </c>
      <c r="G26" s="85">
        <f t="shared" si="0"/>
        <v>5.0753295668549905</v>
      </c>
      <c r="H26" s="84">
        <v>45.91</v>
      </c>
    </row>
    <row r="27" spans="1:8" s="163" customFormat="1" ht="20.100000000000001" customHeight="1" x14ac:dyDescent="0.2">
      <c r="A27" s="92">
        <v>2000</v>
      </c>
      <c r="B27" s="84">
        <v>1237</v>
      </c>
      <c r="C27" s="84">
        <v>6213.0416999999998</v>
      </c>
      <c r="D27" s="84">
        <v>69858.378284411214</v>
      </c>
      <c r="E27" s="84">
        <v>11243.81975938604</v>
      </c>
      <c r="F27" s="84">
        <v>243.88622733059623</v>
      </c>
      <c r="G27" s="85">
        <f t="shared" si="0"/>
        <v>5.0226691188358927</v>
      </c>
      <c r="H27" s="84">
        <v>46.1</v>
      </c>
    </row>
    <row r="28" spans="1:8" s="163" customFormat="1" ht="12" x14ac:dyDescent="0.2">
      <c r="A28" s="92">
        <v>1999</v>
      </c>
      <c r="B28" s="84">
        <v>1192</v>
      </c>
      <c r="C28" s="84">
        <v>6406.3271000000004</v>
      </c>
      <c r="D28" s="84">
        <v>72500.322113885151</v>
      </c>
      <c r="E28" s="84">
        <v>11316.987250601855</v>
      </c>
      <c r="F28" s="84">
        <v>245.56136132478292</v>
      </c>
      <c r="G28" s="85">
        <f t="shared" si="0"/>
        <v>5.3744354865771813</v>
      </c>
      <c r="H28" s="84">
        <v>46.086188761732132</v>
      </c>
    </row>
    <row r="29" spans="1:8" s="163" customFormat="1" ht="12" x14ac:dyDescent="0.2">
      <c r="A29" s="92">
        <v>1998</v>
      </c>
      <c r="B29" s="84">
        <v>1132</v>
      </c>
      <c r="C29" s="84">
        <v>5844.8644999999988</v>
      </c>
      <c r="D29" s="84">
        <v>62000.677461742591</v>
      </c>
      <c r="E29" s="84">
        <v>10607.71852995781</v>
      </c>
      <c r="F29" s="84">
        <v>234.18195588725905</v>
      </c>
      <c r="G29" s="85">
        <f t="shared" si="0"/>
        <v>5.1633078621908117</v>
      </c>
      <c r="H29" s="84">
        <v>45.29690808058939</v>
      </c>
    </row>
    <row r="30" spans="1:8" s="163" customFormat="1" ht="12" x14ac:dyDescent="0.2">
      <c r="A30" s="92">
        <v>1997</v>
      </c>
      <c r="B30" s="84">
        <v>1039</v>
      </c>
      <c r="C30" s="84">
        <v>5738.8651</v>
      </c>
      <c r="D30" s="84">
        <v>55084.808495625897</v>
      </c>
      <c r="E30" s="84">
        <v>9598.5543370980959</v>
      </c>
      <c r="F30" s="84">
        <v>209.04034417008378</v>
      </c>
      <c r="G30" s="85">
        <f t="shared" si="0"/>
        <v>5.5234505293551495</v>
      </c>
      <c r="H30" s="84">
        <v>45.917233705319198</v>
      </c>
    </row>
    <row r="31" spans="1:8" s="163" customFormat="1" ht="12" x14ac:dyDescent="0.2">
      <c r="A31" s="92">
        <v>1996</v>
      </c>
      <c r="B31" s="84">
        <v>1295</v>
      </c>
      <c r="C31" s="84">
        <v>7079.4809000000014</v>
      </c>
      <c r="D31" s="84">
        <v>64881.330688250004</v>
      </c>
      <c r="E31" s="84">
        <v>9164.7017069076337</v>
      </c>
      <c r="F31" s="84">
        <v>196.81912086527166</v>
      </c>
      <c r="G31" s="85">
        <f t="shared" si="0"/>
        <v>5.4667806177606186</v>
      </c>
      <c r="H31" s="84">
        <v>46.564082120766777</v>
      </c>
    </row>
    <row r="32" spans="1:8" s="163" customFormat="1" ht="20.100000000000001" customHeight="1" x14ac:dyDescent="0.2">
      <c r="A32" s="92">
        <v>1995</v>
      </c>
      <c r="B32" s="84">
        <v>1318</v>
      </c>
      <c r="C32" s="84">
        <v>7072.8628999999992</v>
      </c>
      <c r="D32" s="84">
        <v>62189.368196622403</v>
      </c>
      <c r="E32" s="84">
        <v>8792.6726526287421</v>
      </c>
      <c r="F32" s="84">
        <v>183.11252046454817</v>
      </c>
      <c r="G32" s="85">
        <f t="shared" si="0"/>
        <v>5.3663603186646425</v>
      </c>
      <c r="H32" s="84">
        <v>48.017866994141798</v>
      </c>
    </row>
    <row r="33" spans="1:8" s="163" customFormat="1" ht="12" x14ac:dyDescent="0.2">
      <c r="A33" s="92">
        <v>1994</v>
      </c>
      <c r="B33" s="84">
        <v>1378</v>
      </c>
      <c r="C33" s="84">
        <v>7770.9849999999997</v>
      </c>
      <c r="D33" s="84">
        <v>62135.638066703141</v>
      </c>
      <c r="E33" s="84">
        <v>7995.8509850042365</v>
      </c>
      <c r="F33" s="84">
        <v>178.91813464809232</v>
      </c>
      <c r="G33" s="85">
        <f t="shared" si="0"/>
        <v>5.6393214804063856</v>
      </c>
      <c r="H33" s="84">
        <v>44.689997471363029</v>
      </c>
    </row>
    <row r="34" spans="1:8" s="163" customFormat="1" ht="12" x14ac:dyDescent="0.2">
      <c r="A34" s="92">
        <v>1993</v>
      </c>
      <c r="B34" s="84">
        <v>1630</v>
      </c>
      <c r="C34" s="84">
        <v>9013.34</v>
      </c>
      <c r="D34" s="84">
        <v>70029.550625565622</v>
      </c>
      <c r="E34" s="84">
        <v>7769.5449883800702</v>
      </c>
      <c r="F34" s="84">
        <v>170.9819744229678</v>
      </c>
      <c r="G34" s="85">
        <f t="shared" si="0"/>
        <v>5.5296564417177914</v>
      </c>
      <c r="H34" s="84">
        <v>45.440725635557968</v>
      </c>
    </row>
    <row r="35" spans="1:8" s="163" customFormat="1" ht="12" x14ac:dyDescent="0.2">
      <c r="A35" s="92">
        <v>1992</v>
      </c>
      <c r="B35" s="84">
        <v>1735</v>
      </c>
      <c r="C35" s="84">
        <v>9163.33</v>
      </c>
      <c r="D35" s="84">
        <v>72269.037697550404</v>
      </c>
      <c r="E35" s="84">
        <v>7886.76580430372</v>
      </c>
      <c r="F35" s="84">
        <v>178.85737078775114</v>
      </c>
      <c r="G35" s="85">
        <f t="shared" si="0"/>
        <v>5.2814582132564842</v>
      </c>
      <c r="H35" s="84">
        <v>44.095279772746373</v>
      </c>
    </row>
    <row r="36" spans="1:8" s="163" customFormat="1" ht="12" x14ac:dyDescent="0.2">
      <c r="A36" s="92">
        <v>1991</v>
      </c>
      <c r="B36" s="84">
        <v>1653</v>
      </c>
      <c r="C36" s="84">
        <v>8739.9</v>
      </c>
      <c r="D36" s="84">
        <v>74117.756655742065</v>
      </c>
      <c r="E36" s="84">
        <v>8480.3895531690378</v>
      </c>
      <c r="F36" s="84">
        <v>192.27153634339589</v>
      </c>
      <c r="G36" s="85">
        <f t="shared" si="0"/>
        <v>5.2872958257713245</v>
      </c>
      <c r="H36" s="84">
        <v>44.106318150093244</v>
      </c>
    </row>
    <row r="37" spans="1:8" s="163" customFormat="1" ht="20.100000000000001" customHeight="1" x14ac:dyDescent="0.2">
      <c r="A37" s="92">
        <v>1990</v>
      </c>
      <c r="B37" s="84">
        <v>1333</v>
      </c>
      <c r="C37" s="84">
        <v>6707.58</v>
      </c>
      <c r="D37" s="84">
        <v>64621.511072025693</v>
      </c>
      <c r="E37" s="84">
        <v>9634.1021757512681</v>
      </c>
      <c r="F37" s="84">
        <v>216.15249222486588</v>
      </c>
      <c r="G37" s="85">
        <f t="shared" si="0"/>
        <v>5.0319429857464364</v>
      </c>
      <c r="H37" s="84">
        <v>44.570858640523113</v>
      </c>
    </row>
    <row r="38" spans="1:8" s="163" customFormat="1" ht="12" x14ac:dyDescent="0.2">
      <c r="A38" s="92">
        <v>1989</v>
      </c>
      <c r="B38" s="84">
        <v>1628</v>
      </c>
      <c r="C38" s="84">
        <v>7770.34</v>
      </c>
      <c r="D38" s="84">
        <v>74478.011381357283</v>
      </c>
      <c r="E38" s="84">
        <v>9584.9102331889317</v>
      </c>
      <c r="F38" s="84">
        <v>213.5905900547618</v>
      </c>
      <c r="G38" s="85">
        <f t="shared" si="0"/>
        <v>4.7729361179361183</v>
      </c>
      <c r="H38" s="84">
        <v>44.875152181243038</v>
      </c>
    </row>
    <row r="39" spans="1:8" x14ac:dyDescent="0.2">
      <c r="A39" s="92">
        <v>1988</v>
      </c>
      <c r="B39" s="84">
        <v>1753</v>
      </c>
      <c r="C39" s="84">
        <v>8846.41</v>
      </c>
      <c r="D39" s="84">
        <v>83083.23576179934</v>
      </c>
      <c r="E39" s="84">
        <v>9391.746003384349</v>
      </c>
      <c r="F39" s="84">
        <v>214.26513829930278</v>
      </c>
      <c r="G39" s="85">
        <f t="shared" si="0"/>
        <v>5.0464403879064461</v>
      </c>
      <c r="H39" s="84">
        <v>43.832356854362388</v>
      </c>
    </row>
    <row r="40" spans="1:8" x14ac:dyDescent="0.2">
      <c r="A40" s="92">
        <v>1987</v>
      </c>
      <c r="B40" s="84">
        <v>1678</v>
      </c>
      <c r="C40" s="84">
        <v>8691.85</v>
      </c>
      <c r="D40" s="84">
        <v>87134.62979911342</v>
      </c>
      <c r="E40" s="84">
        <v>10024.865799468862</v>
      </c>
      <c r="F40" s="84">
        <v>230.9941147722694</v>
      </c>
      <c r="G40" s="85">
        <f t="shared" si="0"/>
        <v>5.1798867699642432</v>
      </c>
      <c r="H40" s="84">
        <v>43.398793122292716</v>
      </c>
    </row>
    <row r="41" spans="1:8" x14ac:dyDescent="0.2">
      <c r="A41" s="92">
        <v>1986</v>
      </c>
      <c r="B41" s="84">
        <v>1753</v>
      </c>
      <c r="C41" s="84">
        <v>8193.74</v>
      </c>
      <c r="D41" s="84">
        <v>86725.409161327931</v>
      </c>
      <c r="E41" s="84">
        <v>10584.349657339375</v>
      </c>
      <c r="F41" s="84">
        <v>243.00863235254678</v>
      </c>
      <c r="G41" s="85">
        <f t="shared" si="0"/>
        <v>4.6741243582430121</v>
      </c>
      <c r="H41" s="84">
        <v>43.555447207258219</v>
      </c>
    </row>
    <row r="42" spans="1:8" s="163" customFormat="1" ht="20.100000000000001" customHeight="1" x14ac:dyDescent="0.2">
      <c r="A42" s="92">
        <v>1985</v>
      </c>
      <c r="B42" s="84">
        <v>1704</v>
      </c>
      <c r="C42" s="84">
        <v>7461.23</v>
      </c>
      <c r="D42" s="84">
        <v>84599.961653108912</v>
      </c>
      <c r="E42" s="84">
        <v>11338.60793101257</v>
      </c>
      <c r="F42" s="84">
        <v>263.95174078001929</v>
      </c>
      <c r="G42" s="85">
        <f t="shared" si="0"/>
        <v>4.3786561032863851</v>
      </c>
      <c r="H42" s="84">
        <v>42.957125031663679</v>
      </c>
    </row>
    <row r="43" spans="1:8" x14ac:dyDescent="0.2">
      <c r="A43" s="92">
        <v>1984</v>
      </c>
      <c r="B43" s="84">
        <v>1570</v>
      </c>
      <c r="C43" s="84">
        <v>6792.37</v>
      </c>
      <c r="D43" s="84">
        <v>80227.261060521618</v>
      </c>
      <c r="E43" s="84">
        <v>11811.379689345786</v>
      </c>
      <c r="F43" s="84">
        <v>268.20789807297808</v>
      </c>
      <c r="G43" s="85">
        <f t="shared" si="0"/>
        <v>4.3263503184713379</v>
      </c>
      <c r="H43" s="84">
        <v>44.038150159664447</v>
      </c>
    </row>
    <row r="44" spans="1:8" x14ac:dyDescent="0.2">
      <c r="A44" s="92">
        <v>1983</v>
      </c>
      <c r="B44" s="84">
        <v>1282</v>
      </c>
      <c r="C44" s="84">
        <v>5541.88</v>
      </c>
      <c r="D44" s="84">
        <v>66751.612870239231</v>
      </c>
      <c r="E44" s="84">
        <v>12044.940141294874</v>
      </c>
      <c r="F44" s="84">
        <v>271.46824933335006</v>
      </c>
      <c r="G44" s="85">
        <f t="shared" si="0"/>
        <v>4.3228393135725431</v>
      </c>
      <c r="H44" s="84">
        <v>44.369609230080769</v>
      </c>
    </row>
    <row r="45" spans="1:8" x14ac:dyDescent="0.2">
      <c r="A45" s="92">
        <v>1982</v>
      </c>
      <c r="B45" s="84">
        <v>1354</v>
      </c>
      <c r="C45" s="84">
        <v>6093.57</v>
      </c>
      <c r="D45" s="84">
        <v>70636.5660614675</v>
      </c>
      <c r="E45" s="84">
        <v>11591.984019461088</v>
      </c>
      <c r="F45" s="84">
        <v>264.92796137574925</v>
      </c>
      <c r="G45" s="85">
        <f t="shared" si="0"/>
        <v>4.5004209748892166</v>
      </c>
      <c r="H45" s="84">
        <v>43.755230513475674</v>
      </c>
    </row>
    <row r="46" spans="1:8" x14ac:dyDescent="0.2">
      <c r="A46" s="110">
        <v>1981</v>
      </c>
      <c r="B46" s="84">
        <v>981</v>
      </c>
      <c r="C46" s="84">
        <v>4031.62</v>
      </c>
      <c r="D46" s="84">
        <v>54426.369878772697</v>
      </c>
      <c r="E46" s="84">
        <v>13499.875950306005</v>
      </c>
      <c r="F46" s="84">
        <v>301.26855573177272</v>
      </c>
      <c r="G46" s="85">
        <f t="shared" si="0"/>
        <v>4.1097043832823648</v>
      </c>
      <c r="H46" s="84">
        <v>44.810106111191033</v>
      </c>
    </row>
    <row r="47" spans="1:8" s="163" customFormat="1" ht="20.100000000000001" customHeight="1" x14ac:dyDescent="0.2">
      <c r="A47" s="92">
        <v>1980</v>
      </c>
      <c r="B47" s="84">
        <v>1077</v>
      </c>
      <c r="C47" s="84">
        <v>3790.99</v>
      </c>
      <c r="D47" s="84">
        <v>53984.2946472853</v>
      </c>
      <c r="E47" s="84">
        <v>14240.157491126407</v>
      </c>
      <c r="F47" s="84">
        <v>326.17793643604273</v>
      </c>
      <c r="G47" s="85">
        <f t="shared" si="0"/>
        <v>3.5199535747446609</v>
      </c>
      <c r="H47" s="84">
        <v>43.657635604419958</v>
      </c>
    </row>
    <row r="48" spans="1:8" x14ac:dyDescent="0.2">
      <c r="A48" s="110">
        <v>1978</v>
      </c>
      <c r="B48" s="84">
        <v>1201</v>
      </c>
      <c r="C48" s="84">
        <v>4410.1099999999997</v>
      </c>
      <c r="D48" s="84">
        <v>48348.143754825316</v>
      </c>
      <c r="E48" s="84">
        <v>10963.024449463917</v>
      </c>
      <c r="F48" s="84">
        <v>260.82216868999245</v>
      </c>
      <c r="G48" s="85">
        <f t="shared" si="0"/>
        <v>3.6720316402997502</v>
      </c>
      <c r="H48" s="84">
        <v>42.03256381360103</v>
      </c>
    </row>
    <row r="49" spans="1:8" x14ac:dyDescent="0.2">
      <c r="A49" s="110">
        <v>1976</v>
      </c>
      <c r="B49" s="84">
        <v>1452</v>
      </c>
      <c r="C49" s="84">
        <v>5019.99</v>
      </c>
      <c r="D49" s="84">
        <v>35920.359642709234</v>
      </c>
      <c r="E49" s="84">
        <v>7155.4643819428402</v>
      </c>
      <c r="F49" s="84">
        <v>161.52066606421934</v>
      </c>
      <c r="G49" s="85">
        <f t="shared" si="0"/>
        <v>3.4572933884297519</v>
      </c>
      <c r="H49" s="84">
        <v>44.300612152613851</v>
      </c>
    </row>
    <row r="50" spans="1:8" x14ac:dyDescent="0.2">
      <c r="A50" s="111">
        <v>1974</v>
      </c>
      <c r="B50" s="90">
        <v>1306</v>
      </c>
      <c r="C50" s="90">
        <v>5839.07</v>
      </c>
      <c r="D50" s="90">
        <v>33483.051696722105</v>
      </c>
      <c r="E50" s="90">
        <v>5734.3124327542073</v>
      </c>
      <c r="F50" s="90">
        <v>131.218868277403</v>
      </c>
      <c r="G50" s="91">
        <f t="shared" si="0"/>
        <v>4.470957120980092</v>
      </c>
      <c r="H50" s="90">
        <v>43.70036495537817</v>
      </c>
    </row>
    <row r="51" spans="1:8" x14ac:dyDescent="0.2">
      <c r="A51" s="11"/>
    </row>
    <row r="52" spans="1:8" x14ac:dyDescent="0.2">
      <c r="A52" s="11"/>
    </row>
  </sheetData>
  <mergeCells count="8">
    <mergeCell ref="A1:H1"/>
    <mergeCell ref="A2:H2"/>
    <mergeCell ref="A3:A5"/>
    <mergeCell ref="B3:B5"/>
    <mergeCell ref="C3:C4"/>
    <mergeCell ref="G3:G4"/>
    <mergeCell ref="H3:H5"/>
    <mergeCell ref="E5:F5"/>
  </mergeCells>
  <conditionalFormatting sqref="A8:H11 A13:H16 A18:H21 A23:H26 A28:H31 A33:H36 A38:H41 A43:H46 A48:H50">
    <cfRule type="expression" dxfId="9" priority="10">
      <formula>MOD(ROW(),2)=1</formula>
    </cfRule>
  </conditionalFormatting>
  <conditionalFormatting sqref="A7:H7">
    <cfRule type="expression" dxfId="8" priority="9">
      <formula>MOD(ROW(),2)=1</formula>
    </cfRule>
  </conditionalFormatting>
  <conditionalFormatting sqref="A12:H12">
    <cfRule type="expression" dxfId="7" priority="8">
      <formula>MOD(ROW(),2)=1</formula>
    </cfRule>
  </conditionalFormatting>
  <conditionalFormatting sqref="A17:H17">
    <cfRule type="expression" dxfId="6" priority="7">
      <formula>MOD(ROW(),2)=1</formula>
    </cfRule>
  </conditionalFormatting>
  <conditionalFormatting sqref="A22:H22">
    <cfRule type="expression" dxfId="5" priority="6">
      <formula>MOD(ROW(),2)=1</formula>
    </cfRule>
  </conditionalFormatting>
  <conditionalFormatting sqref="A27:H27">
    <cfRule type="expression" dxfId="4" priority="5">
      <formula>MOD(ROW(),2)=1</formula>
    </cfRule>
  </conditionalFormatting>
  <conditionalFormatting sqref="A32:H32">
    <cfRule type="expression" dxfId="3" priority="4">
      <formula>MOD(ROW(),2)=1</formula>
    </cfRule>
  </conditionalFormatting>
  <conditionalFormatting sqref="A37:H37">
    <cfRule type="expression" dxfId="2" priority="3">
      <formula>MOD(ROW(),2)=1</formula>
    </cfRule>
  </conditionalFormatting>
  <conditionalFormatting sqref="A42:H42">
    <cfRule type="expression" dxfId="1" priority="2">
      <formula>MOD(ROW(),2)=1</formula>
    </cfRule>
  </conditionalFormatting>
  <conditionalFormatting sqref="A47:H4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
  <sheetViews>
    <sheetView view="pageLayout" zoomScaleNormal="100" workbookViewId="0">
      <selection sqref="A1:I1"/>
    </sheetView>
  </sheetViews>
  <sheetFormatPr baseColWidth="10" defaultColWidth="10.140625" defaultRowHeight="12.75" x14ac:dyDescent="0.2"/>
  <cols>
    <col min="1" max="1" width="8.140625" style="4" customWidth="1"/>
    <col min="2" max="2" width="8.28515625" style="11" customWidth="1"/>
    <col min="3" max="5" width="9" style="11" customWidth="1"/>
    <col min="6" max="6" width="11.7109375" style="11" customWidth="1"/>
    <col min="7" max="7" width="12.140625" style="11" customWidth="1"/>
    <col min="8" max="8" width="12.7109375" style="11" customWidth="1"/>
    <col min="9" max="9" width="11.7109375" style="11" customWidth="1"/>
    <col min="10" max="10" width="7.140625" style="11" customWidth="1"/>
    <col min="11" max="11" width="12.28515625" style="11" customWidth="1"/>
    <col min="12" max="12" width="9.28515625" style="11" customWidth="1"/>
    <col min="13" max="13" width="9.85546875" style="11" customWidth="1"/>
    <col min="14" max="14" width="12.28515625" style="11" customWidth="1"/>
    <col min="15" max="15" width="10.28515625" style="11" customWidth="1"/>
    <col min="16" max="16" width="11" style="11" customWidth="1"/>
    <col min="17" max="27" width="12.28515625" style="11" customWidth="1"/>
    <col min="28" max="16384" width="10.140625" style="11"/>
  </cols>
  <sheetData>
    <row r="1" spans="1:9" ht="12.75" customHeight="1" x14ac:dyDescent="0.2">
      <c r="A1" s="258" t="s">
        <v>125</v>
      </c>
      <c r="B1" s="258"/>
      <c r="C1" s="258"/>
      <c r="D1" s="258"/>
      <c r="E1" s="258"/>
      <c r="F1" s="258"/>
      <c r="G1" s="258"/>
      <c r="H1" s="258"/>
      <c r="I1" s="258"/>
    </row>
    <row r="2" spans="1:9" ht="12.75" customHeight="1" x14ac:dyDescent="0.2">
      <c r="A2" s="258" t="s">
        <v>130</v>
      </c>
      <c r="B2" s="258"/>
      <c r="C2" s="258"/>
      <c r="D2" s="258"/>
      <c r="E2" s="258"/>
      <c r="F2" s="258"/>
      <c r="G2" s="258"/>
      <c r="H2" s="258"/>
      <c r="I2" s="258"/>
    </row>
    <row r="3" spans="1:9" s="6" customFormat="1" ht="12.75" customHeight="1" x14ac:dyDescent="0.2">
      <c r="A3" s="259"/>
      <c r="B3" s="259"/>
      <c r="C3" s="259"/>
      <c r="D3" s="259"/>
      <c r="E3" s="259"/>
      <c r="F3" s="259"/>
      <c r="G3" s="259"/>
      <c r="H3" s="259"/>
      <c r="I3" s="259"/>
    </row>
    <row r="4" spans="1:9" s="6" customFormat="1" ht="12.75" customHeight="1" x14ac:dyDescent="0.2">
      <c r="A4" s="260" t="s">
        <v>150</v>
      </c>
      <c r="B4" s="252" t="s">
        <v>142</v>
      </c>
      <c r="C4" s="252" t="s">
        <v>123</v>
      </c>
      <c r="D4" s="252"/>
      <c r="E4" s="252"/>
      <c r="F4" s="252" t="s">
        <v>153</v>
      </c>
      <c r="G4" s="252" t="s">
        <v>152</v>
      </c>
      <c r="H4" s="252" t="s">
        <v>91</v>
      </c>
      <c r="I4" s="255"/>
    </row>
    <row r="5" spans="1:9" s="6" customFormat="1" ht="17.25" customHeight="1" x14ac:dyDescent="0.2">
      <c r="A5" s="260"/>
      <c r="B5" s="252"/>
      <c r="C5" s="261" t="s">
        <v>124</v>
      </c>
      <c r="D5" s="252" t="s">
        <v>149</v>
      </c>
      <c r="E5" s="252"/>
      <c r="F5" s="252"/>
      <c r="G5" s="252"/>
      <c r="H5" s="252"/>
      <c r="I5" s="255"/>
    </row>
    <row r="6" spans="1:9" ht="45.75" customHeight="1" x14ac:dyDescent="0.2">
      <c r="A6" s="260"/>
      <c r="B6" s="252"/>
      <c r="C6" s="261"/>
      <c r="D6" s="112" t="s">
        <v>141</v>
      </c>
      <c r="E6" s="112" t="s">
        <v>190</v>
      </c>
      <c r="F6" s="252"/>
      <c r="G6" s="252"/>
      <c r="H6" s="112" t="s">
        <v>140</v>
      </c>
      <c r="I6" s="181" t="s">
        <v>143</v>
      </c>
    </row>
    <row r="7" spans="1:9" s="6" customFormat="1" ht="19.899999999999999" customHeight="1" x14ac:dyDescent="0.2">
      <c r="A7" s="260"/>
      <c r="B7" s="252"/>
      <c r="C7" s="16" t="s">
        <v>45</v>
      </c>
      <c r="D7" s="16" t="s">
        <v>45</v>
      </c>
      <c r="E7" s="16" t="s">
        <v>45</v>
      </c>
      <c r="F7" s="16" t="s">
        <v>50</v>
      </c>
      <c r="G7" s="16" t="s">
        <v>46</v>
      </c>
      <c r="H7" s="52" t="s">
        <v>45</v>
      </c>
      <c r="I7" s="182" t="s">
        <v>92</v>
      </c>
    </row>
    <row r="8" spans="1:9" s="6" customFormat="1" ht="12" customHeight="1" x14ac:dyDescent="0.2">
      <c r="A8" s="183"/>
      <c r="B8" s="125"/>
      <c r="C8" s="130"/>
      <c r="D8" s="130"/>
      <c r="E8" s="130"/>
      <c r="F8" s="132"/>
      <c r="G8" s="130"/>
      <c r="H8" s="133"/>
      <c r="I8" s="131"/>
    </row>
    <row r="9" spans="1:9" s="6" customFormat="1" ht="12" customHeight="1" x14ac:dyDescent="0.2">
      <c r="A9" s="184">
        <v>2022</v>
      </c>
      <c r="B9" s="124">
        <v>563</v>
      </c>
      <c r="C9" s="126">
        <v>2699</v>
      </c>
      <c r="D9" s="126">
        <v>1208</v>
      </c>
      <c r="E9" s="126">
        <v>1066</v>
      </c>
      <c r="F9" s="128">
        <v>87921</v>
      </c>
      <c r="G9" s="126">
        <v>32570</v>
      </c>
      <c r="H9" s="129">
        <v>4.79</v>
      </c>
      <c r="I9" s="127" t="s">
        <v>151</v>
      </c>
    </row>
    <row r="10" spans="1:9" ht="12" customHeight="1" x14ac:dyDescent="0.2">
      <c r="A10" s="185">
        <v>2021</v>
      </c>
      <c r="B10" s="186">
        <v>617</v>
      </c>
      <c r="C10" s="187">
        <v>2989</v>
      </c>
      <c r="D10" s="191" t="s">
        <v>151</v>
      </c>
      <c r="E10" s="191" t="s">
        <v>151</v>
      </c>
      <c r="F10" s="188">
        <v>89175</v>
      </c>
      <c r="G10" s="187">
        <v>29838</v>
      </c>
      <c r="H10" s="189">
        <v>4.84</v>
      </c>
      <c r="I10" s="190" t="s">
        <v>151</v>
      </c>
    </row>
    <row r="12" spans="1:9" x14ac:dyDescent="0.2">
      <c r="A12" s="122"/>
    </row>
    <row r="13" spans="1:9" x14ac:dyDescent="0.2">
      <c r="A13" s="11"/>
    </row>
  </sheetData>
  <mergeCells count="11">
    <mergeCell ref="A1:I1"/>
    <mergeCell ref="A3:I3"/>
    <mergeCell ref="A2:I2"/>
    <mergeCell ref="C4:E4"/>
    <mergeCell ref="A4:A7"/>
    <mergeCell ref="B4:B7"/>
    <mergeCell ref="F4:F6"/>
    <mergeCell ref="G4:G6"/>
    <mergeCell ref="H4:I5"/>
    <mergeCell ref="D5:E5"/>
    <mergeCell ref="C5:C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10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78" width="12.140625" style="11" customWidth="1"/>
    <col min="79" max="16384" width="10.85546875" style="11"/>
  </cols>
  <sheetData>
    <row r="1" spans="1:7" s="32" customFormat="1" ht="15.75" x14ac:dyDescent="0.2">
      <c r="A1" s="204" t="s">
        <v>0</v>
      </c>
      <c r="B1" s="204"/>
      <c r="C1" s="204"/>
      <c r="D1" s="204"/>
      <c r="E1" s="204"/>
      <c r="F1" s="204"/>
      <c r="G1" s="204"/>
    </row>
    <row r="2" spans="1:7" s="32" customFormat="1" ht="15.75" x14ac:dyDescent="0.25">
      <c r="A2" s="33"/>
      <c r="B2" s="33"/>
      <c r="C2" s="33"/>
      <c r="D2" s="33"/>
      <c r="E2" s="33"/>
      <c r="F2" s="33"/>
      <c r="G2" s="33"/>
    </row>
    <row r="3" spans="1:7" s="32" customFormat="1" x14ac:dyDescent="0.2"/>
    <row r="4" spans="1:7" s="32" customFormat="1" ht="15.75" x14ac:dyDescent="0.25">
      <c r="A4" s="205" t="s">
        <v>1</v>
      </c>
      <c r="B4" s="206"/>
      <c r="C4" s="206"/>
      <c r="D4" s="206"/>
      <c r="E4" s="206"/>
      <c r="F4" s="206"/>
      <c r="G4" s="206"/>
    </row>
    <row r="5" spans="1:7" s="32" customFormat="1" x14ac:dyDescent="0.2">
      <c r="A5" s="202"/>
      <c r="B5" s="202"/>
      <c r="C5" s="202"/>
      <c r="D5" s="202"/>
      <c r="E5" s="202"/>
      <c r="F5" s="202"/>
      <c r="G5" s="202"/>
    </row>
    <row r="6" spans="1:7" s="32" customFormat="1" x14ac:dyDescent="0.2">
      <c r="A6" s="34" t="s">
        <v>65</v>
      </c>
    </row>
    <row r="7" spans="1:7" s="32" customFormat="1" ht="5.45" customHeight="1" x14ac:dyDescent="0.2">
      <c r="A7" s="34"/>
    </row>
    <row r="8" spans="1:7" s="32" customFormat="1" ht="12.75" customHeight="1" x14ac:dyDescent="0.2">
      <c r="A8" s="203" t="s">
        <v>24</v>
      </c>
      <c r="B8" s="198"/>
      <c r="C8" s="198"/>
      <c r="D8" s="198"/>
      <c r="E8" s="198"/>
      <c r="F8" s="198"/>
      <c r="G8" s="198"/>
    </row>
    <row r="9" spans="1:7" s="32" customFormat="1" x14ac:dyDescent="0.2">
      <c r="A9" s="200" t="s">
        <v>4</v>
      </c>
      <c r="B9" s="198"/>
      <c r="C9" s="198"/>
      <c r="D9" s="198"/>
      <c r="E9" s="198"/>
      <c r="F9" s="198"/>
      <c r="G9" s="198"/>
    </row>
    <row r="10" spans="1:7" s="32" customFormat="1" ht="5.45" customHeight="1" x14ac:dyDescent="0.2">
      <c r="A10" s="35"/>
    </row>
    <row r="11" spans="1:7" s="32" customFormat="1" ht="12.75" customHeight="1" x14ac:dyDescent="0.2">
      <c r="A11" s="207" t="s">
        <v>2</v>
      </c>
      <c r="B11" s="207"/>
      <c r="C11" s="207"/>
      <c r="D11" s="207"/>
      <c r="E11" s="207"/>
      <c r="F11" s="207"/>
      <c r="G11" s="207"/>
    </row>
    <row r="12" spans="1:7" s="32" customFormat="1" x14ac:dyDescent="0.2">
      <c r="A12" s="200" t="s">
        <v>3</v>
      </c>
      <c r="B12" s="198"/>
      <c r="C12" s="198"/>
      <c r="D12" s="198"/>
      <c r="E12" s="198"/>
      <c r="F12" s="198"/>
      <c r="G12" s="198"/>
    </row>
    <row r="13" spans="1:7" s="32" customFormat="1" x14ac:dyDescent="0.2">
      <c r="A13" s="36"/>
      <c r="B13" s="31"/>
      <c r="C13" s="31"/>
      <c r="D13" s="31"/>
      <c r="E13" s="31"/>
      <c r="F13" s="31"/>
      <c r="G13" s="31"/>
    </row>
    <row r="14" spans="1:7" s="32" customFormat="1" ht="12.75" customHeight="1" x14ac:dyDescent="0.2"/>
    <row r="15" spans="1:7" s="32" customFormat="1" ht="12.75" customHeight="1" x14ac:dyDescent="0.2">
      <c r="A15" s="203" t="s">
        <v>25</v>
      </c>
      <c r="B15" s="198"/>
      <c r="C15" s="198"/>
      <c r="D15" s="37"/>
      <c r="E15" s="37"/>
      <c r="F15" s="37"/>
      <c r="G15" s="37"/>
    </row>
    <row r="16" spans="1:7" s="32" customFormat="1" ht="5.45" customHeight="1" x14ac:dyDescent="0.2">
      <c r="A16" s="37"/>
      <c r="B16" s="31"/>
      <c r="C16" s="31"/>
      <c r="D16" s="37"/>
      <c r="E16" s="37"/>
      <c r="F16" s="37"/>
      <c r="G16" s="37"/>
    </row>
    <row r="17" spans="1:7" s="32" customFormat="1" ht="12.75" customHeight="1" x14ac:dyDescent="0.2">
      <c r="A17" s="201" t="s">
        <v>40</v>
      </c>
      <c r="B17" s="198"/>
      <c r="C17" s="198"/>
      <c r="D17" s="36"/>
      <c r="E17" s="36"/>
      <c r="F17" s="36"/>
      <c r="G17" s="36"/>
    </row>
    <row r="18" spans="1:7" s="32" customFormat="1" x14ac:dyDescent="0.2">
      <c r="A18" s="38" t="s">
        <v>35</v>
      </c>
      <c r="B18" s="208" t="s">
        <v>66</v>
      </c>
      <c r="C18" s="198"/>
      <c r="D18" s="36"/>
      <c r="E18" s="36"/>
      <c r="F18" s="36"/>
      <c r="G18" s="36"/>
    </row>
    <row r="19" spans="1:7" s="32" customFormat="1" ht="12.75" customHeight="1" x14ac:dyDescent="0.2">
      <c r="A19" s="36" t="s">
        <v>36</v>
      </c>
      <c r="B19" s="209" t="s">
        <v>41</v>
      </c>
      <c r="C19" s="198"/>
      <c r="D19" s="198"/>
      <c r="E19" s="36"/>
      <c r="F19" s="36"/>
      <c r="G19" s="36"/>
    </row>
    <row r="20" spans="1:7" s="32" customFormat="1" ht="12.75" customHeight="1" x14ac:dyDescent="0.2">
      <c r="A20" s="36"/>
      <c r="B20" s="41"/>
      <c r="C20" s="31"/>
      <c r="D20" s="31"/>
      <c r="E20" s="36"/>
      <c r="F20" s="36"/>
      <c r="G20" s="36"/>
    </row>
    <row r="21" spans="1:7" s="32" customFormat="1" ht="12.75" customHeight="1" x14ac:dyDescent="0.2">
      <c r="A21" s="36"/>
      <c r="B21" s="31"/>
      <c r="C21" s="31"/>
      <c r="D21" s="31"/>
      <c r="E21" s="31"/>
      <c r="F21" s="31"/>
      <c r="G21" s="31"/>
    </row>
    <row r="22" spans="1:7" s="32" customFormat="1" ht="12.75" customHeight="1" x14ac:dyDescent="0.2">
      <c r="A22" s="203" t="s">
        <v>67</v>
      </c>
      <c r="B22" s="198"/>
      <c r="C22" s="37"/>
      <c r="D22" s="37"/>
      <c r="E22" s="37"/>
      <c r="F22" s="37"/>
      <c r="G22" s="37"/>
    </row>
    <row r="23" spans="1:7" s="32" customFormat="1" ht="5.45" customHeight="1" x14ac:dyDescent="0.2">
      <c r="A23" s="37"/>
      <c r="B23" s="31"/>
      <c r="C23" s="37"/>
      <c r="D23" s="37"/>
      <c r="E23" s="37"/>
      <c r="F23" s="37"/>
      <c r="G23" s="37"/>
    </row>
    <row r="24" spans="1:7" s="32" customFormat="1" x14ac:dyDescent="0.2">
      <c r="A24" s="38" t="s">
        <v>31</v>
      </c>
      <c r="B24" s="199" t="s">
        <v>32</v>
      </c>
      <c r="C24" s="198"/>
      <c r="D24" s="36"/>
      <c r="E24" s="36"/>
      <c r="F24" s="36"/>
      <c r="G24" s="36"/>
    </row>
    <row r="25" spans="1:7" s="32" customFormat="1" ht="12.75" customHeight="1" x14ac:dyDescent="0.2">
      <c r="A25" s="36" t="s">
        <v>33</v>
      </c>
      <c r="B25" s="200" t="s">
        <v>34</v>
      </c>
      <c r="C25" s="198"/>
      <c r="D25" s="36"/>
      <c r="E25" s="36"/>
      <c r="F25" s="36"/>
      <c r="G25" s="36"/>
    </row>
    <row r="26" spans="1:7" s="32" customFormat="1" x14ac:dyDescent="0.2">
      <c r="A26" s="36"/>
      <c r="B26" s="198"/>
      <c r="C26" s="198"/>
      <c r="D26" s="31"/>
      <c r="E26" s="31"/>
      <c r="F26" s="31"/>
      <c r="G26" s="31"/>
    </row>
    <row r="27" spans="1:7" s="32" customFormat="1" ht="12.75" customHeight="1" x14ac:dyDescent="0.2">
      <c r="A27" s="35"/>
    </row>
    <row r="28" spans="1:7" s="32" customFormat="1" x14ac:dyDescent="0.2">
      <c r="A28" s="39" t="s">
        <v>37</v>
      </c>
      <c r="B28" s="178" t="s">
        <v>38</v>
      </c>
    </row>
    <row r="29" spans="1:7" s="32" customFormat="1" x14ac:dyDescent="0.2">
      <c r="A29" s="39"/>
    </row>
    <row r="30" spans="1:7" s="32" customFormat="1" ht="12.75" customHeight="1" x14ac:dyDescent="0.2">
      <c r="A30" s="35"/>
    </row>
    <row r="31" spans="1:7" s="32" customFormat="1" ht="14.1" customHeight="1" x14ac:dyDescent="0.2">
      <c r="A31" s="201" t="s">
        <v>70</v>
      </c>
      <c r="B31" s="198"/>
      <c r="C31" s="198"/>
      <c r="D31" s="198"/>
      <c r="E31" s="198"/>
      <c r="F31" s="198"/>
      <c r="G31" s="198"/>
    </row>
    <row r="32" spans="1:7" s="32" customFormat="1" x14ac:dyDescent="0.2">
      <c r="A32" s="40" t="s">
        <v>30</v>
      </c>
      <c r="B32" s="31"/>
      <c r="C32" s="31"/>
      <c r="D32" s="31"/>
      <c r="E32" s="31"/>
      <c r="F32" s="31"/>
      <c r="G32" s="31"/>
    </row>
    <row r="33" spans="1:7" s="32" customFormat="1" ht="45.4" customHeight="1" x14ac:dyDescent="0.2">
      <c r="A33" s="201" t="s">
        <v>63</v>
      </c>
      <c r="B33" s="198"/>
      <c r="C33" s="198"/>
      <c r="D33" s="198"/>
      <c r="E33" s="198"/>
      <c r="F33" s="198"/>
      <c r="G33" s="198"/>
    </row>
    <row r="34" spans="1:7" s="32" customFormat="1" x14ac:dyDescent="0.2">
      <c r="A34" s="35"/>
    </row>
    <row r="35" spans="1:7" s="32" customFormat="1" x14ac:dyDescent="0.2"/>
    <row r="36" spans="1:7" s="32" customFormat="1" x14ac:dyDescent="0.2"/>
    <row r="37" spans="1:7" s="32" customFormat="1" x14ac:dyDescent="0.2"/>
    <row r="38" spans="1:7" s="32" customFormat="1" x14ac:dyDescent="0.2"/>
    <row r="39" spans="1:7" s="32" customFormat="1" x14ac:dyDescent="0.2"/>
    <row r="40" spans="1:7" s="32" customFormat="1" x14ac:dyDescent="0.2">
      <c r="A40" s="202" t="s">
        <v>68</v>
      </c>
      <c r="B40" s="202"/>
    </row>
    <row r="41" spans="1:7" s="32" customFormat="1" ht="5.45" customHeight="1" x14ac:dyDescent="0.2"/>
    <row r="42" spans="1:7" s="32" customFormat="1" x14ac:dyDescent="0.2">
      <c r="A42" s="24">
        <v>0</v>
      </c>
      <c r="B42" s="25" t="s">
        <v>5</v>
      </c>
    </row>
    <row r="43" spans="1:7" s="32" customFormat="1" x14ac:dyDescent="0.2">
      <c r="A43" s="25" t="s">
        <v>18</v>
      </c>
      <c r="B43" s="25" t="s">
        <v>6</v>
      </c>
    </row>
    <row r="44" spans="1:7" s="32" customFormat="1" x14ac:dyDescent="0.2">
      <c r="A44" s="26" t="s">
        <v>19</v>
      </c>
      <c r="B44" s="25" t="s">
        <v>7</v>
      </c>
    </row>
    <row r="45" spans="1:7" s="32" customFormat="1" x14ac:dyDescent="0.2">
      <c r="A45" s="26" t="s">
        <v>20</v>
      </c>
      <c r="B45" s="25" t="s">
        <v>8</v>
      </c>
    </row>
    <row r="46" spans="1:7" s="32" customFormat="1" x14ac:dyDescent="0.2">
      <c r="A46" s="25" t="s">
        <v>55</v>
      </c>
      <c r="B46" s="25" t="s">
        <v>9</v>
      </c>
    </row>
    <row r="47" spans="1:7" s="32" customFormat="1" x14ac:dyDescent="0.2">
      <c r="A47" s="25" t="s">
        <v>15</v>
      </c>
      <c r="B47" s="25" t="s">
        <v>10</v>
      </c>
    </row>
    <row r="48" spans="1:7" s="32" customFormat="1" x14ac:dyDescent="0.2">
      <c r="A48" s="25" t="s">
        <v>16</v>
      </c>
      <c r="B48" s="25" t="s">
        <v>11</v>
      </c>
    </row>
    <row r="49" spans="1:7" s="32" customFormat="1" x14ac:dyDescent="0.2">
      <c r="A49" s="25" t="s">
        <v>17</v>
      </c>
      <c r="B49" s="25" t="s">
        <v>12</v>
      </c>
    </row>
    <row r="50" spans="1:7" s="32" customFormat="1" x14ac:dyDescent="0.2">
      <c r="A50" s="25" t="s">
        <v>56</v>
      </c>
      <c r="B50" s="25" t="s">
        <v>13</v>
      </c>
    </row>
    <row r="51" spans="1:7" s="32" customFormat="1" x14ac:dyDescent="0.2">
      <c r="A51" s="25" t="s">
        <v>26</v>
      </c>
      <c r="B51" s="25" t="s">
        <v>14</v>
      </c>
    </row>
    <row r="52" spans="1:7" s="32" customFormat="1" x14ac:dyDescent="0.2">
      <c r="A52" s="32" t="s">
        <v>57</v>
      </c>
      <c r="B52" s="32" t="s">
        <v>58</v>
      </c>
    </row>
    <row r="53" spans="1:7" x14ac:dyDescent="0.2">
      <c r="A53" s="25" t="s">
        <v>59</v>
      </c>
      <c r="B53" s="30" t="s">
        <v>60</v>
      </c>
      <c r="C53" s="30"/>
      <c r="D53" s="30"/>
      <c r="E53" s="30"/>
      <c r="F53" s="30"/>
      <c r="G53" s="30"/>
    </row>
    <row r="54" spans="1:7" x14ac:dyDescent="0.2">
      <c r="A54" s="30"/>
      <c r="B54" s="30"/>
      <c r="C54" s="30"/>
      <c r="D54" s="30"/>
      <c r="E54" s="30"/>
      <c r="F54" s="30"/>
      <c r="G54" s="30"/>
    </row>
    <row r="55" spans="1:7" x14ac:dyDescent="0.2">
      <c r="A55" s="30"/>
      <c r="B55" s="30"/>
      <c r="C55" s="30"/>
      <c r="D55" s="30"/>
      <c r="E55" s="30"/>
      <c r="F55" s="30"/>
      <c r="G55" s="30"/>
    </row>
    <row r="56" spans="1:7" ht="39.75" customHeight="1" x14ac:dyDescent="0.2">
      <c r="A56" s="198" t="s">
        <v>69</v>
      </c>
      <c r="B56" s="198"/>
      <c r="C56" s="198"/>
      <c r="D56" s="198"/>
      <c r="E56" s="198"/>
      <c r="F56" s="198"/>
      <c r="G56" s="198"/>
    </row>
    <row r="57" spans="1:7" ht="12.75" customHeight="1" x14ac:dyDescent="0.2">
      <c r="A57" s="30"/>
      <c r="B57" s="30"/>
      <c r="C57" s="30"/>
      <c r="D57" s="30"/>
      <c r="E57" s="30"/>
      <c r="F57" s="30"/>
      <c r="G57" s="30"/>
    </row>
    <row r="58" spans="1:7" x14ac:dyDescent="0.2">
      <c r="A58" s="30"/>
      <c r="B58" s="30"/>
      <c r="C58" s="30"/>
      <c r="D58" s="30"/>
      <c r="E58" s="30"/>
      <c r="F58" s="30"/>
      <c r="G58" s="30"/>
    </row>
    <row r="59" spans="1:7" x14ac:dyDescent="0.2">
      <c r="A59" s="30"/>
      <c r="B59" s="30"/>
      <c r="C59" s="30"/>
      <c r="D59" s="30"/>
      <c r="E59" s="30"/>
      <c r="F59" s="30"/>
      <c r="G59" s="30"/>
    </row>
    <row r="60" spans="1:7" x14ac:dyDescent="0.2">
      <c r="A60" s="30"/>
      <c r="B60" s="30"/>
      <c r="C60" s="30"/>
      <c r="D60" s="30"/>
      <c r="E60" s="30"/>
      <c r="F60" s="30"/>
      <c r="G60" s="30"/>
    </row>
    <row r="61" spans="1:7" x14ac:dyDescent="0.2">
      <c r="A61" s="30"/>
      <c r="B61" s="30"/>
      <c r="C61" s="30"/>
      <c r="D61" s="30"/>
      <c r="E61" s="30"/>
      <c r="F61" s="30"/>
      <c r="G61" s="30"/>
    </row>
    <row r="62" spans="1:7" x14ac:dyDescent="0.2">
      <c r="A62" s="30"/>
      <c r="B62" s="30"/>
      <c r="C62" s="30"/>
      <c r="D62" s="30"/>
      <c r="E62" s="30"/>
      <c r="F62" s="30"/>
      <c r="G62" s="30"/>
    </row>
    <row r="63" spans="1:7" x14ac:dyDescent="0.2">
      <c r="A63" s="30"/>
      <c r="B63" s="30"/>
      <c r="C63" s="30"/>
      <c r="D63" s="30"/>
      <c r="E63" s="30"/>
      <c r="F63" s="30"/>
      <c r="G63" s="30"/>
    </row>
    <row r="64" spans="1:7" x14ac:dyDescent="0.2">
      <c r="A64" s="30"/>
      <c r="B64" s="30"/>
      <c r="C64" s="30"/>
      <c r="D64" s="30"/>
      <c r="E64" s="30"/>
      <c r="F64" s="30"/>
      <c r="G64" s="30"/>
    </row>
    <row r="65" spans="1:7" x14ac:dyDescent="0.2">
      <c r="A65" s="30"/>
      <c r="B65" s="30"/>
      <c r="C65" s="30"/>
      <c r="D65" s="30"/>
      <c r="E65" s="30"/>
      <c r="F65" s="30"/>
      <c r="G65" s="30"/>
    </row>
    <row r="66" spans="1:7" x14ac:dyDescent="0.2">
      <c r="A66" s="30"/>
      <c r="B66" s="30"/>
      <c r="C66" s="30"/>
      <c r="D66" s="30"/>
      <c r="E66" s="30"/>
      <c r="F66" s="30"/>
      <c r="G66" s="30"/>
    </row>
    <row r="67" spans="1:7" x14ac:dyDescent="0.2">
      <c r="A67" s="30"/>
      <c r="B67" s="30"/>
      <c r="C67" s="30"/>
      <c r="D67" s="30"/>
      <c r="E67" s="30"/>
      <c r="F67" s="30"/>
      <c r="G67" s="30"/>
    </row>
    <row r="68" spans="1:7" x14ac:dyDescent="0.2">
      <c r="A68" s="30"/>
      <c r="B68" s="30"/>
      <c r="C68" s="30"/>
      <c r="D68" s="30"/>
      <c r="E68" s="30"/>
      <c r="F68" s="30"/>
      <c r="G68" s="30"/>
    </row>
    <row r="69" spans="1:7" x14ac:dyDescent="0.2">
      <c r="A69" s="30"/>
      <c r="B69" s="30"/>
      <c r="C69" s="30"/>
      <c r="D69" s="30"/>
      <c r="E69" s="30"/>
      <c r="F69" s="30"/>
      <c r="G69" s="30"/>
    </row>
    <row r="70" spans="1:7" x14ac:dyDescent="0.2">
      <c r="A70" s="30"/>
      <c r="B70" s="30"/>
      <c r="C70" s="30"/>
      <c r="D70" s="30"/>
      <c r="E70" s="30"/>
      <c r="F70" s="30"/>
      <c r="G70" s="30"/>
    </row>
    <row r="71" spans="1:7" x14ac:dyDescent="0.2">
      <c r="A71" s="30"/>
      <c r="B71" s="30"/>
      <c r="C71" s="30"/>
      <c r="D71" s="30"/>
      <c r="E71" s="30"/>
      <c r="F71" s="30"/>
      <c r="G71" s="30"/>
    </row>
    <row r="72" spans="1:7" x14ac:dyDescent="0.2">
      <c r="A72" s="30"/>
      <c r="B72" s="30"/>
      <c r="C72" s="30"/>
      <c r="D72" s="30"/>
      <c r="E72" s="30"/>
      <c r="F72" s="30"/>
      <c r="G72" s="30"/>
    </row>
    <row r="73" spans="1:7" x14ac:dyDescent="0.2">
      <c r="A73" s="30"/>
      <c r="B73" s="30"/>
      <c r="C73" s="30"/>
      <c r="D73" s="30"/>
      <c r="E73" s="30"/>
      <c r="F73" s="30"/>
      <c r="G73" s="30"/>
    </row>
    <row r="74" spans="1:7" x14ac:dyDescent="0.2">
      <c r="A74" s="30"/>
      <c r="B74" s="30"/>
      <c r="C74" s="30"/>
      <c r="D74" s="30"/>
      <c r="E74" s="30"/>
      <c r="F74" s="30"/>
      <c r="G74" s="30"/>
    </row>
    <row r="75" spans="1:7" x14ac:dyDescent="0.2">
      <c r="A75" s="30"/>
      <c r="B75" s="30"/>
      <c r="C75" s="30"/>
      <c r="D75" s="30"/>
      <c r="E75" s="30"/>
      <c r="F75" s="30"/>
      <c r="G75" s="30"/>
    </row>
    <row r="76" spans="1:7" x14ac:dyDescent="0.2">
      <c r="A76" s="30"/>
      <c r="B76" s="30"/>
      <c r="C76" s="30"/>
      <c r="D76" s="30"/>
      <c r="E76" s="30"/>
      <c r="F76" s="30"/>
      <c r="G76" s="30"/>
    </row>
    <row r="77" spans="1:7" x14ac:dyDescent="0.2">
      <c r="A77" s="30"/>
      <c r="B77" s="30"/>
      <c r="C77" s="30"/>
      <c r="D77" s="30"/>
      <c r="E77" s="30"/>
      <c r="F77" s="30"/>
      <c r="G77" s="30"/>
    </row>
    <row r="78" spans="1:7" x14ac:dyDescent="0.2">
      <c r="A78" s="30"/>
      <c r="B78" s="30"/>
      <c r="C78" s="30"/>
      <c r="D78" s="30"/>
      <c r="E78" s="30"/>
      <c r="F78" s="30"/>
      <c r="G78" s="30"/>
    </row>
    <row r="79" spans="1:7" x14ac:dyDescent="0.2">
      <c r="A79" s="30"/>
      <c r="B79" s="30"/>
      <c r="C79" s="30"/>
      <c r="D79" s="30"/>
      <c r="E79" s="30"/>
      <c r="F79" s="30"/>
      <c r="G79" s="30"/>
    </row>
    <row r="80" spans="1:7" x14ac:dyDescent="0.2">
      <c r="A80" s="30"/>
      <c r="B80" s="30"/>
      <c r="C80" s="30"/>
      <c r="D80" s="30"/>
      <c r="E80" s="30"/>
      <c r="F80" s="30"/>
      <c r="G80" s="30"/>
    </row>
    <row r="81" spans="1:7" x14ac:dyDescent="0.2">
      <c r="A81" s="30"/>
      <c r="B81" s="30"/>
      <c r="C81" s="30"/>
      <c r="D81" s="30"/>
      <c r="E81" s="30"/>
      <c r="F81" s="30"/>
      <c r="G81" s="30"/>
    </row>
    <row r="82" spans="1:7" x14ac:dyDescent="0.2">
      <c r="A82" s="30"/>
      <c r="B82" s="30"/>
      <c r="C82" s="30"/>
      <c r="D82" s="30"/>
      <c r="E82" s="30"/>
      <c r="F82" s="30"/>
      <c r="G82" s="30"/>
    </row>
    <row r="83" spans="1:7" x14ac:dyDescent="0.2">
      <c r="A83" s="30"/>
      <c r="B83" s="30"/>
      <c r="C83" s="30"/>
      <c r="D83" s="30"/>
      <c r="E83" s="30"/>
      <c r="F83" s="30"/>
      <c r="G83" s="30"/>
    </row>
    <row r="84" spans="1:7" x14ac:dyDescent="0.2">
      <c r="A84" s="30"/>
      <c r="B84" s="30"/>
      <c r="C84" s="30"/>
      <c r="D84" s="30"/>
      <c r="E84" s="30"/>
      <c r="F84" s="30"/>
      <c r="G84" s="30"/>
    </row>
    <row r="85" spans="1:7" x14ac:dyDescent="0.2">
      <c r="A85" s="30"/>
      <c r="B85" s="30"/>
      <c r="C85" s="30"/>
      <c r="D85" s="30"/>
      <c r="E85" s="30"/>
      <c r="F85" s="30"/>
      <c r="G85" s="30"/>
    </row>
    <row r="86" spans="1:7" x14ac:dyDescent="0.2">
      <c r="A86" s="30"/>
      <c r="B86" s="30"/>
      <c r="C86" s="30"/>
      <c r="D86" s="30"/>
      <c r="E86" s="30"/>
      <c r="F86" s="30"/>
      <c r="G86" s="30"/>
    </row>
    <row r="87" spans="1:7" x14ac:dyDescent="0.2">
      <c r="A87" s="30"/>
      <c r="B87" s="30"/>
      <c r="C87" s="30"/>
      <c r="D87" s="30"/>
      <c r="E87" s="30"/>
      <c r="F87" s="30"/>
      <c r="G87" s="30"/>
    </row>
    <row r="88" spans="1:7" x14ac:dyDescent="0.2">
      <c r="A88" s="30"/>
      <c r="B88" s="30"/>
      <c r="C88" s="30"/>
      <c r="D88" s="30"/>
      <c r="E88" s="30"/>
      <c r="F88" s="30"/>
      <c r="G88" s="30"/>
    </row>
    <row r="89" spans="1:7" x14ac:dyDescent="0.2">
      <c r="A89" s="30"/>
      <c r="B89" s="30"/>
      <c r="C89" s="30"/>
      <c r="D89" s="30"/>
      <c r="E89" s="30"/>
      <c r="F89" s="30"/>
      <c r="G89" s="30"/>
    </row>
    <row r="90" spans="1:7" x14ac:dyDescent="0.2">
      <c r="A90" s="30"/>
      <c r="B90" s="30"/>
      <c r="C90" s="30"/>
      <c r="D90" s="30"/>
      <c r="E90" s="30"/>
      <c r="F90" s="30"/>
      <c r="G90" s="30"/>
    </row>
    <row r="91" spans="1:7" x14ac:dyDescent="0.2">
      <c r="A91" s="30"/>
      <c r="B91" s="30"/>
      <c r="C91" s="30"/>
      <c r="D91" s="30"/>
      <c r="E91" s="30"/>
      <c r="F91" s="30"/>
      <c r="G91" s="30"/>
    </row>
    <row r="92" spans="1:7" x14ac:dyDescent="0.2">
      <c r="A92" s="30"/>
      <c r="B92" s="30"/>
      <c r="C92" s="30"/>
      <c r="D92" s="30"/>
      <c r="E92" s="30"/>
      <c r="F92" s="30"/>
      <c r="G92" s="30"/>
    </row>
    <row r="93" spans="1:7" x14ac:dyDescent="0.2">
      <c r="A93" s="30"/>
      <c r="B93" s="30"/>
      <c r="C93" s="30"/>
      <c r="D93" s="30"/>
      <c r="E93" s="30"/>
      <c r="F93" s="30"/>
      <c r="G93" s="30"/>
    </row>
    <row r="94" spans="1:7" x14ac:dyDescent="0.2">
      <c r="A94" s="30"/>
      <c r="B94" s="30"/>
      <c r="C94" s="30"/>
      <c r="D94" s="30"/>
      <c r="E94" s="30"/>
      <c r="F94" s="30"/>
      <c r="G94" s="30"/>
    </row>
    <row r="95" spans="1:7" x14ac:dyDescent="0.2">
      <c r="A95" s="30"/>
      <c r="B95" s="30"/>
      <c r="C95" s="30"/>
      <c r="D95" s="30"/>
      <c r="E95" s="30"/>
      <c r="F95" s="30"/>
      <c r="G95" s="30"/>
    </row>
    <row r="96" spans="1:7" x14ac:dyDescent="0.2">
      <c r="A96" s="30"/>
      <c r="B96" s="30"/>
      <c r="C96" s="30"/>
      <c r="D96" s="30"/>
      <c r="E96" s="30"/>
      <c r="F96" s="30"/>
      <c r="G96" s="30"/>
    </row>
    <row r="97" spans="1:7" x14ac:dyDescent="0.2">
      <c r="A97" s="30"/>
      <c r="B97" s="30"/>
      <c r="C97" s="30"/>
      <c r="D97" s="30"/>
      <c r="E97" s="30"/>
      <c r="F97" s="30"/>
      <c r="G97" s="30"/>
    </row>
    <row r="98" spans="1:7" x14ac:dyDescent="0.2">
      <c r="A98" s="30"/>
      <c r="B98" s="30"/>
      <c r="C98" s="30"/>
      <c r="D98" s="30"/>
      <c r="E98" s="30"/>
      <c r="F98" s="30"/>
      <c r="G98" s="30"/>
    </row>
    <row r="99" spans="1:7" x14ac:dyDescent="0.2">
      <c r="A99" s="30"/>
      <c r="B99" s="30"/>
      <c r="C99" s="30"/>
      <c r="D99" s="30"/>
      <c r="E99" s="30"/>
      <c r="F99" s="30"/>
      <c r="G99" s="30"/>
    </row>
    <row r="100" spans="1:7" x14ac:dyDescent="0.2">
      <c r="A100" s="30"/>
      <c r="B100" s="30"/>
      <c r="C100" s="30"/>
      <c r="D100" s="30"/>
      <c r="E100" s="30"/>
      <c r="F100" s="30"/>
      <c r="G100" s="30"/>
    </row>
    <row r="101" spans="1:7" x14ac:dyDescent="0.2">
      <c r="A101" s="30"/>
      <c r="B101" s="30"/>
      <c r="C101" s="30"/>
      <c r="D101" s="30"/>
      <c r="E101" s="30"/>
      <c r="F101" s="30"/>
      <c r="G101" s="30"/>
    </row>
    <row r="102" spans="1:7" x14ac:dyDescent="0.2">
      <c r="A102" s="30"/>
      <c r="B102" s="30"/>
      <c r="C102" s="30"/>
      <c r="D102" s="30"/>
      <c r="E102" s="30"/>
      <c r="F102" s="30"/>
      <c r="G102" s="30"/>
    </row>
    <row r="103" spans="1:7" x14ac:dyDescent="0.2">
      <c r="A103" s="30"/>
      <c r="B103" s="30"/>
      <c r="C103" s="30"/>
      <c r="D103" s="30"/>
      <c r="E103" s="30"/>
      <c r="F103" s="30"/>
      <c r="G103" s="30"/>
    </row>
    <row r="104" spans="1:7" x14ac:dyDescent="0.2">
      <c r="A104" s="30"/>
      <c r="B104" s="30"/>
      <c r="C104" s="30"/>
      <c r="D104" s="30"/>
      <c r="E104" s="30"/>
      <c r="F104" s="30"/>
      <c r="G104" s="30"/>
    </row>
    <row r="105" spans="1:7" x14ac:dyDescent="0.2">
      <c r="A105" s="30"/>
      <c r="B105" s="30"/>
      <c r="C105" s="30"/>
      <c r="D105" s="30"/>
      <c r="E105" s="30"/>
      <c r="F105" s="30"/>
      <c r="G105" s="30"/>
    </row>
    <row r="106" spans="1:7" x14ac:dyDescent="0.2">
      <c r="A106" s="30"/>
      <c r="B106" s="30"/>
      <c r="C106" s="30"/>
      <c r="D106" s="30"/>
      <c r="E106" s="30"/>
      <c r="F106" s="30"/>
      <c r="G106" s="30"/>
    </row>
    <row r="107" spans="1:7" x14ac:dyDescent="0.2">
      <c r="A107" s="30"/>
      <c r="B107" s="30"/>
      <c r="C107" s="30"/>
      <c r="D107" s="30"/>
      <c r="E107" s="30"/>
      <c r="F107" s="30"/>
      <c r="G107" s="30"/>
    </row>
    <row r="108" spans="1:7" x14ac:dyDescent="0.2">
      <c r="A108" s="30"/>
      <c r="B108" s="30"/>
      <c r="C108" s="30"/>
      <c r="D108" s="30"/>
      <c r="E108" s="30"/>
      <c r="F108" s="30"/>
      <c r="G108" s="30"/>
    </row>
    <row r="109" spans="1:7" x14ac:dyDescent="0.2">
      <c r="A109" s="30"/>
      <c r="B109" s="30"/>
      <c r="C109" s="30"/>
      <c r="D109" s="30"/>
      <c r="E109" s="30"/>
      <c r="F109" s="30"/>
      <c r="G109" s="30"/>
    </row>
    <row r="110" spans="1:7" x14ac:dyDescent="0.2">
      <c r="A110" s="30"/>
      <c r="B110" s="30"/>
      <c r="C110" s="30"/>
      <c r="D110" s="30"/>
      <c r="E110" s="30"/>
      <c r="F110" s="30"/>
      <c r="G110" s="30"/>
    </row>
    <row r="111" spans="1:7" x14ac:dyDescent="0.2">
      <c r="A111" s="30"/>
      <c r="B111" s="30"/>
      <c r="C111" s="30"/>
      <c r="D111" s="30"/>
      <c r="E111" s="30"/>
      <c r="F111" s="30"/>
      <c r="G111" s="30"/>
    </row>
    <row r="112" spans="1:7" x14ac:dyDescent="0.2">
      <c r="A112" s="30"/>
      <c r="B112" s="30"/>
      <c r="C112" s="30"/>
      <c r="D112" s="30"/>
      <c r="E112" s="30"/>
      <c r="F112" s="30"/>
      <c r="G112" s="30"/>
    </row>
    <row r="113" spans="1:7" x14ac:dyDescent="0.2">
      <c r="A113" s="30"/>
      <c r="B113" s="30"/>
      <c r="C113" s="30"/>
      <c r="D113" s="30"/>
      <c r="E113" s="30"/>
      <c r="F113" s="30"/>
      <c r="G113" s="30"/>
    </row>
    <row r="114" spans="1:7" x14ac:dyDescent="0.2">
      <c r="A114" s="30"/>
      <c r="B114" s="30"/>
      <c r="C114" s="30"/>
      <c r="D114" s="30"/>
      <c r="E114" s="30"/>
      <c r="F114" s="30"/>
      <c r="G114" s="30"/>
    </row>
    <row r="115" spans="1:7" x14ac:dyDescent="0.2">
      <c r="A115" s="30"/>
      <c r="B115" s="30"/>
      <c r="C115" s="30"/>
      <c r="D115" s="30"/>
      <c r="E115" s="30"/>
      <c r="F115" s="30"/>
      <c r="G115" s="30"/>
    </row>
    <row r="116" spans="1:7" x14ac:dyDescent="0.2">
      <c r="A116" s="30"/>
      <c r="B116" s="30"/>
      <c r="C116" s="30"/>
      <c r="D116" s="30"/>
      <c r="E116" s="30"/>
      <c r="F116" s="30"/>
      <c r="G116" s="30"/>
    </row>
    <row r="117" spans="1:7" x14ac:dyDescent="0.2">
      <c r="A117" s="30"/>
      <c r="B117" s="30"/>
      <c r="C117" s="30"/>
      <c r="D117" s="30"/>
      <c r="E117" s="30"/>
      <c r="F117" s="30"/>
      <c r="G117" s="30"/>
    </row>
    <row r="118" spans="1:7" x14ac:dyDescent="0.2">
      <c r="A118" s="30"/>
      <c r="B118" s="30"/>
      <c r="C118" s="30"/>
      <c r="D118" s="30"/>
      <c r="E118" s="30"/>
      <c r="F118" s="30"/>
      <c r="G118" s="30"/>
    </row>
    <row r="119" spans="1:7" x14ac:dyDescent="0.2">
      <c r="A119" s="30"/>
      <c r="B119" s="30"/>
      <c r="C119" s="30"/>
      <c r="D119" s="30"/>
      <c r="E119" s="30"/>
      <c r="F119" s="30"/>
      <c r="G119" s="30"/>
    </row>
    <row r="120" spans="1:7" x14ac:dyDescent="0.2">
      <c r="A120" s="30"/>
      <c r="B120" s="30"/>
      <c r="C120" s="30"/>
      <c r="D120" s="30"/>
      <c r="E120" s="30"/>
      <c r="F120" s="30"/>
      <c r="G120" s="30"/>
    </row>
    <row r="121" spans="1:7" x14ac:dyDescent="0.2">
      <c r="A121" s="30"/>
      <c r="B121" s="30"/>
      <c r="C121" s="30"/>
      <c r="D121" s="30"/>
      <c r="E121" s="30"/>
      <c r="F121" s="30"/>
      <c r="G121" s="30"/>
    </row>
    <row r="122" spans="1:7" x14ac:dyDescent="0.2">
      <c r="A122" s="30"/>
      <c r="B122" s="30"/>
      <c r="C122" s="30"/>
      <c r="D122" s="30"/>
      <c r="E122" s="30"/>
      <c r="F122" s="30"/>
      <c r="G122" s="30"/>
    </row>
    <row r="123" spans="1:7" x14ac:dyDescent="0.2">
      <c r="A123" s="30"/>
      <c r="B123" s="30"/>
      <c r="C123" s="30"/>
      <c r="D123" s="30"/>
      <c r="E123" s="30"/>
      <c r="F123" s="30"/>
      <c r="G123" s="30"/>
    </row>
    <row r="124" spans="1:7" x14ac:dyDescent="0.2">
      <c r="A124" s="30"/>
      <c r="B124" s="30"/>
      <c r="C124" s="30"/>
      <c r="D124" s="30"/>
      <c r="E124" s="30"/>
      <c r="F124" s="30"/>
      <c r="G124" s="30"/>
    </row>
    <row r="125" spans="1:7" x14ac:dyDescent="0.2">
      <c r="A125" s="30"/>
      <c r="B125" s="30"/>
      <c r="C125" s="30"/>
      <c r="D125" s="30"/>
      <c r="E125" s="30"/>
      <c r="F125" s="30"/>
      <c r="G125" s="30"/>
    </row>
    <row r="126" spans="1:7" x14ac:dyDescent="0.2">
      <c r="A126" s="30"/>
      <c r="B126" s="30"/>
      <c r="C126" s="30"/>
      <c r="D126" s="30"/>
      <c r="E126" s="30"/>
      <c r="F126" s="30"/>
      <c r="G126" s="30"/>
    </row>
    <row r="127" spans="1:7" x14ac:dyDescent="0.2">
      <c r="A127" s="30"/>
      <c r="B127" s="30"/>
      <c r="C127" s="30"/>
      <c r="D127" s="30"/>
      <c r="E127" s="30"/>
      <c r="F127" s="30"/>
      <c r="G127" s="30"/>
    </row>
    <row r="128" spans="1:7" x14ac:dyDescent="0.2">
      <c r="A128" s="30"/>
      <c r="B128" s="30"/>
      <c r="C128" s="30"/>
      <c r="D128" s="30"/>
      <c r="E128" s="30"/>
      <c r="F128" s="30"/>
      <c r="G128" s="30"/>
    </row>
    <row r="129" spans="1:7" x14ac:dyDescent="0.2">
      <c r="A129" s="30"/>
      <c r="B129" s="30"/>
      <c r="C129" s="30"/>
      <c r="D129" s="30"/>
      <c r="E129" s="30"/>
      <c r="F129" s="30"/>
      <c r="G129" s="30"/>
    </row>
    <row r="130" spans="1:7" x14ac:dyDescent="0.2">
      <c r="A130" s="30"/>
      <c r="B130" s="30"/>
      <c r="C130" s="30"/>
      <c r="D130" s="30"/>
      <c r="E130" s="30"/>
      <c r="F130" s="30"/>
      <c r="G130" s="30"/>
    </row>
    <row r="131" spans="1:7" x14ac:dyDescent="0.2">
      <c r="A131" s="30"/>
      <c r="B131" s="30"/>
      <c r="C131" s="30"/>
      <c r="D131" s="30"/>
      <c r="E131" s="30"/>
      <c r="F131" s="30"/>
      <c r="G131" s="30"/>
    </row>
    <row r="132" spans="1:7" x14ac:dyDescent="0.2">
      <c r="A132" s="30"/>
      <c r="B132" s="30"/>
      <c r="C132" s="30"/>
      <c r="D132" s="30"/>
      <c r="E132" s="30"/>
      <c r="F132" s="30"/>
      <c r="G132" s="30"/>
    </row>
    <row r="133" spans="1:7" x14ac:dyDescent="0.2">
      <c r="A133" s="30"/>
      <c r="B133" s="30"/>
      <c r="C133" s="30"/>
      <c r="D133" s="30"/>
      <c r="E133" s="30"/>
      <c r="F133" s="30"/>
      <c r="G133" s="30"/>
    </row>
    <row r="134" spans="1:7" x14ac:dyDescent="0.2">
      <c r="A134" s="30"/>
      <c r="B134" s="30"/>
      <c r="C134" s="30"/>
      <c r="D134" s="30"/>
      <c r="E134" s="30"/>
      <c r="F134" s="30"/>
      <c r="G134" s="30"/>
    </row>
    <row r="135" spans="1:7" x14ac:dyDescent="0.2">
      <c r="A135" s="30"/>
      <c r="B135" s="30"/>
      <c r="C135" s="30"/>
      <c r="D135" s="30"/>
      <c r="E135" s="30"/>
      <c r="F135" s="30"/>
      <c r="G135" s="30"/>
    </row>
    <row r="136" spans="1:7" x14ac:dyDescent="0.2">
      <c r="A136" s="30"/>
      <c r="B136" s="30"/>
      <c r="C136" s="30"/>
      <c r="D136" s="30"/>
      <c r="E136" s="30"/>
      <c r="F136" s="30"/>
      <c r="G136" s="30"/>
    </row>
    <row r="137" spans="1:7" x14ac:dyDescent="0.2">
      <c r="A137" s="30"/>
      <c r="B137" s="30"/>
      <c r="C137" s="30"/>
      <c r="D137" s="30"/>
      <c r="E137" s="30"/>
      <c r="F137" s="30"/>
      <c r="G137" s="30"/>
    </row>
    <row r="138" spans="1:7" x14ac:dyDescent="0.2">
      <c r="A138" s="30"/>
      <c r="B138" s="30"/>
      <c r="C138" s="30"/>
      <c r="D138" s="30"/>
      <c r="E138" s="30"/>
      <c r="F138" s="30"/>
      <c r="G138" s="30"/>
    </row>
    <row r="139" spans="1:7" x14ac:dyDescent="0.2">
      <c r="A139" s="30"/>
      <c r="B139" s="30"/>
      <c r="C139" s="30"/>
      <c r="D139" s="30"/>
      <c r="E139" s="30"/>
      <c r="F139" s="30"/>
      <c r="G139" s="30"/>
    </row>
    <row r="140" spans="1:7" x14ac:dyDescent="0.2">
      <c r="A140" s="30"/>
      <c r="B140" s="30"/>
      <c r="C140" s="30"/>
      <c r="D140" s="30"/>
      <c r="E140" s="30"/>
      <c r="F140" s="30"/>
      <c r="G140" s="30"/>
    </row>
    <row r="141" spans="1:7" x14ac:dyDescent="0.2">
      <c r="A141" s="30"/>
      <c r="B141" s="30"/>
      <c r="C141" s="30"/>
      <c r="D141" s="30"/>
      <c r="E141" s="30"/>
      <c r="F141" s="30"/>
      <c r="G141" s="30"/>
    </row>
    <row r="142" spans="1:7" x14ac:dyDescent="0.2">
      <c r="A142" s="30"/>
      <c r="B142" s="30"/>
      <c r="C142" s="30"/>
      <c r="D142" s="30"/>
      <c r="E142" s="30"/>
      <c r="F142" s="30"/>
      <c r="G142" s="30"/>
    </row>
    <row r="143" spans="1:7" x14ac:dyDescent="0.2">
      <c r="A143" s="30"/>
      <c r="B143" s="30"/>
      <c r="C143" s="30"/>
      <c r="D143" s="30"/>
      <c r="E143" s="30"/>
      <c r="F143" s="30"/>
      <c r="G143" s="30"/>
    </row>
    <row r="144" spans="1:7" x14ac:dyDescent="0.2">
      <c r="A144" s="30"/>
      <c r="B144" s="30"/>
      <c r="C144" s="30"/>
      <c r="D144" s="30"/>
      <c r="E144" s="30"/>
      <c r="F144" s="30"/>
      <c r="G144" s="30"/>
    </row>
    <row r="145" spans="1:7" x14ac:dyDescent="0.2">
      <c r="A145" s="30"/>
      <c r="B145" s="30"/>
      <c r="C145" s="30"/>
      <c r="D145" s="30"/>
      <c r="E145" s="30"/>
      <c r="F145" s="30"/>
      <c r="G145" s="30"/>
    </row>
    <row r="146" spans="1:7" x14ac:dyDescent="0.2">
      <c r="A146" s="30"/>
      <c r="B146" s="30"/>
      <c r="C146" s="30"/>
      <c r="D146" s="30"/>
      <c r="E146" s="30"/>
      <c r="F146" s="30"/>
      <c r="G146" s="30"/>
    </row>
    <row r="147" spans="1:7" x14ac:dyDescent="0.2">
      <c r="A147" s="30"/>
      <c r="B147" s="30"/>
      <c r="C147" s="30"/>
      <c r="D147" s="30"/>
      <c r="E147" s="30"/>
      <c r="F147" s="30"/>
      <c r="G147" s="30"/>
    </row>
    <row r="148" spans="1:7" x14ac:dyDescent="0.2">
      <c r="A148" s="30"/>
      <c r="B148" s="30"/>
      <c r="C148" s="30"/>
      <c r="D148" s="30"/>
      <c r="E148" s="30"/>
      <c r="F148" s="30"/>
      <c r="G148" s="30"/>
    </row>
    <row r="149" spans="1:7" x14ac:dyDescent="0.2">
      <c r="A149" s="30"/>
      <c r="B149" s="30"/>
      <c r="C149" s="30"/>
      <c r="D149" s="30"/>
      <c r="E149" s="30"/>
      <c r="F149" s="30"/>
      <c r="G149" s="30"/>
    </row>
    <row r="150" spans="1:7" x14ac:dyDescent="0.2">
      <c r="A150" s="30"/>
      <c r="B150" s="30"/>
      <c r="C150" s="30"/>
      <c r="D150" s="30"/>
      <c r="E150" s="30"/>
      <c r="F150" s="30"/>
      <c r="G150" s="30"/>
    </row>
    <row r="151" spans="1:7" x14ac:dyDescent="0.2">
      <c r="A151" s="30"/>
      <c r="B151" s="30"/>
      <c r="C151" s="30"/>
      <c r="D151" s="30"/>
      <c r="E151" s="30"/>
      <c r="F151" s="30"/>
      <c r="G151" s="30"/>
    </row>
    <row r="152" spans="1:7" x14ac:dyDescent="0.2">
      <c r="A152" s="30"/>
      <c r="B152" s="30"/>
      <c r="C152" s="30"/>
      <c r="D152" s="30"/>
      <c r="E152" s="30"/>
      <c r="F152" s="30"/>
      <c r="G152" s="30"/>
    </row>
    <row r="153" spans="1:7" x14ac:dyDescent="0.2">
      <c r="A153" s="30"/>
      <c r="B153" s="30"/>
      <c r="C153" s="30"/>
      <c r="D153" s="30"/>
      <c r="E153" s="30"/>
      <c r="F153" s="30"/>
      <c r="G153" s="30"/>
    </row>
    <row r="154" spans="1:7" x14ac:dyDescent="0.2">
      <c r="A154" s="30"/>
      <c r="B154" s="30"/>
      <c r="C154" s="30"/>
      <c r="D154" s="30"/>
      <c r="E154" s="30"/>
      <c r="F154" s="30"/>
      <c r="G154" s="30"/>
    </row>
    <row r="155" spans="1:7" x14ac:dyDescent="0.2">
      <c r="A155" s="30"/>
      <c r="B155" s="30"/>
      <c r="C155" s="30"/>
      <c r="D155" s="30"/>
      <c r="E155" s="30"/>
      <c r="F155" s="30"/>
      <c r="G155" s="30"/>
    </row>
    <row r="156" spans="1:7" x14ac:dyDescent="0.2">
      <c r="A156" s="30"/>
      <c r="B156" s="30"/>
      <c r="C156" s="30"/>
      <c r="D156" s="30"/>
      <c r="E156" s="30"/>
      <c r="F156" s="30"/>
      <c r="G156" s="30"/>
    </row>
    <row r="157" spans="1:7" x14ac:dyDescent="0.2">
      <c r="A157" s="30"/>
      <c r="B157" s="30"/>
      <c r="C157" s="30"/>
      <c r="D157" s="30"/>
      <c r="E157" s="30"/>
      <c r="F157" s="30"/>
      <c r="G157" s="30"/>
    </row>
    <row r="158" spans="1:7" x14ac:dyDescent="0.2">
      <c r="A158" s="30"/>
      <c r="B158" s="30"/>
      <c r="C158" s="30"/>
      <c r="D158" s="30"/>
      <c r="E158" s="30"/>
      <c r="F158" s="30"/>
      <c r="G158" s="30"/>
    </row>
    <row r="159" spans="1:7" x14ac:dyDescent="0.2">
      <c r="A159" s="30"/>
      <c r="B159" s="30"/>
      <c r="C159" s="30"/>
      <c r="D159" s="30"/>
      <c r="E159" s="30"/>
      <c r="F159" s="30"/>
      <c r="G159" s="30"/>
    </row>
    <row r="160" spans="1:7" x14ac:dyDescent="0.2">
      <c r="A160" s="30"/>
      <c r="B160" s="30"/>
      <c r="C160" s="30"/>
      <c r="D160" s="30"/>
      <c r="E160" s="30"/>
      <c r="F160" s="30"/>
      <c r="G160" s="30"/>
    </row>
    <row r="161" spans="1:7" x14ac:dyDescent="0.2">
      <c r="A161" s="30"/>
      <c r="B161" s="30"/>
      <c r="C161" s="30"/>
      <c r="D161" s="30"/>
      <c r="E161" s="30"/>
      <c r="F161" s="30"/>
      <c r="G161" s="30"/>
    </row>
    <row r="162" spans="1:7" x14ac:dyDescent="0.2">
      <c r="A162" s="30"/>
      <c r="B162" s="30"/>
      <c r="C162" s="30"/>
      <c r="D162" s="30"/>
      <c r="E162" s="30"/>
      <c r="F162" s="30"/>
      <c r="G162" s="30"/>
    </row>
    <row r="163" spans="1:7" x14ac:dyDescent="0.2">
      <c r="A163" s="30"/>
      <c r="B163" s="30"/>
      <c r="C163" s="30"/>
      <c r="D163" s="30"/>
      <c r="E163" s="30"/>
      <c r="F163" s="30"/>
      <c r="G163" s="30"/>
    </row>
    <row r="164" spans="1:7" x14ac:dyDescent="0.2">
      <c r="A164" s="30"/>
      <c r="B164" s="30"/>
      <c r="C164" s="30"/>
      <c r="D164" s="30"/>
      <c r="E164" s="30"/>
      <c r="F164" s="30"/>
      <c r="G164" s="30"/>
    </row>
    <row r="165" spans="1:7" x14ac:dyDescent="0.2">
      <c r="A165" s="30"/>
      <c r="B165" s="30"/>
      <c r="C165" s="30"/>
      <c r="D165" s="30"/>
      <c r="E165" s="30"/>
      <c r="F165" s="30"/>
      <c r="G165" s="30"/>
    </row>
    <row r="166" spans="1:7" x14ac:dyDescent="0.2">
      <c r="A166" s="30"/>
      <c r="B166" s="30"/>
      <c r="C166" s="30"/>
      <c r="D166" s="30"/>
      <c r="E166" s="30"/>
      <c r="F166" s="30"/>
      <c r="G166" s="30"/>
    </row>
    <row r="167" spans="1:7" x14ac:dyDescent="0.2">
      <c r="A167" s="30"/>
      <c r="B167" s="30"/>
      <c r="C167" s="30"/>
      <c r="D167" s="30"/>
      <c r="E167" s="30"/>
      <c r="F167" s="30"/>
      <c r="G167" s="30"/>
    </row>
    <row r="168" spans="1:7" x14ac:dyDescent="0.2">
      <c r="A168" s="30"/>
      <c r="B168" s="30"/>
      <c r="C168" s="30"/>
      <c r="D168" s="30"/>
      <c r="E168" s="30"/>
      <c r="F168" s="30"/>
      <c r="G168" s="30"/>
    </row>
    <row r="169" spans="1:7" x14ac:dyDescent="0.2">
      <c r="A169" s="30"/>
      <c r="B169" s="30"/>
      <c r="C169" s="30"/>
      <c r="D169" s="30"/>
      <c r="E169" s="30"/>
      <c r="F169" s="30"/>
      <c r="G169" s="30"/>
    </row>
    <row r="170" spans="1:7" x14ac:dyDescent="0.2">
      <c r="A170" s="30"/>
      <c r="B170" s="30"/>
      <c r="C170" s="30"/>
      <c r="D170" s="30"/>
      <c r="E170" s="30"/>
      <c r="F170" s="30"/>
      <c r="G170" s="30"/>
    </row>
    <row r="171" spans="1:7" x14ac:dyDescent="0.2">
      <c r="A171" s="30"/>
      <c r="B171" s="30"/>
      <c r="C171" s="30"/>
      <c r="D171" s="30"/>
      <c r="E171" s="30"/>
      <c r="F171" s="30"/>
      <c r="G171" s="30"/>
    </row>
    <row r="172" spans="1:7" x14ac:dyDescent="0.2">
      <c r="A172" s="30"/>
      <c r="B172" s="30"/>
      <c r="C172" s="30"/>
      <c r="D172" s="30"/>
      <c r="E172" s="30"/>
      <c r="F172" s="30"/>
      <c r="G172" s="30"/>
    </row>
    <row r="173" spans="1:7" x14ac:dyDescent="0.2">
      <c r="A173" s="30"/>
      <c r="B173" s="30"/>
      <c r="C173" s="30"/>
      <c r="D173" s="30"/>
      <c r="E173" s="30"/>
      <c r="F173" s="30"/>
      <c r="G173" s="30"/>
    </row>
    <row r="174" spans="1:7" x14ac:dyDescent="0.2">
      <c r="A174" s="30"/>
      <c r="B174" s="30"/>
      <c r="C174" s="30"/>
      <c r="D174" s="30"/>
      <c r="E174" s="30"/>
      <c r="F174" s="30"/>
      <c r="G174" s="30"/>
    </row>
  </sheetData>
  <mergeCells count="19">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B26:C26"/>
    <mergeCell ref="A31:G31"/>
    <mergeCell ref="A33:G33"/>
    <mergeCell ref="A40:B40"/>
  </mergeCells>
  <hyperlinks>
    <hyperlink ref="B19" r:id="rId1" xr:uid="{00000000-0004-0000-0100-000000000000}"/>
    <hyperlink ref="B27" r:id="rId2" display="www.statistik-nord.de" xr:uid="{00000000-0004-0000-0100-000001000000}"/>
    <hyperlink ref="B24" r:id="rId3" xr:uid="{531544D4-1C22-4107-B033-AA02E0A6B316}"/>
    <hyperlink ref="B28" r:id="rId4" xr:uid="{A02BE70E-FA17-46E9-96E2-DB11058833B3}"/>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M I 7 -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Layout" zoomScaleNormal="100" workbookViewId="0">
      <selection sqref="A1:G1"/>
    </sheetView>
  </sheetViews>
  <sheetFormatPr baseColWidth="10" defaultColWidth="10.85546875" defaultRowHeight="12.75" x14ac:dyDescent="0.2"/>
  <cols>
    <col min="1" max="1" width="7.28515625" style="14" customWidth="1"/>
    <col min="2" max="3" width="15.28515625" style="11" customWidth="1"/>
    <col min="4" max="4" width="24.140625" style="11" customWidth="1"/>
    <col min="5" max="5" width="15.28515625" style="11" customWidth="1"/>
    <col min="6" max="6" width="9.85546875" style="11" customWidth="1"/>
    <col min="7" max="7" width="5" style="15" customWidth="1"/>
    <col min="8" max="8" width="10.7109375" style="11" customWidth="1"/>
    <col min="9" max="78" width="12.140625" style="11" customWidth="1"/>
    <col min="79" max="16384" width="10.85546875" style="11"/>
  </cols>
  <sheetData>
    <row r="1" spans="1:7" s="13" customFormat="1" ht="15.75" x14ac:dyDescent="0.2">
      <c r="A1" s="211" t="s">
        <v>27</v>
      </c>
      <c r="B1" s="211"/>
      <c r="C1" s="211"/>
      <c r="D1" s="211"/>
      <c r="E1" s="211"/>
      <c r="F1" s="211"/>
      <c r="G1" s="211"/>
    </row>
    <row r="2" spans="1:7" s="32" customFormat="1" ht="15.75" x14ac:dyDescent="0.2">
      <c r="A2" s="47"/>
      <c r="B2" s="47"/>
      <c r="C2" s="47"/>
      <c r="D2" s="47"/>
      <c r="E2" s="47"/>
      <c r="F2" s="47"/>
      <c r="G2" s="49" t="s">
        <v>29</v>
      </c>
    </row>
    <row r="3" spans="1:7" s="13" customFormat="1" x14ac:dyDescent="0.2">
      <c r="A3" s="42"/>
      <c r="B3" s="43"/>
      <c r="C3" s="43"/>
      <c r="D3" s="43"/>
      <c r="E3" s="43"/>
      <c r="F3" s="43"/>
    </row>
    <row r="4" spans="1:7" s="55" customFormat="1" ht="20.100000000000001" customHeight="1" x14ac:dyDescent="0.2">
      <c r="A4" s="216" t="s">
        <v>90</v>
      </c>
      <c r="B4" s="216"/>
      <c r="C4" s="216"/>
      <c r="D4" s="216"/>
      <c r="E4" s="216"/>
      <c r="F4" s="216"/>
      <c r="G4" s="44">
        <v>4</v>
      </c>
    </row>
    <row r="5" spans="1:7" s="55" customFormat="1" x14ac:dyDescent="0.2">
      <c r="A5" s="54"/>
      <c r="B5" s="54"/>
      <c r="C5" s="54"/>
      <c r="D5" s="54"/>
      <c r="E5" s="54"/>
      <c r="F5" s="54"/>
      <c r="G5" s="44"/>
    </row>
    <row r="6" spans="1:7" s="55" customFormat="1" ht="20.100000000000001" customHeight="1" x14ac:dyDescent="0.2">
      <c r="A6" s="215" t="s">
        <v>42</v>
      </c>
      <c r="B6" s="215"/>
      <c r="C6" s="215"/>
      <c r="D6" s="215"/>
      <c r="E6" s="215"/>
      <c r="F6" s="215"/>
      <c r="G6" s="44"/>
    </row>
    <row r="7" spans="1:7" s="121" customFormat="1" x14ac:dyDescent="0.2">
      <c r="A7" s="212" t="s">
        <v>128</v>
      </c>
      <c r="B7" s="212"/>
      <c r="C7" s="212"/>
      <c r="D7" s="212"/>
      <c r="E7" s="212"/>
      <c r="F7" s="212"/>
      <c r="G7" s="120">
        <v>7</v>
      </c>
    </row>
    <row r="8" spans="1:7" s="55" customFormat="1" x14ac:dyDescent="0.2">
      <c r="A8" s="53"/>
      <c r="B8" s="53"/>
      <c r="C8" s="53"/>
      <c r="D8" s="53"/>
      <c r="E8" s="53"/>
      <c r="F8" s="53"/>
      <c r="G8" s="44"/>
    </row>
    <row r="9" spans="1:7" s="13" customFormat="1" x14ac:dyDescent="0.2">
      <c r="A9" s="93"/>
      <c r="B9" s="93"/>
      <c r="C9" s="93"/>
      <c r="D9" s="93"/>
      <c r="E9" s="93"/>
      <c r="F9" s="93"/>
      <c r="G9" s="44"/>
    </row>
    <row r="10" spans="1:7" s="13" customFormat="1" ht="20.100000000000001" customHeight="1" x14ac:dyDescent="0.2">
      <c r="A10" s="213" t="s">
        <v>28</v>
      </c>
      <c r="B10" s="214"/>
      <c r="C10" s="214"/>
      <c r="D10" s="214"/>
      <c r="E10" s="214"/>
      <c r="F10" s="214"/>
      <c r="G10" s="44"/>
    </row>
    <row r="11" spans="1:7" s="32" customFormat="1" ht="36.75" customHeight="1" x14ac:dyDescent="0.2">
      <c r="A11" s="134" t="s">
        <v>154</v>
      </c>
      <c r="B11" s="210" t="s">
        <v>146</v>
      </c>
      <c r="C11" s="210"/>
      <c r="D11" s="210"/>
      <c r="E11" s="210"/>
      <c r="F11" s="210"/>
      <c r="G11" s="44">
        <v>8</v>
      </c>
    </row>
    <row r="12" spans="1:7" s="32" customFormat="1" ht="36.75" customHeight="1" x14ac:dyDescent="0.2">
      <c r="A12" s="134" t="s">
        <v>155</v>
      </c>
      <c r="B12" s="210" t="s">
        <v>157</v>
      </c>
      <c r="C12" s="210"/>
      <c r="D12" s="210"/>
      <c r="E12" s="210"/>
      <c r="F12" s="210"/>
      <c r="G12" s="44">
        <v>9</v>
      </c>
    </row>
    <row r="13" spans="1:7" s="32" customFormat="1" ht="36.75" customHeight="1" x14ac:dyDescent="0.2">
      <c r="A13" s="134" t="s">
        <v>156</v>
      </c>
      <c r="B13" s="210" t="s">
        <v>191</v>
      </c>
      <c r="C13" s="210"/>
      <c r="D13" s="210"/>
      <c r="E13" s="210"/>
      <c r="F13" s="210"/>
      <c r="G13" s="44">
        <v>10</v>
      </c>
    </row>
    <row r="14" spans="1:7" s="13" customFormat="1" ht="31.5" customHeight="1" x14ac:dyDescent="0.2">
      <c r="A14" s="159" t="s">
        <v>172</v>
      </c>
      <c r="B14" s="210" t="s">
        <v>147</v>
      </c>
      <c r="C14" s="210"/>
      <c r="D14" s="210"/>
      <c r="E14" s="210"/>
      <c r="F14" s="210"/>
      <c r="G14" s="44">
        <v>11</v>
      </c>
    </row>
    <row r="15" spans="1:7" s="32" customFormat="1" ht="36.75" customHeight="1" x14ac:dyDescent="0.2">
      <c r="A15" s="134" t="s">
        <v>173</v>
      </c>
      <c r="B15" s="210" t="s">
        <v>175</v>
      </c>
      <c r="C15" s="210"/>
      <c r="D15" s="210"/>
      <c r="E15" s="210"/>
      <c r="F15" s="210"/>
      <c r="G15" s="44">
        <v>12</v>
      </c>
    </row>
    <row r="16" spans="1:7" s="32" customFormat="1" ht="36.75" customHeight="1" x14ac:dyDescent="0.2">
      <c r="A16" s="159" t="s">
        <v>174</v>
      </c>
      <c r="B16" s="210" t="s">
        <v>192</v>
      </c>
      <c r="C16" s="210"/>
      <c r="D16" s="210"/>
      <c r="E16" s="210"/>
      <c r="F16" s="210"/>
      <c r="G16" s="44">
        <v>13</v>
      </c>
    </row>
    <row r="17" spans="1:7" s="13" customFormat="1" ht="36.75" customHeight="1" x14ac:dyDescent="0.2">
      <c r="A17" s="159" t="s">
        <v>176</v>
      </c>
      <c r="B17" s="210" t="s">
        <v>148</v>
      </c>
      <c r="C17" s="210"/>
      <c r="D17" s="210"/>
      <c r="E17" s="210"/>
      <c r="F17" s="210"/>
      <c r="G17" s="44">
        <v>14</v>
      </c>
    </row>
    <row r="18" spans="1:7" s="32" customFormat="1" ht="36.75" customHeight="1" x14ac:dyDescent="0.2">
      <c r="A18" s="159" t="s">
        <v>177</v>
      </c>
      <c r="B18" s="210" t="s">
        <v>179</v>
      </c>
      <c r="C18" s="210"/>
      <c r="D18" s="210"/>
      <c r="E18" s="210"/>
      <c r="F18" s="210"/>
      <c r="G18" s="44">
        <v>15</v>
      </c>
    </row>
    <row r="19" spans="1:7" s="32" customFormat="1" ht="36.75" customHeight="1" x14ac:dyDescent="0.2">
      <c r="A19" s="159" t="s">
        <v>178</v>
      </c>
      <c r="B19" s="210" t="s">
        <v>193</v>
      </c>
      <c r="C19" s="210"/>
      <c r="D19" s="210"/>
      <c r="E19" s="210"/>
      <c r="F19" s="210"/>
      <c r="G19" s="44">
        <v>16</v>
      </c>
    </row>
    <row r="20" spans="1:7" s="13" customFormat="1" ht="36.75" customHeight="1" x14ac:dyDescent="0.2">
      <c r="A20" s="160">
        <v>4</v>
      </c>
      <c r="B20" s="217" t="s">
        <v>121</v>
      </c>
      <c r="C20" s="217"/>
      <c r="D20" s="217"/>
      <c r="E20" s="217"/>
      <c r="F20" s="217"/>
      <c r="G20" s="44">
        <v>17</v>
      </c>
    </row>
    <row r="21" spans="1:7" s="32" customFormat="1" ht="36.75" customHeight="1" x14ac:dyDescent="0.2">
      <c r="A21" s="160">
        <v>5</v>
      </c>
      <c r="B21" s="217" t="s">
        <v>171</v>
      </c>
      <c r="C21" s="217"/>
      <c r="D21" s="217"/>
      <c r="E21" s="217"/>
      <c r="F21" s="217"/>
      <c r="G21" s="44">
        <v>18</v>
      </c>
    </row>
    <row r="22" spans="1:7" s="13" customFormat="1" ht="12.75" customHeight="1" x14ac:dyDescent="0.2">
      <c r="A22" s="94"/>
      <c r="B22" s="217"/>
      <c r="C22" s="217"/>
      <c r="D22" s="217"/>
      <c r="E22" s="217"/>
      <c r="F22" s="217"/>
      <c r="G22" s="44"/>
    </row>
    <row r="23" spans="1:7" x14ac:dyDescent="0.2">
      <c r="A23" s="11"/>
      <c r="B23" s="12"/>
      <c r="C23" s="12"/>
      <c r="D23" s="12"/>
      <c r="E23" s="12"/>
      <c r="F23" s="12"/>
      <c r="G23" s="11"/>
    </row>
    <row r="24" spans="1:7" x14ac:dyDescent="0.2">
      <c r="A24" s="11"/>
      <c r="B24" s="12"/>
      <c r="C24" s="12"/>
      <c r="D24" s="12"/>
      <c r="E24" s="12"/>
      <c r="F24" s="12"/>
      <c r="G24" s="11"/>
    </row>
    <row r="25" spans="1:7" x14ac:dyDescent="0.2">
      <c r="A25" s="11"/>
      <c r="B25" s="12"/>
      <c r="C25" s="12"/>
      <c r="D25" s="12"/>
      <c r="E25" s="12"/>
      <c r="F25" s="12"/>
      <c r="G25" s="11"/>
    </row>
    <row r="26" spans="1:7" x14ac:dyDescent="0.2">
      <c r="A26" s="11"/>
      <c r="B26" s="12"/>
      <c r="C26" s="12"/>
      <c r="D26" s="12"/>
      <c r="E26" s="12"/>
      <c r="F26" s="12"/>
      <c r="G26" s="11"/>
    </row>
    <row r="27" spans="1:7" x14ac:dyDescent="0.2">
      <c r="A27" s="11"/>
      <c r="B27" s="12"/>
      <c r="C27" s="12"/>
      <c r="D27" s="12"/>
      <c r="E27" s="12"/>
      <c r="F27" s="12"/>
      <c r="G27" s="11"/>
    </row>
    <row r="28" spans="1:7" x14ac:dyDescent="0.2">
      <c r="A28" s="11"/>
      <c r="B28" s="12"/>
      <c r="C28" s="12"/>
      <c r="D28" s="12"/>
      <c r="E28" s="12"/>
      <c r="F28" s="12"/>
      <c r="G28" s="11"/>
    </row>
    <row r="29" spans="1:7" x14ac:dyDescent="0.2">
      <c r="A29" s="11"/>
      <c r="B29" s="12"/>
      <c r="C29" s="12"/>
      <c r="D29" s="12"/>
      <c r="E29" s="12"/>
      <c r="F29" s="12"/>
      <c r="G29" s="11"/>
    </row>
    <row r="30" spans="1:7" x14ac:dyDescent="0.2">
      <c r="A30" s="11"/>
      <c r="B30" s="12"/>
      <c r="C30" s="12"/>
      <c r="D30" s="12"/>
      <c r="E30" s="12"/>
      <c r="F30" s="12"/>
      <c r="G30" s="11"/>
    </row>
    <row r="31" spans="1:7" x14ac:dyDescent="0.2">
      <c r="A31" s="11"/>
      <c r="B31" s="12"/>
      <c r="C31" s="12"/>
      <c r="D31" s="12"/>
      <c r="E31" s="12"/>
      <c r="F31" s="12"/>
      <c r="G31" s="11"/>
    </row>
    <row r="32" spans="1:7" x14ac:dyDescent="0.2">
      <c r="A32" s="11"/>
      <c r="B32" s="12"/>
      <c r="C32" s="12"/>
      <c r="D32" s="12"/>
      <c r="E32" s="12"/>
      <c r="F32" s="12"/>
      <c r="G32" s="11"/>
    </row>
    <row r="33" spans="1:7" x14ac:dyDescent="0.2">
      <c r="A33" s="11"/>
      <c r="B33" s="12"/>
      <c r="C33" s="12"/>
      <c r="D33" s="12"/>
      <c r="E33" s="12"/>
      <c r="F33" s="12"/>
      <c r="G33" s="11"/>
    </row>
  </sheetData>
  <customSheetViews>
    <customSheetView guid="{340893BC-864A-4109-96FA-DDC1C45A59D7}" showPageBreaks="1" showGridLines="0" view="pageLayout">
      <selection activeCell="B48" sqref="B48:F48"/>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 SH</oddFooter>
      </headerFooter>
    </customSheetView>
    <customSheetView guid="{CBF80AF5-F798-4F5E-B8CE-7FCECDC9F06C}" showPageBreaks="1" showGridLines="0" view="pageLayout">
      <selection activeCell="B48" sqref="B48:F48"/>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 SH</oddFooter>
      </headerFooter>
    </customSheetView>
  </customSheetViews>
  <mergeCells count="17">
    <mergeCell ref="B14:F14"/>
    <mergeCell ref="B17:F17"/>
    <mergeCell ref="B20:F20"/>
    <mergeCell ref="B22:F22"/>
    <mergeCell ref="B21:F21"/>
    <mergeCell ref="B15:F15"/>
    <mergeCell ref="B16:F16"/>
    <mergeCell ref="B19:F19"/>
    <mergeCell ref="B18:F18"/>
    <mergeCell ref="B13:F13"/>
    <mergeCell ref="B11:F11"/>
    <mergeCell ref="A1:G1"/>
    <mergeCell ref="A7:F7"/>
    <mergeCell ref="A10:F10"/>
    <mergeCell ref="A6:F6"/>
    <mergeCell ref="A4:F4"/>
    <mergeCell ref="B12:F12"/>
  </mergeCells>
  <conditionalFormatting sqref="A11:G11 A22:G22 A21 G21 A20:G20 A12:B14 A16 B15:B16 G12:G19 A17:B18 B19">
    <cfRule type="expression" dxfId="24" priority="5">
      <formula>MOD(ROW(),2)=1</formula>
    </cfRule>
  </conditionalFormatting>
  <conditionalFormatting sqref="B21">
    <cfRule type="expression" dxfId="23" priority="4">
      <formula>MOD(ROW(),2)=1</formula>
    </cfRule>
  </conditionalFormatting>
  <conditionalFormatting sqref="A15">
    <cfRule type="expression" dxfId="22" priority="3">
      <formula>MOD(ROW(),2)=1</formula>
    </cfRule>
  </conditionalFormatting>
  <conditionalFormatting sqref="A19">
    <cfRule type="expression" dxfId="21"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5"/>
  <sheetViews>
    <sheetView showGridLines="0" view="pageLayout" zoomScaleNormal="100" zoomScaleSheetLayoutView="100" workbookViewId="0"/>
  </sheetViews>
  <sheetFormatPr baseColWidth="10" defaultColWidth="10.42578125" defaultRowHeight="12.75" x14ac:dyDescent="0.2"/>
  <cols>
    <col min="1" max="27" width="10.140625" style="51" customWidth="1"/>
    <col min="28" max="16384" width="10.42578125" style="51"/>
  </cols>
  <sheetData>
    <row r="1" spans="1:1" x14ac:dyDescent="0.2">
      <c r="A1" s="50"/>
    </row>
    <row r="3" spans="1:1" x14ac:dyDescent="0.2">
      <c r="A3" s="50"/>
    </row>
    <row r="35" spans="4:4" x14ac:dyDescent="0.2">
      <c r="D35" s="27"/>
    </row>
  </sheetData>
  <customSheetViews>
    <customSheetView guid="{340893BC-864A-4109-96FA-DDC1C45A59D7}" showPageBreaks="1" view="pageLayout" topLeftCell="A28">
      <selection activeCell="G63" sqref="G63"/>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CBF80AF5-F798-4F5E-B8CE-7FCECDC9F06C}" showPageBreaks="1" view="pageLayout">
      <selection activeCell="G63" sqref="G63"/>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22 SH</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0"/>
  <sheetViews>
    <sheetView view="pageLayout" zoomScaleNormal="100" workbookViewId="0">
      <selection sqref="A1:H1"/>
    </sheetView>
  </sheetViews>
  <sheetFormatPr baseColWidth="10" defaultColWidth="10.42578125" defaultRowHeight="12.75" x14ac:dyDescent="0.2"/>
  <cols>
    <col min="1" max="1" width="13.28515625" style="4" customWidth="1"/>
    <col min="2" max="6" width="10.140625" style="11" customWidth="1"/>
    <col min="7" max="7" width="10" style="11" customWidth="1"/>
    <col min="8" max="8" width="17.85546875" style="11" customWidth="1"/>
    <col min="9" max="26" width="12.28515625" style="11" customWidth="1"/>
    <col min="27" max="16384" width="10.42578125" style="11"/>
  </cols>
  <sheetData>
    <row r="1" spans="1:8" ht="39" customHeight="1" x14ac:dyDescent="0.2">
      <c r="A1" s="219" t="s">
        <v>126</v>
      </c>
      <c r="B1" s="219"/>
      <c r="C1" s="219"/>
      <c r="D1" s="219"/>
      <c r="E1" s="219"/>
      <c r="F1" s="219"/>
      <c r="G1" s="219"/>
      <c r="H1" s="219"/>
    </row>
    <row r="2" spans="1:8" ht="14.1" customHeight="1" x14ac:dyDescent="0.2">
      <c r="A2" s="218"/>
      <c r="B2" s="218"/>
      <c r="C2" s="218"/>
      <c r="D2" s="218"/>
      <c r="E2" s="218"/>
      <c r="F2" s="218"/>
      <c r="G2" s="218"/>
      <c r="H2" s="56"/>
    </row>
    <row r="3" spans="1:8" s="6" customFormat="1" ht="28.35" customHeight="1" x14ac:dyDescent="0.2">
      <c r="A3" s="56"/>
      <c r="B3" s="56"/>
      <c r="C3" s="56"/>
      <c r="D3" s="56"/>
      <c r="E3" s="56"/>
      <c r="F3" s="56"/>
      <c r="G3" s="56"/>
      <c r="H3" s="60"/>
    </row>
    <row r="4" spans="1:8" s="6" customFormat="1" ht="28.35" customHeight="1" x14ac:dyDescent="0.2">
      <c r="A4" s="57"/>
      <c r="B4" s="56"/>
      <c r="C4" s="56"/>
      <c r="D4" s="56"/>
      <c r="E4" s="56"/>
      <c r="F4" s="56"/>
      <c r="G4" s="56"/>
      <c r="H4" s="60"/>
    </row>
    <row r="5" spans="1:8" s="6" customFormat="1" ht="28.35" customHeight="1" x14ac:dyDescent="0.2">
      <c r="A5" s="57"/>
      <c r="B5" s="56"/>
      <c r="C5" s="56"/>
      <c r="D5" s="56"/>
      <c r="E5" s="56"/>
      <c r="F5" s="56"/>
      <c r="G5" s="56"/>
      <c r="H5" s="60"/>
    </row>
    <row r="6" spans="1:8" ht="14.1" customHeight="1" x14ac:dyDescent="0.2">
      <c r="A6" s="57"/>
      <c r="B6" s="56"/>
      <c r="C6" s="56"/>
      <c r="D6" s="56"/>
      <c r="E6" s="56"/>
      <c r="F6" s="56"/>
      <c r="G6" s="56"/>
      <c r="H6" s="56"/>
    </row>
    <row r="7" spans="1:8" s="6" customFormat="1" ht="14.25" customHeight="1" x14ac:dyDescent="0.2">
      <c r="A7" s="57"/>
      <c r="B7" s="56"/>
      <c r="C7" s="56"/>
      <c r="D7" s="56"/>
      <c r="E7" s="56"/>
      <c r="F7" s="56"/>
      <c r="G7" s="56"/>
      <c r="H7" s="60"/>
    </row>
    <row r="8" spans="1:8" s="6" customFormat="1" ht="14.25" customHeight="1" x14ac:dyDescent="0.2">
      <c r="A8" s="57"/>
      <c r="B8" s="56"/>
      <c r="C8" s="56"/>
      <c r="D8" s="56"/>
      <c r="E8" s="56"/>
      <c r="F8" s="56"/>
      <c r="G8" s="56"/>
      <c r="H8" s="60"/>
    </row>
    <row r="9" spans="1:8" s="6" customFormat="1" ht="14.25" customHeight="1" x14ac:dyDescent="0.2">
      <c r="A9" s="57"/>
      <c r="B9" s="56"/>
      <c r="C9" s="56"/>
      <c r="D9" s="56"/>
      <c r="E9" s="56"/>
      <c r="F9" s="56"/>
      <c r="G9" s="56"/>
      <c r="H9" s="60"/>
    </row>
    <row r="10" spans="1:8" s="6" customFormat="1" ht="14.25" customHeight="1" x14ac:dyDescent="0.2">
      <c r="A10" s="57"/>
      <c r="B10" s="56"/>
      <c r="C10" s="56"/>
      <c r="D10" s="56"/>
      <c r="E10" s="56"/>
      <c r="F10" s="56"/>
      <c r="G10" s="56"/>
      <c r="H10" s="60"/>
    </row>
    <row r="11" spans="1:8" s="6" customFormat="1" ht="14.25" customHeight="1" x14ac:dyDescent="0.2">
      <c r="A11" s="57"/>
      <c r="B11" s="56"/>
      <c r="C11" s="56"/>
      <c r="D11" s="56"/>
      <c r="E11" s="56"/>
      <c r="F11" s="56"/>
      <c r="G11" s="56"/>
      <c r="H11" s="60"/>
    </row>
    <row r="12" spans="1:8" s="6" customFormat="1" ht="14.25" customHeight="1" x14ac:dyDescent="0.2">
      <c r="A12" s="57"/>
      <c r="B12" s="56"/>
      <c r="C12" s="56"/>
      <c r="D12" s="56"/>
      <c r="E12" s="56"/>
      <c r="F12" s="56"/>
      <c r="G12" s="56"/>
      <c r="H12" s="60"/>
    </row>
    <row r="13" spans="1:8" s="6" customFormat="1" ht="14.25" customHeight="1" x14ac:dyDescent="0.2">
      <c r="A13" s="57"/>
      <c r="B13" s="56"/>
      <c r="C13" s="56"/>
      <c r="D13" s="56"/>
      <c r="E13" s="56"/>
      <c r="F13" s="56"/>
      <c r="G13" s="56"/>
      <c r="H13" s="60"/>
    </row>
    <row r="14" spans="1:8" s="6" customFormat="1" ht="14.25" customHeight="1" x14ac:dyDescent="0.2">
      <c r="A14" s="57"/>
      <c r="B14" s="56"/>
      <c r="C14" s="56"/>
      <c r="D14" s="56"/>
      <c r="E14" s="56"/>
      <c r="F14" s="56"/>
      <c r="G14" s="56"/>
      <c r="H14" s="60"/>
    </row>
    <row r="15" spans="1:8" s="6" customFormat="1" ht="14.25" customHeight="1" x14ac:dyDescent="0.2">
      <c r="A15" s="57"/>
      <c r="B15" s="56"/>
      <c r="C15" s="56"/>
      <c r="D15" s="56"/>
      <c r="E15" s="56"/>
      <c r="F15" s="56"/>
      <c r="G15" s="56"/>
      <c r="H15" s="60"/>
    </row>
    <row r="16" spans="1:8" s="6" customFormat="1" ht="14.25" customHeight="1" x14ac:dyDescent="0.2">
      <c r="A16" s="57"/>
      <c r="B16" s="56"/>
      <c r="C16" s="56"/>
      <c r="D16" s="56"/>
      <c r="E16" s="56"/>
      <c r="F16" s="56"/>
      <c r="G16" s="56"/>
      <c r="H16" s="60"/>
    </row>
    <row r="17" spans="1:8" s="6" customFormat="1" ht="14.25" customHeight="1" x14ac:dyDescent="0.2">
      <c r="A17" s="57"/>
      <c r="B17" s="56"/>
      <c r="C17" s="56"/>
      <c r="D17" s="56"/>
      <c r="E17" s="56"/>
      <c r="F17" s="56"/>
      <c r="G17" s="56"/>
      <c r="H17" s="60"/>
    </row>
    <row r="18" spans="1:8" s="6" customFormat="1" ht="14.25" customHeight="1" x14ac:dyDescent="0.2">
      <c r="A18" s="57"/>
      <c r="B18" s="56"/>
      <c r="C18" s="56"/>
      <c r="D18" s="56"/>
      <c r="E18" s="56"/>
      <c r="F18" s="56"/>
      <c r="G18" s="56"/>
      <c r="H18" s="60"/>
    </row>
    <row r="19" spans="1:8" s="6" customFormat="1" ht="14.25" customHeight="1" x14ac:dyDescent="0.2">
      <c r="A19" s="57"/>
      <c r="B19" s="56"/>
      <c r="C19" s="56"/>
      <c r="D19" s="56"/>
      <c r="E19" s="56"/>
      <c r="F19" s="56"/>
      <c r="G19" s="56"/>
      <c r="H19" s="60"/>
    </row>
    <row r="20" spans="1:8" s="6" customFormat="1" ht="14.25" customHeight="1" x14ac:dyDescent="0.2">
      <c r="A20" s="57"/>
      <c r="B20" s="56"/>
      <c r="C20" s="56"/>
      <c r="D20" s="56"/>
      <c r="E20" s="56"/>
      <c r="F20" s="56"/>
      <c r="G20" s="56"/>
      <c r="H20" s="60"/>
    </row>
    <row r="21" spans="1:8" s="6" customFormat="1" ht="14.25" customHeight="1" x14ac:dyDescent="0.2">
      <c r="A21" s="57"/>
      <c r="B21" s="56"/>
      <c r="C21" s="56"/>
      <c r="D21" s="56"/>
      <c r="E21" s="56"/>
      <c r="F21" s="56"/>
      <c r="G21" s="56"/>
      <c r="H21" s="60"/>
    </row>
    <row r="22" spans="1:8" s="6" customFormat="1" ht="14.25" customHeight="1" x14ac:dyDescent="0.2">
      <c r="A22" s="57"/>
      <c r="B22" s="56"/>
      <c r="C22" s="56"/>
      <c r="D22" s="56"/>
      <c r="E22" s="56"/>
      <c r="F22" s="56"/>
      <c r="G22" s="56"/>
      <c r="H22" s="60"/>
    </row>
    <row r="23" spans="1:8" s="6" customFormat="1" ht="14.25" customHeight="1" x14ac:dyDescent="0.2">
      <c r="A23" s="57"/>
      <c r="B23" s="56"/>
      <c r="C23" s="56"/>
      <c r="D23" s="56"/>
      <c r="E23" s="56"/>
      <c r="F23" s="56"/>
      <c r="G23" s="56"/>
      <c r="H23" s="60"/>
    </row>
    <row r="24" spans="1:8" s="6" customFormat="1" ht="14.25" customHeight="1" x14ac:dyDescent="0.2">
      <c r="A24" s="57"/>
      <c r="B24" s="56"/>
      <c r="C24" s="56"/>
      <c r="D24" s="56"/>
      <c r="E24" s="56"/>
      <c r="F24" s="56"/>
      <c r="G24" s="56"/>
      <c r="H24" s="60"/>
    </row>
    <row r="25" spans="1:8" s="6" customFormat="1" ht="14.25" customHeight="1" x14ac:dyDescent="0.2">
      <c r="A25" s="57"/>
      <c r="B25" s="56"/>
      <c r="C25" s="56"/>
      <c r="D25" s="56"/>
      <c r="E25" s="56"/>
      <c r="F25" s="56"/>
      <c r="G25" s="56"/>
      <c r="H25" s="60"/>
    </row>
    <row r="26" spans="1:8" s="6" customFormat="1" ht="14.25" customHeight="1" x14ac:dyDescent="0.2">
      <c r="A26" s="57"/>
      <c r="B26" s="56"/>
      <c r="C26" s="56"/>
      <c r="D26" s="56"/>
      <c r="E26" s="56"/>
      <c r="F26" s="56"/>
      <c r="G26" s="56"/>
      <c r="H26" s="60"/>
    </row>
    <row r="27" spans="1:8" s="6" customFormat="1" ht="14.25" customHeight="1" x14ac:dyDescent="0.2">
      <c r="A27" s="57"/>
      <c r="B27" s="56"/>
      <c r="C27" s="56"/>
      <c r="D27" s="56"/>
      <c r="E27" s="56"/>
      <c r="F27" s="56"/>
      <c r="G27" s="56"/>
      <c r="H27" s="60"/>
    </row>
    <row r="28" spans="1:8" s="6" customFormat="1" ht="14.25" customHeight="1" x14ac:dyDescent="0.2">
      <c r="A28" s="57"/>
      <c r="B28" s="56"/>
      <c r="C28" s="56"/>
      <c r="D28" s="56"/>
      <c r="E28" s="56"/>
      <c r="F28" s="56"/>
      <c r="G28" s="56"/>
      <c r="H28" s="60"/>
    </row>
    <row r="29" spans="1:8" s="6" customFormat="1" ht="14.25" customHeight="1" x14ac:dyDescent="0.2">
      <c r="A29" s="57"/>
      <c r="B29" s="56"/>
      <c r="C29" s="56"/>
      <c r="D29" s="56"/>
      <c r="E29" s="56"/>
      <c r="F29" s="56"/>
      <c r="G29" s="56"/>
      <c r="H29" s="60"/>
    </row>
    <row r="30" spans="1:8" s="6" customFormat="1" ht="14.25" customHeight="1" x14ac:dyDescent="0.2">
      <c r="A30" s="57"/>
      <c r="B30" s="56"/>
      <c r="C30" s="56"/>
      <c r="D30" s="56"/>
      <c r="E30" s="56"/>
      <c r="F30" s="56"/>
      <c r="G30" s="56"/>
      <c r="H30" s="60"/>
    </row>
    <row r="31" spans="1:8" s="6" customFormat="1" ht="14.25" customHeight="1" x14ac:dyDescent="0.2">
      <c r="A31" s="57"/>
      <c r="B31" s="56"/>
      <c r="C31" s="56"/>
      <c r="D31" s="56"/>
      <c r="E31" s="56"/>
      <c r="F31" s="56"/>
      <c r="G31" s="56"/>
      <c r="H31" s="60"/>
    </row>
    <row r="32" spans="1:8" s="6" customFormat="1" ht="14.25" customHeight="1" x14ac:dyDescent="0.2">
      <c r="A32" s="57"/>
      <c r="B32" s="56"/>
      <c r="C32" s="56"/>
      <c r="D32" s="56"/>
      <c r="E32" s="56"/>
      <c r="F32" s="56"/>
      <c r="G32" s="56"/>
      <c r="H32" s="60"/>
    </row>
    <row r="33" spans="1:8" s="6" customFormat="1" ht="14.25" customHeight="1" x14ac:dyDescent="0.2">
      <c r="A33" s="57"/>
      <c r="B33" s="56"/>
      <c r="C33" s="56"/>
      <c r="D33" s="56"/>
      <c r="E33" s="56"/>
      <c r="F33" s="56"/>
      <c r="G33" s="56"/>
      <c r="H33" s="60"/>
    </row>
    <row r="34" spans="1:8" s="6" customFormat="1" ht="14.25" customHeight="1" x14ac:dyDescent="0.2">
      <c r="A34" s="57"/>
      <c r="B34" s="56"/>
      <c r="C34" s="56"/>
      <c r="D34" s="56"/>
      <c r="E34" s="56"/>
      <c r="F34" s="56"/>
      <c r="G34" s="56"/>
      <c r="H34" s="60"/>
    </row>
    <row r="35" spans="1:8" s="6" customFormat="1" ht="14.25" customHeight="1" x14ac:dyDescent="0.2">
      <c r="A35" s="57"/>
      <c r="B35" s="56"/>
      <c r="C35" s="56"/>
      <c r="D35" s="58"/>
      <c r="E35" s="56"/>
      <c r="F35" s="56"/>
      <c r="G35" s="56"/>
      <c r="H35" s="60"/>
    </row>
    <row r="36" spans="1:8" s="6" customFormat="1" ht="14.25" customHeight="1" x14ac:dyDescent="0.2">
      <c r="A36" s="57"/>
      <c r="B36" s="56"/>
      <c r="C36" s="56"/>
      <c r="D36" s="56"/>
      <c r="E36" s="56"/>
      <c r="F36" s="56"/>
      <c r="G36" s="56"/>
      <c r="H36" s="60"/>
    </row>
    <row r="37" spans="1:8" s="6" customFormat="1" ht="14.25" customHeight="1" x14ac:dyDescent="0.2">
      <c r="A37" s="57"/>
      <c r="B37" s="56"/>
      <c r="C37" s="56"/>
      <c r="D37" s="56"/>
      <c r="E37" s="56"/>
      <c r="F37" s="56"/>
      <c r="G37" s="56"/>
      <c r="H37" s="60"/>
    </row>
    <row r="38" spans="1:8" s="6" customFormat="1" ht="14.25" customHeight="1" x14ac:dyDescent="0.2">
      <c r="A38" s="57"/>
      <c r="B38" s="56"/>
      <c r="C38" s="56"/>
      <c r="D38" s="56"/>
      <c r="E38" s="56"/>
      <c r="F38" s="56"/>
      <c r="G38" s="56"/>
      <c r="H38" s="60"/>
    </row>
    <row r="39" spans="1:8" s="6" customFormat="1" ht="14.25" customHeight="1" x14ac:dyDescent="0.2">
      <c r="A39" s="57"/>
      <c r="B39" s="56"/>
      <c r="C39" s="56"/>
      <c r="D39" s="56"/>
      <c r="E39" s="56"/>
      <c r="F39" s="56"/>
      <c r="G39" s="56"/>
      <c r="H39" s="60"/>
    </row>
    <row r="40" spans="1:8" s="6" customFormat="1" ht="28.5" customHeight="1" x14ac:dyDescent="0.2">
      <c r="A40" s="57"/>
      <c r="B40" s="220" t="s">
        <v>137</v>
      </c>
      <c r="C40" s="220"/>
      <c r="D40" s="220"/>
      <c r="E40" s="220"/>
      <c r="F40" s="220"/>
      <c r="G40" s="220"/>
      <c r="H40" s="220"/>
    </row>
    <row r="41" spans="1:8" s="6" customFormat="1" ht="14.25" customHeight="1" x14ac:dyDescent="0.2">
      <c r="A41" s="57"/>
      <c r="B41" s="59" t="s">
        <v>127</v>
      </c>
      <c r="C41" s="56"/>
      <c r="D41" s="56"/>
      <c r="E41" s="56"/>
      <c r="F41" s="56"/>
      <c r="G41" s="56"/>
      <c r="H41" s="60"/>
    </row>
    <row r="42" spans="1:8" s="6" customFormat="1" x14ac:dyDescent="0.2">
      <c r="A42" s="57"/>
      <c r="B42" s="56"/>
      <c r="C42" s="56"/>
      <c r="D42" s="56"/>
      <c r="E42" s="56"/>
      <c r="F42" s="56"/>
      <c r="G42" s="56"/>
      <c r="H42" s="60"/>
    </row>
    <row r="43" spans="1:8" x14ac:dyDescent="0.2">
      <c r="A43" s="57"/>
      <c r="B43" s="56"/>
      <c r="C43" s="56"/>
      <c r="D43" s="56"/>
      <c r="E43" s="56"/>
      <c r="F43" s="56"/>
      <c r="G43" s="56"/>
      <c r="H43" s="56"/>
    </row>
    <row r="44" spans="1:8" x14ac:dyDescent="0.2">
      <c r="A44" s="57"/>
      <c r="B44" s="56"/>
      <c r="C44" s="56"/>
      <c r="D44" s="56"/>
      <c r="E44" s="56"/>
      <c r="F44" s="56"/>
      <c r="G44" s="56"/>
      <c r="H44" s="56"/>
    </row>
    <row r="45" spans="1:8" x14ac:dyDescent="0.2">
      <c r="A45" s="57"/>
      <c r="B45" s="56"/>
      <c r="C45" s="56"/>
      <c r="D45" s="56"/>
      <c r="E45" s="56"/>
      <c r="F45" s="56"/>
      <c r="G45" s="56"/>
      <c r="H45" s="56"/>
    </row>
    <row r="46" spans="1:8" x14ac:dyDescent="0.2">
      <c r="A46" s="57"/>
      <c r="B46" s="56"/>
      <c r="C46" s="56"/>
      <c r="D46" s="56"/>
      <c r="E46" s="56"/>
      <c r="F46" s="56"/>
      <c r="G46" s="56"/>
      <c r="H46" s="56"/>
    </row>
    <row r="47" spans="1:8" x14ac:dyDescent="0.2">
      <c r="A47" s="57"/>
      <c r="B47" s="56"/>
      <c r="C47" s="56"/>
      <c r="D47" s="56"/>
      <c r="E47" s="56"/>
      <c r="F47" s="56"/>
      <c r="G47" s="56"/>
      <c r="H47" s="56"/>
    </row>
    <row r="48" spans="1:8" x14ac:dyDescent="0.2">
      <c r="A48" s="57"/>
      <c r="B48" s="56"/>
      <c r="C48" s="56"/>
      <c r="D48" s="56"/>
      <c r="E48" s="56"/>
      <c r="F48" s="56"/>
      <c r="G48" s="56"/>
      <c r="H48" s="56"/>
    </row>
    <row r="49" spans="1:8" x14ac:dyDescent="0.2">
      <c r="A49" s="57"/>
      <c r="B49" s="56"/>
      <c r="C49" s="56"/>
      <c r="D49" s="56"/>
      <c r="E49" s="56"/>
      <c r="F49" s="56"/>
      <c r="G49" s="56"/>
      <c r="H49" s="56"/>
    </row>
    <row r="50" spans="1:8" x14ac:dyDescent="0.2">
      <c r="A50" s="57"/>
      <c r="B50" s="56"/>
      <c r="C50" s="56"/>
      <c r="D50" s="56"/>
      <c r="E50" s="56"/>
      <c r="F50" s="56"/>
      <c r="G50" s="56"/>
      <c r="H50" s="56"/>
    </row>
  </sheetData>
  <customSheetViews>
    <customSheetView guid="{340893BC-864A-4109-96FA-DDC1C45A59D7}" showPageBreaks="1" view="pageLayout" topLeftCell="A25">
      <selection activeCell="H59" sqref="H59"/>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CBF80AF5-F798-4F5E-B8CE-7FCECDC9F06C}" showPageBreaks="1" view="pageLayout" topLeftCell="A25">
      <selection activeCell="H59" sqref="H59"/>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3">
    <mergeCell ref="A2:G2"/>
    <mergeCell ref="A1:H1"/>
    <mergeCell ref="B40:H40"/>
  </mergeCell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22 SH</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view="pageLayout" zoomScaleNormal="110" workbookViewId="0">
      <selection sqref="A1:F2"/>
    </sheetView>
  </sheetViews>
  <sheetFormatPr baseColWidth="10" defaultColWidth="9.7109375" defaultRowHeight="12.75" x14ac:dyDescent="0.2"/>
  <cols>
    <col min="1" max="1" width="34.85546875" style="4" customWidth="1"/>
    <col min="2" max="6" width="11.42578125" style="11" customWidth="1"/>
    <col min="7" max="24" width="12.28515625" style="11" customWidth="1"/>
    <col min="25" max="16384" width="9.7109375" style="11"/>
  </cols>
  <sheetData>
    <row r="1" spans="1:6" ht="12.75" customHeight="1" x14ac:dyDescent="0.2">
      <c r="A1" s="222" t="s">
        <v>164</v>
      </c>
      <c r="B1" s="222"/>
      <c r="C1" s="222"/>
      <c r="D1" s="222"/>
      <c r="E1" s="222"/>
      <c r="F1" s="222"/>
    </row>
    <row r="2" spans="1:6" s="6" customFormat="1" ht="12.75" customHeight="1" x14ac:dyDescent="0.2">
      <c r="A2" s="222"/>
      <c r="B2" s="222"/>
      <c r="C2" s="222"/>
      <c r="D2" s="222"/>
      <c r="E2" s="222"/>
      <c r="F2" s="222"/>
    </row>
    <row r="3" spans="1:6" s="6" customFormat="1" ht="12.75" customHeight="1" x14ac:dyDescent="0.2">
      <c r="A3" s="45"/>
      <c r="B3" s="45"/>
      <c r="C3" s="45"/>
      <c r="D3" s="45"/>
      <c r="E3" s="45"/>
      <c r="F3" s="45"/>
    </row>
    <row r="4" spans="1:6" s="6" customFormat="1" ht="12.75" customHeight="1" x14ac:dyDescent="0.2">
      <c r="A4" s="237" t="s">
        <v>165</v>
      </c>
      <c r="B4" s="237"/>
      <c r="C4" s="237"/>
      <c r="D4" s="237"/>
      <c r="E4" s="237"/>
      <c r="F4" s="237"/>
    </row>
    <row r="5" spans="1:6" s="6" customFormat="1" ht="12.75" customHeight="1" x14ac:dyDescent="0.2">
      <c r="A5" s="221"/>
      <c r="B5" s="221"/>
      <c r="C5" s="221"/>
      <c r="D5" s="221"/>
      <c r="E5" s="221"/>
      <c r="F5" s="221"/>
    </row>
    <row r="6" spans="1:6" s="6" customFormat="1" ht="36.950000000000003" customHeight="1" x14ac:dyDescent="0.2">
      <c r="A6" s="224" t="s">
        <v>73</v>
      </c>
      <c r="B6" s="231" t="s">
        <v>138</v>
      </c>
      <c r="C6" s="227" t="s">
        <v>74</v>
      </c>
      <c r="D6" s="233" t="s">
        <v>72</v>
      </c>
      <c r="E6" s="235" t="s">
        <v>139</v>
      </c>
      <c r="F6" s="229" t="s">
        <v>136</v>
      </c>
    </row>
    <row r="7" spans="1:6" ht="42.75" customHeight="1" x14ac:dyDescent="0.2">
      <c r="A7" s="225"/>
      <c r="B7" s="232"/>
      <c r="C7" s="228"/>
      <c r="D7" s="234"/>
      <c r="E7" s="236"/>
      <c r="F7" s="230"/>
    </row>
    <row r="8" spans="1:6" s="6" customFormat="1" ht="23.25" customHeight="1" x14ac:dyDescent="0.2">
      <c r="A8" s="226"/>
      <c r="B8" s="115" t="s">
        <v>71</v>
      </c>
      <c r="C8" s="46" t="s">
        <v>45</v>
      </c>
      <c r="D8" s="46" t="s">
        <v>50</v>
      </c>
      <c r="E8" s="46" t="s">
        <v>46</v>
      </c>
      <c r="F8" s="61" t="s">
        <v>45</v>
      </c>
    </row>
    <row r="9" spans="1:6" s="6" customFormat="1" ht="12.75" customHeight="1" x14ac:dyDescent="0.2">
      <c r="A9" s="17"/>
      <c r="B9" s="18"/>
      <c r="C9" s="19"/>
      <c r="D9" s="20"/>
      <c r="E9" s="18"/>
      <c r="F9" s="18"/>
    </row>
    <row r="10" spans="1:6" s="6" customFormat="1" ht="14.25" customHeight="1" x14ac:dyDescent="0.2">
      <c r="A10" s="116" t="s">
        <v>75</v>
      </c>
      <c r="B10" s="135">
        <v>1</v>
      </c>
      <c r="C10" s="136" t="s">
        <v>151</v>
      </c>
      <c r="D10" s="137" t="s">
        <v>151</v>
      </c>
      <c r="E10" s="136" t="s">
        <v>151</v>
      </c>
      <c r="F10" s="138" t="s">
        <v>151</v>
      </c>
    </row>
    <row r="11" spans="1:6" s="6" customFormat="1" ht="14.25" customHeight="1" x14ac:dyDescent="0.2">
      <c r="A11" s="116" t="s">
        <v>76</v>
      </c>
      <c r="B11" s="135" t="s">
        <v>159</v>
      </c>
      <c r="C11" s="135" t="s">
        <v>159</v>
      </c>
      <c r="D11" s="139" t="s">
        <v>159</v>
      </c>
      <c r="E11" s="135" t="s">
        <v>159</v>
      </c>
      <c r="F11" s="140" t="s">
        <v>159</v>
      </c>
    </row>
    <row r="12" spans="1:6" s="6" customFormat="1" ht="14.25" customHeight="1" x14ac:dyDescent="0.2">
      <c r="A12" s="116" t="s">
        <v>77</v>
      </c>
      <c r="B12" s="135">
        <v>2</v>
      </c>
      <c r="C12" s="136" t="s">
        <v>151</v>
      </c>
      <c r="D12" s="137" t="s">
        <v>151</v>
      </c>
      <c r="E12" s="136" t="s">
        <v>151</v>
      </c>
      <c r="F12" s="138" t="s">
        <v>151</v>
      </c>
    </row>
    <row r="13" spans="1:6" s="6" customFormat="1" ht="14.25" customHeight="1" x14ac:dyDescent="0.2">
      <c r="A13" s="116" t="s">
        <v>78</v>
      </c>
      <c r="B13" s="135" t="s">
        <v>159</v>
      </c>
      <c r="C13" s="135" t="s">
        <v>159</v>
      </c>
      <c r="D13" s="139" t="s">
        <v>159</v>
      </c>
      <c r="E13" s="135" t="s">
        <v>159</v>
      </c>
      <c r="F13" s="140" t="s">
        <v>159</v>
      </c>
    </row>
    <row r="14" spans="1:6" s="6" customFormat="1" ht="14.25" customHeight="1" x14ac:dyDescent="0.2">
      <c r="A14" s="116"/>
      <c r="B14" s="77"/>
      <c r="C14" s="78"/>
      <c r="D14" s="21"/>
      <c r="E14" s="21"/>
      <c r="F14" s="79"/>
    </row>
    <row r="15" spans="1:6" s="6" customFormat="1" ht="14.25" customHeight="1" x14ac:dyDescent="0.2">
      <c r="A15" s="116" t="s">
        <v>79</v>
      </c>
      <c r="B15" s="141">
        <v>69</v>
      </c>
      <c r="C15" s="141">
        <v>243</v>
      </c>
      <c r="D15" s="142">
        <v>6828</v>
      </c>
      <c r="E15" s="141">
        <v>28050</v>
      </c>
      <c r="F15" s="143">
        <v>3.53</v>
      </c>
    </row>
    <row r="16" spans="1:6" s="6" customFormat="1" ht="14.25" customHeight="1" x14ac:dyDescent="0.2">
      <c r="A16" s="116" t="s">
        <v>80</v>
      </c>
      <c r="B16" s="141">
        <v>19</v>
      </c>
      <c r="C16" s="141">
        <v>172</v>
      </c>
      <c r="D16" s="142">
        <v>6838</v>
      </c>
      <c r="E16" s="141">
        <v>39762</v>
      </c>
      <c r="F16" s="143">
        <v>9.0500000000000007</v>
      </c>
    </row>
    <row r="17" spans="1:6" s="6" customFormat="1" ht="14.25" customHeight="1" x14ac:dyDescent="0.2">
      <c r="A17" s="116" t="s">
        <v>81</v>
      </c>
      <c r="B17" s="141">
        <v>173</v>
      </c>
      <c r="C17" s="141">
        <v>931</v>
      </c>
      <c r="D17" s="142">
        <v>30981</v>
      </c>
      <c r="E17" s="141">
        <v>33291</v>
      </c>
      <c r="F17" s="143">
        <v>5.38</v>
      </c>
    </row>
    <row r="18" spans="1:6" s="6" customFormat="1" ht="14.25" customHeight="1" x14ac:dyDescent="0.2">
      <c r="A18" s="116" t="s">
        <v>82</v>
      </c>
      <c r="B18" s="141">
        <v>29</v>
      </c>
      <c r="C18" s="141">
        <v>212</v>
      </c>
      <c r="D18" s="142">
        <v>9096</v>
      </c>
      <c r="E18" s="141">
        <v>42918</v>
      </c>
      <c r="F18" s="143">
        <v>7.31</v>
      </c>
    </row>
    <row r="19" spans="1:6" s="6" customFormat="1" ht="14.25" customHeight="1" x14ac:dyDescent="0.2">
      <c r="A19" s="116" t="s">
        <v>83</v>
      </c>
      <c r="B19" s="141">
        <v>20</v>
      </c>
      <c r="C19" s="141">
        <v>76</v>
      </c>
      <c r="D19" s="142">
        <v>2864</v>
      </c>
      <c r="E19" s="141">
        <v>37924</v>
      </c>
      <c r="F19" s="143">
        <v>3.78</v>
      </c>
    </row>
    <row r="20" spans="1:6" s="6" customFormat="1" ht="14.25" customHeight="1" x14ac:dyDescent="0.2">
      <c r="A20" s="116" t="s">
        <v>84</v>
      </c>
      <c r="B20" s="141">
        <v>20</v>
      </c>
      <c r="C20" s="141">
        <v>112</v>
      </c>
      <c r="D20" s="142">
        <v>5245</v>
      </c>
      <c r="E20" s="141">
        <v>46833</v>
      </c>
      <c r="F20" s="143">
        <v>5.6</v>
      </c>
    </row>
    <row r="21" spans="1:6" s="6" customFormat="1" ht="14.25" customHeight="1" x14ac:dyDescent="0.2">
      <c r="A21" s="116" t="s">
        <v>85</v>
      </c>
      <c r="B21" s="141">
        <v>66</v>
      </c>
      <c r="C21" s="141">
        <v>258</v>
      </c>
      <c r="D21" s="142">
        <v>6590</v>
      </c>
      <c r="E21" s="141">
        <v>25563</v>
      </c>
      <c r="F21" s="143">
        <v>3.91</v>
      </c>
    </row>
    <row r="22" spans="1:6" s="6" customFormat="1" ht="14.25" customHeight="1" x14ac:dyDescent="0.2">
      <c r="A22" s="116" t="s">
        <v>86</v>
      </c>
      <c r="B22" s="141">
        <v>55</v>
      </c>
      <c r="C22" s="141">
        <v>214</v>
      </c>
      <c r="D22" s="142">
        <v>6091</v>
      </c>
      <c r="E22" s="141">
        <v>28454</v>
      </c>
      <c r="F22" s="143">
        <v>3.89</v>
      </c>
    </row>
    <row r="23" spans="1:6" s="6" customFormat="1" ht="14.25" customHeight="1" x14ac:dyDescent="0.2">
      <c r="A23" s="116" t="s">
        <v>87</v>
      </c>
      <c r="B23" s="141">
        <v>44</v>
      </c>
      <c r="C23" s="141">
        <v>116</v>
      </c>
      <c r="D23" s="142">
        <v>4047</v>
      </c>
      <c r="E23" s="141">
        <v>34815</v>
      </c>
      <c r="F23" s="143">
        <v>2.64</v>
      </c>
    </row>
    <row r="24" spans="1:6" s="6" customFormat="1" ht="14.25" customHeight="1" x14ac:dyDescent="0.2">
      <c r="A24" s="116" t="s">
        <v>88</v>
      </c>
      <c r="B24" s="141">
        <v>57</v>
      </c>
      <c r="C24" s="141">
        <v>306</v>
      </c>
      <c r="D24" s="142">
        <v>6920</v>
      </c>
      <c r="E24" s="141">
        <v>22581</v>
      </c>
      <c r="F24" s="143">
        <v>5.38</v>
      </c>
    </row>
    <row r="25" spans="1:6" s="6" customFormat="1" ht="14.25" customHeight="1" x14ac:dyDescent="0.2">
      <c r="A25" s="116" t="s">
        <v>89</v>
      </c>
      <c r="B25" s="135">
        <v>8</v>
      </c>
      <c r="C25" s="136" t="s">
        <v>151</v>
      </c>
      <c r="D25" s="137" t="s">
        <v>151</v>
      </c>
      <c r="E25" s="136" t="s">
        <v>151</v>
      </c>
      <c r="F25" s="144" t="s">
        <v>151</v>
      </c>
    </row>
    <row r="26" spans="1:6" s="6" customFormat="1" ht="14.25" customHeight="1" x14ac:dyDescent="0.2">
      <c r="A26" s="116"/>
      <c r="B26" s="117"/>
      <c r="C26" s="117"/>
      <c r="D26" s="118"/>
      <c r="E26" s="117"/>
      <c r="F26" s="119"/>
    </row>
    <row r="27" spans="1:6" s="103" customFormat="1" ht="27" customHeight="1" x14ac:dyDescent="0.2">
      <c r="A27" s="104" t="s">
        <v>62</v>
      </c>
      <c r="B27" s="154">
        <v>563</v>
      </c>
      <c r="C27" s="154">
        <v>2699</v>
      </c>
      <c r="D27" s="155">
        <v>87921</v>
      </c>
      <c r="E27" s="154">
        <v>32570</v>
      </c>
      <c r="F27" s="156">
        <v>4.79</v>
      </c>
    </row>
    <row r="28" spans="1:6" x14ac:dyDescent="0.2">
      <c r="A28" s="223"/>
      <c r="B28" s="223"/>
      <c r="C28" s="223"/>
      <c r="D28" s="223"/>
      <c r="E28" s="223"/>
      <c r="F28" s="223"/>
    </row>
    <row r="29" spans="1:6" x14ac:dyDescent="0.2">
      <c r="A29" s="10"/>
      <c r="B29" s="10"/>
      <c r="C29" s="10"/>
      <c r="D29" s="10"/>
      <c r="E29" s="10"/>
      <c r="F29" s="10"/>
    </row>
  </sheetData>
  <customSheetViews>
    <customSheetView guid="{340893BC-864A-4109-96FA-DDC1C45A59D7}" scale="112" showPageBreaks="1" view="pageLayout" topLeftCell="A34">
      <selection activeCell="D47" sqref="D47"/>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j/18SH</oddFooter>
      </headerFooter>
    </customSheetView>
    <customSheetView guid="{CBF80AF5-F798-4F5E-B8CE-7FCECDC9F06C}" scale="112" showPageBreaks="1" view="pageLayout" topLeftCell="A22">
      <selection activeCell="F47" sqref="F47"/>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j/18SH</oddFooter>
      </headerFooter>
    </customSheetView>
  </customSheetViews>
  <mergeCells count="10">
    <mergeCell ref="A5:F5"/>
    <mergeCell ref="A1:F2"/>
    <mergeCell ref="A28:F28"/>
    <mergeCell ref="A6:A8"/>
    <mergeCell ref="C6:C7"/>
    <mergeCell ref="F6:F7"/>
    <mergeCell ref="B6:B7"/>
    <mergeCell ref="D6:D7"/>
    <mergeCell ref="E6:E7"/>
    <mergeCell ref="A4:F4"/>
  </mergeCells>
  <conditionalFormatting sqref="A9:F27">
    <cfRule type="expression" dxfId="20" priority="1">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046BE-3D43-47FB-9B83-D7CF119AFDDF}">
  <dimension ref="A1:F29"/>
  <sheetViews>
    <sheetView view="pageLayout" zoomScaleNormal="100" workbookViewId="0">
      <selection sqref="A1:F2"/>
    </sheetView>
  </sheetViews>
  <sheetFormatPr baseColWidth="10" defaultColWidth="9.7109375" defaultRowHeight="12.75" x14ac:dyDescent="0.2"/>
  <cols>
    <col min="1" max="1" width="34.85546875" style="4" customWidth="1"/>
    <col min="2" max="6" width="11.42578125" style="11" customWidth="1"/>
    <col min="7" max="24" width="12.28515625" style="11" customWidth="1"/>
    <col min="25" max="16384" width="9.7109375" style="11"/>
  </cols>
  <sheetData>
    <row r="1" spans="1:6" ht="12.75" customHeight="1" x14ac:dyDescent="0.2">
      <c r="A1" s="222" t="s">
        <v>180</v>
      </c>
      <c r="B1" s="222"/>
      <c r="C1" s="222"/>
      <c r="D1" s="222"/>
      <c r="E1" s="222"/>
      <c r="F1" s="222"/>
    </row>
    <row r="2" spans="1:6" s="6" customFormat="1" ht="12.75" customHeight="1" x14ac:dyDescent="0.2">
      <c r="A2" s="222"/>
      <c r="B2" s="222"/>
      <c r="C2" s="222"/>
      <c r="D2" s="222"/>
      <c r="E2" s="222"/>
      <c r="F2" s="222"/>
    </row>
    <row r="3" spans="1:6" s="6" customFormat="1" ht="12.75" customHeight="1" x14ac:dyDescent="0.2">
      <c r="A3" s="167"/>
      <c r="B3" s="167"/>
      <c r="C3" s="167"/>
      <c r="D3" s="167"/>
      <c r="E3" s="167"/>
      <c r="F3" s="167"/>
    </row>
    <row r="4" spans="1:6" s="6" customFormat="1" ht="12.75" customHeight="1" x14ac:dyDescent="0.2">
      <c r="A4" s="237" t="s">
        <v>170</v>
      </c>
      <c r="B4" s="237"/>
      <c r="C4" s="237"/>
      <c r="D4" s="237"/>
      <c r="E4" s="237"/>
      <c r="F4" s="237"/>
    </row>
    <row r="5" spans="1:6" s="6" customFormat="1" ht="12.75" customHeight="1" x14ac:dyDescent="0.2">
      <c r="A5" s="221"/>
      <c r="B5" s="221"/>
      <c r="C5" s="221"/>
      <c r="D5" s="221"/>
      <c r="E5" s="221"/>
      <c r="F5" s="221"/>
    </row>
    <row r="6" spans="1:6" s="6" customFormat="1" ht="36.950000000000003" customHeight="1" x14ac:dyDescent="0.2">
      <c r="A6" s="224" t="s">
        <v>73</v>
      </c>
      <c r="B6" s="231" t="s">
        <v>138</v>
      </c>
      <c r="C6" s="227" t="s">
        <v>158</v>
      </c>
      <c r="D6" s="233" t="s">
        <v>72</v>
      </c>
      <c r="E6" s="235" t="s">
        <v>139</v>
      </c>
      <c r="F6" s="229" t="s">
        <v>136</v>
      </c>
    </row>
    <row r="7" spans="1:6" ht="42.75" customHeight="1" x14ac:dyDescent="0.2">
      <c r="A7" s="225"/>
      <c r="B7" s="232"/>
      <c r="C7" s="228"/>
      <c r="D7" s="234"/>
      <c r="E7" s="236"/>
      <c r="F7" s="230"/>
    </row>
    <row r="8" spans="1:6" s="6" customFormat="1" ht="23.25" customHeight="1" x14ac:dyDescent="0.2">
      <c r="A8" s="226"/>
      <c r="B8" s="115" t="s">
        <v>71</v>
      </c>
      <c r="C8" s="123" t="s">
        <v>45</v>
      </c>
      <c r="D8" s="123" t="s">
        <v>50</v>
      </c>
      <c r="E8" s="123" t="s">
        <v>46</v>
      </c>
      <c r="F8" s="61" t="s">
        <v>45</v>
      </c>
    </row>
    <row r="9" spans="1:6" s="6" customFormat="1" ht="12.75" customHeight="1" x14ac:dyDescent="0.2">
      <c r="A9" s="17"/>
      <c r="B9" s="18"/>
      <c r="C9" s="19"/>
      <c r="D9" s="20"/>
      <c r="E9" s="18"/>
      <c r="F9" s="18"/>
    </row>
    <row r="10" spans="1:6" s="6" customFormat="1" ht="14.25" customHeight="1" x14ac:dyDescent="0.2">
      <c r="A10" s="116" t="s">
        <v>75</v>
      </c>
      <c r="B10" s="135" t="s">
        <v>159</v>
      </c>
      <c r="C10" s="136" t="s">
        <v>159</v>
      </c>
      <c r="D10" s="137" t="s">
        <v>159</v>
      </c>
      <c r="E10" s="136" t="s">
        <v>159</v>
      </c>
      <c r="F10" s="138" t="s">
        <v>159</v>
      </c>
    </row>
    <row r="11" spans="1:6" s="6" customFormat="1" ht="14.25" customHeight="1" x14ac:dyDescent="0.2">
      <c r="A11" s="116" t="s">
        <v>76</v>
      </c>
      <c r="B11" s="135" t="s">
        <v>159</v>
      </c>
      <c r="C11" s="135" t="s">
        <v>159</v>
      </c>
      <c r="D11" s="139" t="s">
        <v>159</v>
      </c>
      <c r="E11" s="135" t="s">
        <v>159</v>
      </c>
      <c r="F11" s="140" t="s">
        <v>159</v>
      </c>
    </row>
    <row r="12" spans="1:6" s="6" customFormat="1" ht="14.25" customHeight="1" x14ac:dyDescent="0.2">
      <c r="A12" s="116" t="s">
        <v>77</v>
      </c>
      <c r="B12" s="135">
        <v>1</v>
      </c>
      <c r="C12" s="136" t="s">
        <v>151</v>
      </c>
      <c r="D12" s="137" t="s">
        <v>151</v>
      </c>
      <c r="E12" s="136" t="s">
        <v>151</v>
      </c>
      <c r="F12" s="138" t="s">
        <v>151</v>
      </c>
    </row>
    <row r="13" spans="1:6" s="6" customFormat="1" ht="14.25" customHeight="1" x14ac:dyDescent="0.2">
      <c r="A13" s="116" t="s">
        <v>78</v>
      </c>
      <c r="B13" s="135" t="s">
        <v>159</v>
      </c>
      <c r="C13" s="135" t="s">
        <v>159</v>
      </c>
      <c r="D13" s="139" t="s">
        <v>159</v>
      </c>
      <c r="E13" s="135" t="s">
        <v>159</v>
      </c>
      <c r="F13" s="140" t="s">
        <v>159</v>
      </c>
    </row>
    <row r="14" spans="1:6" s="6" customFormat="1" ht="14.25" customHeight="1" x14ac:dyDescent="0.2">
      <c r="A14" s="116"/>
      <c r="B14" s="77"/>
      <c r="C14" s="78"/>
      <c r="D14" s="21"/>
      <c r="E14" s="21"/>
      <c r="F14" s="79"/>
    </row>
    <row r="15" spans="1:6" s="6" customFormat="1" ht="14.25" customHeight="1" x14ac:dyDescent="0.2">
      <c r="A15" s="116" t="s">
        <v>79</v>
      </c>
      <c r="B15" s="135">
        <v>19</v>
      </c>
      <c r="C15" s="135">
        <v>65</v>
      </c>
      <c r="D15" s="139">
        <v>2655</v>
      </c>
      <c r="E15" s="135">
        <v>40609</v>
      </c>
      <c r="F15" s="145">
        <v>3.44</v>
      </c>
    </row>
    <row r="16" spans="1:6" s="6" customFormat="1" ht="14.25" customHeight="1" x14ac:dyDescent="0.2">
      <c r="A16" s="116" t="s">
        <v>80</v>
      </c>
      <c r="B16" s="135">
        <v>9</v>
      </c>
      <c r="C16" s="135">
        <v>88</v>
      </c>
      <c r="D16" s="139">
        <v>4233</v>
      </c>
      <c r="E16" s="135">
        <v>47918</v>
      </c>
      <c r="F16" s="145">
        <v>9.82</v>
      </c>
    </row>
    <row r="17" spans="1:6" s="6" customFormat="1" ht="14.25" customHeight="1" x14ac:dyDescent="0.2">
      <c r="A17" s="116" t="s">
        <v>81</v>
      </c>
      <c r="B17" s="135">
        <v>65</v>
      </c>
      <c r="C17" s="135">
        <v>402</v>
      </c>
      <c r="D17" s="139">
        <v>17890</v>
      </c>
      <c r="E17" s="135">
        <v>44532</v>
      </c>
      <c r="F17" s="145">
        <v>6.18</v>
      </c>
    </row>
    <row r="18" spans="1:6" s="6" customFormat="1" ht="14.25" customHeight="1" x14ac:dyDescent="0.2">
      <c r="A18" s="116" t="s">
        <v>82</v>
      </c>
      <c r="B18" s="135">
        <v>24</v>
      </c>
      <c r="C18" s="135">
        <v>142</v>
      </c>
      <c r="D18" s="139">
        <v>6610</v>
      </c>
      <c r="E18" s="135">
        <v>46583</v>
      </c>
      <c r="F18" s="145">
        <v>5.91</v>
      </c>
    </row>
    <row r="19" spans="1:6" s="6" customFormat="1" ht="14.25" customHeight="1" x14ac:dyDescent="0.2">
      <c r="A19" s="116" t="s">
        <v>83</v>
      </c>
      <c r="B19" s="135">
        <v>11</v>
      </c>
      <c r="C19" s="135">
        <v>52</v>
      </c>
      <c r="D19" s="139">
        <v>2311</v>
      </c>
      <c r="E19" s="135">
        <v>44331</v>
      </c>
      <c r="F19" s="145">
        <v>4.74</v>
      </c>
    </row>
    <row r="20" spans="1:6" s="6" customFormat="1" ht="14.25" customHeight="1" x14ac:dyDescent="0.2">
      <c r="A20" s="116" t="s">
        <v>84</v>
      </c>
      <c r="B20" s="135">
        <v>14</v>
      </c>
      <c r="C20" s="135">
        <v>83</v>
      </c>
      <c r="D20" s="139">
        <v>4422</v>
      </c>
      <c r="E20" s="135">
        <v>52999</v>
      </c>
      <c r="F20" s="145">
        <v>5.96</v>
      </c>
    </row>
    <row r="21" spans="1:6" s="6" customFormat="1" ht="14.25" customHeight="1" x14ac:dyDescent="0.2">
      <c r="A21" s="116" t="s">
        <v>85</v>
      </c>
      <c r="B21" s="135">
        <v>27</v>
      </c>
      <c r="C21" s="135">
        <v>104</v>
      </c>
      <c r="D21" s="139">
        <v>3674</v>
      </c>
      <c r="E21" s="135">
        <v>35355</v>
      </c>
      <c r="F21" s="145">
        <v>3.85</v>
      </c>
    </row>
    <row r="22" spans="1:6" s="6" customFormat="1" ht="14.25" customHeight="1" x14ac:dyDescent="0.2">
      <c r="A22" s="116" t="s">
        <v>86</v>
      </c>
      <c r="B22" s="135">
        <v>23</v>
      </c>
      <c r="C22" s="135">
        <v>116</v>
      </c>
      <c r="D22" s="139">
        <v>3993</v>
      </c>
      <c r="E22" s="135">
        <v>34305</v>
      </c>
      <c r="F22" s="145">
        <v>5.0599999999999996</v>
      </c>
    </row>
    <row r="23" spans="1:6" s="6" customFormat="1" ht="14.25" customHeight="1" x14ac:dyDescent="0.2">
      <c r="A23" s="116" t="s">
        <v>87</v>
      </c>
      <c r="B23" s="135">
        <v>22</v>
      </c>
      <c r="C23" s="136" t="s">
        <v>151</v>
      </c>
      <c r="D23" s="137" t="s">
        <v>151</v>
      </c>
      <c r="E23" s="136" t="s">
        <v>151</v>
      </c>
      <c r="F23" s="144" t="s">
        <v>151</v>
      </c>
    </row>
    <row r="24" spans="1:6" s="6" customFormat="1" ht="14.25" customHeight="1" x14ac:dyDescent="0.2">
      <c r="A24" s="116" t="s">
        <v>88</v>
      </c>
      <c r="B24" s="135">
        <v>9</v>
      </c>
      <c r="C24" s="135">
        <v>45</v>
      </c>
      <c r="D24" s="139">
        <v>1628</v>
      </c>
      <c r="E24" s="135">
        <v>35839</v>
      </c>
      <c r="F24" s="145">
        <v>5.05</v>
      </c>
    </row>
    <row r="25" spans="1:6" s="6" customFormat="1" ht="14.25" customHeight="1" x14ac:dyDescent="0.2">
      <c r="A25" s="116" t="s">
        <v>89</v>
      </c>
      <c r="B25" s="135">
        <v>5</v>
      </c>
      <c r="C25" s="135">
        <v>34</v>
      </c>
      <c r="D25" s="139">
        <v>1421</v>
      </c>
      <c r="E25" s="135">
        <v>41742</v>
      </c>
      <c r="F25" s="145">
        <v>6.81</v>
      </c>
    </row>
    <row r="26" spans="1:6" s="6" customFormat="1" ht="14.25" customHeight="1" x14ac:dyDescent="0.2">
      <c r="A26" s="116"/>
      <c r="B26" s="135"/>
      <c r="C26" s="135"/>
      <c r="D26" s="139"/>
      <c r="E26" s="135"/>
      <c r="F26" s="145"/>
    </row>
    <row r="27" spans="1:6" s="103" customFormat="1" ht="27" customHeight="1" x14ac:dyDescent="0.2">
      <c r="A27" s="104" t="s">
        <v>62</v>
      </c>
      <c r="B27" s="146">
        <v>229</v>
      </c>
      <c r="C27" s="146">
        <v>1208</v>
      </c>
      <c r="D27" s="147">
        <v>51962</v>
      </c>
      <c r="E27" s="146">
        <v>43032</v>
      </c>
      <c r="F27" s="148">
        <v>5.27</v>
      </c>
    </row>
    <row r="28" spans="1:6" x14ac:dyDescent="0.2">
      <c r="A28" s="223"/>
      <c r="B28" s="223"/>
      <c r="C28" s="223"/>
      <c r="D28" s="223"/>
      <c r="E28" s="223"/>
      <c r="F28" s="223"/>
    </row>
    <row r="29" spans="1:6" x14ac:dyDescent="0.2">
      <c r="A29" s="10"/>
      <c r="B29" s="10"/>
      <c r="C29" s="10"/>
      <c r="D29" s="10"/>
      <c r="E29" s="10"/>
      <c r="F29" s="10"/>
    </row>
  </sheetData>
  <mergeCells count="10">
    <mergeCell ref="A28:F28"/>
    <mergeCell ref="A1:F2"/>
    <mergeCell ref="A4:F4"/>
    <mergeCell ref="A5:F5"/>
    <mergeCell ref="A6:A8"/>
    <mergeCell ref="B6:B7"/>
    <mergeCell ref="C6:C7"/>
    <mergeCell ref="D6:D7"/>
    <mergeCell ref="E6:E7"/>
    <mergeCell ref="F6:F7"/>
  </mergeCells>
  <conditionalFormatting sqref="A9:F9 A10:A27">
    <cfRule type="expression" dxfId="19" priority="2">
      <formula>MOD(ROW(),2)=0</formula>
    </cfRule>
  </conditionalFormatting>
  <conditionalFormatting sqref="B10:F27">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DEFE3-FA61-4C44-8E5B-70909983BBEE}">
  <dimension ref="A1:F29"/>
  <sheetViews>
    <sheetView view="pageLayout" zoomScaleNormal="100" workbookViewId="0">
      <selection sqref="A1:F2"/>
    </sheetView>
  </sheetViews>
  <sheetFormatPr baseColWidth="10" defaultColWidth="9.7109375" defaultRowHeight="12.75" x14ac:dyDescent="0.2"/>
  <cols>
    <col min="1" max="1" width="34.85546875" style="4" customWidth="1"/>
    <col min="2" max="6" width="11.42578125" style="11" customWidth="1"/>
    <col min="7" max="24" width="12.28515625" style="11" customWidth="1"/>
    <col min="25" max="16384" width="9.7109375" style="11"/>
  </cols>
  <sheetData>
    <row r="1" spans="1:6" ht="12.75" customHeight="1" x14ac:dyDescent="0.2">
      <c r="A1" s="222" t="s">
        <v>181</v>
      </c>
      <c r="B1" s="222"/>
      <c r="C1" s="222"/>
      <c r="D1" s="222"/>
      <c r="E1" s="222"/>
      <c r="F1" s="222"/>
    </row>
    <row r="2" spans="1:6" s="6" customFormat="1" ht="12.75" customHeight="1" x14ac:dyDescent="0.2">
      <c r="A2" s="222"/>
      <c r="B2" s="222"/>
      <c r="C2" s="222"/>
      <c r="D2" s="222"/>
      <c r="E2" s="222"/>
      <c r="F2" s="222"/>
    </row>
    <row r="3" spans="1:6" s="6" customFormat="1" ht="12.75" customHeight="1" x14ac:dyDescent="0.2">
      <c r="A3" s="48"/>
      <c r="B3" s="48"/>
      <c r="C3" s="48"/>
      <c r="D3" s="48"/>
      <c r="E3" s="48"/>
      <c r="F3" s="48"/>
    </row>
    <row r="4" spans="1:6" s="6" customFormat="1" ht="12.75" customHeight="1" x14ac:dyDescent="0.2">
      <c r="A4" s="237" t="s">
        <v>186</v>
      </c>
      <c r="B4" s="237"/>
      <c r="C4" s="237"/>
      <c r="D4" s="237"/>
      <c r="E4" s="237"/>
      <c r="F4" s="237"/>
    </row>
    <row r="5" spans="1:6" s="6" customFormat="1" ht="12.75" customHeight="1" x14ac:dyDescent="0.2">
      <c r="A5" s="221"/>
      <c r="B5" s="221"/>
      <c r="C5" s="221"/>
      <c r="D5" s="221"/>
      <c r="E5" s="221"/>
      <c r="F5" s="221"/>
    </row>
    <row r="6" spans="1:6" s="6" customFormat="1" ht="36.950000000000003" customHeight="1" x14ac:dyDescent="0.2">
      <c r="A6" s="224" t="s">
        <v>73</v>
      </c>
      <c r="B6" s="231" t="s">
        <v>138</v>
      </c>
      <c r="C6" s="227" t="s">
        <v>187</v>
      </c>
      <c r="D6" s="233" t="s">
        <v>72</v>
      </c>
      <c r="E6" s="235" t="s">
        <v>139</v>
      </c>
      <c r="F6" s="229" t="s">
        <v>136</v>
      </c>
    </row>
    <row r="7" spans="1:6" ht="42.75" customHeight="1" x14ac:dyDescent="0.2">
      <c r="A7" s="225"/>
      <c r="B7" s="232"/>
      <c r="C7" s="228"/>
      <c r="D7" s="234"/>
      <c r="E7" s="236"/>
      <c r="F7" s="230"/>
    </row>
    <row r="8" spans="1:6" s="6" customFormat="1" ht="23.25" customHeight="1" x14ac:dyDescent="0.2">
      <c r="A8" s="226"/>
      <c r="B8" s="115" t="s">
        <v>71</v>
      </c>
      <c r="C8" s="123" t="s">
        <v>45</v>
      </c>
      <c r="D8" s="123" t="s">
        <v>50</v>
      </c>
      <c r="E8" s="123" t="s">
        <v>46</v>
      </c>
      <c r="F8" s="61" t="s">
        <v>45</v>
      </c>
    </row>
    <row r="9" spans="1:6" s="6" customFormat="1" ht="12.75" customHeight="1" x14ac:dyDescent="0.2">
      <c r="A9" s="17"/>
      <c r="B9" s="18"/>
      <c r="C9" s="19"/>
      <c r="D9" s="20"/>
      <c r="E9" s="18"/>
      <c r="F9" s="18"/>
    </row>
    <row r="10" spans="1:6" s="6" customFormat="1" ht="14.25" customHeight="1" x14ac:dyDescent="0.2">
      <c r="A10" s="116" t="s">
        <v>75</v>
      </c>
      <c r="B10" s="135">
        <v>1</v>
      </c>
      <c r="C10" s="136" t="s">
        <v>151</v>
      </c>
      <c r="D10" s="137" t="s">
        <v>151</v>
      </c>
      <c r="E10" s="136" t="s">
        <v>151</v>
      </c>
      <c r="F10" s="138" t="s">
        <v>151</v>
      </c>
    </row>
    <row r="11" spans="1:6" s="6" customFormat="1" ht="14.25" customHeight="1" x14ac:dyDescent="0.2">
      <c r="A11" s="116" t="s">
        <v>76</v>
      </c>
      <c r="B11" s="135" t="s">
        <v>159</v>
      </c>
      <c r="C11" s="135" t="s">
        <v>159</v>
      </c>
      <c r="D11" s="139" t="s">
        <v>159</v>
      </c>
      <c r="E11" s="135" t="s">
        <v>159</v>
      </c>
      <c r="F11" s="140" t="s">
        <v>159</v>
      </c>
    </row>
    <row r="12" spans="1:6" s="6" customFormat="1" ht="14.25" customHeight="1" x14ac:dyDescent="0.2">
      <c r="A12" s="116" t="s">
        <v>77</v>
      </c>
      <c r="B12" s="135" t="s">
        <v>159</v>
      </c>
      <c r="C12" s="136" t="s">
        <v>159</v>
      </c>
      <c r="D12" s="137" t="s">
        <v>159</v>
      </c>
      <c r="E12" s="136" t="s">
        <v>159</v>
      </c>
      <c r="F12" s="138" t="s">
        <v>159</v>
      </c>
    </row>
    <row r="13" spans="1:6" s="6" customFormat="1" ht="14.25" customHeight="1" x14ac:dyDescent="0.2">
      <c r="A13" s="116" t="s">
        <v>78</v>
      </c>
      <c r="B13" s="135" t="s">
        <v>159</v>
      </c>
      <c r="C13" s="135" t="s">
        <v>159</v>
      </c>
      <c r="D13" s="139" t="s">
        <v>159</v>
      </c>
      <c r="E13" s="135" t="s">
        <v>159</v>
      </c>
      <c r="F13" s="140" t="s">
        <v>159</v>
      </c>
    </row>
    <row r="14" spans="1:6" s="6" customFormat="1" ht="14.25" customHeight="1" x14ac:dyDescent="0.2">
      <c r="A14" s="116"/>
      <c r="B14" s="149"/>
      <c r="C14" s="150"/>
      <c r="D14" s="149"/>
      <c r="E14" s="149"/>
      <c r="F14" s="151"/>
    </row>
    <row r="15" spans="1:6" s="6" customFormat="1" ht="14.25" customHeight="1" x14ac:dyDescent="0.2">
      <c r="A15" s="116" t="s">
        <v>79</v>
      </c>
      <c r="B15" s="135">
        <v>47</v>
      </c>
      <c r="C15" s="135">
        <v>163</v>
      </c>
      <c r="D15" s="139">
        <v>3764</v>
      </c>
      <c r="E15" s="135">
        <v>23059</v>
      </c>
      <c r="F15" s="145">
        <v>3.47</v>
      </c>
    </row>
    <row r="16" spans="1:6" s="6" customFormat="1" ht="14.25" customHeight="1" x14ac:dyDescent="0.2">
      <c r="A16" s="116" t="s">
        <v>80</v>
      </c>
      <c r="B16" s="135">
        <v>8</v>
      </c>
      <c r="C16" s="136" t="s">
        <v>151</v>
      </c>
      <c r="D16" s="137" t="s">
        <v>151</v>
      </c>
      <c r="E16" s="136" t="s">
        <v>151</v>
      </c>
      <c r="F16" s="144" t="s">
        <v>151</v>
      </c>
    </row>
    <row r="17" spans="1:6" s="6" customFormat="1" ht="14.25" customHeight="1" x14ac:dyDescent="0.2">
      <c r="A17" s="116" t="s">
        <v>81</v>
      </c>
      <c r="B17" s="135">
        <v>97</v>
      </c>
      <c r="C17" s="135">
        <v>471</v>
      </c>
      <c r="D17" s="139">
        <v>11677</v>
      </c>
      <c r="E17" s="135">
        <v>24815</v>
      </c>
      <c r="F17" s="145">
        <v>4.8499999999999996</v>
      </c>
    </row>
    <row r="18" spans="1:6" s="6" customFormat="1" ht="14.25" customHeight="1" x14ac:dyDescent="0.2">
      <c r="A18" s="116" t="s">
        <v>82</v>
      </c>
      <c r="B18" s="135">
        <v>2</v>
      </c>
      <c r="C18" s="136" t="s">
        <v>151</v>
      </c>
      <c r="D18" s="137" t="s">
        <v>151</v>
      </c>
      <c r="E18" s="136" t="s">
        <v>151</v>
      </c>
      <c r="F18" s="144" t="s">
        <v>151</v>
      </c>
    </row>
    <row r="19" spans="1:6" s="6" customFormat="1" ht="14.25" customHeight="1" x14ac:dyDescent="0.2">
      <c r="A19" s="116" t="s">
        <v>83</v>
      </c>
      <c r="B19" s="135">
        <v>7</v>
      </c>
      <c r="C19" s="136" t="s">
        <v>151</v>
      </c>
      <c r="D19" s="137" t="s">
        <v>151</v>
      </c>
      <c r="E19" s="136" t="s">
        <v>151</v>
      </c>
      <c r="F19" s="144" t="s">
        <v>151</v>
      </c>
    </row>
    <row r="20" spans="1:6" s="6" customFormat="1" ht="14.25" customHeight="1" x14ac:dyDescent="0.2">
      <c r="A20" s="116" t="s">
        <v>84</v>
      </c>
      <c r="B20" s="135">
        <v>2</v>
      </c>
      <c r="C20" s="136" t="s">
        <v>151</v>
      </c>
      <c r="D20" s="137" t="s">
        <v>151</v>
      </c>
      <c r="E20" s="136" t="s">
        <v>151</v>
      </c>
      <c r="F20" s="144" t="s">
        <v>151</v>
      </c>
    </row>
    <row r="21" spans="1:6" s="6" customFormat="1" ht="14.25" customHeight="1" x14ac:dyDescent="0.2">
      <c r="A21" s="116" t="s">
        <v>85</v>
      </c>
      <c r="B21" s="135">
        <v>28</v>
      </c>
      <c r="C21" s="135">
        <v>85</v>
      </c>
      <c r="D21" s="139">
        <v>1674</v>
      </c>
      <c r="E21" s="135">
        <v>19702</v>
      </c>
      <c r="F21" s="145">
        <v>3.03</v>
      </c>
    </row>
    <row r="22" spans="1:6" s="6" customFormat="1" ht="14.25" customHeight="1" x14ac:dyDescent="0.2">
      <c r="A22" s="116" t="s">
        <v>86</v>
      </c>
      <c r="B22" s="135">
        <v>17</v>
      </c>
      <c r="C22" s="135">
        <v>70</v>
      </c>
      <c r="D22" s="139">
        <v>1477</v>
      </c>
      <c r="E22" s="135">
        <v>21083</v>
      </c>
      <c r="F22" s="145">
        <v>4.12</v>
      </c>
    </row>
    <row r="23" spans="1:6" s="6" customFormat="1" ht="14.25" customHeight="1" x14ac:dyDescent="0.2">
      <c r="A23" s="116" t="s">
        <v>87</v>
      </c>
      <c r="B23" s="135">
        <v>20</v>
      </c>
      <c r="C23" s="135">
        <v>40</v>
      </c>
      <c r="D23" s="139">
        <v>908</v>
      </c>
      <c r="E23" s="135">
        <v>22486</v>
      </c>
      <c r="F23" s="145">
        <v>2.02</v>
      </c>
    </row>
    <row r="24" spans="1:6" s="6" customFormat="1" ht="14.25" customHeight="1" x14ac:dyDescent="0.2">
      <c r="A24" s="116" t="s">
        <v>88</v>
      </c>
      <c r="B24" s="135">
        <v>41</v>
      </c>
      <c r="C24" s="135">
        <v>169</v>
      </c>
      <c r="D24" s="139">
        <v>3190</v>
      </c>
      <c r="E24" s="135">
        <v>18821</v>
      </c>
      <c r="F24" s="145">
        <v>4.13</v>
      </c>
    </row>
    <row r="25" spans="1:6" s="6" customFormat="1" ht="14.25" customHeight="1" x14ac:dyDescent="0.2">
      <c r="A25" s="116" t="s">
        <v>89</v>
      </c>
      <c r="B25" s="135">
        <v>3</v>
      </c>
      <c r="C25" s="136" t="s">
        <v>151</v>
      </c>
      <c r="D25" s="137" t="s">
        <v>151</v>
      </c>
      <c r="E25" s="136" t="s">
        <v>151</v>
      </c>
      <c r="F25" s="144" t="s">
        <v>151</v>
      </c>
    </row>
    <row r="26" spans="1:6" s="6" customFormat="1" ht="14.25" customHeight="1" x14ac:dyDescent="0.2">
      <c r="A26" s="116"/>
      <c r="B26" s="135"/>
      <c r="C26" s="135"/>
      <c r="D26" s="139"/>
      <c r="E26" s="135"/>
      <c r="F26" s="145"/>
    </row>
    <row r="27" spans="1:6" s="103" customFormat="1" ht="27" customHeight="1" x14ac:dyDescent="0.2">
      <c r="A27" s="104" t="s">
        <v>62</v>
      </c>
      <c r="B27" s="146">
        <v>273</v>
      </c>
      <c r="C27" s="146">
        <v>1066</v>
      </c>
      <c r="D27" s="147">
        <v>24405</v>
      </c>
      <c r="E27" s="146">
        <v>22896</v>
      </c>
      <c r="F27" s="148">
        <v>3.9</v>
      </c>
    </row>
    <row r="28" spans="1:6" x14ac:dyDescent="0.2">
      <c r="A28" s="223"/>
      <c r="B28" s="223"/>
      <c r="C28" s="223"/>
      <c r="D28" s="223"/>
      <c r="E28" s="223"/>
      <c r="F28" s="223"/>
    </row>
    <row r="29" spans="1:6" x14ac:dyDescent="0.2">
      <c r="A29" s="10"/>
      <c r="B29" s="10"/>
      <c r="C29" s="10"/>
      <c r="D29" s="10"/>
      <c r="E29" s="10"/>
      <c r="F29" s="10"/>
    </row>
  </sheetData>
  <mergeCells count="10">
    <mergeCell ref="A28:F28"/>
    <mergeCell ref="A1:F2"/>
    <mergeCell ref="A4:F4"/>
    <mergeCell ref="A5:F5"/>
    <mergeCell ref="A6:A8"/>
    <mergeCell ref="B6:B7"/>
    <mergeCell ref="C6:C7"/>
    <mergeCell ref="D6:D7"/>
    <mergeCell ref="E6:E7"/>
    <mergeCell ref="F6:F7"/>
  </mergeCells>
  <conditionalFormatting sqref="A9:F9 A10:A27">
    <cfRule type="expression" dxfId="17" priority="2">
      <formula>MOD(ROW(),2)=0</formula>
    </cfRule>
  </conditionalFormatting>
  <conditionalFormatting sqref="B10:F27">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2"/>
  <sheetViews>
    <sheetView view="pageLayout" zoomScaleNormal="100" workbookViewId="0">
      <selection sqref="A1:F2"/>
    </sheetView>
  </sheetViews>
  <sheetFormatPr baseColWidth="10" defaultRowHeight="9.9499999999999993" customHeight="1" x14ac:dyDescent="0.2"/>
  <cols>
    <col min="1" max="1" width="34.85546875" style="62" customWidth="1"/>
    <col min="2" max="6" width="11.42578125" style="62" customWidth="1"/>
    <col min="7" max="16384" width="11.42578125" style="62"/>
  </cols>
  <sheetData>
    <row r="1" spans="1:6" s="162" customFormat="1" ht="9.9499999999999993" customHeight="1" x14ac:dyDescent="0.2">
      <c r="A1" s="222" t="s">
        <v>182</v>
      </c>
      <c r="B1" s="222"/>
      <c r="C1" s="222"/>
      <c r="D1" s="222"/>
      <c r="E1" s="222"/>
      <c r="F1" s="222"/>
    </row>
    <row r="2" spans="1:6" s="162" customFormat="1" ht="16.5" customHeight="1" x14ac:dyDescent="0.2">
      <c r="A2" s="222"/>
      <c r="B2" s="222"/>
      <c r="C2" s="222"/>
      <c r="D2" s="222"/>
      <c r="E2" s="222"/>
      <c r="F2" s="222"/>
    </row>
    <row r="3" spans="1:6" ht="12.75" x14ac:dyDescent="0.2">
      <c r="A3" s="63"/>
      <c r="B3" s="64"/>
      <c r="C3" s="64"/>
      <c r="D3" s="64"/>
      <c r="E3" s="64"/>
      <c r="F3" s="64"/>
    </row>
    <row r="4" spans="1:6" ht="12.75" customHeight="1" x14ac:dyDescent="0.2">
      <c r="A4" s="238" t="s">
        <v>129</v>
      </c>
      <c r="B4" s="238"/>
      <c r="C4" s="238"/>
      <c r="D4" s="238"/>
      <c r="E4" s="238"/>
      <c r="F4" s="238"/>
    </row>
    <row r="5" spans="1:6" ht="12.75" x14ac:dyDescent="0.2">
      <c r="A5" s="239"/>
      <c r="B5" s="239"/>
      <c r="C5" s="239"/>
      <c r="D5" s="239"/>
      <c r="E5" s="239"/>
    </row>
    <row r="6" spans="1:6" s="6" customFormat="1" ht="36.950000000000003" customHeight="1" x14ac:dyDescent="0.2">
      <c r="A6" s="224" t="s">
        <v>131</v>
      </c>
      <c r="B6" s="241" t="s">
        <v>138</v>
      </c>
      <c r="C6" s="242" t="s">
        <v>74</v>
      </c>
      <c r="D6" s="241" t="s">
        <v>72</v>
      </c>
      <c r="E6" s="241" t="s">
        <v>139</v>
      </c>
      <c r="F6" s="240" t="s">
        <v>136</v>
      </c>
    </row>
    <row r="7" spans="1:6" s="11" customFormat="1" ht="42.75" customHeight="1" x14ac:dyDescent="0.2">
      <c r="A7" s="225"/>
      <c r="B7" s="241"/>
      <c r="C7" s="242"/>
      <c r="D7" s="241"/>
      <c r="E7" s="241"/>
      <c r="F7" s="240"/>
    </row>
    <row r="8" spans="1:6" s="6" customFormat="1" ht="23.25" customHeight="1" x14ac:dyDescent="0.2">
      <c r="A8" s="226"/>
      <c r="B8" s="109" t="s">
        <v>71</v>
      </c>
      <c r="C8" s="46" t="s">
        <v>45</v>
      </c>
      <c r="D8" s="46" t="s">
        <v>50</v>
      </c>
      <c r="E8" s="46" t="s">
        <v>46</v>
      </c>
      <c r="F8" s="61" t="s">
        <v>45</v>
      </c>
    </row>
    <row r="9" spans="1:6" ht="12.75" x14ac:dyDescent="0.2">
      <c r="A9" s="95" t="s">
        <v>93</v>
      </c>
      <c r="B9" s="66"/>
      <c r="C9" s="66"/>
      <c r="D9" s="66"/>
      <c r="E9" s="66"/>
      <c r="F9" s="66"/>
    </row>
    <row r="10" spans="1:6" ht="12.75" x14ac:dyDescent="0.2">
      <c r="A10" s="96" t="s">
        <v>94</v>
      </c>
      <c r="B10" s="67">
        <v>9</v>
      </c>
      <c r="C10" s="67">
        <v>154</v>
      </c>
      <c r="D10" s="68">
        <v>5970</v>
      </c>
      <c r="E10" s="67">
        <v>38763</v>
      </c>
      <c r="F10" s="69">
        <v>17.11</v>
      </c>
    </row>
    <row r="11" spans="1:6" ht="12.75" x14ac:dyDescent="0.2">
      <c r="A11" s="96" t="s">
        <v>95</v>
      </c>
      <c r="B11" s="67">
        <v>24</v>
      </c>
      <c r="C11" s="67">
        <v>99</v>
      </c>
      <c r="D11" s="68">
        <v>3039</v>
      </c>
      <c r="E11" s="67">
        <v>30706</v>
      </c>
      <c r="F11" s="69">
        <v>4.12</v>
      </c>
    </row>
    <row r="12" spans="1:6" ht="12.75" x14ac:dyDescent="0.2">
      <c r="A12" s="96" t="s">
        <v>96</v>
      </c>
      <c r="B12" s="67">
        <v>53</v>
      </c>
      <c r="C12" s="67">
        <v>278</v>
      </c>
      <c r="D12" s="68">
        <v>8932</v>
      </c>
      <c r="E12" s="67">
        <v>32171</v>
      </c>
      <c r="F12" s="69">
        <v>5.24</v>
      </c>
    </row>
    <row r="13" spans="1:6" ht="12.75" x14ac:dyDescent="0.2">
      <c r="A13" s="96" t="s">
        <v>97</v>
      </c>
      <c r="B13" s="67">
        <v>17</v>
      </c>
      <c r="C13" s="67">
        <v>77</v>
      </c>
      <c r="D13" s="68">
        <v>2842</v>
      </c>
      <c r="E13" s="67">
        <v>36902</v>
      </c>
      <c r="F13" s="69">
        <v>4.53</v>
      </c>
    </row>
    <row r="14" spans="1:6" ht="12.75" x14ac:dyDescent="0.2">
      <c r="A14" s="96" t="s">
        <v>98</v>
      </c>
      <c r="B14" s="67">
        <v>17</v>
      </c>
      <c r="C14" s="67">
        <v>99</v>
      </c>
      <c r="D14" s="68">
        <v>2276</v>
      </c>
      <c r="E14" s="67">
        <v>22991</v>
      </c>
      <c r="F14" s="69">
        <v>5.82</v>
      </c>
    </row>
    <row r="15" spans="1:6" ht="12.75" x14ac:dyDescent="0.2">
      <c r="A15" s="97" t="s">
        <v>99</v>
      </c>
      <c r="B15" s="70">
        <v>120</v>
      </c>
      <c r="C15" s="70">
        <v>707</v>
      </c>
      <c r="D15" s="71">
        <v>23058</v>
      </c>
      <c r="E15" s="70">
        <v>32632</v>
      </c>
      <c r="F15" s="72">
        <v>5.89</v>
      </c>
    </row>
    <row r="16" spans="1:6" ht="12.75" x14ac:dyDescent="0.2">
      <c r="A16" s="97"/>
      <c r="B16" s="70"/>
      <c r="C16" s="70"/>
      <c r="D16" s="71"/>
      <c r="E16" s="70"/>
      <c r="F16" s="72"/>
    </row>
    <row r="17" spans="1:6" ht="12.75" x14ac:dyDescent="0.2">
      <c r="A17" s="96" t="s">
        <v>100</v>
      </c>
      <c r="B17" s="67">
        <v>12</v>
      </c>
      <c r="C17" s="67">
        <v>50</v>
      </c>
      <c r="D17" s="68">
        <v>1413</v>
      </c>
      <c r="E17" s="67">
        <v>28467</v>
      </c>
      <c r="F17" s="69">
        <v>4.1399999999999997</v>
      </c>
    </row>
    <row r="18" spans="1:6" ht="12.75" x14ac:dyDescent="0.2">
      <c r="A18" s="96" t="s">
        <v>101</v>
      </c>
      <c r="B18" s="67" t="s">
        <v>159</v>
      </c>
      <c r="C18" s="67" t="s">
        <v>159</v>
      </c>
      <c r="D18" s="68" t="s">
        <v>159</v>
      </c>
      <c r="E18" s="67" t="s">
        <v>159</v>
      </c>
      <c r="F18" s="73" t="s">
        <v>159</v>
      </c>
    </row>
    <row r="19" spans="1:6" ht="12.75" x14ac:dyDescent="0.2">
      <c r="A19" s="96" t="s">
        <v>102</v>
      </c>
      <c r="B19" s="67">
        <v>25</v>
      </c>
      <c r="C19" s="67">
        <v>112</v>
      </c>
      <c r="D19" s="68">
        <v>3571</v>
      </c>
      <c r="E19" s="67">
        <v>31912</v>
      </c>
      <c r="F19" s="69">
        <v>4.4800000000000004</v>
      </c>
    </row>
    <row r="20" spans="1:6" ht="12.75" x14ac:dyDescent="0.2">
      <c r="A20" s="96" t="s">
        <v>103</v>
      </c>
      <c r="B20" s="67">
        <v>43</v>
      </c>
      <c r="C20" s="67">
        <v>212</v>
      </c>
      <c r="D20" s="68">
        <v>7109</v>
      </c>
      <c r="E20" s="67">
        <v>33483</v>
      </c>
      <c r="F20" s="69">
        <v>4.9400000000000004</v>
      </c>
    </row>
    <row r="21" spans="1:6" ht="12.75" x14ac:dyDescent="0.2">
      <c r="A21" s="96" t="s">
        <v>104</v>
      </c>
      <c r="B21" s="67">
        <v>20</v>
      </c>
      <c r="C21" s="67">
        <v>76</v>
      </c>
      <c r="D21" s="68">
        <v>1792</v>
      </c>
      <c r="E21" s="67">
        <v>23457</v>
      </c>
      <c r="F21" s="69">
        <v>3.82</v>
      </c>
    </row>
    <row r="22" spans="1:6" ht="12.75" x14ac:dyDescent="0.2">
      <c r="A22" s="96" t="s">
        <v>105</v>
      </c>
      <c r="B22" s="67">
        <v>74</v>
      </c>
      <c r="C22" s="67">
        <v>278</v>
      </c>
      <c r="D22" s="68">
        <v>7043</v>
      </c>
      <c r="E22" s="67">
        <v>25355</v>
      </c>
      <c r="F22" s="69">
        <v>3.75</v>
      </c>
    </row>
    <row r="23" spans="1:6" ht="12.75" x14ac:dyDescent="0.2">
      <c r="A23" s="96" t="s">
        <v>106</v>
      </c>
      <c r="B23" s="67">
        <v>20</v>
      </c>
      <c r="C23" s="67">
        <v>79</v>
      </c>
      <c r="D23" s="68">
        <v>2685</v>
      </c>
      <c r="E23" s="67">
        <v>34024</v>
      </c>
      <c r="F23" s="69">
        <v>3.95</v>
      </c>
    </row>
    <row r="24" spans="1:6" ht="12.75" x14ac:dyDescent="0.2">
      <c r="A24" s="96" t="s">
        <v>107</v>
      </c>
      <c r="B24" s="67">
        <v>15</v>
      </c>
      <c r="C24" s="67">
        <v>38</v>
      </c>
      <c r="D24" s="68">
        <v>1698</v>
      </c>
      <c r="E24" s="67">
        <v>44511</v>
      </c>
      <c r="F24" s="69">
        <v>2.54</v>
      </c>
    </row>
    <row r="25" spans="1:6" ht="12.75" x14ac:dyDescent="0.2">
      <c r="A25" s="96" t="s">
        <v>108</v>
      </c>
      <c r="B25" s="67">
        <v>8</v>
      </c>
      <c r="C25" s="67">
        <v>34</v>
      </c>
      <c r="D25" s="68">
        <v>759</v>
      </c>
      <c r="E25" s="67">
        <v>22160</v>
      </c>
      <c r="F25" s="69">
        <v>4.28</v>
      </c>
    </row>
    <row r="26" spans="1:6" ht="12.75" x14ac:dyDescent="0.2">
      <c r="A26" s="97" t="s">
        <v>109</v>
      </c>
      <c r="B26" s="70">
        <v>217</v>
      </c>
      <c r="C26" s="70">
        <v>879</v>
      </c>
      <c r="D26" s="71">
        <v>26069</v>
      </c>
      <c r="E26" s="70">
        <v>29647</v>
      </c>
      <c r="F26" s="72">
        <v>4.05</v>
      </c>
    </row>
    <row r="27" spans="1:6" ht="12.75" x14ac:dyDescent="0.2">
      <c r="A27" s="97"/>
      <c r="B27" s="70"/>
      <c r="C27" s="70"/>
      <c r="D27" s="71"/>
      <c r="E27" s="70"/>
      <c r="F27" s="72"/>
    </row>
    <row r="28" spans="1:6" ht="12.75" x14ac:dyDescent="0.2">
      <c r="A28" s="96" t="s">
        <v>110</v>
      </c>
      <c r="B28" s="67">
        <v>42</v>
      </c>
      <c r="C28" s="67">
        <v>204</v>
      </c>
      <c r="D28" s="68">
        <v>4959</v>
      </c>
      <c r="E28" s="67">
        <v>24270</v>
      </c>
      <c r="F28" s="69">
        <v>4.8600000000000003</v>
      </c>
    </row>
    <row r="29" spans="1:6" ht="12.75" x14ac:dyDescent="0.2">
      <c r="A29" s="96" t="s">
        <v>111</v>
      </c>
      <c r="B29" s="67">
        <v>47</v>
      </c>
      <c r="C29" s="74" t="s">
        <v>151</v>
      </c>
      <c r="D29" s="75" t="s">
        <v>151</v>
      </c>
      <c r="E29" s="74" t="s">
        <v>151</v>
      </c>
      <c r="F29" s="76" t="s">
        <v>151</v>
      </c>
    </row>
    <row r="30" spans="1:6" ht="12.75" x14ac:dyDescent="0.2">
      <c r="A30" s="96" t="s">
        <v>112</v>
      </c>
      <c r="B30" s="67">
        <v>4</v>
      </c>
      <c r="C30" s="74" t="s">
        <v>151</v>
      </c>
      <c r="D30" s="75" t="s">
        <v>151</v>
      </c>
      <c r="E30" s="74" t="s">
        <v>151</v>
      </c>
      <c r="F30" s="76" t="s">
        <v>151</v>
      </c>
    </row>
    <row r="31" spans="1:6" ht="12.75" x14ac:dyDescent="0.2">
      <c r="A31" s="97" t="s">
        <v>113</v>
      </c>
      <c r="B31" s="70">
        <v>93</v>
      </c>
      <c r="C31" s="70">
        <v>437</v>
      </c>
      <c r="D31" s="71">
        <v>11645</v>
      </c>
      <c r="E31" s="70">
        <v>26659</v>
      </c>
      <c r="F31" s="72">
        <v>4.7</v>
      </c>
    </row>
    <row r="32" spans="1:6" ht="12.75" x14ac:dyDescent="0.2">
      <c r="A32" s="97"/>
      <c r="B32" s="70"/>
      <c r="C32" s="70"/>
      <c r="D32" s="71"/>
      <c r="E32" s="70"/>
      <c r="F32" s="72"/>
    </row>
    <row r="33" spans="1:6" ht="12.75" x14ac:dyDescent="0.2">
      <c r="A33" s="96" t="s">
        <v>114</v>
      </c>
      <c r="B33" s="67">
        <v>22</v>
      </c>
      <c r="C33" s="67">
        <v>91</v>
      </c>
      <c r="D33" s="68">
        <v>2837</v>
      </c>
      <c r="E33" s="67">
        <v>31175</v>
      </c>
      <c r="F33" s="69">
        <v>4.1399999999999997</v>
      </c>
    </row>
    <row r="34" spans="1:6" ht="12.75" x14ac:dyDescent="0.2">
      <c r="A34" s="96" t="s">
        <v>115</v>
      </c>
      <c r="B34" s="67">
        <v>27</v>
      </c>
      <c r="C34" s="67">
        <v>87</v>
      </c>
      <c r="D34" s="68">
        <v>2591</v>
      </c>
      <c r="E34" s="67">
        <v>29718</v>
      </c>
      <c r="F34" s="69">
        <v>3.23</v>
      </c>
    </row>
    <row r="35" spans="1:6" ht="12.75" x14ac:dyDescent="0.2">
      <c r="A35" s="96" t="s">
        <v>116</v>
      </c>
      <c r="B35" s="67">
        <v>6</v>
      </c>
      <c r="C35" s="67">
        <v>12</v>
      </c>
      <c r="D35" s="75" t="s">
        <v>151</v>
      </c>
      <c r="E35" s="74" t="s">
        <v>151</v>
      </c>
      <c r="F35" s="69">
        <v>2.0499999999999998</v>
      </c>
    </row>
    <row r="36" spans="1:6" ht="12.75" x14ac:dyDescent="0.2">
      <c r="A36" s="96" t="s">
        <v>117</v>
      </c>
      <c r="B36" s="67">
        <v>29</v>
      </c>
      <c r="C36" s="67">
        <v>138</v>
      </c>
      <c r="D36" s="68">
        <v>5845</v>
      </c>
      <c r="E36" s="67">
        <v>42492</v>
      </c>
      <c r="F36" s="69">
        <v>4.74</v>
      </c>
    </row>
    <row r="37" spans="1:6" ht="12.75" x14ac:dyDescent="0.2">
      <c r="A37" s="96" t="s">
        <v>118</v>
      </c>
      <c r="B37" s="67">
        <v>45</v>
      </c>
      <c r="C37" s="67">
        <v>274</v>
      </c>
      <c r="D37" s="68">
        <v>11409</v>
      </c>
      <c r="E37" s="67">
        <v>41565</v>
      </c>
      <c r="F37" s="69">
        <v>6.1</v>
      </c>
    </row>
    <row r="38" spans="1:6" ht="12.75" x14ac:dyDescent="0.2">
      <c r="A38" s="96" t="s">
        <v>119</v>
      </c>
      <c r="B38" s="67">
        <v>4</v>
      </c>
      <c r="C38" s="67">
        <v>74</v>
      </c>
      <c r="D38" s="75" t="s">
        <v>151</v>
      </c>
      <c r="E38" s="74" t="s">
        <v>151</v>
      </c>
      <c r="F38" s="69">
        <v>18.55</v>
      </c>
    </row>
    <row r="39" spans="1:6" ht="12.75" x14ac:dyDescent="0.2">
      <c r="A39" s="97" t="s">
        <v>120</v>
      </c>
      <c r="B39" s="70">
        <v>133</v>
      </c>
      <c r="C39" s="70">
        <v>677</v>
      </c>
      <c r="D39" s="71">
        <v>27148</v>
      </c>
      <c r="E39" s="70">
        <v>40118</v>
      </c>
      <c r="F39" s="72">
        <v>5.09</v>
      </c>
    </row>
    <row r="40" spans="1:6" ht="12.75" x14ac:dyDescent="0.2">
      <c r="A40" s="97"/>
      <c r="B40" s="70"/>
      <c r="C40" s="70"/>
      <c r="D40" s="71"/>
      <c r="E40" s="70"/>
      <c r="F40" s="72"/>
    </row>
    <row r="41" spans="1:6" s="99" customFormat="1" ht="25.5" customHeight="1" x14ac:dyDescent="0.2">
      <c r="A41" s="98" t="s">
        <v>62</v>
      </c>
      <c r="B41" s="100">
        <v>563</v>
      </c>
      <c r="C41" s="100">
        <v>2699</v>
      </c>
      <c r="D41" s="101">
        <v>87921</v>
      </c>
      <c r="E41" s="100">
        <v>32570</v>
      </c>
      <c r="F41" s="102">
        <v>4.79</v>
      </c>
    </row>
    <row r="42" spans="1:6" ht="12.75" x14ac:dyDescent="0.2">
      <c r="B42" s="65"/>
      <c r="C42" s="65"/>
      <c r="D42" s="65"/>
      <c r="E42" s="65"/>
      <c r="F42" s="65"/>
    </row>
  </sheetData>
  <mergeCells count="9">
    <mergeCell ref="A1:F2"/>
    <mergeCell ref="A4:F4"/>
    <mergeCell ref="A5:E5"/>
    <mergeCell ref="F6:F7"/>
    <mergeCell ref="A6:A8"/>
    <mergeCell ref="B6:B7"/>
    <mergeCell ref="C6:C7"/>
    <mergeCell ref="D6:D7"/>
    <mergeCell ref="E6:E7"/>
  </mergeCells>
  <conditionalFormatting sqref="A9:F4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vt:i4>
      </vt:variant>
    </vt:vector>
  </HeadingPairs>
  <TitlesOfParts>
    <vt:vector size="18" baseType="lpstr">
      <vt:lpstr>M I 7 - j22 SH</vt:lpstr>
      <vt:lpstr>Impressum (S.2)</vt:lpstr>
      <vt:lpstr>Inhaltsverzeichnis (S.3)</vt:lpstr>
      <vt:lpstr>Erläuterungen (S.4)</vt:lpstr>
      <vt:lpstr> Naturraumkarte (S.7)</vt:lpstr>
      <vt:lpstr>Tab.1.1(S.8)</vt:lpstr>
      <vt:lpstr>Tab. 1.2(S.9)</vt:lpstr>
      <vt:lpstr>Tab.1.3(S.10)</vt:lpstr>
      <vt:lpstr>Tab. 2.1 (S.11)</vt:lpstr>
      <vt:lpstr>Tab.2.2(S.12)</vt:lpstr>
      <vt:lpstr>Tab.2.3(S.13)</vt:lpstr>
      <vt:lpstr>Tab.3.1(S.14)</vt:lpstr>
      <vt:lpstr>Tab.3.2(S.15)</vt:lpstr>
      <vt:lpstr>Tab.3.3(S.16)</vt:lpstr>
      <vt:lpstr>Tab.4(S17)</vt:lpstr>
      <vt:lpstr>Tab.5 (S.18)</vt:lpstr>
      <vt:lpstr>'Erläuterungen (S.4)'!Druckbereich</vt:lpstr>
      <vt:lpstr>'M I 7 - j22 SH'!Druckbereich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 I 7 - j 22 SH</dc:title>
  <dc:subject>Kaufwerte landwirtschaftlicher Grundstücke in Schleswig-Holstein 2022</dc:subject>
  <dc:creator>StaNord</dc:creator>
  <cp:keywords>°</cp:keywords>
  <cp:lastModifiedBy>Rosek, Eva</cp:lastModifiedBy>
  <cp:lastPrinted>2023-12-19T05:31:14Z</cp:lastPrinted>
  <dcterms:created xsi:type="dcterms:W3CDTF">2012-03-28T07:56:08Z</dcterms:created>
  <dcterms:modified xsi:type="dcterms:W3CDTF">2023-12-19T05:31:26Z</dcterms:modified>
  <cp:category>LIS-Bericht</cp:category>
</cp:coreProperties>
</file>