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e\Wahlen\Wahlen 2020\BürgerschaftswahlHH\02_Fachbereich\Tabellierung\Tabellenprüfung_ab02032020\6_Layout\"/>
    </mc:Choice>
  </mc:AlternateContent>
  <bookViews>
    <workbookView xWindow="120" yWindow="135" windowWidth="10005" windowHeight="10005"/>
  </bookViews>
  <sheets>
    <sheet name="Table 1 - Detail- und oder verd" sheetId="1" r:id="rId1"/>
  </sheet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7" i="1"/>
</calcChain>
</file>

<file path=xl/sharedStrings.xml><?xml version="1.0" encoding="utf-8"?>
<sst xmlns="http://schemas.openxmlformats.org/spreadsheetml/2006/main" count="27" uniqueCount="27">
  <si>
    <t>Anteil von Personenstimmen an Landesstimmen - Gesamtstimmen</t>
  </si>
  <si>
    <t>davon</t>
  </si>
  <si>
    <t>Partei</t>
  </si>
  <si>
    <t xml:space="preserve">SPD                                                                   </t>
  </si>
  <si>
    <t xml:space="preserve">CDU                                                                   </t>
  </si>
  <si>
    <t xml:space="preserve">DIE LINKE                                                             </t>
  </si>
  <si>
    <t xml:space="preserve">FDP                                                                   </t>
  </si>
  <si>
    <t xml:space="preserve">GRÜNE                                                                </t>
  </si>
  <si>
    <t xml:space="preserve">AfD                                                                   </t>
  </si>
  <si>
    <t xml:space="preserve">ÖDP                                                                  </t>
  </si>
  <si>
    <t xml:space="preserve">FREIE WÄHLER                                                         </t>
  </si>
  <si>
    <t xml:space="preserve">PIRATEN                                                               </t>
  </si>
  <si>
    <t xml:space="preserve">Volt Hamburg                                                          </t>
  </si>
  <si>
    <t xml:space="preserve">Die PARTEI                                                            </t>
  </si>
  <si>
    <t xml:space="preserve">Die Humanisten                                                        </t>
  </si>
  <si>
    <t xml:space="preserve">Gesundheitsforschung                                                  </t>
  </si>
  <si>
    <t xml:space="preserve">Tierschutzpartei                                                      </t>
  </si>
  <si>
    <t>Personen-stimmen</t>
  </si>
  <si>
    <t>Listen-stimmen</t>
  </si>
  <si>
    <t>Landesliste</t>
  </si>
  <si>
    <t>Anteil von 
Personen-stimmen 
an der Landesliste 
in Prozent</t>
  </si>
  <si>
    <t>Endgültiges Ergebnis der Bürgerschaftswahl 2020</t>
  </si>
  <si>
    <t>Stimmen aus Heilungsregel</t>
  </si>
  <si>
    <t>absolut</t>
  </si>
  <si>
    <r>
      <rPr>
        <sz val="10"/>
        <rFont val="Arial Narrow"/>
        <family val="2"/>
      </rPr>
      <t>TIERSCHUTZ</t>
    </r>
    <r>
      <rPr>
        <sz val="10"/>
        <rFont val="Arial"/>
        <family val="2"/>
      </rPr>
      <t xml:space="preserve"> hier! Hamburg                                              </t>
    </r>
  </si>
  <si>
    <t>© Statistisches Amt für Hamburg und Schleswig-Holstein 2020</t>
  </si>
  <si>
    <t>in Prozent der Landeslisten-stimmen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</si>
</sst>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0.0"/>
  </numFmts>
  <fonts count="24" x14ac:knownFonts="1">
    <font>
      <sz val="11"/>
      <color theme="1"/>
      <name val="Helvetica"/>
      <family val="2"/>
    </font>
    <font>
      <sz val="11"/>
      <color theme="1"/>
      <name val="Helvetic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006100"/>
      <name val="Helvetica"/>
      <family val="2"/>
    </font>
    <font>
      <sz val="11"/>
      <color rgb="FF9C0006"/>
      <name val="Helvetica"/>
      <family val="2"/>
    </font>
    <font>
      <sz val="11"/>
      <color rgb="FF9C6500"/>
      <name val="Helvetica"/>
      <family val="2"/>
    </font>
    <font>
      <sz val="11"/>
      <color rgb="FF3F3F76"/>
      <name val="Helvetica"/>
      <family val="2"/>
    </font>
    <font>
      <b/>
      <sz val="11"/>
      <color rgb="FF3F3F3F"/>
      <name val="Helvetica"/>
      <family val="2"/>
    </font>
    <font>
      <b/>
      <sz val="11"/>
      <color rgb="FFFA7D00"/>
      <name val="Helvetica"/>
      <family val="2"/>
    </font>
    <font>
      <sz val="11"/>
      <color rgb="FFFA7D00"/>
      <name val="Helvetica"/>
      <family val="2"/>
    </font>
    <font>
      <b/>
      <sz val="11"/>
      <color theme="0"/>
      <name val="Helvetica"/>
      <family val="2"/>
    </font>
    <font>
      <sz val="11"/>
      <color rgb="FFFF0000"/>
      <name val="Helvetica"/>
      <family val="2"/>
    </font>
    <font>
      <i/>
      <sz val="11"/>
      <color rgb="FF7F7F7F"/>
      <name val="Helvetica"/>
      <family val="2"/>
    </font>
    <font>
      <b/>
      <sz val="11"/>
      <color theme="1"/>
      <name val="Helvetica"/>
      <family val="2"/>
    </font>
    <font>
      <sz val="11"/>
      <color theme="0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9">
    <xf numFmtId="0" fontId="0" fillId="0" borderId="0" xfId="0"/>
    <xf numFmtId="0" fontId="18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/>
    <xf numFmtId="0" fontId="19" fillId="0" borderId="17" xfId="42" applyNumberFormat="1" applyFont="1" applyFill="1" applyBorder="1" applyAlignment="1">
      <alignment horizontal="left" wrapText="1"/>
    </xf>
    <xf numFmtId="0" fontId="19" fillId="0" borderId="12" xfId="42" applyNumberFormat="1" applyFont="1" applyFill="1" applyBorder="1" applyAlignment="1">
      <alignment horizontal="left" wrapText="1"/>
    </xf>
    <xf numFmtId="165" fontId="20" fillId="0" borderId="0" xfId="0" applyNumberFormat="1" applyFont="1" applyFill="1" applyBorder="1" applyAlignment="1" applyProtection="1">
      <alignment horizontal="right" wrapText="1" indent="1"/>
    </xf>
    <xf numFmtId="165" fontId="20" fillId="0" borderId="19" xfId="0" applyNumberFormat="1" applyFont="1" applyFill="1" applyBorder="1" applyAlignment="1" applyProtection="1">
      <alignment horizontal="right" wrapText="1" indent="1"/>
    </xf>
    <xf numFmtId="164" fontId="20" fillId="0" borderId="0" xfId="0" applyNumberFormat="1" applyFont="1" applyFill="1" applyBorder="1" applyAlignment="1" applyProtection="1">
      <alignment horizontal="right" wrapText="1" indent="1"/>
    </xf>
    <xf numFmtId="164" fontId="20" fillId="0" borderId="19" xfId="0" applyNumberFormat="1" applyFont="1" applyFill="1" applyBorder="1" applyAlignment="1" applyProtection="1">
      <alignment horizontal="right" wrapText="1" indent="1"/>
    </xf>
    <xf numFmtId="165" fontId="20" fillId="0" borderId="0" xfId="0" applyNumberFormat="1" applyFont="1" applyFill="1" applyBorder="1" applyAlignment="1" applyProtection="1">
      <alignment horizontal="right" wrapText="1" indent="2"/>
    </xf>
    <xf numFmtId="165" fontId="20" fillId="0" borderId="19" xfId="0" applyNumberFormat="1" applyFont="1" applyFill="1" applyBorder="1" applyAlignment="1" applyProtection="1">
      <alignment horizontal="right" wrapText="1" indent="2"/>
    </xf>
    <xf numFmtId="164" fontId="20" fillId="33" borderId="18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0" fillId="33" borderId="17" xfId="0" applyNumberFormat="1" applyFont="1" applyFill="1" applyBorder="1" applyAlignment="1" applyProtection="1">
      <alignment horizontal="center" vertical="center" wrapText="1"/>
    </xf>
    <xf numFmtId="0" fontId="20" fillId="33" borderId="12" xfId="0" applyNumberFormat="1" applyFont="1" applyFill="1" applyBorder="1" applyAlignment="1" applyProtection="1">
      <alignment horizontal="center" vertical="center" wrapText="1"/>
    </xf>
    <xf numFmtId="164" fontId="20" fillId="33" borderId="14" xfId="0" applyNumberFormat="1" applyFont="1" applyFill="1" applyBorder="1" applyAlignment="1" applyProtection="1">
      <alignment horizontal="center" vertical="center" wrapText="1"/>
    </xf>
    <xf numFmtId="164" fontId="20" fillId="33" borderId="20" xfId="0" applyNumberFormat="1" applyFont="1" applyFill="1" applyBorder="1" applyAlignment="1" applyProtection="1">
      <alignment horizontal="center" vertical="center" wrapText="1"/>
    </xf>
    <xf numFmtId="164" fontId="20" fillId="33" borderId="13" xfId="0" applyNumberFormat="1" applyFont="1" applyFill="1" applyBorder="1" applyAlignment="1" applyProtection="1">
      <alignment horizontal="center" vertical="center" wrapText="1"/>
    </xf>
    <xf numFmtId="0" fontId="20" fillId="33" borderId="16" xfId="0" applyNumberFormat="1" applyFont="1" applyFill="1" applyBorder="1" applyAlignment="1" applyProtection="1">
      <alignment horizontal="center" vertical="center" wrapText="1"/>
    </xf>
    <xf numFmtId="0" fontId="20" fillId="33" borderId="21" xfId="0" applyNumberFormat="1" applyFont="1" applyFill="1" applyBorder="1" applyAlignment="1" applyProtection="1">
      <alignment horizontal="center" vertical="center" wrapText="1"/>
    </xf>
    <xf numFmtId="0" fontId="20" fillId="33" borderId="1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164" fontId="20" fillId="33" borderId="18" xfId="0" applyNumberFormat="1" applyFont="1" applyFill="1" applyBorder="1" applyAlignment="1" applyProtection="1">
      <alignment horizontal="center" vertical="center" wrapText="1"/>
    </xf>
    <xf numFmtId="0" fontId="20" fillId="33" borderId="18" xfId="0" applyNumberFormat="1" applyFont="1" applyFill="1" applyBorder="1" applyAlignment="1" applyProtection="1">
      <alignment horizontal="center" vertical="center" wrapText="1"/>
    </xf>
    <xf numFmtId="0" fontId="20" fillId="33" borderId="22" xfId="0" applyNumberFormat="1" applyFont="1" applyFill="1" applyBorder="1" applyAlignment="1" applyProtection="1">
      <alignment horizontal="center" vertical="center" wrapText="1"/>
    </xf>
    <xf numFmtId="0" fontId="20" fillId="33" borderId="23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center" vertical="center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3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>
      <selection sqref="A1:G1"/>
    </sheetView>
  </sheetViews>
  <sheetFormatPr baseColWidth="10" defaultColWidth="11.5" defaultRowHeight="12.75" x14ac:dyDescent="0.2"/>
  <cols>
    <col min="1" max="1" width="20.875" style="2" customWidth="1"/>
    <col min="2" max="4" width="9.375" style="2" customWidth="1"/>
    <col min="5" max="5" width="9.625" style="2" customWidth="1"/>
    <col min="6" max="6" width="10.875" style="2" customWidth="1"/>
    <col min="7" max="7" width="9.25" style="2" customWidth="1"/>
    <col min="8" max="16384" width="11.5" style="2"/>
  </cols>
  <sheetData>
    <row r="1" spans="1:7" s="1" customFormat="1" ht="17.25" customHeight="1" x14ac:dyDescent="0.2">
      <c r="A1" s="22" t="s">
        <v>21</v>
      </c>
      <c r="B1" s="22"/>
      <c r="C1" s="22"/>
      <c r="D1" s="22"/>
      <c r="E1" s="22"/>
      <c r="F1" s="22"/>
      <c r="G1" s="22"/>
    </row>
    <row r="2" spans="1:7" s="1" customFormat="1" ht="17.25" customHeight="1" x14ac:dyDescent="0.2">
      <c r="A2" s="23" t="s">
        <v>0</v>
      </c>
      <c r="B2" s="23"/>
      <c r="C2" s="23"/>
      <c r="D2" s="23"/>
      <c r="E2" s="23"/>
      <c r="F2" s="23"/>
      <c r="G2" s="23"/>
    </row>
    <row r="3" spans="1:7" ht="7.15" customHeight="1" x14ac:dyDescent="0.2"/>
    <row r="4" spans="1:7" ht="19.5" customHeight="1" x14ac:dyDescent="0.2">
      <c r="A4" s="13" t="s">
        <v>2</v>
      </c>
      <c r="B4" s="16" t="s">
        <v>19</v>
      </c>
      <c r="C4" s="26" t="s">
        <v>1</v>
      </c>
      <c r="D4" s="27"/>
      <c r="E4" s="27"/>
      <c r="F4" s="28"/>
      <c r="G4" s="19" t="s">
        <v>20</v>
      </c>
    </row>
    <row r="5" spans="1:7" ht="19.5" customHeight="1" x14ac:dyDescent="0.2">
      <c r="A5" s="14"/>
      <c r="B5" s="17"/>
      <c r="C5" s="24" t="s">
        <v>17</v>
      </c>
      <c r="D5" s="24" t="s">
        <v>18</v>
      </c>
      <c r="E5" s="25" t="s">
        <v>22</v>
      </c>
      <c r="F5" s="25"/>
      <c r="G5" s="20"/>
    </row>
    <row r="6" spans="1:7" ht="50.25" customHeight="1" x14ac:dyDescent="0.2">
      <c r="A6" s="15"/>
      <c r="B6" s="18"/>
      <c r="C6" s="24"/>
      <c r="D6" s="24"/>
      <c r="E6" s="11" t="s">
        <v>23</v>
      </c>
      <c r="F6" s="11" t="s">
        <v>26</v>
      </c>
      <c r="G6" s="21"/>
    </row>
    <row r="7" spans="1:7" ht="18.95" customHeight="1" x14ac:dyDescent="0.2">
      <c r="A7" s="3" t="s">
        <v>3</v>
      </c>
      <c r="B7" s="7">
        <v>1593825</v>
      </c>
      <c r="C7" s="7">
        <v>901176</v>
      </c>
      <c r="D7" s="7">
        <v>662264</v>
      </c>
      <c r="E7" s="7">
        <v>30385</v>
      </c>
      <c r="F7" s="9">
        <f>(E7/B7)*100</f>
        <v>1.9064200900349788</v>
      </c>
      <c r="G7" s="5">
        <v>56.5</v>
      </c>
    </row>
    <row r="8" spans="1:7" ht="18.95" customHeight="1" x14ac:dyDescent="0.2">
      <c r="A8" s="3" t="s">
        <v>4</v>
      </c>
      <c r="B8" s="7">
        <v>453717</v>
      </c>
      <c r="C8" s="7">
        <v>180561</v>
      </c>
      <c r="D8" s="7">
        <v>267291</v>
      </c>
      <c r="E8" s="7">
        <v>5865</v>
      </c>
      <c r="F8" s="9">
        <f t="shared" ref="F8:F21" si="0">(E8/B8)*100</f>
        <v>1.2926559948161518</v>
      </c>
      <c r="G8" s="5">
        <v>39.799999999999997</v>
      </c>
    </row>
    <row r="9" spans="1:7" ht="18.95" customHeight="1" x14ac:dyDescent="0.2">
      <c r="A9" s="3" t="s">
        <v>5</v>
      </c>
      <c r="B9" s="7">
        <v>368683</v>
      </c>
      <c r="C9" s="7">
        <v>130754</v>
      </c>
      <c r="D9" s="7">
        <v>235224</v>
      </c>
      <c r="E9" s="7">
        <v>2705</v>
      </c>
      <c r="F9" s="9">
        <f t="shared" si="0"/>
        <v>0.73369263025417497</v>
      </c>
      <c r="G9" s="5">
        <v>35.5</v>
      </c>
    </row>
    <row r="10" spans="1:7" ht="18.95" customHeight="1" x14ac:dyDescent="0.2">
      <c r="A10" s="3" t="s">
        <v>6</v>
      </c>
      <c r="B10" s="7">
        <v>202059</v>
      </c>
      <c r="C10" s="7">
        <v>76502</v>
      </c>
      <c r="D10" s="7">
        <v>123772</v>
      </c>
      <c r="E10" s="7">
        <v>1785</v>
      </c>
      <c r="F10" s="9">
        <f t="shared" si="0"/>
        <v>0.88340534200406806</v>
      </c>
      <c r="G10" s="5">
        <v>37.9</v>
      </c>
    </row>
    <row r="11" spans="1:7" ht="18.95" customHeight="1" x14ac:dyDescent="0.2">
      <c r="A11" s="3" t="s">
        <v>7</v>
      </c>
      <c r="B11" s="7">
        <v>981628</v>
      </c>
      <c r="C11" s="7">
        <v>386397</v>
      </c>
      <c r="D11" s="7">
        <v>590756</v>
      </c>
      <c r="E11" s="7">
        <v>4475</v>
      </c>
      <c r="F11" s="9">
        <f t="shared" si="0"/>
        <v>0.45587534177916689</v>
      </c>
      <c r="G11" s="5">
        <v>39.4</v>
      </c>
    </row>
    <row r="12" spans="1:7" ht="18.95" customHeight="1" x14ac:dyDescent="0.2">
      <c r="A12" s="3" t="s">
        <v>8</v>
      </c>
      <c r="B12" s="7">
        <v>215306</v>
      </c>
      <c r="C12" s="7">
        <v>61754</v>
      </c>
      <c r="D12" s="7">
        <v>150172</v>
      </c>
      <c r="E12" s="7">
        <v>3380</v>
      </c>
      <c r="F12" s="9">
        <f t="shared" si="0"/>
        <v>1.5698587127158554</v>
      </c>
      <c r="G12" s="5">
        <v>28.7</v>
      </c>
    </row>
    <row r="13" spans="1:7" ht="18.95" customHeight="1" x14ac:dyDescent="0.2">
      <c r="A13" s="3" t="s">
        <v>9</v>
      </c>
      <c r="B13" s="7">
        <v>27617</v>
      </c>
      <c r="C13" s="7">
        <v>5618</v>
      </c>
      <c r="D13" s="7">
        <v>21914</v>
      </c>
      <c r="E13" s="7">
        <v>85</v>
      </c>
      <c r="F13" s="9">
        <f t="shared" si="0"/>
        <v>0.30778143896875115</v>
      </c>
      <c r="G13" s="5">
        <v>20.3</v>
      </c>
    </row>
    <row r="14" spans="1:7" ht="18.95" customHeight="1" x14ac:dyDescent="0.2">
      <c r="A14" s="3" t="s">
        <v>10</v>
      </c>
      <c r="B14" s="7">
        <v>25023</v>
      </c>
      <c r="C14" s="7">
        <v>6807</v>
      </c>
      <c r="D14" s="7">
        <v>18061</v>
      </c>
      <c r="E14" s="7">
        <v>155</v>
      </c>
      <c r="F14" s="9">
        <f t="shared" si="0"/>
        <v>0.61943012428565714</v>
      </c>
      <c r="G14" s="5">
        <v>27.2</v>
      </c>
    </row>
    <row r="15" spans="1:7" ht="18.95" customHeight="1" x14ac:dyDescent="0.2">
      <c r="A15" s="3" t="s">
        <v>11</v>
      </c>
      <c r="B15" s="7">
        <v>20559</v>
      </c>
      <c r="C15" s="7">
        <v>5065</v>
      </c>
      <c r="D15" s="7">
        <v>15399</v>
      </c>
      <c r="E15" s="7">
        <v>95</v>
      </c>
      <c r="F15" s="9">
        <f t="shared" si="0"/>
        <v>0.46208473174765313</v>
      </c>
      <c r="G15" s="5">
        <v>24.6</v>
      </c>
    </row>
    <row r="16" spans="1:7" ht="18.95" customHeight="1" x14ac:dyDescent="0.2">
      <c r="A16" s="3" t="s">
        <v>12</v>
      </c>
      <c r="B16" s="7">
        <v>52361</v>
      </c>
      <c r="C16" s="7">
        <v>11024</v>
      </c>
      <c r="D16" s="7">
        <v>41217</v>
      </c>
      <c r="E16" s="7">
        <v>120</v>
      </c>
      <c r="F16" s="9">
        <f t="shared" si="0"/>
        <v>0.22917820515269</v>
      </c>
      <c r="G16" s="5">
        <v>21.1</v>
      </c>
    </row>
    <row r="17" spans="1:7" ht="18.95" customHeight="1" x14ac:dyDescent="0.2">
      <c r="A17" s="3" t="s">
        <v>13</v>
      </c>
      <c r="B17" s="7">
        <v>56755</v>
      </c>
      <c r="C17" s="7">
        <v>9666</v>
      </c>
      <c r="D17" s="7">
        <v>46769</v>
      </c>
      <c r="E17" s="7">
        <v>320</v>
      </c>
      <c r="F17" s="9">
        <f t="shared" si="0"/>
        <v>0.56382697559686368</v>
      </c>
      <c r="G17" s="5">
        <v>17</v>
      </c>
    </row>
    <row r="18" spans="1:7" ht="18.95" customHeight="1" x14ac:dyDescent="0.2">
      <c r="A18" s="3" t="s">
        <v>24</v>
      </c>
      <c r="B18" s="7">
        <v>21530</v>
      </c>
      <c r="C18" s="7">
        <v>4124</v>
      </c>
      <c r="D18" s="7">
        <v>17246</v>
      </c>
      <c r="E18" s="7">
        <v>160</v>
      </c>
      <c r="F18" s="9">
        <f t="shared" si="0"/>
        <v>0.74314909428704135</v>
      </c>
      <c r="G18" s="5">
        <v>19.2</v>
      </c>
    </row>
    <row r="19" spans="1:7" ht="18.95" customHeight="1" x14ac:dyDescent="0.2">
      <c r="A19" s="3" t="s">
        <v>14</v>
      </c>
      <c r="B19" s="7">
        <v>8354</v>
      </c>
      <c r="C19" s="7">
        <v>1838</v>
      </c>
      <c r="D19" s="7">
        <v>6456</v>
      </c>
      <c r="E19" s="7">
        <v>60</v>
      </c>
      <c r="F19" s="9">
        <f t="shared" si="0"/>
        <v>0.71821881733301407</v>
      </c>
      <c r="G19" s="5">
        <v>22</v>
      </c>
    </row>
    <row r="20" spans="1:7" ht="18.95" customHeight="1" x14ac:dyDescent="0.2">
      <c r="A20" s="3" t="s">
        <v>15</v>
      </c>
      <c r="B20" s="7">
        <v>7759</v>
      </c>
      <c r="C20" s="7">
        <v>2365</v>
      </c>
      <c r="D20" s="7">
        <v>5299</v>
      </c>
      <c r="E20" s="7">
        <v>95</v>
      </c>
      <c r="F20" s="9">
        <f t="shared" si="0"/>
        <v>1.2243845856424798</v>
      </c>
      <c r="G20" s="5">
        <v>30.5</v>
      </c>
    </row>
    <row r="21" spans="1:7" ht="18.95" customHeight="1" x14ac:dyDescent="0.2">
      <c r="A21" s="4" t="s">
        <v>16</v>
      </c>
      <c r="B21" s="8">
        <v>27200</v>
      </c>
      <c r="C21" s="8">
        <v>4907</v>
      </c>
      <c r="D21" s="8">
        <v>22038</v>
      </c>
      <c r="E21" s="8">
        <v>255</v>
      </c>
      <c r="F21" s="10">
        <f t="shared" si="0"/>
        <v>0.9375</v>
      </c>
      <c r="G21" s="6">
        <v>18</v>
      </c>
    </row>
    <row r="23" spans="1:7" x14ac:dyDescent="0.2">
      <c r="A23" s="12" t="s">
        <v>25</v>
      </c>
    </row>
  </sheetData>
  <mergeCells count="9">
    <mergeCell ref="A4:A6"/>
    <mergeCell ref="B4:B6"/>
    <mergeCell ref="G4:G6"/>
    <mergeCell ref="A1:G1"/>
    <mergeCell ref="A2:G2"/>
    <mergeCell ref="C5:C6"/>
    <mergeCell ref="D5:D6"/>
    <mergeCell ref="E5:F5"/>
    <mergeCell ref="C4:F4"/>
  </mergeCells>
  <pageMargins left="0.78740157480314965" right="0.59055118110236227" top="0.78740157480314965" bottom="0.78740157480314965" header="0" footer="0"/>
  <pageSetup paperSize="9" fitToWidth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Kalkreuter, Rainer</dc:creator>
  <cp:lastModifiedBy>Ammann-Lesniak, Daniel</cp:lastModifiedBy>
  <cp:lastPrinted>2020-03-04T13:11:24Z</cp:lastPrinted>
  <dcterms:created xsi:type="dcterms:W3CDTF">2015-02-16T20:36:00Z</dcterms:created>
  <dcterms:modified xsi:type="dcterms:W3CDTF">2020-03-06T12:09:46Z</dcterms:modified>
</cp:coreProperties>
</file>