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598" activeTab="0"/>
  </bookViews>
  <sheets>
    <sheet name="1 Flensburg-Schleswig" sheetId="1" r:id="rId1"/>
    <sheet name="2 Nordfriesland-Dithm.-Nord" sheetId="2" r:id="rId2"/>
    <sheet name="3 Steinburg-Dithm.-Süd" sheetId="3" r:id="rId3"/>
    <sheet name="4 Rendsburg-Eckernförde" sheetId="4" r:id="rId4"/>
    <sheet name="5 Kiel" sheetId="5" r:id="rId5"/>
    <sheet name="6 Plön-Neumünster" sheetId="6" r:id="rId6"/>
    <sheet name="7 Pinneberg" sheetId="7" r:id="rId7"/>
    <sheet name="8 Segeberg-Stormarn-Nord" sheetId="8" r:id="rId8"/>
    <sheet name="9 Ostholstein" sheetId="9" r:id="rId9"/>
    <sheet name="10 Hzgt. Lauenb.-Stormarn-Süd " sheetId="10" r:id="rId10"/>
    <sheet name="11 Lübeck" sheetId="11" r:id="rId11"/>
    <sheet name="Land Schleswig-Holstein" sheetId="12" r:id="rId12"/>
  </sheets>
  <definedNames/>
  <calcPr fullCalcOnLoad="1"/>
</workbook>
</file>

<file path=xl/sharedStrings.xml><?xml version="1.0" encoding="utf-8"?>
<sst xmlns="http://schemas.openxmlformats.org/spreadsheetml/2006/main" count="1180" uniqueCount="72">
  <si>
    <t>Wahl</t>
  </si>
  <si>
    <t>Landtagswahl 2005</t>
  </si>
  <si>
    <t>Anzahl</t>
  </si>
  <si>
    <t>%</t>
  </si>
  <si>
    <t>Wahlberechtigte</t>
  </si>
  <si>
    <t>Wählerinnen/Wähler</t>
  </si>
  <si>
    <t>Ungültige Erststimmen</t>
  </si>
  <si>
    <t>SPD</t>
  </si>
  <si>
    <t>CDU</t>
  </si>
  <si>
    <t>FDP</t>
  </si>
  <si>
    <t>GRÜNE</t>
  </si>
  <si>
    <t>NPD</t>
  </si>
  <si>
    <t>Ungültige Zweitstimmen</t>
  </si>
  <si>
    <t>Gültige Zweitstimmen</t>
  </si>
  <si>
    <t>DIE LANDESWAHLLEITERIN</t>
  </si>
  <si>
    <t>DES LANDES SCHLESWIG-HOLSTEIN</t>
  </si>
  <si>
    <t>RECHENZENTRUM: STATISTIKAMT NORD</t>
  </si>
  <si>
    <t>Bundestagswahl am 27. September 2009</t>
  </si>
  <si>
    <t>Wahlkreis 1 Flensburg-Schleswig</t>
  </si>
  <si>
    <t>Wahlkreis 2 Nordfriesland-Dithmarschen-Nord</t>
  </si>
  <si>
    <t>Wahlkreis 3 Steinburg-Dithmarschen-Süd</t>
  </si>
  <si>
    <t>Wahlkreis 4 Rendsburg-Eckernförde</t>
  </si>
  <si>
    <t>Wahlkreis 5 Kiel</t>
  </si>
  <si>
    <t>Wahlkreis 6 Plön-Neumünster</t>
  </si>
  <si>
    <t>Wahlkreis 7 Pinneberg</t>
  </si>
  <si>
    <t>Wahlkreis 8 Segeberg-Stormarn-Nord</t>
  </si>
  <si>
    <t>Wahlkreis 9 Ostholstein</t>
  </si>
  <si>
    <t>Wahlkreis 10 Herzogtum Lauenburg-Stormarn-Süd</t>
  </si>
  <si>
    <t>Wahlkreis 11 Lübeck</t>
  </si>
  <si>
    <t>Land Schleswig-Holstein</t>
  </si>
  <si>
    <t>DIE LINKE</t>
  </si>
  <si>
    <t>MLPD</t>
  </si>
  <si>
    <t>DVU</t>
  </si>
  <si>
    <t>PIRATEN</t>
  </si>
  <si>
    <t>RENTNER</t>
  </si>
  <si>
    <t>ZENTRUM</t>
  </si>
  <si>
    <t>DIE VIOLETTEN</t>
  </si>
  <si>
    <t>Bundestagswahl 2009</t>
  </si>
  <si>
    <t>Bundestagswahl 2005</t>
  </si>
  <si>
    <t>Andere*</t>
  </si>
  <si>
    <t>Gültige Erststimmen</t>
  </si>
  <si>
    <t>EzB 1</t>
  </si>
  <si>
    <t>EzB 2</t>
  </si>
  <si>
    <t>–</t>
  </si>
  <si>
    <t>davon entfallen auf</t>
  </si>
  <si>
    <t>Bei den Prozentangaben wird im Bereich 4,95 bis 4,99 nicht aufgerundet.</t>
  </si>
  <si>
    <t>27.09.2009:</t>
  </si>
  <si>
    <t>Dr. Wodarg, Wolfgang</t>
  </si>
  <si>
    <t>18.09.2005:</t>
  </si>
  <si>
    <t>Liebing, Ingbert</t>
  </si>
  <si>
    <t>Dr. Koschorrek, Rolf</t>
  </si>
  <si>
    <t>Bernhardt, Otto</t>
  </si>
  <si>
    <t>Dr. Bartels, Hans Peter</t>
  </si>
  <si>
    <t>Dr. Bürsch, Michael</t>
  </si>
  <si>
    <t>Dr. Schröder, Ole</t>
  </si>
  <si>
    <t>Storjohann, Gero</t>
  </si>
  <si>
    <t>Hagedorn, Bettina</t>
  </si>
  <si>
    <t>Graf von Bismarck, Carl-Eduard</t>
  </si>
  <si>
    <t>Hiller-Ohm, Gabriele</t>
  </si>
  <si>
    <t>* L05-Erst: SSW, DSP; L05-Zweit: SSW, GRAUE, PBC, DKP, DSP, FAMILIE, Offensive D; B05-Erst: FAMILIE; B05-Zweit: FAMILIE</t>
  </si>
  <si>
    <t>×</t>
  </si>
  <si>
    <t>Veränderung
B09 / B05
in %-Pkt.</t>
  </si>
  <si>
    <t>Börnsen, Wolfgang</t>
  </si>
  <si>
    <t>Gädechens, Ingo</t>
  </si>
  <si>
    <t>Brackmann, Norbert</t>
  </si>
  <si>
    <t>– Endgültige Ergebnisse –</t>
  </si>
  <si>
    <t>Dr. Wadephul, Johann David</t>
  </si>
  <si>
    <t>Dr. Murmann, Philipp</t>
  </si>
  <si>
    <t xml:space="preserve">Gewählte Bewerberin </t>
  </si>
  <si>
    <t>Gewählte Bewerberin</t>
  </si>
  <si>
    <t xml:space="preserve">Gewählter Bewerber </t>
  </si>
  <si>
    <t>Gewählter Bewerber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</si>
</sst>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\ 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;;\–"/>
    <numFmt numFmtId="171" formatCode="0.0;;\–"/>
    <numFmt numFmtId="172" formatCode="###\-###"/>
    <numFmt numFmtId="173" formatCode="\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9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2" borderId="0" xfId="0" applyNumberFormat="1" applyFill="1" applyAlignment="1">
      <alignment horizontal="right"/>
    </xf>
    <xf numFmtId="0" fontId="6" fillId="0" borderId="0" xfId="0" applyFont="1" applyAlignment="1">
      <alignment/>
    </xf>
    <xf numFmtId="14" fontId="2" fillId="0" borderId="0" xfId="0" applyNumberFormat="1" applyFont="1" applyAlignment="1" applyProtection="1">
      <alignment horizontal="left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3" fontId="0" fillId="2" borderId="0" xfId="0" applyNumberFormat="1" applyFill="1" applyAlignment="1" applyProtection="1">
      <alignment horizontal="right" indent="1"/>
      <protection locked="0"/>
    </xf>
    <xf numFmtId="164" fontId="0" fillId="2" borderId="0" xfId="0" applyNumberFormat="1" applyFill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3" fontId="0" fillId="2" borderId="8" xfId="0" applyNumberFormat="1" applyFill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0" xfId="0" applyAlignment="1">
      <alignment horizontal="left" indent="1"/>
    </xf>
    <xf numFmtId="170" fontId="0" fillId="2" borderId="0" xfId="0" applyNumberFormat="1" applyFill="1" applyAlignment="1" applyProtection="1">
      <alignment horizontal="right" indent="1"/>
      <protection locked="0"/>
    </xf>
    <xf numFmtId="170" fontId="0" fillId="2" borderId="0" xfId="0" applyNumberFormat="1" applyFill="1" applyAlignment="1">
      <alignment horizontal="right" indent="1"/>
    </xf>
    <xf numFmtId="171" fontId="0" fillId="2" borderId="0" xfId="0" applyNumberFormat="1" applyFill="1" applyAlignment="1">
      <alignment horizontal="right" indent="1"/>
    </xf>
    <xf numFmtId="171" fontId="0" fillId="0" borderId="8" xfId="0" applyNumberFormat="1" applyBorder="1" applyAlignment="1">
      <alignment horizontal="right" indent="1"/>
    </xf>
    <xf numFmtId="3" fontId="0" fillId="0" borderId="8" xfId="0" applyNumberFormat="1" applyBorder="1" applyAlignment="1" quotePrefix="1">
      <alignment horizontal="right" indent="1"/>
    </xf>
    <xf numFmtId="164" fontId="0" fillId="0" borderId="9" xfId="0" applyNumberFormat="1" applyBorder="1" applyAlignment="1" quotePrefix="1">
      <alignment horizontal="right" indent="1"/>
    </xf>
    <xf numFmtId="164" fontId="7" fillId="0" borderId="0" xfId="0" applyNumberFormat="1" applyFont="1" applyBorder="1" applyAlignment="1">
      <alignment horizontal="right" indent="1"/>
    </xf>
    <xf numFmtId="164" fontId="7" fillId="0" borderId="9" xfId="0" applyNumberFormat="1" applyFont="1" applyBorder="1" applyAlignment="1">
      <alignment horizontal="right" indent="1"/>
    </xf>
    <xf numFmtId="164" fontId="7" fillId="2" borderId="0" xfId="0" applyNumberFormat="1" applyFont="1" applyFill="1" applyAlignment="1">
      <alignment horizontal="right" indent="1"/>
    </xf>
    <xf numFmtId="165" fontId="7" fillId="0" borderId="8" xfId="0" applyNumberFormat="1" applyFont="1" applyBorder="1" applyAlignment="1">
      <alignment horizontal="right" indent="1"/>
    </xf>
    <xf numFmtId="165" fontId="0" fillId="0" borderId="0" xfId="0" applyNumberFormat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3" fontId="0" fillId="2" borderId="9" xfId="0" applyNumberFormat="1" applyFill="1" applyBorder="1" applyAlignment="1">
      <alignment horizontal="right" indent="1"/>
    </xf>
    <xf numFmtId="0" fontId="2" fillId="0" borderId="0" xfId="0" applyFont="1" applyAlignment="1" applyProtection="1">
      <alignment horizontal="center"/>
      <protection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11.421875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18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54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219807</v>
      </c>
      <c r="C15" s="44" t="s">
        <v>60</v>
      </c>
      <c r="D15" s="28">
        <v>220967</v>
      </c>
      <c r="E15" s="45" t="s">
        <v>60</v>
      </c>
      <c r="F15" s="31">
        <v>225216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145614</v>
      </c>
      <c r="C17" s="29">
        <f>B17/B15*100</f>
        <v>66.24629788860229</v>
      </c>
      <c r="D17" s="28">
        <v>171827</v>
      </c>
      <c r="E17" s="30">
        <f>D17/D15*100</f>
        <v>77.76138518421303</v>
      </c>
      <c r="F17" s="31">
        <v>163329</v>
      </c>
      <c r="G17" s="32">
        <f>F17/F15*100</f>
        <v>72.52104646206308</v>
      </c>
      <c r="H17" s="33">
        <f>G17-E17</f>
        <v>-5.240338722149943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3615</v>
      </c>
      <c r="C19" s="30">
        <f>B19/B17*100</f>
        <v>2.482590959660472</v>
      </c>
      <c r="D19" s="28">
        <v>2674</v>
      </c>
      <c r="E19" s="30">
        <f>D19/D17*100</f>
        <v>1.5562164269876098</v>
      </c>
      <c r="F19" s="31">
        <v>4117</v>
      </c>
      <c r="G19" s="32">
        <f>F19/F17*100</f>
        <v>2.520679120058287</v>
      </c>
      <c r="H19" s="33">
        <f>G19-E19</f>
        <v>0.9644626930706774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141999</v>
      </c>
      <c r="C21" s="30">
        <f>B21/B17*100</f>
        <v>97.51740904033953</v>
      </c>
      <c r="D21" s="28">
        <v>169153</v>
      </c>
      <c r="E21" s="30">
        <f>D21/D17*100</f>
        <v>98.44378357301238</v>
      </c>
      <c r="F21" s="31">
        <v>159212</v>
      </c>
      <c r="G21" s="32">
        <f>F21/F17*100</f>
        <v>97.47932087994171</v>
      </c>
      <c r="H21" s="33">
        <f>G21-E21</f>
        <v>-0.9644626930706721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51500</v>
      </c>
      <c r="C25" s="30">
        <f>B25/B$21*100</f>
        <v>36.26786104127494</v>
      </c>
      <c r="D25" s="28">
        <v>74802</v>
      </c>
      <c r="E25" s="30">
        <f aca="true" t="shared" si="0" ref="E25:E30">D25/D$21*100</f>
        <v>44.221503609158574</v>
      </c>
      <c r="F25" s="31">
        <v>52139</v>
      </c>
      <c r="G25" s="32">
        <f>F25/$F$21*100</f>
        <v>32.7481596864558</v>
      </c>
      <c r="H25" s="33">
        <f aca="true" t="shared" si="1" ref="H25:H30">G25-E25</f>
        <v>-11.473343922702774</v>
      </c>
    </row>
    <row r="26" spans="1:8" ht="12.75">
      <c r="A26" s="37" t="s">
        <v>8</v>
      </c>
      <c r="B26" s="28">
        <v>59013</v>
      </c>
      <c r="C26" s="30">
        <f>B26/B$21*100</f>
        <v>41.55874337143219</v>
      </c>
      <c r="D26" s="28">
        <v>74480</v>
      </c>
      <c r="E26" s="30">
        <f t="shared" si="0"/>
        <v>44.03114340271825</v>
      </c>
      <c r="F26" s="31">
        <v>61793</v>
      </c>
      <c r="G26" s="32">
        <f aca="true" t="shared" si="2" ref="G26:G34">F26/$F$21*100</f>
        <v>38.81177298193603</v>
      </c>
      <c r="H26" s="33">
        <f t="shared" si="1"/>
        <v>-5.219370420782219</v>
      </c>
    </row>
    <row r="27" spans="1:8" ht="12.75">
      <c r="A27" s="37" t="s">
        <v>9</v>
      </c>
      <c r="B27" s="28">
        <v>6717</v>
      </c>
      <c r="C27" s="30">
        <f>B27/B$21*100</f>
        <v>4.730315002218326</v>
      </c>
      <c r="D27" s="28">
        <v>5347</v>
      </c>
      <c r="E27" s="30">
        <f t="shared" si="0"/>
        <v>3.161043552286983</v>
      </c>
      <c r="F27" s="31">
        <v>15292</v>
      </c>
      <c r="G27" s="32">
        <f t="shared" si="2"/>
        <v>9.604803658015728</v>
      </c>
      <c r="H27" s="33">
        <f t="shared" si="1"/>
        <v>6.443760105728744</v>
      </c>
    </row>
    <row r="28" spans="1:8" ht="12.75">
      <c r="A28" s="37" t="s">
        <v>10</v>
      </c>
      <c r="B28" s="28">
        <v>5619</v>
      </c>
      <c r="C28" s="30">
        <f>B28/B$21*100</f>
        <v>3.957070120212114</v>
      </c>
      <c r="D28" s="28">
        <v>7068</v>
      </c>
      <c r="E28" s="30">
        <f t="shared" si="0"/>
        <v>4.1784656494416295</v>
      </c>
      <c r="F28" s="31">
        <v>16399</v>
      </c>
      <c r="G28" s="32">
        <f t="shared" si="2"/>
        <v>10.300103007311007</v>
      </c>
      <c r="H28" s="33">
        <f t="shared" si="1"/>
        <v>6.1216373578693775</v>
      </c>
    </row>
    <row r="29" spans="1:8" ht="12.75">
      <c r="A29" s="37" t="s">
        <v>30</v>
      </c>
      <c r="B29" s="28" t="s">
        <v>43</v>
      </c>
      <c r="C29" s="29" t="s">
        <v>43</v>
      </c>
      <c r="D29" s="28">
        <v>6150</v>
      </c>
      <c r="E29" s="30">
        <f t="shared" si="0"/>
        <v>3.635761706857106</v>
      </c>
      <c r="F29" s="31">
        <v>11918</v>
      </c>
      <c r="G29" s="32">
        <f t="shared" si="2"/>
        <v>7.485616662060648</v>
      </c>
      <c r="H29" s="33">
        <f t="shared" si="1"/>
        <v>3.849854955203542</v>
      </c>
    </row>
    <row r="30" spans="1:8" ht="12.75">
      <c r="A30" s="37" t="s">
        <v>11</v>
      </c>
      <c r="B30" s="28" t="s">
        <v>43</v>
      </c>
      <c r="C30" s="29" t="s">
        <v>43</v>
      </c>
      <c r="D30" s="28">
        <v>1306</v>
      </c>
      <c r="E30" s="30">
        <f t="shared" si="0"/>
        <v>0.7720820795374602</v>
      </c>
      <c r="F30" s="31">
        <v>1302</v>
      </c>
      <c r="G30" s="32">
        <f t="shared" si="2"/>
        <v>0.8177775544556943</v>
      </c>
      <c r="H30" s="33">
        <f t="shared" si="1"/>
        <v>0.045695474918234114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31">
        <v>369</v>
      </c>
      <c r="G31" s="32">
        <f t="shared" si="2"/>
        <v>0.23176644976509309</v>
      </c>
      <c r="H31" s="33">
        <f>G31</f>
        <v>0.23176644976509309</v>
      </c>
    </row>
    <row r="32" spans="1:12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  <c r="L32" s="3"/>
    </row>
    <row r="33" spans="1:8" ht="12.75">
      <c r="A33" s="37" t="s">
        <v>41</v>
      </c>
      <c r="B33" s="28" t="s">
        <v>43</v>
      </c>
      <c r="C33" s="30" t="s">
        <v>43</v>
      </c>
      <c r="D33" s="28" t="s">
        <v>43</v>
      </c>
      <c r="E33" s="30" t="s">
        <v>43</v>
      </c>
      <c r="F33" s="40">
        <v>0</v>
      </c>
      <c r="G33" s="40">
        <f t="shared" si="2"/>
        <v>0</v>
      </c>
      <c r="H33" s="41">
        <f>G33</f>
        <v>0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f t="shared" si="2"/>
        <v>0</v>
      </c>
      <c r="H34" s="41">
        <f>G34</f>
        <v>0</v>
      </c>
    </row>
    <row r="35" spans="1:13" ht="12.75">
      <c r="A35" s="37" t="s">
        <v>39</v>
      </c>
      <c r="B35" s="28">
        <v>19150</v>
      </c>
      <c r="C35" s="30">
        <f>B35/B$21*100</f>
        <v>13.486010464862428</v>
      </c>
      <c r="D35" s="42" t="s">
        <v>43</v>
      </c>
      <c r="E35" s="43" t="s">
        <v>43</v>
      </c>
      <c r="F35" s="34" t="s">
        <v>43</v>
      </c>
      <c r="G35" s="32" t="s">
        <v>43</v>
      </c>
      <c r="H35" s="33" t="s">
        <v>43</v>
      </c>
      <c r="M35" s="48"/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1710</v>
      </c>
      <c r="C38" s="30">
        <f>B38/B17*100</f>
        <v>1.174337632370514</v>
      </c>
      <c r="D38" s="28">
        <v>2596</v>
      </c>
      <c r="E38" s="30">
        <f>D38/D17*100</f>
        <v>1.5108219313611946</v>
      </c>
      <c r="F38" s="31">
        <v>4181</v>
      </c>
      <c r="G38" s="32">
        <f>F38/F17*100</f>
        <v>2.5598638331221033</v>
      </c>
      <c r="H38" s="33">
        <f>G38-E38</f>
        <v>1.0490419017609087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143904</v>
      </c>
      <c r="C40" s="30">
        <f>B40/B17*100</f>
        <v>98.82566236762949</v>
      </c>
      <c r="D40" s="28">
        <v>169231</v>
      </c>
      <c r="E40" s="30">
        <f>D40/D17*100</f>
        <v>98.48917806863881</v>
      </c>
      <c r="F40" s="31">
        <v>159148</v>
      </c>
      <c r="G40" s="32">
        <f>F40/F17*100</f>
        <v>97.4401361668779</v>
      </c>
      <c r="H40" s="33">
        <f>G40-E40</f>
        <v>-1.0490419017609014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51547</v>
      </c>
      <c r="C44" s="30">
        <f aca="true" t="shared" si="3" ref="C44:C49">B44/B$40*100</f>
        <v>35.820408049810986</v>
      </c>
      <c r="D44" s="28">
        <v>66099</v>
      </c>
      <c r="E44" s="30">
        <f>D44/D$40*100</f>
        <v>39.05844673848172</v>
      </c>
      <c r="F44" s="31">
        <v>41793</v>
      </c>
      <c r="G44" s="32">
        <f>F44/$F$40*100</f>
        <v>26.260461959936666</v>
      </c>
      <c r="H44" s="33">
        <f aca="true" t="shared" si="4" ref="H44:H50">G44-E44</f>
        <v>-12.797984778545054</v>
      </c>
    </row>
    <row r="45" spans="1:8" ht="12.75">
      <c r="A45" s="37" t="s">
        <v>8</v>
      </c>
      <c r="B45" s="28">
        <v>56837</v>
      </c>
      <c r="C45" s="30">
        <f t="shared" si="3"/>
        <v>39.49646986880142</v>
      </c>
      <c r="D45" s="28">
        <v>61535</v>
      </c>
      <c r="E45" s="30">
        <f aca="true" t="shared" si="5" ref="E45:E50">D45/D$40*100</f>
        <v>36.36154132517092</v>
      </c>
      <c r="F45" s="31">
        <v>51068</v>
      </c>
      <c r="G45" s="32">
        <f aca="true" t="shared" si="6" ref="G45:G53">F45/$F$40*100</f>
        <v>32.08837057330284</v>
      </c>
      <c r="H45" s="33">
        <f t="shared" si="4"/>
        <v>-4.273170751868079</v>
      </c>
    </row>
    <row r="46" spans="1:8" ht="12.75">
      <c r="A46" s="37" t="s">
        <v>9</v>
      </c>
      <c r="B46" s="28">
        <v>7379</v>
      </c>
      <c r="C46" s="30">
        <f t="shared" si="3"/>
        <v>5.12772403824772</v>
      </c>
      <c r="D46" s="28">
        <v>16397</v>
      </c>
      <c r="E46" s="30">
        <f t="shared" si="5"/>
        <v>9.689123151195703</v>
      </c>
      <c r="F46" s="31">
        <v>24187</v>
      </c>
      <c r="G46" s="32">
        <f t="shared" si="6"/>
        <v>15.197803302586271</v>
      </c>
      <c r="H46" s="33">
        <f t="shared" si="4"/>
        <v>5.508680151390568</v>
      </c>
    </row>
    <row r="47" spans="1:8" ht="12.75">
      <c r="A47" s="37" t="s">
        <v>10</v>
      </c>
      <c r="B47" s="28">
        <v>6801</v>
      </c>
      <c r="C47" s="30">
        <f t="shared" si="3"/>
        <v>4.726067378252168</v>
      </c>
      <c r="D47" s="28">
        <v>13597</v>
      </c>
      <c r="E47" s="30">
        <f t="shared" si="5"/>
        <v>8.034579952845519</v>
      </c>
      <c r="F47" s="31">
        <v>21967</v>
      </c>
      <c r="G47" s="32">
        <f t="shared" si="6"/>
        <v>13.80287531103124</v>
      </c>
      <c r="H47" s="33">
        <f t="shared" si="4"/>
        <v>5.768295358185721</v>
      </c>
    </row>
    <row r="48" spans="1:8" ht="12.75">
      <c r="A48" s="37" t="s">
        <v>30</v>
      </c>
      <c r="B48" s="28">
        <v>816</v>
      </c>
      <c r="C48" s="30">
        <f t="shared" si="3"/>
        <v>0.5670446964643095</v>
      </c>
      <c r="D48" s="28">
        <v>8120</v>
      </c>
      <c r="E48" s="30">
        <f t="shared" si="5"/>
        <v>4.798175275215534</v>
      </c>
      <c r="F48" s="31">
        <v>13481</v>
      </c>
      <c r="G48" s="32">
        <f t="shared" si="6"/>
        <v>8.47073164601503</v>
      </c>
      <c r="H48" s="33">
        <f t="shared" si="4"/>
        <v>3.672556370799496</v>
      </c>
    </row>
    <row r="49" spans="1:8" ht="12.75">
      <c r="A49" s="37" t="s">
        <v>11</v>
      </c>
      <c r="B49" s="28">
        <v>2059</v>
      </c>
      <c r="C49" s="30">
        <f t="shared" si="3"/>
        <v>1.4308149877696241</v>
      </c>
      <c r="D49" s="28">
        <v>1359</v>
      </c>
      <c r="E49" s="30">
        <f t="shared" si="5"/>
        <v>0.8030443594849643</v>
      </c>
      <c r="F49" s="31">
        <v>1240</v>
      </c>
      <c r="G49" s="32">
        <f t="shared" si="6"/>
        <v>0.779148968255963</v>
      </c>
      <c r="H49" s="33">
        <f>G49-E49</f>
        <v>-0.023895391229001306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99</v>
      </c>
      <c r="E50" s="30">
        <f t="shared" si="5"/>
        <v>0.05849992022738151</v>
      </c>
      <c r="F50" s="31">
        <v>47</v>
      </c>
      <c r="G50" s="32">
        <f t="shared" si="6"/>
        <v>0.029532259280669566</v>
      </c>
      <c r="H50" s="33">
        <f t="shared" si="4"/>
        <v>-0.028967660946711948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159</v>
      </c>
      <c r="G51" s="32">
        <f t="shared" si="6"/>
        <v>0.099907004800563</v>
      </c>
      <c r="H51" s="33">
        <f>G51</f>
        <v>0.099907004800563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3385</v>
      </c>
      <c r="G52" s="32">
        <f t="shared" si="6"/>
        <v>2.1269510141503507</v>
      </c>
      <c r="H52" s="33">
        <f>G52</f>
        <v>2.1269510141503507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1821</v>
      </c>
      <c r="G53" s="32">
        <f t="shared" si="6"/>
        <v>1.1442179606404101</v>
      </c>
      <c r="H53" s="33">
        <f>G53</f>
        <v>1.1442179606404101</v>
      </c>
    </row>
    <row r="54" spans="1:8" ht="12.75">
      <c r="A54" s="37" t="s">
        <v>39</v>
      </c>
      <c r="B54" s="28">
        <v>18465</v>
      </c>
      <c r="C54" s="30">
        <f>B54/B$40*100</f>
        <v>12.83147098065377</v>
      </c>
      <c r="D54" s="28">
        <v>2025</v>
      </c>
      <c r="E54" s="30">
        <f>D54/D$40*100</f>
        <v>1.1965892773782583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70</v>
      </c>
      <c r="B57" s="19" t="s">
        <v>46</v>
      </c>
      <c r="C57" s="6" t="s">
        <v>62</v>
      </c>
    </row>
    <row r="58" spans="1:8" ht="12.75">
      <c r="A58" s="6" t="s">
        <v>71</v>
      </c>
      <c r="B58" s="18" t="s">
        <v>48</v>
      </c>
      <c r="C58" s="18" t="s">
        <v>47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F12:G12"/>
    <mergeCell ref="H11:H13"/>
    <mergeCell ref="B11:G11"/>
    <mergeCell ref="B12:C12"/>
    <mergeCell ref="D12:E12"/>
  </mergeCells>
  <printOptions horizontalCentered="1"/>
  <pageMargins left="0.4724409448818898" right="0.4724409448818898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27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230677</v>
      </c>
      <c r="C15" s="44" t="s">
        <v>60</v>
      </c>
      <c r="D15" s="28">
        <v>232711</v>
      </c>
      <c r="E15" s="45" t="s">
        <v>60</v>
      </c>
      <c r="F15" s="31">
        <v>237144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153103</v>
      </c>
      <c r="C17" s="29">
        <v>66.37115967348284</v>
      </c>
      <c r="D17" s="28">
        <v>190357</v>
      </c>
      <c r="E17" s="30">
        <v>81.7997430289071</v>
      </c>
      <c r="F17" s="31">
        <v>181568</v>
      </c>
      <c r="G17" s="32">
        <v>76.56445029180581</v>
      </c>
      <c r="H17" s="33">
        <v>-5.23529273710129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4280</v>
      </c>
      <c r="C19" s="30">
        <v>2.7955036805287943</v>
      </c>
      <c r="D19" s="28">
        <v>3409</v>
      </c>
      <c r="E19" s="30">
        <v>1.790845621647746</v>
      </c>
      <c r="F19" s="31">
        <v>3884</v>
      </c>
      <c r="G19" s="32">
        <v>2.1391434614028904</v>
      </c>
      <c r="H19" s="33">
        <v>0.3482978397551444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148823</v>
      </c>
      <c r="C21" s="30">
        <v>97.2044963194712</v>
      </c>
      <c r="D21" s="28">
        <v>186948</v>
      </c>
      <c r="E21" s="30">
        <v>98.20915437835225</v>
      </c>
      <c r="F21" s="31">
        <v>177684</v>
      </c>
      <c r="G21" s="32">
        <v>97.8608565385971</v>
      </c>
      <c r="H21" s="33">
        <v>-0.3482978397551477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61292</v>
      </c>
      <c r="C25" s="30">
        <v>41.184494332193275</v>
      </c>
      <c r="D25" s="28">
        <v>82387</v>
      </c>
      <c r="E25" s="30">
        <v>44.0694738643901</v>
      </c>
      <c r="F25" s="31">
        <v>53073</v>
      </c>
      <c r="G25" s="32">
        <v>29.869318565543324</v>
      </c>
      <c r="H25" s="33">
        <v>-14.200155298846774</v>
      </c>
    </row>
    <row r="26" spans="1:8" ht="12.75">
      <c r="A26" s="37" t="s">
        <v>8</v>
      </c>
      <c r="B26" s="28">
        <v>67127</v>
      </c>
      <c r="C26" s="30">
        <v>45.10525926772072</v>
      </c>
      <c r="D26" s="28">
        <v>83029</v>
      </c>
      <c r="E26" s="30">
        <v>44.412884866379954</v>
      </c>
      <c r="F26" s="31">
        <v>70874</v>
      </c>
      <c r="G26" s="32">
        <v>39.88766574367979</v>
      </c>
      <c r="H26" s="33">
        <v>-4.525219122700165</v>
      </c>
    </row>
    <row r="27" spans="1:8" ht="12.75">
      <c r="A27" s="37" t="s">
        <v>9</v>
      </c>
      <c r="B27" s="28">
        <v>9978</v>
      </c>
      <c r="C27" s="30">
        <v>6.7046088306242995</v>
      </c>
      <c r="D27" s="28">
        <v>8955</v>
      </c>
      <c r="E27" s="30">
        <v>4.790102060466012</v>
      </c>
      <c r="F27" s="31">
        <v>19742</v>
      </c>
      <c r="G27" s="32">
        <v>11.11073591319421</v>
      </c>
      <c r="H27" s="33">
        <v>6.320633852728198</v>
      </c>
    </row>
    <row r="28" spans="1:8" ht="12.75">
      <c r="A28" s="37" t="s">
        <v>10</v>
      </c>
      <c r="B28" s="28">
        <v>9007</v>
      </c>
      <c r="C28" s="30">
        <v>6.052155916760178</v>
      </c>
      <c r="D28" s="28">
        <v>9499</v>
      </c>
      <c r="E28" s="30">
        <v>5.0810920683826515</v>
      </c>
      <c r="F28" s="31">
        <v>18761</v>
      </c>
      <c r="G28" s="32">
        <v>10.558632178474145</v>
      </c>
      <c r="H28" s="33">
        <v>5.4775401100914936</v>
      </c>
    </row>
    <row r="29" spans="1:8" ht="12.75">
      <c r="A29" s="37" t="s">
        <v>30</v>
      </c>
      <c r="B29" s="28" t="s">
        <v>43</v>
      </c>
      <c r="C29" s="29" t="s">
        <v>43</v>
      </c>
      <c r="D29" s="28" t="s">
        <v>43</v>
      </c>
      <c r="E29" s="30" t="s">
        <v>43</v>
      </c>
      <c r="F29" s="31">
        <v>12351</v>
      </c>
      <c r="G29" s="32">
        <v>6.95110420746944</v>
      </c>
      <c r="H29" s="33">
        <v>6.95110420746944</v>
      </c>
    </row>
    <row r="30" spans="1:8" ht="12.75">
      <c r="A30" s="37" t="s">
        <v>11</v>
      </c>
      <c r="B30" s="28">
        <v>1419</v>
      </c>
      <c r="C30" s="30">
        <v>0.9534816527015313</v>
      </c>
      <c r="D30" s="28">
        <v>3078</v>
      </c>
      <c r="E30" s="30">
        <v>1.6464471403812824</v>
      </c>
      <c r="F30" s="31">
        <v>2330</v>
      </c>
      <c r="G30" s="32">
        <v>1.311316719569573</v>
      </c>
      <c r="H30" s="33">
        <v>-0.3351304208117094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31">
        <v>553</v>
      </c>
      <c r="G32" s="32">
        <v>0.31122667206951665</v>
      </c>
      <c r="H32" s="33">
        <v>0.31122667206951665</v>
      </c>
    </row>
    <row r="33" spans="1:8" ht="12.75">
      <c r="A33" s="37" t="s">
        <v>41</v>
      </c>
      <c r="B33" s="28" t="s">
        <v>43</v>
      </c>
      <c r="C33" s="30" t="s">
        <v>43</v>
      </c>
      <c r="D33" s="28" t="s">
        <v>43</v>
      </c>
      <c r="E33" s="30" t="s">
        <v>43</v>
      </c>
      <c r="F33" s="40">
        <v>0</v>
      </c>
      <c r="G33" s="40">
        <v>0</v>
      </c>
      <c r="H33" s="41">
        <v>0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42" t="s">
        <v>43</v>
      </c>
      <c r="C35" s="43" t="s">
        <v>43</v>
      </c>
      <c r="D35" s="42" t="s">
        <v>43</v>
      </c>
      <c r="E35" s="43" t="s">
        <v>43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2087</v>
      </c>
      <c r="C38" s="30">
        <v>1.3631346217905593</v>
      </c>
      <c r="D38" s="28">
        <v>2458</v>
      </c>
      <c r="E38" s="30">
        <v>1.2912580046964388</v>
      </c>
      <c r="F38" s="31">
        <v>3259</v>
      </c>
      <c r="G38" s="32">
        <v>1.7949198096580896</v>
      </c>
      <c r="H38" s="33">
        <v>0.5036618049616508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151016</v>
      </c>
      <c r="C40" s="30">
        <v>98.63686537820944</v>
      </c>
      <c r="D40" s="28">
        <v>187899</v>
      </c>
      <c r="E40" s="30">
        <v>98.70874199530355</v>
      </c>
      <c r="F40" s="31">
        <v>178309</v>
      </c>
      <c r="G40" s="32">
        <v>98.2050801903419</v>
      </c>
      <c r="H40" s="33">
        <v>-0.5036618049616521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58049</v>
      </c>
      <c r="C44" s="30">
        <v>38.43897335381681</v>
      </c>
      <c r="D44" s="28">
        <v>67206</v>
      </c>
      <c r="E44" s="30">
        <v>35.76708763750738</v>
      </c>
      <c r="F44" s="31">
        <v>45354</v>
      </c>
      <c r="G44" s="32">
        <v>25.435620187427443</v>
      </c>
      <c r="H44" s="33">
        <v>-10.331467450079938</v>
      </c>
    </row>
    <row r="45" spans="1:8" ht="12.75">
      <c r="A45" s="37" t="s">
        <v>8</v>
      </c>
      <c r="B45" s="28">
        <v>62641</v>
      </c>
      <c r="C45" s="30">
        <v>41.47971075912486</v>
      </c>
      <c r="D45" s="28">
        <v>69894</v>
      </c>
      <c r="E45" s="30">
        <v>37.19764341481328</v>
      </c>
      <c r="F45" s="31">
        <v>59075</v>
      </c>
      <c r="G45" s="32">
        <v>33.13068886034917</v>
      </c>
      <c r="H45" s="33">
        <v>-4.066954554464111</v>
      </c>
    </row>
    <row r="46" spans="1:8" ht="12.75">
      <c r="A46" s="37" t="s">
        <v>9</v>
      </c>
      <c r="B46" s="28">
        <v>10522</v>
      </c>
      <c r="C46" s="30">
        <v>6.9674736451766695</v>
      </c>
      <c r="D46" s="28">
        <v>21046</v>
      </c>
      <c r="E46" s="30">
        <v>11.200698247462732</v>
      </c>
      <c r="F46" s="31">
        <v>30714</v>
      </c>
      <c r="G46" s="32">
        <v>17.22515408644544</v>
      </c>
      <c r="H46" s="33">
        <v>6.024455838982707</v>
      </c>
    </row>
    <row r="47" spans="1:8" ht="12.75">
      <c r="A47" s="37" t="s">
        <v>10</v>
      </c>
      <c r="B47" s="28">
        <v>10240</v>
      </c>
      <c r="C47" s="30">
        <v>6.780738464798432</v>
      </c>
      <c r="D47" s="28">
        <v>17328</v>
      </c>
      <c r="E47" s="30">
        <v>9.221975635846917</v>
      </c>
      <c r="F47" s="31">
        <v>22240</v>
      </c>
      <c r="G47" s="32">
        <v>12.472729923896157</v>
      </c>
      <c r="H47" s="33">
        <v>3.25075428804924</v>
      </c>
    </row>
    <row r="48" spans="1:8" ht="12.75">
      <c r="A48" s="37" t="s">
        <v>30</v>
      </c>
      <c r="B48" s="28">
        <v>1032</v>
      </c>
      <c r="C48" s="30">
        <v>0.683371298405467</v>
      </c>
      <c r="D48" s="28">
        <v>8203</v>
      </c>
      <c r="E48" s="30">
        <v>4.365643244509018</v>
      </c>
      <c r="F48" s="31">
        <v>13855</v>
      </c>
      <c r="G48" s="32">
        <v>7.770219114009949</v>
      </c>
      <c r="H48" s="33">
        <v>3.404575869500931</v>
      </c>
    </row>
    <row r="49" spans="1:8" ht="12.75">
      <c r="A49" s="37" t="s">
        <v>11</v>
      </c>
      <c r="B49" s="28">
        <v>3346</v>
      </c>
      <c r="C49" s="30">
        <v>2.215659267892144</v>
      </c>
      <c r="D49" s="28">
        <v>2308</v>
      </c>
      <c r="E49" s="30">
        <v>1.2283194695022326</v>
      </c>
      <c r="F49" s="31">
        <v>2126</v>
      </c>
      <c r="G49" s="32">
        <v>1.192312222041512</v>
      </c>
      <c r="H49" s="33">
        <v>-0.03600724746072048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106</v>
      </c>
      <c r="E50" s="30">
        <v>0.056413285861021074</v>
      </c>
      <c r="F50" s="31">
        <v>48</v>
      </c>
      <c r="G50" s="32">
        <v>0.02691956098682624</v>
      </c>
      <c r="H50" s="33">
        <v>-0.029493724874194834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204</v>
      </c>
      <c r="G51" s="32">
        <v>0.11440813419401152</v>
      </c>
      <c r="H51" s="33">
        <v>0.11440813419401152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3248</v>
      </c>
      <c r="G52" s="32">
        <v>1.8215569601085755</v>
      </c>
      <c r="H52" s="33">
        <v>1.8215569601085755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1445</v>
      </c>
      <c r="G53" s="32">
        <v>0.8103909505409149</v>
      </c>
      <c r="H53" s="33">
        <v>0.8103909505409149</v>
      </c>
    </row>
    <row r="54" spans="1:8" ht="12.75">
      <c r="A54" s="37" t="s">
        <v>39</v>
      </c>
      <c r="B54" s="28">
        <v>5186</v>
      </c>
      <c r="C54" s="30">
        <v>3.434073210785612</v>
      </c>
      <c r="D54" s="28">
        <v>1808</v>
      </c>
      <c r="E54" s="30">
        <v>0.9622190644974162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70</v>
      </c>
      <c r="B57" s="19" t="s">
        <v>46</v>
      </c>
      <c r="C57" s="6" t="s">
        <v>64</v>
      </c>
    </row>
    <row r="58" spans="1:8" ht="12.75">
      <c r="A58" s="6" t="s">
        <v>71</v>
      </c>
      <c r="B58" s="18" t="s">
        <v>48</v>
      </c>
      <c r="C58" s="18" t="s">
        <v>57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28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178248</v>
      </c>
      <c r="C15" s="44" t="s">
        <v>60</v>
      </c>
      <c r="D15" s="28">
        <v>179114</v>
      </c>
      <c r="E15" s="45" t="s">
        <v>60</v>
      </c>
      <c r="F15" s="31">
        <v>180424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108681</v>
      </c>
      <c r="C17" s="29">
        <v>60.97179210986939</v>
      </c>
      <c r="D17" s="28">
        <v>132068</v>
      </c>
      <c r="E17" s="30">
        <v>73.73404647319585</v>
      </c>
      <c r="F17" s="31">
        <v>124624</v>
      </c>
      <c r="G17" s="32">
        <v>69.07285061854299</v>
      </c>
      <c r="H17" s="33">
        <v>-4.66119585465286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3567</v>
      </c>
      <c r="C19" s="30">
        <v>3.2820824247108513</v>
      </c>
      <c r="D19" s="28">
        <v>2286</v>
      </c>
      <c r="E19" s="30">
        <v>1.7309264924129992</v>
      </c>
      <c r="F19" s="31">
        <v>3524</v>
      </c>
      <c r="G19" s="32">
        <v>2.827705738862498</v>
      </c>
      <c r="H19" s="33">
        <v>1.096779246449499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105114</v>
      </c>
      <c r="C21" s="30">
        <v>96.71791757528915</v>
      </c>
      <c r="D21" s="28">
        <v>129782</v>
      </c>
      <c r="E21" s="30">
        <v>98.269073507587</v>
      </c>
      <c r="F21" s="31">
        <v>121100</v>
      </c>
      <c r="G21" s="32">
        <v>97.17229426113751</v>
      </c>
      <c r="H21" s="33">
        <v>-1.0967792464494863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48569</v>
      </c>
      <c r="C25" s="30">
        <v>46.206023935917194</v>
      </c>
      <c r="D25" s="28">
        <v>64442</v>
      </c>
      <c r="E25" s="30">
        <v>49.65403522830593</v>
      </c>
      <c r="F25" s="31">
        <v>44393</v>
      </c>
      <c r="G25" s="32">
        <v>36.65813377374071</v>
      </c>
      <c r="H25" s="33">
        <v>-12.995901454565221</v>
      </c>
    </row>
    <row r="26" spans="1:8" ht="12.75">
      <c r="A26" s="37" t="s">
        <v>8</v>
      </c>
      <c r="B26" s="28">
        <v>40112</v>
      </c>
      <c r="C26" s="30">
        <v>38.160473390794756</v>
      </c>
      <c r="D26" s="28">
        <v>46254</v>
      </c>
      <c r="E26" s="30">
        <v>35.63976514462715</v>
      </c>
      <c r="F26" s="31">
        <v>36745</v>
      </c>
      <c r="G26" s="32">
        <v>30.342691990090838</v>
      </c>
      <c r="H26" s="33">
        <v>-5.29707315453631</v>
      </c>
    </row>
    <row r="27" spans="1:8" ht="12.75">
      <c r="A27" s="37" t="s">
        <v>9</v>
      </c>
      <c r="B27" s="28">
        <v>5852</v>
      </c>
      <c r="C27" s="30">
        <v>5.5672888482980385</v>
      </c>
      <c r="D27" s="28">
        <v>4493</v>
      </c>
      <c r="E27" s="30">
        <v>3.4619592855711887</v>
      </c>
      <c r="F27" s="31">
        <v>13296</v>
      </c>
      <c r="G27" s="32">
        <v>10.979355904211396</v>
      </c>
      <c r="H27" s="33">
        <v>7.517396618640207</v>
      </c>
    </row>
    <row r="28" spans="1:8" ht="12.75">
      <c r="A28" s="37" t="s">
        <v>10</v>
      </c>
      <c r="B28" s="28">
        <v>7215</v>
      </c>
      <c r="C28" s="30">
        <v>6.863976254352417</v>
      </c>
      <c r="D28" s="28">
        <v>5664</v>
      </c>
      <c r="E28" s="30">
        <v>4.364241574332342</v>
      </c>
      <c r="F28" s="31">
        <v>14098</v>
      </c>
      <c r="G28" s="32">
        <v>11.641618497109826</v>
      </c>
      <c r="H28" s="33">
        <v>7.277376922777484</v>
      </c>
    </row>
    <row r="29" spans="1:8" ht="12.75">
      <c r="A29" s="37" t="s">
        <v>30</v>
      </c>
      <c r="B29" s="28">
        <v>2582</v>
      </c>
      <c r="C29" s="30">
        <v>2.45638069143977</v>
      </c>
      <c r="D29" s="28">
        <v>5358</v>
      </c>
      <c r="E29" s="30">
        <v>4.128461574024133</v>
      </c>
      <c r="F29" s="31">
        <v>10973</v>
      </c>
      <c r="G29" s="32">
        <v>9.061106523534269</v>
      </c>
      <c r="H29" s="33">
        <v>4.932644949510136</v>
      </c>
    </row>
    <row r="30" spans="1:8" ht="12.75">
      <c r="A30" s="37" t="s">
        <v>11</v>
      </c>
      <c r="B30" s="28">
        <v>784</v>
      </c>
      <c r="C30" s="30">
        <v>0.7458568791978234</v>
      </c>
      <c r="D30" s="28">
        <v>1322</v>
      </c>
      <c r="E30" s="30">
        <v>1.0186312431616096</v>
      </c>
      <c r="F30" s="31">
        <v>1595</v>
      </c>
      <c r="G30" s="32">
        <v>1.3170933113129646</v>
      </c>
      <c r="H30" s="33">
        <v>0.298462068151355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 t="s">
        <v>43</v>
      </c>
      <c r="C33" s="30" t="s">
        <v>43</v>
      </c>
      <c r="D33" s="28" t="s">
        <v>43</v>
      </c>
      <c r="E33" s="30" t="s">
        <v>43</v>
      </c>
      <c r="F33" s="40">
        <v>0</v>
      </c>
      <c r="G33" s="40">
        <v>0</v>
      </c>
      <c r="H33" s="41">
        <v>0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42" t="s">
        <v>43</v>
      </c>
      <c r="C35" s="43" t="s">
        <v>43</v>
      </c>
      <c r="D35" s="28">
        <v>2249</v>
      </c>
      <c r="E35" s="30">
        <v>1.7329059499776547</v>
      </c>
      <c r="F35" s="34" t="s">
        <v>43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1797</v>
      </c>
      <c r="C38" s="30">
        <v>1.6534628867971402</v>
      </c>
      <c r="D38" s="28">
        <v>2338</v>
      </c>
      <c r="E38" s="30">
        <v>1.7703001484083956</v>
      </c>
      <c r="F38" s="31">
        <v>3284</v>
      </c>
      <c r="G38" s="32">
        <v>2.6351264603928617</v>
      </c>
      <c r="H38" s="33">
        <v>0.8648263119844661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106884</v>
      </c>
      <c r="C40" s="30">
        <v>98.34653711320286</v>
      </c>
      <c r="D40" s="28">
        <v>129730</v>
      </c>
      <c r="E40" s="30">
        <v>98.2296998515916</v>
      </c>
      <c r="F40" s="31">
        <v>121340</v>
      </c>
      <c r="G40" s="32">
        <v>97.36487353960713</v>
      </c>
      <c r="H40" s="33">
        <v>-0.8648263119844728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46258</v>
      </c>
      <c r="C44" s="30">
        <v>43.278694659631</v>
      </c>
      <c r="D44" s="28">
        <v>56267</v>
      </c>
      <c r="E44" s="30">
        <v>43.372388807523315</v>
      </c>
      <c r="F44" s="31">
        <v>36578</v>
      </c>
      <c r="G44" s="32">
        <v>30.14504697544091</v>
      </c>
      <c r="H44" s="33">
        <v>-13.227341832082406</v>
      </c>
    </row>
    <row r="45" spans="1:8" ht="12.75">
      <c r="A45" s="37" t="s">
        <v>8</v>
      </c>
      <c r="B45" s="28">
        <v>37661</v>
      </c>
      <c r="C45" s="30">
        <v>35.23539538190936</v>
      </c>
      <c r="D45" s="28">
        <v>40458</v>
      </c>
      <c r="E45" s="30">
        <v>31.186310028520776</v>
      </c>
      <c r="F45" s="31">
        <v>32970</v>
      </c>
      <c r="G45" s="32">
        <v>27.17158397890226</v>
      </c>
      <c r="H45" s="33">
        <v>-4.014726049618517</v>
      </c>
    </row>
    <row r="46" spans="1:8" ht="12.75">
      <c r="A46" s="37" t="s">
        <v>9</v>
      </c>
      <c r="B46" s="28">
        <v>6552</v>
      </c>
      <c r="C46" s="30">
        <v>6.13001010441226</v>
      </c>
      <c r="D46" s="28">
        <v>10859</v>
      </c>
      <c r="E46" s="30">
        <v>8.370461728204733</v>
      </c>
      <c r="F46" s="31">
        <v>17173</v>
      </c>
      <c r="G46" s="32">
        <v>14.152793802538321</v>
      </c>
      <c r="H46" s="33">
        <v>5.782332074333588</v>
      </c>
    </row>
    <row r="47" spans="1:8" ht="12.75">
      <c r="A47" s="37" t="s">
        <v>10</v>
      </c>
      <c r="B47" s="28">
        <v>7801</v>
      </c>
      <c r="C47" s="30">
        <v>7.298566670409041</v>
      </c>
      <c r="D47" s="28">
        <v>11928</v>
      </c>
      <c r="E47" s="30">
        <v>9.194480844831574</v>
      </c>
      <c r="F47" s="31">
        <v>16764</v>
      </c>
      <c r="G47" s="32">
        <v>13.815724410746663</v>
      </c>
      <c r="H47" s="33">
        <v>4.621243565915089</v>
      </c>
    </row>
    <row r="48" spans="1:8" ht="12.75">
      <c r="A48" s="37" t="s">
        <v>30</v>
      </c>
      <c r="B48" s="28">
        <v>1633</v>
      </c>
      <c r="C48" s="30">
        <v>1.5278245574641667</v>
      </c>
      <c r="D48" s="28">
        <v>7236</v>
      </c>
      <c r="E48" s="30">
        <v>5.577738379711708</v>
      </c>
      <c r="F48" s="31">
        <v>12002</v>
      </c>
      <c r="G48" s="32">
        <v>9.891214768419317</v>
      </c>
      <c r="H48" s="33">
        <v>4.313476388707609</v>
      </c>
    </row>
    <row r="49" spans="1:8" ht="12.75">
      <c r="A49" s="37" t="s">
        <v>11</v>
      </c>
      <c r="B49" s="28">
        <v>2659</v>
      </c>
      <c r="C49" s="30">
        <v>2.4877437221660865</v>
      </c>
      <c r="D49" s="28">
        <v>1352</v>
      </c>
      <c r="E49" s="30">
        <v>1.0421644954906344</v>
      </c>
      <c r="F49" s="31">
        <v>1412</v>
      </c>
      <c r="G49" s="32">
        <v>1.1636723256963903</v>
      </c>
      <c r="H49" s="33">
        <v>0.12150783020575595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142</v>
      </c>
      <c r="E50" s="30">
        <v>0.10945810529561398</v>
      </c>
      <c r="F50" s="31">
        <v>90</v>
      </c>
      <c r="G50" s="32">
        <v>0.0741717488050107</v>
      </c>
      <c r="H50" s="33">
        <v>-0.03528635649060327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144</v>
      </c>
      <c r="G51" s="32">
        <v>0.11867479808801715</v>
      </c>
      <c r="H51" s="33">
        <v>0.11867479808801715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3010</v>
      </c>
      <c r="G52" s="32">
        <v>2.4806329322564697</v>
      </c>
      <c r="H52" s="33">
        <v>2.4806329322564697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1197</v>
      </c>
      <c r="G53" s="32">
        <v>0.9864842591066425</v>
      </c>
      <c r="H53" s="33">
        <v>0.9864842591066425</v>
      </c>
    </row>
    <row r="54" spans="1:8" ht="12.75">
      <c r="A54" s="37" t="s">
        <v>39</v>
      </c>
      <c r="B54" s="28">
        <v>4320</v>
      </c>
      <c r="C54" s="30">
        <v>4.041764904008083</v>
      </c>
      <c r="D54" s="28">
        <v>1488</v>
      </c>
      <c r="E54" s="30">
        <v>1.146997610421645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68</v>
      </c>
      <c r="B57" s="19" t="s">
        <v>46</v>
      </c>
      <c r="C57" s="6" t="s">
        <v>58</v>
      </c>
    </row>
    <row r="58" spans="1:8" ht="12.75">
      <c r="A58" s="6" t="s">
        <v>69</v>
      </c>
      <c r="B58" s="18" t="s">
        <v>48</v>
      </c>
      <c r="C58" s="18" t="s">
        <v>58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29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7"/>
      <c r="H14" s="4"/>
    </row>
    <row r="15" spans="1:8" ht="14.25">
      <c r="A15" t="s">
        <v>4</v>
      </c>
      <c r="B15" s="28">
        <v>2186620</v>
      </c>
      <c r="C15" s="44" t="s">
        <v>60</v>
      </c>
      <c r="D15" s="28">
        <v>2198777</v>
      </c>
      <c r="E15" s="45" t="s">
        <v>60</v>
      </c>
      <c r="F15" s="34">
        <v>2234720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1455094</v>
      </c>
      <c r="C17" s="29">
        <v>66.54535310204791</v>
      </c>
      <c r="D17" s="28">
        <v>1739113</v>
      </c>
      <c r="E17" s="30">
        <v>79.09456029419991</v>
      </c>
      <c r="F17" s="34">
        <v>1644384</v>
      </c>
      <c r="G17" s="32">
        <v>73.58344669578291</v>
      </c>
      <c r="H17" s="33">
        <v>-5.511113598416998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41633</v>
      </c>
      <c r="C19" s="30">
        <v>2.8611897238254027</v>
      </c>
      <c r="D19" s="28">
        <v>26499</v>
      </c>
      <c r="E19" s="30">
        <v>1.523707775170446</v>
      </c>
      <c r="F19" s="34">
        <v>39494</v>
      </c>
      <c r="G19" s="32">
        <v>2.401750442718976</v>
      </c>
      <c r="H19" s="33">
        <v>0.87804266754853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1413461</v>
      </c>
      <c r="C21" s="30">
        <v>97.13881027617461</v>
      </c>
      <c r="D21" s="28">
        <v>1712614</v>
      </c>
      <c r="E21" s="30">
        <v>98.47629222482955</v>
      </c>
      <c r="F21" s="34">
        <v>1604890</v>
      </c>
      <c r="G21" s="32">
        <v>97.59824955728102</v>
      </c>
      <c r="H21" s="33">
        <v>-0.8780426675485273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581242</v>
      </c>
      <c r="C25" s="30">
        <v>41.12189865868248</v>
      </c>
      <c r="D25" s="28">
        <v>761302</v>
      </c>
      <c r="E25" s="30">
        <v>44.45263205836225</v>
      </c>
      <c r="F25" s="34">
        <v>519995</v>
      </c>
      <c r="G25" s="32">
        <v>32.40066297378637</v>
      </c>
      <c r="H25" s="33">
        <v>-12.05196908457588</v>
      </c>
    </row>
    <row r="26" spans="1:8" ht="12.75">
      <c r="A26" s="37" t="s">
        <v>8</v>
      </c>
      <c r="B26" s="28">
        <v>614028</v>
      </c>
      <c r="C26" s="30">
        <v>43.44145328381894</v>
      </c>
      <c r="D26" s="28">
        <v>733004</v>
      </c>
      <c r="E26" s="30">
        <v>42.800304096544814</v>
      </c>
      <c r="F26" s="34">
        <v>615798</v>
      </c>
      <c r="G26" s="32">
        <v>38.37010636242982</v>
      </c>
      <c r="H26" s="33">
        <v>-4.430197734114991</v>
      </c>
    </row>
    <row r="27" spans="1:8" ht="12.75">
      <c r="A27" s="37" t="s">
        <v>9</v>
      </c>
      <c r="B27" s="28">
        <v>87922</v>
      </c>
      <c r="C27" s="30">
        <v>6.220334342440294</v>
      </c>
      <c r="D27" s="28">
        <v>65315</v>
      </c>
      <c r="E27" s="30">
        <v>3.813760718994473</v>
      </c>
      <c r="F27" s="34">
        <v>170070</v>
      </c>
      <c r="G27" s="32">
        <v>10.596987955560817</v>
      </c>
      <c r="H27" s="33">
        <v>6.7832272365663435</v>
      </c>
    </row>
    <row r="28" spans="1:8" ht="12.75">
      <c r="A28" s="37" t="s">
        <v>10</v>
      </c>
      <c r="B28" s="28">
        <v>76831</v>
      </c>
      <c r="C28" s="30">
        <v>5.435664655763406</v>
      </c>
      <c r="D28" s="28">
        <v>73345</v>
      </c>
      <c r="E28" s="30">
        <v>4.282634615856229</v>
      </c>
      <c r="F28" s="34">
        <v>161626</v>
      </c>
      <c r="G28" s="32">
        <v>10.070845976982847</v>
      </c>
      <c r="H28" s="33">
        <v>5.788211361126618</v>
      </c>
    </row>
    <row r="29" spans="1:8" ht="12.75">
      <c r="A29" s="37" t="s">
        <v>30</v>
      </c>
      <c r="B29" s="28">
        <v>6826</v>
      </c>
      <c r="C29" s="30">
        <v>0.4829280751290626</v>
      </c>
      <c r="D29" s="28">
        <v>48634</v>
      </c>
      <c r="E29" s="30">
        <v>2.8397525653766698</v>
      </c>
      <c r="F29" s="34">
        <v>113319</v>
      </c>
      <c r="G29" s="32">
        <v>7.060857753490893</v>
      </c>
      <c r="H29" s="33">
        <v>4.221105188114223</v>
      </c>
    </row>
    <row r="30" spans="1:8" ht="12.75">
      <c r="A30" s="37" t="s">
        <v>11</v>
      </c>
      <c r="B30" s="28">
        <v>4486</v>
      </c>
      <c r="C30" s="30">
        <v>0.31737699165381994</v>
      </c>
      <c r="D30" s="28">
        <v>17497</v>
      </c>
      <c r="E30" s="30">
        <v>1.0216546168605418</v>
      </c>
      <c r="F30" s="34">
        <v>17139</v>
      </c>
      <c r="G30" s="32">
        <v>1.0679236583192617</v>
      </c>
      <c r="H30" s="33">
        <v>0.046269041458719906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34">
        <v>369</v>
      </c>
      <c r="G31" s="32">
        <v>0.02299222999707145</v>
      </c>
      <c r="H31" s="33">
        <v>0.02299222999707145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34">
        <v>553</v>
      </c>
      <c r="G32" s="32">
        <v>0.034457190212413315</v>
      </c>
      <c r="H32" s="33">
        <v>0.034457190212413315</v>
      </c>
    </row>
    <row r="33" spans="1:8" ht="12.75">
      <c r="A33" s="37" t="s">
        <v>41</v>
      </c>
      <c r="B33" s="28">
        <v>2103</v>
      </c>
      <c r="C33" s="30">
        <v>0.148783730148904</v>
      </c>
      <c r="D33" s="28">
        <v>761</v>
      </c>
      <c r="E33" s="30">
        <v>0.044434998195740545</v>
      </c>
      <c r="F33" s="39">
        <v>5579</v>
      </c>
      <c r="G33" s="40">
        <v>0.3476250708771318</v>
      </c>
      <c r="H33" s="41">
        <v>0.30319007268139125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39">
        <v>442</v>
      </c>
      <c r="G34" s="40">
        <v>0.027540828343375557</v>
      </c>
      <c r="H34" s="41">
        <v>0.027540828343375557</v>
      </c>
    </row>
    <row r="35" spans="1:8" ht="12.75">
      <c r="A35" s="37" t="s">
        <v>39</v>
      </c>
      <c r="B35" s="28">
        <v>40023</v>
      </c>
      <c r="C35" s="30">
        <v>2.831560262363093</v>
      </c>
      <c r="D35" s="28">
        <v>12756</v>
      </c>
      <c r="E35" s="30">
        <v>0.7448263298092856</v>
      </c>
      <c r="F35" s="34" t="s">
        <v>43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20289</v>
      </c>
      <c r="C38" s="30">
        <v>1.394342908430658</v>
      </c>
      <c r="D38" s="28">
        <v>24004</v>
      </c>
      <c r="E38" s="30">
        <v>1.3802438369444654</v>
      </c>
      <c r="F38" s="34">
        <v>34882</v>
      </c>
      <c r="G38" s="32">
        <v>2.1212806741004533</v>
      </c>
      <c r="H38" s="33">
        <v>0.7410368371559879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1434805</v>
      </c>
      <c r="C40" s="30">
        <v>98.60565709156934</v>
      </c>
      <c r="D40" s="28">
        <v>1715109</v>
      </c>
      <c r="E40" s="30">
        <v>98.61975616305554</v>
      </c>
      <c r="F40" s="34">
        <v>1609502</v>
      </c>
      <c r="G40" s="32">
        <v>97.87871932589954</v>
      </c>
      <c r="H40" s="33">
        <v>-0.7410368371560025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554879</v>
      </c>
      <c r="C44" s="30">
        <v>38.672781318715785</v>
      </c>
      <c r="D44" s="28">
        <v>655361</v>
      </c>
      <c r="E44" s="30">
        <v>38.21104081431559</v>
      </c>
      <c r="F44" s="34">
        <v>430739</v>
      </c>
      <c r="G44" s="32">
        <v>26.762253168992643</v>
      </c>
      <c r="H44" s="33">
        <v>-11.448787645322945</v>
      </c>
    </row>
    <row r="45" spans="1:8" ht="12.75">
      <c r="A45" s="37" t="s">
        <v>8</v>
      </c>
      <c r="B45" s="28">
        <v>576095</v>
      </c>
      <c r="C45" s="30">
        <v>40.15144915162688</v>
      </c>
      <c r="D45" s="28">
        <v>624510</v>
      </c>
      <c r="E45" s="30">
        <v>36.41226301068912</v>
      </c>
      <c r="F45" s="34">
        <v>518457</v>
      </c>
      <c r="G45" s="32">
        <v>32.21226192946638</v>
      </c>
      <c r="H45" s="33">
        <v>-4.200001081222737</v>
      </c>
    </row>
    <row r="46" spans="1:8" ht="12.75">
      <c r="A46" s="37" t="s">
        <v>9</v>
      </c>
      <c r="B46" s="28">
        <v>94935</v>
      </c>
      <c r="C46" s="30">
        <v>6.616578559455815</v>
      </c>
      <c r="D46" s="28">
        <v>173320</v>
      </c>
      <c r="E46" s="30">
        <v>10.10548017647858</v>
      </c>
      <c r="F46" s="34">
        <v>261767</v>
      </c>
      <c r="G46" s="32">
        <v>16.263850557501637</v>
      </c>
      <c r="H46" s="33">
        <v>6.158370381023058</v>
      </c>
    </row>
    <row r="47" spans="1:8" ht="12.75">
      <c r="A47" s="37" t="s">
        <v>10</v>
      </c>
      <c r="B47" s="28">
        <v>89387</v>
      </c>
      <c r="C47" s="30">
        <v>6.229905806015452</v>
      </c>
      <c r="D47" s="28">
        <v>144712</v>
      </c>
      <c r="E47" s="30">
        <v>8.437481232971198</v>
      </c>
      <c r="F47" s="34">
        <v>203782</v>
      </c>
      <c r="G47" s="32">
        <v>12.66118339710047</v>
      </c>
      <c r="H47" s="33">
        <v>4.223702164129271</v>
      </c>
    </row>
    <row r="48" spans="1:8" ht="12.75">
      <c r="A48" s="37" t="s">
        <v>30</v>
      </c>
      <c r="B48" s="28">
        <v>11392</v>
      </c>
      <c r="C48" s="30">
        <v>0.793975487958294</v>
      </c>
      <c r="D48" s="28">
        <v>78755</v>
      </c>
      <c r="E48" s="30">
        <v>4.591836437217693</v>
      </c>
      <c r="F48" s="34">
        <v>127203</v>
      </c>
      <c r="G48" s="32">
        <v>7.90325206181788</v>
      </c>
      <c r="H48" s="33">
        <v>3.311415624600187</v>
      </c>
    </row>
    <row r="49" spans="1:8" ht="12.75">
      <c r="A49" s="37" t="s">
        <v>11</v>
      </c>
      <c r="B49" s="28">
        <v>27676</v>
      </c>
      <c r="C49" s="30">
        <v>1.928903230752611</v>
      </c>
      <c r="D49" s="28">
        <v>17061</v>
      </c>
      <c r="E49" s="30">
        <v>0.9947472726223231</v>
      </c>
      <c r="F49" s="34">
        <v>15848</v>
      </c>
      <c r="G49" s="32">
        <v>0.9846523955857154</v>
      </c>
      <c r="H49" s="33">
        <v>-0.010094877036607719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1131</v>
      </c>
      <c r="E50" s="30">
        <v>0.06594333071542392</v>
      </c>
      <c r="F50" s="34">
        <v>616</v>
      </c>
      <c r="G50" s="32">
        <v>0.03827270795562851</v>
      </c>
      <c r="H50" s="33">
        <v>-0.027670622759795413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4">
        <v>1807</v>
      </c>
      <c r="G51" s="32">
        <v>0.11227075207113754</v>
      </c>
      <c r="H51" s="33">
        <v>0.11227075207113754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4">
        <v>33277</v>
      </c>
      <c r="G52" s="32">
        <v>2.06753393285625</v>
      </c>
      <c r="H52" s="33">
        <v>2.06753393285625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4">
        <v>16006</v>
      </c>
      <c r="G53" s="32">
        <v>0.9944690966522565</v>
      </c>
      <c r="H53" s="33">
        <v>0.9944690966522565</v>
      </c>
    </row>
    <row r="54" spans="1:8" ht="12.75">
      <c r="A54" s="37" t="s">
        <v>39</v>
      </c>
      <c r="B54" s="28">
        <v>80441</v>
      </c>
      <c r="C54" s="30">
        <v>5.606406445475169</v>
      </c>
      <c r="D54" s="36">
        <v>20259</v>
      </c>
      <c r="E54" s="30">
        <v>1.1812077249900734</v>
      </c>
      <c r="F54" s="34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/>
      <c r="C57" s="6"/>
    </row>
    <row r="58" spans="1:8" ht="12.75">
      <c r="A58" s="15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19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183021</v>
      </c>
      <c r="C15" s="44" t="s">
        <v>60</v>
      </c>
      <c r="D15" s="28">
        <v>184580</v>
      </c>
      <c r="E15" s="45" t="s">
        <v>60</v>
      </c>
      <c r="F15" s="31">
        <v>187047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123492</v>
      </c>
      <c r="C17" s="29">
        <v>67.47422426934614</v>
      </c>
      <c r="D17" s="28">
        <v>143778</v>
      </c>
      <c r="E17" s="30">
        <v>77.89467981363094</v>
      </c>
      <c r="F17" s="31">
        <v>134671</v>
      </c>
      <c r="G17" s="32">
        <v>71.99848166503607</v>
      </c>
      <c r="H17" s="33">
        <v>-5.896198148594877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5284</v>
      </c>
      <c r="C19" s="30">
        <v>4.278819680627085</v>
      </c>
      <c r="D19" s="28">
        <v>2280</v>
      </c>
      <c r="E19" s="30">
        <v>1.5857780745315697</v>
      </c>
      <c r="F19" s="31">
        <v>3382</v>
      </c>
      <c r="G19" s="32">
        <v>2.5113053292839584</v>
      </c>
      <c r="H19" s="33">
        <v>0.9255272547523887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118208</v>
      </c>
      <c r="C21" s="30">
        <v>95.7211803193729</v>
      </c>
      <c r="D21" s="28">
        <v>141498</v>
      </c>
      <c r="E21" s="30">
        <v>98.41422192546842</v>
      </c>
      <c r="F21" s="31">
        <v>131289</v>
      </c>
      <c r="G21" s="32">
        <v>97.48869467071603</v>
      </c>
      <c r="H21" s="33">
        <v>-0.9255272547523958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40479</v>
      </c>
      <c r="C25" s="30">
        <v>34.24387520303194</v>
      </c>
      <c r="D25" s="28">
        <v>56380</v>
      </c>
      <c r="E25" s="30">
        <v>39.845086149627555</v>
      </c>
      <c r="F25" s="31">
        <v>36642</v>
      </c>
      <c r="G25" s="32">
        <v>27.90942120055755</v>
      </c>
      <c r="H25" s="33">
        <v>-11.935664949070006</v>
      </c>
    </row>
    <row r="26" spans="1:8" ht="12.75">
      <c r="A26" s="37" t="s">
        <v>8</v>
      </c>
      <c r="B26" s="28">
        <v>58479</v>
      </c>
      <c r="C26" s="30">
        <v>49.471270979967514</v>
      </c>
      <c r="D26" s="28">
        <v>67786</v>
      </c>
      <c r="E26" s="30">
        <v>47.90597746964622</v>
      </c>
      <c r="F26" s="31">
        <v>56751</v>
      </c>
      <c r="G26" s="32">
        <v>43.22601284189841</v>
      </c>
      <c r="H26" s="33">
        <v>-4.6799646277478075</v>
      </c>
    </row>
    <row r="27" spans="1:8" ht="12.75">
      <c r="A27" s="37" t="s">
        <v>9</v>
      </c>
      <c r="B27" s="28">
        <v>6788</v>
      </c>
      <c r="C27" s="30">
        <v>5.7424201407688145</v>
      </c>
      <c r="D27" s="28">
        <v>5907</v>
      </c>
      <c r="E27" s="30">
        <v>4.174617309078574</v>
      </c>
      <c r="F27" s="31">
        <v>15184</v>
      </c>
      <c r="G27" s="32">
        <v>11.565325350943338</v>
      </c>
      <c r="H27" s="33">
        <v>7.390708041864764</v>
      </c>
    </row>
    <row r="28" spans="1:8" ht="12.75">
      <c r="A28" s="37" t="s">
        <v>10</v>
      </c>
      <c r="B28" s="28">
        <v>4428</v>
      </c>
      <c r="C28" s="30">
        <v>3.7459393611261507</v>
      </c>
      <c r="D28" s="28">
        <v>5670</v>
      </c>
      <c r="E28" s="30">
        <v>4.007123775601069</v>
      </c>
      <c r="F28" s="31">
        <v>12840</v>
      </c>
      <c r="G28" s="32">
        <v>9.7799511002445</v>
      </c>
      <c r="H28" s="33">
        <v>5.772827324643431</v>
      </c>
    </row>
    <row r="29" spans="1:8" ht="12.75">
      <c r="A29" s="37" t="s">
        <v>30</v>
      </c>
      <c r="B29" s="28">
        <v>281</v>
      </c>
      <c r="C29" s="30">
        <v>0.2377165674066053</v>
      </c>
      <c r="D29" s="28">
        <v>4542</v>
      </c>
      <c r="E29" s="30">
        <v>3.2099393631005384</v>
      </c>
      <c r="F29" s="31">
        <v>8208</v>
      </c>
      <c r="G29" s="32">
        <v>6.251856591184334</v>
      </c>
      <c r="H29" s="33">
        <v>3.041917228083795</v>
      </c>
    </row>
    <row r="30" spans="1:8" ht="12.75">
      <c r="A30" s="37" t="s">
        <v>11</v>
      </c>
      <c r="B30" s="28">
        <v>322</v>
      </c>
      <c r="C30" s="30">
        <v>0.2724011911207363</v>
      </c>
      <c r="D30" s="28">
        <v>1213</v>
      </c>
      <c r="E30" s="30">
        <v>0.8572559329460487</v>
      </c>
      <c r="F30" s="31">
        <v>1231</v>
      </c>
      <c r="G30" s="32">
        <v>0.9376261529907304</v>
      </c>
      <c r="H30" s="33">
        <v>0.08037022004468164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35" t="s">
        <v>43</v>
      </c>
      <c r="G31" s="50" t="s">
        <v>43</v>
      </c>
      <c r="H31" s="2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35" t="s">
        <v>43</v>
      </c>
      <c r="G32" s="50" t="s">
        <v>43</v>
      </c>
      <c r="H32" s="29" t="s">
        <v>43</v>
      </c>
    </row>
    <row r="33" spans="1:8" ht="12.75">
      <c r="A33" s="37" t="s">
        <v>41</v>
      </c>
      <c r="B33" s="28">
        <v>216</v>
      </c>
      <c r="C33" s="30">
        <v>0.18272874932322686</v>
      </c>
      <c r="D33" s="28" t="s">
        <v>43</v>
      </c>
      <c r="E33" s="30" t="s">
        <v>43</v>
      </c>
      <c r="F33" s="38">
        <v>433</v>
      </c>
      <c r="G33" s="40">
        <v>0.32980676218114235</v>
      </c>
      <c r="H33" s="41">
        <v>0.32980676218114235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28">
        <v>7215</v>
      </c>
      <c r="C35" s="30">
        <v>6.103647807255008</v>
      </c>
      <c r="D35" s="42" t="s">
        <v>43</v>
      </c>
      <c r="E35" s="43" t="s">
        <v>43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1840</v>
      </c>
      <c r="C38" s="30">
        <v>1.4899750591131409</v>
      </c>
      <c r="D38" s="28">
        <v>2058</v>
      </c>
      <c r="E38" s="30">
        <v>1.4313733672745483</v>
      </c>
      <c r="F38" s="31">
        <v>3218</v>
      </c>
      <c r="G38" s="32">
        <v>2.3895270696735005</v>
      </c>
      <c r="H38" s="33">
        <v>0.9581537023989521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121652</v>
      </c>
      <c r="C40" s="30">
        <v>98.51002494088686</v>
      </c>
      <c r="D40" s="28">
        <v>141720</v>
      </c>
      <c r="E40" s="30">
        <v>98.56862663272545</v>
      </c>
      <c r="F40" s="31">
        <v>131453</v>
      </c>
      <c r="G40" s="32">
        <v>97.6104729303265</v>
      </c>
      <c r="H40" s="33">
        <v>-0.9581537023989597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41864</v>
      </c>
      <c r="C44" s="30">
        <v>34.412915529543284</v>
      </c>
      <c r="D44" s="28">
        <v>51307</v>
      </c>
      <c r="E44" s="30">
        <v>36.20307648885125</v>
      </c>
      <c r="F44" s="31">
        <v>32239</v>
      </c>
      <c r="G44" s="32">
        <v>24.525115440499647</v>
      </c>
      <c r="H44" s="33">
        <v>-11.677961048351605</v>
      </c>
    </row>
    <row r="45" spans="1:8" ht="12.75">
      <c r="A45" s="37" t="s">
        <v>8</v>
      </c>
      <c r="B45" s="28">
        <v>56512</v>
      </c>
      <c r="C45" s="30">
        <v>46.4538190905205</v>
      </c>
      <c r="D45" s="28">
        <v>59034</v>
      </c>
      <c r="E45" s="30">
        <v>41.65537679932261</v>
      </c>
      <c r="F45" s="31">
        <v>47947</v>
      </c>
      <c r="G45" s="32">
        <v>36.47463351920458</v>
      </c>
      <c r="H45" s="33">
        <v>-5.18074328011803</v>
      </c>
    </row>
    <row r="46" spans="1:8" ht="12.75">
      <c r="A46" s="37" t="s">
        <v>9</v>
      </c>
      <c r="B46" s="28">
        <v>7656</v>
      </c>
      <c r="C46" s="30">
        <v>6.293361391510209</v>
      </c>
      <c r="D46" s="28">
        <v>14270</v>
      </c>
      <c r="E46" s="30">
        <v>10.069150437482358</v>
      </c>
      <c r="F46" s="31">
        <v>22605</v>
      </c>
      <c r="G46" s="32">
        <v>17.196260260321182</v>
      </c>
      <c r="H46" s="33">
        <v>7.127109822838824</v>
      </c>
    </row>
    <row r="47" spans="1:8" ht="12.75">
      <c r="A47" s="37" t="s">
        <v>10</v>
      </c>
      <c r="B47" s="28">
        <v>4462</v>
      </c>
      <c r="C47" s="30">
        <v>3.6678394107782855</v>
      </c>
      <c r="D47" s="28">
        <v>8854</v>
      </c>
      <c r="E47" s="30">
        <v>6.247530341518487</v>
      </c>
      <c r="F47" s="31">
        <v>14927</v>
      </c>
      <c r="G47" s="32">
        <v>11.355389378713305</v>
      </c>
      <c r="H47" s="33">
        <v>5.107859037194818</v>
      </c>
    </row>
    <row r="48" spans="1:8" ht="12.75">
      <c r="A48" s="37" t="s">
        <v>30</v>
      </c>
      <c r="B48" s="28">
        <v>648</v>
      </c>
      <c r="C48" s="30">
        <v>0.5326669516325256</v>
      </c>
      <c r="D48" s="28">
        <v>5475</v>
      </c>
      <c r="E48" s="30">
        <v>3.8632514817950887</v>
      </c>
      <c r="F48" s="31">
        <v>8836</v>
      </c>
      <c r="G48" s="32">
        <v>6.721794101313777</v>
      </c>
      <c r="H48" s="33">
        <v>2.8585426195186883</v>
      </c>
    </row>
    <row r="49" spans="1:8" ht="12.75">
      <c r="A49" s="37" t="s">
        <v>11</v>
      </c>
      <c r="B49" s="28">
        <v>1801</v>
      </c>
      <c r="C49" s="30">
        <v>1.4804524381021273</v>
      </c>
      <c r="D49" s="28">
        <v>1190</v>
      </c>
      <c r="E49" s="30">
        <v>0.8396838837143663</v>
      </c>
      <c r="F49" s="31">
        <v>1126</v>
      </c>
      <c r="G49" s="32">
        <v>0.8565799182977946</v>
      </c>
      <c r="H49" s="33">
        <v>0.016896034583428254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82</v>
      </c>
      <c r="E50" s="30">
        <v>0.05786057013830088</v>
      </c>
      <c r="F50" s="31">
        <v>53</v>
      </c>
      <c r="G50" s="32">
        <v>0.04031859295717861</v>
      </c>
      <c r="H50" s="33">
        <v>-0.01754197718112227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194</v>
      </c>
      <c r="G51" s="32">
        <v>0.1475812647866538</v>
      </c>
      <c r="H51" s="33">
        <v>0.1475812647866538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2233</v>
      </c>
      <c r="G52" s="32">
        <v>1.6987060013845252</v>
      </c>
      <c r="H52" s="33">
        <v>1.6987060013845252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1293</v>
      </c>
      <c r="G53" s="32">
        <v>0.9836215225213574</v>
      </c>
      <c r="H53" s="33">
        <v>0.9836215225213574</v>
      </c>
    </row>
    <row r="54" spans="1:8" ht="12.75">
      <c r="A54" s="37" t="s">
        <v>39</v>
      </c>
      <c r="B54" s="28">
        <v>8709</v>
      </c>
      <c r="C54" s="30">
        <v>7.158945187913064</v>
      </c>
      <c r="D54" s="28">
        <v>1508</v>
      </c>
      <c r="E54" s="30">
        <v>1.0640699971775331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71</v>
      </c>
      <c r="B57" s="19" t="s">
        <v>46</v>
      </c>
      <c r="C57" s="6" t="s">
        <v>49</v>
      </c>
    </row>
    <row r="58" spans="1:8" ht="12.75">
      <c r="A58" s="6" t="s">
        <v>70</v>
      </c>
      <c r="B58" s="18" t="s">
        <v>48</v>
      </c>
      <c r="C58" s="18" t="s">
        <v>49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20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177970</v>
      </c>
      <c r="C15" s="44" t="s">
        <v>60</v>
      </c>
      <c r="D15" s="28">
        <v>177200</v>
      </c>
      <c r="E15" s="45" t="s">
        <v>60</v>
      </c>
      <c r="F15" s="31">
        <v>177604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118328</v>
      </c>
      <c r="C17" s="29">
        <v>66.48761027139406</v>
      </c>
      <c r="D17" s="28">
        <v>139014</v>
      </c>
      <c r="E17" s="30">
        <v>78.45033860045146</v>
      </c>
      <c r="F17" s="31">
        <v>128320</v>
      </c>
      <c r="G17" s="32">
        <v>72.25062498592374</v>
      </c>
      <c r="H17" s="33">
        <v>-6.199713614527724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4010</v>
      </c>
      <c r="C19" s="30">
        <v>3.388885132851058</v>
      </c>
      <c r="D19" s="28">
        <v>2098</v>
      </c>
      <c r="E19" s="30">
        <v>1.5092005121786296</v>
      </c>
      <c r="F19" s="31">
        <v>3348</v>
      </c>
      <c r="G19" s="32">
        <v>2.6091022443890273</v>
      </c>
      <c r="H19" s="33">
        <v>1.0999017322103977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114318</v>
      </c>
      <c r="C21" s="30">
        <v>96.61111486714894</v>
      </c>
      <c r="D21" s="28">
        <v>136916</v>
      </c>
      <c r="E21" s="30">
        <v>98.49079948782136</v>
      </c>
      <c r="F21" s="31">
        <v>124972</v>
      </c>
      <c r="G21" s="32">
        <v>97.39089775561098</v>
      </c>
      <c r="H21" s="33">
        <v>-1.099901732210384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44567</v>
      </c>
      <c r="C25" s="30">
        <v>38.98511170594307</v>
      </c>
      <c r="D25" s="28">
        <v>56428</v>
      </c>
      <c r="E25" s="30">
        <v>41.21359081480615</v>
      </c>
      <c r="F25" s="31">
        <v>37277</v>
      </c>
      <c r="G25" s="32">
        <v>29.828281535063855</v>
      </c>
      <c r="H25" s="33">
        <v>-11.385309279742298</v>
      </c>
    </row>
    <row r="26" spans="1:8" ht="12.75">
      <c r="A26" s="37" t="s">
        <v>8</v>
      </c>
      <c r="B26" s="28">
        <v>55003</v>
      </c>
      <c r="C26" s="30">
        <v>48.11403278573803</v>
      </c>
      <c r="D26" s="28">
        <v>61471</v>
      </c>
      <c r="E26" s="30">
        <v>44.89687107423529</v>
      </c>
      <c r="F26" s="31">
        <v>49779</v>
      </c>
      <c r="G26" s="32">
        <v>39.832122395416576</v>
      </c>
      <c r="H26" s="33">
        <v>-5.064748678818717</v>
      </c>
    </row>
    <row r="27" spans="1:8" ht="12.75">
      <c r="A27" s="37" t="s">
        <v>9</v>
      </c>
      <c r="B27" s="28">
        <v>8204</v>
      </c>
      <c r="C27" s="30">
        <v>7.176472646477371</v>
      </c>
      <c r="D27" s="28">
        <v>6024</v>
      </c>
      <c r="E27" s="30">
        <v>4.399777966052178</v>
      </c>
      <c r="F27" s="31">
        <v>16037</v>
      </c>
      <c r="G27" s="32">
        <v>12.83247447428224</v>
      </c>
      <c r="H27" s="33">
        <v>8.432696508230062</v>
      </c>
    </row>
    <row r="28" spans="1:8" ht="12.75">
      <c r="A28" s="37" t="s">
        <v>10</v>
      </c>
      <c r="B28" s="28">
        <v>5762</v>
      </c>
      <c r="C28" s="30">
        <v>5.040326107874525</v>
      </c>
      <c r="D28" s="28">
        <v>4480</v>
      </c>
      <c r="E28" s="30">
        <v>3.2720792310613804</v>
      </c>
      <c r="F28" s="31">
        <v>10665</v>
      </c>
      <c r="G28" s="32">
        <v>8.533911596197548</v>
      </c>
      <c r="H28" s="33">
        <v>5.261832365136168</v>
      </c>
    </row>
    <row r="29" spans="1:8" ht="12.75">
      <c r="A29" s="37" t="s">
        <v>30</v>
      </c>
      <c r="B29" s="28">
        <v>782</v>
      </c>
      <c r="C29" s="30">
        <v>0.6840567539670044</v>
      </c>
      <c r="D29" s="28">
        <v>4899</v>
      </c>
      <c r="E29" s="30">
        <v>3.578106284145023</v>
      </c>
      <c r="F29" s="31">
        <v>8896</v>
      </c>
      <c r="G29" s="32">
        <v>7.118394520372563</v>
      </c>
      <c r="H29" s="33">
        <v>3.54028823622754</v>
      </c>
    </row>
    <row r="30" spans="1:8" ht="12.75">
      <c r="A30" s="37" t="s">
        <v>11</v>
      </c>
      <c r="B30" s="28" t="s">
        <v>43</v>
      </c>
      <c r="C30" s="29" t="s">
        <v>43</v>
      </c>
      <c r="D30" s="28">
        <v>1471</v>
      </c>
      <c r="E30" s="30">
        <v>1.0743813725203775</v>
      </c>
      <c r="F30" s="31">
        <v>1603</v>
      </c>
      <c r="G30" s="32">
        <v>1.2826873219601191</v>
      </c>
      <c r="H30" s="33">
        <v>0.20830594943974168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 t="s">
        <v>43</v>
      </c>
      <c r="C33" s="30" t="s">
        <v>43</v>
      </c>
      <c r="D33" s="28" t="s">
        <v>43</v>
      </c>
      <c r="E33" s="30" t="s">
        <v>43</v>
      </c>
      <c r="F33" s="38">
        <v>715</v>
      </c>
      <c r="G33" s="40">
        <v>0.5721281567071024</v>
      </c>
      <c r="H33" s="41">
        <v>0.5721281567071024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42" t="s">
        <v>43</v>
      </c>
      <c r="C35" s="43" t="s">
        <v>43</v>
      </c>
      <c r="D35" s="28">
        <v>2143</v>
      </c>
      <c r="E35" s="30">
        <v>1.5651932571795848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1841</v>
      </c>
      <c r="C38" s="30">
        <v>1.555844770468528</v>
      </c>
      <c r="D38" s="28">
        <v>2108</v>
      </c>
      <c r="E38" s="30">
        <v>1.5163940322557439</v>
      </c>
      <c r="F38" s="31">
        <v>3030</v>
      </c>
      <c r="G38" s="32">
        <v>2.3612842892768082</v>
      </c>
      <c r="H38" s="33">
        <v>0.8448902570210644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116487</v>
      </c>
      <c r="C40" s="30">
        <v>98.44415522953148</v>
      </c>
      <c r="D40" s="28">
        <v>136906</v>
      </c>
      <c r="E40" s="30">
        <v>98.48360596774425</v>
      </c>
      <c r="F40" s="31">
        <v>125290</v>
      </c>
      <c r="G40" s="32">
        <v>97.63871571072319</v>
      </c>
      <c r="H40" s="33">
        <v>-0.8448902570210635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43055</v>
      </c>
      <c r="C44" s="30">
        <v>36.961205971481796</v>
      </c>
      <c r="D44" s="28">
        <v>49715</v>
      </c>
      <c r="E44" s="30">
        <v>36.313236819423544</v>
      </c>
      <c r="F44" s="31">
        <v>31282</v>
      </c>
      <c r="G44" s="32">
        <v>24.96767499401389</v>
      </c>
      <c r="H44" s="33">
        <v>-11.345561825409654</v>
      </c>
    </row>
    <row r="45" spans="1:8" ht="12.75">
      <c r="A45" s="37" t="s">
        <v>8</v>
      </c>
      <c r="B45" s="28">
        <v>51336</v>
      </c>
      <c r="C45" s="30">
        <v>44.07015375106235</v>
      </c>
      <c r="D45" s="28">
        <v>53340</v>
      </c>
      <c r="E45" s="30">
        <v>38.961038961038966</v>
      </c>
      <c r="F45" s="31">
        <v>43480</v>
      </c>
      <c r="G45" s="32">
        <v>34.70348790805332</v>
      </c>
      <c r="H45" s="33">
        <v>-4.257551052985647</v>
      </c>
    </row>
    <row r="46" spans="1:8" ht="12.75">
      <c r="A46" s="37" t="s">
        <v>9</v>
      </c>
      <c r="B46" s="28">
        <v>8463</v>
      </c>
      <c r="C46" s="30">
        <v>7.265188390120786</v>
      </c>
      <c r="D46" s="28">
        <v>14701</v>
      </c>
      <c r="E46" s="30">
        <v>10.73802463003813</v>
      </c>
      <c r="F46" s="31">
        <v>21970</v>
      </c>
      <c r="G46" s="32">
        <v>17.535318062095936</v>
      </c>
      <c r="H46" s="33">
        <v>6.797293432057806</v>
      </c>
    </row>
    <row r="47" spans="1:8" ht="12.75">
      <c r="A47" s="37" t="s">
        <v>10</v>
      </c>
      <c r="B47" s="28">
        <v>5483</v>
      </c>
      <c r="C47" s="30">
        <v>4.706963008747757</v>
      </c>
      <c r="D47" s="28">
        <v>8979</v>
      </c>
      <c r="E47" s="30">
        <v>6.558514601259258</v>
      </c>
      <c r="F47" s="31">
        <v>12899</v>
      </c>
      <c r="G47" s="32">
        <v>10.295314869502754</v>
      </c>
      <c r="H47" s="33">
        <v>3.7368002682434955</v>
      </c>
    </row>
    <row r="48" spans="1:8" ht="12.75">
      <c r="A48" s="37" t="s">
        <v>30</v>
      </c>
      <c r="B48" s="28">
        <v>937</v>
      </c>
      <c r="C48" s="30">
        <v>0.8043816048142711</v>
      </c>
      <c r="D48" s="28">
        <v>6288</v>
      </c>
      <c r="E48" s="30">
        <v>4.592932376959373</v>
      </c>
      <c r="F48" s="31">
        <v>9808</v>
      </c>
      <c r="G48" s="32">
        <v>7.8282384867108314</v>
      </c>
      <c r="H48" s="33">
        <v>3.235306109751458</v>
      </c>
    </row>
    <row r="49" spans="1:8" ht="12.75">
      <c r="A49" s="37" t="s">
        <v>11</v>
      </c>
      <c r="B49" s="28">
        <v>2612</v>
      </c>
      <c r="C49" s="30">
        <v>2.242310300720252</v>
      </c>
      <c r="D49" s="28">
        <v>1665</v>
      </c>
      <c r="E49" s="30">
        <v>1.2161629147005975</v>
      </c>
      <c r="F49" s="31">
        <v>1512</v>
      </c>
      <c r="G49" s="32">
        <v>1.206800223481523</v>
      </c>
      <c r="H49" s="33">
        <v>-0.009362691219074515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89</v>
      </c>
      <c r="E50" s="30">
        <v>0.06500810775276467</v>
      </c>
      <c r="F50" s="31">
        <v>44</v>
      </c>
      <c r="G50" s="32">
        <v>0.03511852502194908</v>
      </c>
      <c r="H50" s="33">
        <v>-0.029889582730815586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142</v>
      </c>
      <c r="G51" s="32">
        <v>0.11333705802538112</v>
      </c>
      <c r="H51" s="33">
        <v>0.11333705802538112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2549</v>
      </c>
      <c r="G52" s="32">
        <v>2.0344800063851864</v>
      </c>
      <c r="H52" s="33">
        <v>2.0344800063851864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1604</v>
      </c>
      <c r="G53" s="32">
        <v>1.2802298667092344</v>
      </c>
      <c r="H53" s="33">
        <v>1.2802298667092344</v>
      </c>
    </row>
    <row r="54" spans="1:8" ht="12.75">
      <c r="A54" s="37" t="s">
        <v>39</v>
      </c>
      <c r="B54" s="28">
        <v>4601</v>
      </c>
      <c r="C54" s="30">
        <v>3.949796973052787</v>
      </c>
      <c r="D54" s="28">
        <v>2129</v>
      </c>
      <c r="E54" s="30">
        <v>1.5550815888273706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70</v>
      </c>
      <c r="B57" s="19" t="s">
        <v>46</v>
      </c>
      <c r="C57" s="6" t="s">
        <v>50</v>
      </c>
    </row>
    <row r="58" spans="1:8" ht="12.75">
      <c r="A58" s="6" t="s">
        <v>71</v>
      </c>
      <c r="B58" s="18" t="s">
        <v>48</v>
      </c>
      <c r="C58" s="18" t="s">
        <v>50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21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196430</v>
      </c>
      <c r="C15" s="44" t="s">
        <v>60</v>
      </c>
      <c r="D15" s="28">
        <v>197355</v>
      </c>
      <c r="E15" s="45" t="s">
        <v>60</v>
      </c>
      <c r="F15" s="31">
        <v>198910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138922</v>
      </c>
      <c r="C17" s="29">
        <v>70.7234129206333</v>
      </c>
      <c r="D17" s="28">
        <v>158841</v>
      </c>
      <c r="E17" s="30">
        <v>80.48491297408223</v>
      </c>
      <c r="F17" s="31">
        <v>150018</v>
      </c>
      <c r="G17" s="32">
        <v>75.42003921371474</v>
      </c>
      <c r="H17" s="33">
        <v>-5.06487376036749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3084</v>
      </c>
      <c r="C19" s="30">
        <v>2.219950763737925</v>
      </c>
      <c r="D19" s="28">
        <v>2187</v>
      </c>
      <c r="E19" s="30">
        <v>1.3768485466598674</v>
      </c>
      <c r="F19" s="31">
        <v>3404</v>
      </c>
      <c r="G19" s="32">
        <v>2.2690610460078124</v>
      </c>
      <c r="H19" s="33">
        <v>0.892212499347945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135838</v>
      </c>
      <c r="C21" s="30">
        <v>97.78004923626207</v>
      </c>
      <c r="D21" s="28">
        <v>156654</v>
      </c>
      <c r="E21" s="30">
        <v>98.62315145334013</v>
      </c>
      <c r="F21" s="31">
        <v>146614</v>
      </c>
      <c r="G21" s="32">
        <v>97.73093895399218</v>
      </c>
      <c r="H21" s="33">
        <v>-0.8922124993479486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53326</v>
      </c>
      <c r="C25" s="30">
        <v>39.25705619929622</v>
      </c>
      <c r="D25" s="28">
        <v>68480</v>
      </c>
      <c r="E25" s="30">
        <v>43.71417263523434</v>
      </c>
      <c r="F25" s="31">
        <v>47610</v>
      </c>
      <c r="G25" s="32">
        <v>32.473024404217874</v>
      </c>
      <c r="H25" s="33">
        <v>-11.241148231016467</v>
      </c>
    </row>
    <row r="26" spans="1:8" ht="12.75">
      <c r="A26" s="37" t="s">
        <v>8</v>
      </c>
      <c r="B26" s="28">
        <v>59438</v>
      </c>
      <c r="C26" s="30">
        <v>43.75653351786687</v>
      </c>
      <c r="D26" s="28">
        <v>69082</v>
      </c>
      <c r="E26" s="30">
        <v>44.098459024346646</v>
      </c>
      <c r="F26" s="31">
        <v>58876</v>
      </c>
      <c r="G26" s="32">
        <v>40.15714733927183</v>
      </c>
      <c r="H26" s="33">
        <v>-3.9413116850748153</v>
      </c>
    </row>
    <row r="27" spans="1:8" ht="12.75">
      <c r="A27" s="37" t="s">
        <v>9</v>
      </c>
      <c r="B27" s="28">
        <v>8015</v>
      </c>
      <c r="C27" s="30">
        <v>5.900410783433207</v>
      </c>
      <c r="D27" s="28">
        <v>5607</v>
      </c>
      <c r="E27" s="30">
        <v>3.5792255544065266</v>
      </c>
      <c r="F27" s="31">
        <v>14317</v>
      </c>
      <c r="G27" s="32">
        <v>9.765097466817629</v>
      </c>
      <c r="H27" s="33">
        <v>6.185871912411102</v>
      </c>
    </row>
    <row r="28" spans="1:8" ht="12.75">
      <c r="A28" s="37" t="s">
        <v>10</v>
      </c>
      <c r="B28" s="28">
        <v>6181</v>
      </c>
      <c r="C28" s="30">
        <v>4.550273119451111</v>
      </c>
      <c r="D28" s="28">
        <v>6164</v>
      </c>
      <c r="E28" s="30">
        <v>3.93478621675795</v>
      </c>
      <c r="F28" s="31">
        <v>14790</v>
      </c>
      <c r="G28" s="32">
        <v>10.087713315235925</v>
      </c>
      <c r="H28" s="33">
        <v>6.152927098477975</v>
      </c>
    </row>
    <row r="29" spans="1:8" ht="12.75">
      <c r="A29" s="37" t="s">
        <v>30</v>
      </c>
      <c r="B29" s="28" t="s">
        <v>43</v>
      </c>
      <c r="C29" s="29" t="s">
        <v>43</v>
      </c>
      <c r="D29" s="28">
        <v>5106</v>
      </c>
      <c r="E29" s="30">
        <v>3.2594124631353174</v>
      </c>
      <c r="F29" s="31">
        <v>8729</v>
      </c>
      <c r="G29" s="32">
        <v>5.953728838992184</v>
      </c>
      <c r="H29" s="33">
        <v>2.6943163758568667</v>
      </c>
    </row>
    <row r="30" spans="1:8" ht="12.75">
      <c r="A30" s="37" t="s">
        <v>11</v>
      </c>
      <c r="B30" s="28">
        <v>518</v>
      </c>
      <c r="C30" s="30">
        <v>0.38133659211708065</v>
      </c>
      <c r="D30" s="28">
        <v>1454</v>
      </c>
      <c r="E30" s="30">
        <v>0.9281601491184394</v>
      </c>
      <c r="F30" s="31">
        <v>1344</v>
      </c>
      <c r="G30" s="32">
        <v>0.916692812419005</v>
      </c>
      <c r="H30" s="33">
        <v>-0.011467336699434338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>
        <v>790</v>
      </c>
      <c r="C33" s="30">
        <v>0.5815751115299106</v>
      </c>
      <c r="D33" s="28">
        <v>761</v>
      </c>
      <c r="E33" s="30">
        <v>0.48578395700077875</v>
      </c>
      <c r="F33" s="38">
        <v>948</v>
      </c>
      <c r="G33" s="40">
        <v>0.6465958230455482</v>
      </c>
      <c r="H33" s="41">
        <v>0.16081186604476944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28">
        <v>7570</v>
      </c>
      <c r="C35" s="30">
        <v>5.572814676305599</v>
      </c>
      <c r="D35" s="42" t="s">
        <v>43</v>
      </c>
      <c r="E35" s="43" t="s">
        <v>43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1746</v>
      </c>
      <c r="C38" s="30">
        <v>1.256820374022833</v>
      </c>
      <c r="D38" s="28">
        <v>2062</v>
      </c>
      <c r="E38" s="30">
        <v>1.298153499411361</v>
      </c>
      <c r="F38" s="31">
        <v>3026</v>
      </c>
      <c r="G38" s="32">
        <v>2.017091282379448</v>
      </c>
      <c r="H38" s="33">
        <v>0.718937782968087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137176</v>
      </c>
      <c r="C40" s="30">
        <v>98.74317962597716</v>
      </c>
      <c r="D40" s="28">
        <v>156779</v>
      </c>
      <c r="E40" s="30">
        <v>98.70184650058864</v>
      </c>
      <c r="F40" s="31">
        <v>146992</v>
      </c>
      <c r="G40" s="32">
        <v>97.98290871762056</v>
      </c>
      <c r="H40" s="33">
        <v>-0.7189377829680836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51157</v>
      </c>
      <c r="C44" s="30">
        <v>37.292966699714235</v>
      </c>
      <c r="D44" s="28">
        <v>59001</v>
      </c>
      <c r="E44" s="30">
        <v>37.633228940100395</v>
      </c>
      <c r="F44" s="31">
        <v>39253</v>
      </c>
      <c r="G44" s="32">
        <v>26.704174376836836</v>
      </c>
      <c r="H44" s="33">
        <v>-10.92905456326356</v>
      </c>
    </row>
    <row r="45" spans="1:8" ht="12.75">
      <c r="A45" s="37" t="s">
        <v>8</v>
      </c>
      <c r="B45" s="28">
        <v>56980</v>
      </c>
      <c r="C45" s="30">
        <v>41.537878346066364</v>
      </c>
      <c r="D45" s="28">
        <v>59743</v>
      </c>
      <c r="E45" s="30">
        <v>38.106506611217064</v>
      </c>
      <c r="F45" s="31">
        <v>49789</v>
      </c>
      <c r="G45" s="32">
        <v>33.87191139653859</v>
      </c>
      <c r="H45" s="33">
        <v>-4.234595214678471</v>
      </c>
    </row>
    <row r="46" spans="1:8" ht="12.75">
      <c r="A46" s="37" t="s">
        <v>9</v>
      </c>
      <c r="B46" s="28">
        <v>8706</v>
      </c>
      <c r="C46" s="30">
        <v>6.346591240450225</v>
      </c>
      <c r="D46" s="28">
        <v>15507</v>
      </c>
      <c r="E46" s="30">
        <v>9.89099305391666</v>
      </c>
      <c r="F46" s="31">
        <v>23442</v>
      </c>
      <c r="G46" s="32">
        <v>15.94780668335692</v>
      </c>
      <c r="H46" s="33">
        <v>6.05681362944026</v>
      </c>
    </row>
    <row r="47" spans="1:8" ht="12.75">
      <c r="A47" s="37" t="s">
        <v>10</v>
      </c>
      <c r="B47" s="28">
        <v>8081</v>
      </c>
      <c r="C47" s="30">
        <v>5.89097218172275</v>
      </c>
      <c r="D47" s="28">
        <v>12613</v>
      </c>
      <c r="E47" s="30">
        <v>8.045082568456234</v>
      </c>
      <c r="F47" s="31">
        <v>18751</v>
      </c>
      <c r="G47" s="32">
        <v>12.756476542941112</v>
      </c>
      <c r="H47" s="33">
        <v>4.711393974484878</v>
      </c>
    </row>
    <row r="48" spans="1:8" ht="12.75">
      <c r="A48" s="37" t="s">
        <v>30</v>
      </c>
      <c r="B48" s="28">
        <v>772</v>
      </c>
      <c r="C48" s="30">
        <v>0.5627806613401761</v>
      </c>
      <c r="D48" s="28">
        <v>6522</v>
      </c>
      <c r="E48" s="30">
        <v>4.159995917820627</v>
      </c>
      <c r="F48" s="31">
        <v>9821</v>
      </c>
      <c r="G48" s="32">
        <v>6.681315989985849</v>
      </c>
      <c r="H48" s="33">
        <v>2.5213200721652225</v>
      </c>
    </row>
    <row r="49" spans="1:8" ht="12.75">
      <c r="A49" s="37" t="s">
        <v>11</v>
      </c>
      <c r="B49" s="28">
        <v>2239</v>
      </c>
      <c r="C49" s="30">
        <v>1.6322097159853035</v>
      </c>
      <c r="D49" s="28">
        <v>1457</v>
      </c>
      <c r="E49" s="30">
        <v>0.9293336480013267</v>
      </c>
      <c r="F49" s="31">
        <v>1220</v>
      </c>
      <c r="G49" s="32">
        <v>0.829977141613149</v>
      </c>
      <c r="H49" s="33">
        <v>-0.09935650638817772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101</v>
      </c>
      <c r="E50" s="30">
        <v>0.06442189323825256</v>
      </c>
      <c r="F50" s="31">
        <v>55</v>
      </c>
      <c r="G50" s="32">
        <v>0.037417002285838684</v>
      </c>
      <c r="H50" s="33">
        <v>-0.02700489095241388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136</v>
      </c>
      <c r="G51" s="32">
        <v>0.09252204201589202</v>
      </c>
      <c r="H51" s="33">
        <v>0.09252204201589202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2985</v>
      </c>
      <c r="G52" s="32">
        <v>2.030722760422336</v>
      </c>
      <c r="H52" s="33">
        <v>2.030722760422336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1540</v>
      </c>
      <c r="G53" s="32">
        <v>1.0476760640034832</v>
      </c>
      <c r="H53" s="33">
        <v>1.0476760640034832</v>
      </c>
    </row>
    <row r="54" spans="1:8" ht="12.75">
      <c r="A54" s="37" t="s">
        <v>39</v>
      </c>
      <c r="B54" s="28">
        <v>9241</v>
      </c>
      <c r="C54" s="30">
        <v>6.736601154720942</v>
      </c>
      <c r="D54" s="28">
        <v>1835</v>
      </c>
      <c r="E54" s="30">
        <v>1.1704373672494404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70</v>
      </c>
      <c r="B57" s="19" t="s">
        <v>46</v>
      </c>
      <c r="C57" s="6" t="s">
        <v>66</v>
      </c>
    </row>
    <row r="58" spans="1:8" ht="12.75">
      <c r="A58" s="6" t="s">
        <v>71</v>
      </c>
      <c r="B58" s="18" t="s">
        <v>48</v>
      </c>
      <c r="C58" s="18" t="s">
        <v>51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22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193960</v>
      </c>
      <c r="C15" s="44" t="s">
        <v>60</v>
      </c>
      <c r="D15" s="28">
        <v>194234</v>
      </c>
      <c r="E15" s="45" t="s">
        <v>60</v>
      </c>
      <c r="F15" s="31">
        <v>200347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128413</v>
      </c>
      <c r="C17" s="29">
        <v>66.20591874613322</v>
      </c>
      <c r="D17" s="28">
        <v>151040</v>
      </c>
      <c r="E17" s="30">
        <v>77.76187485198265</v>
      </c>
      <c r="F17" s="31">
        <v>145483</v>
      </c>
      <c r="G17" s="32">
        <v>72.61551208652986</v>
      </c>
      <c r="H17" s="33">
        <v>-5.146362765452793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3259</v>
      </c>
      <c r="C19" s="30">
        <v>2.537905040766901</v>
      </c>
      <c r="D19" s="28">
        <v>2250</v>
      </c>
      <c r="E19" s="30">
        <v>1.4896716101694916</v>
      </c>
      <c r="F19" s="31">
        <v>3442</v>
      </c>
      <c r="G19" s="32">
        <v>2.3659121684320503</v>
      </c>
      <c r="H19" s="33">
        <v>0.8762405582625588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125154</v>
      </c>
      <c r="C21" s="30">
        <v>97.4620949592331</v>
      </c>
      <c r="D21" s="28">
        <v>148790</v>
      </c>
      <c r="E21" s="30">
        <v>98.5103283898305</v>
      </c>
      <c r="F21" s="31">
        <v>142041</v>
      </c>
      <c r="G21" s="32">
        <v>97.63408783156795</v>
      </c>
      <c r="H21" s="33">
        <v>-0.8762405582625519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61798</v>
      </c>
      <c r="C25" s="30">
        <v>49.377566837656005</v>
      </c>
      <c r="D25" s="28">
        <v>75473</v>
      </c>
      <c r="E25" s="30">
        <v>50.72451105585053</v>
      </c>
      <c r="F25" s="31">
        <v>54398</v>
      </c>
      <c r="G25" s="32">
        <v>38.297393006244675</v>
      </c>
      <c r="H25" s="33">
        <v>-12.427118049605852</v>
      </c>
    </row>
    <row r="26" spans="1:8" ht="12.75">
      <c r="A26" s="37" t="s">
        <v>8</v>
      </c>
      <c r="B26" s="28">
        <v>41062</v>
      </c>
      <c r="C26" s="30">
        <v>32.80917909135945</v>
      </c>
      <c r="D26" s="28">
        <v>50437</v>
      </c>
      <c r="E26" s="30">
        <v>33.898111432219906</v>
      </c>
      <c r="F26" s="31">
        <v>42733</v>
      </c>
      <c r="G26" s="32">
        <v>30.084975464830578</v>
      </c>
      <c r="H26" s="33">
        <v>-3.8131359673893286</v>
      </c>
    </row>
    <row r="27" spans="1:8" ht="12.75">
      <c r="A27" s="37" t="s">
        <v>9</v>
      </c>
      <c r="B27" s="28">
        <v>7056</v>
      </c>
      <c r="C27" s="30">
        <v>5.637854163670358</v>
      </c>
      <c r="D27" s="28">
        <v>4509</v>
      </c>
      <c r="E27" s="30">
        <v>3.0304455944619937</v>
      </c>
      <c r="F27" s="31">
        <v>12188</v>
      </c>
      <c r="G27" s="32">
        <v>8.580621088277328</v>
      </c>
      <c r="H27" s="33">
        <v>5.550175493815334</v>
      </c>
    </row>
    <row r="28" spans="1:8" ht="12.75">
      <c r="A28" s="37" t="s">
        <v>10</v>
      </c>
      <c r="B28" s="28">
        <v>9343</v>
      </c>
      <c r="C28" s="30">
        <v>7.465202870064081</v>
      </c>
      <c r="D28" s="28">
        <v>9196</v>
      </c>
      <c r="E28" s="30">
        <v>6.1805228846024605</v>
      </c>
      <c r="F28" s="31">
        <v>18699</v>
      </c>
      <c r="G28" s="32">
        <v>13.164508838997191</v>
      </c>
      <c r="H28" s="33">
        <v>6.983985954394731</v>
      </c>
    </row>
    <row r="29" spans="1:8" ht="12.75">
      <c r="A29" s="37" t="s">
        <v>30</v>
      </c>
      <c r="B29" s="28">
        <v>2356</v>
      </c>
      <c r="C29" s="30">
        <v>1.882480783674513</v>
      </c>
      <c r="D29" s="28">
        <v>6103</v>
      </c>
      <c r="E29" s="30">
        <v>4.101754150144499</v>
      </c>
      <c r="F29" s="31">
        <v>11817</v>
      </c>
      <c r="G29" s="32">
        <v>8.31942889729022</v>
      </c>
      <c r="H29" s="33">
        <v>4.21767474714572</v>
      </c>
    </row>
    <row r="30" spans="1:8" ht="12.75">
      <c r="A30" s="37" t="s">
        <v>11</v>
      </c>
      <c r="B30" s="28">
        <v>692</v>
      </c>
      <c r="C30" s="30">
        <v>0.5529188040334307</v>
      </c>
      <c r="D30" s="28">
        <v>1313</v>
      </c>
      <c r="E30" s="30">
        <v>0.8824517776732308</v>
      </c>
      <c r="F30" s="31">
        <v>1392</v>
      </c>
      <c r="G30" s="32">
        <v>0.9799987327602594</v>
      </c>
      <c r="H30" s="33">
        <v>0.0975469550870286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>
        <v>178</v>
      </c>
      <c r="C33" s="30">
        <v>0.14222477907218306</v>
      </c>
      <c r="D33" s="28" t="s">
        <v>43</v>
      </c>
      <c r="E33" s="30" t="s">
        <v>43</v>
      </c>
      <c r="F33" s="38">
        <v>814</v>
      </c>
      <c r="G33" s="40">
        <v>0.5730739715997494</v>
      </c>
      <c r="H33" s="41">
        <v>0.5730739715997494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28">
        <v>2669</v>
      </c>
      <c r="C35" s="30">
        <v>2.132572670469981</v>
      </c>
      <c r="D35" s="28">
        <v>1759</v>
      </c>
      <c r="E35" s="30">
        <v>1.1822031050473822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1604</v>
      </c>
      <c r="C38" s="30">
        <v>1.2490947178245193</v>
      </c>
      <c r="D38" s="28">
        <v>2048</v>
      </c>
      <c r="E38" s="30">
        <v>1.3559322033898304</v>
      </c>
      <c r="F38" s="31">
        <v>2263</v>
      </c>
      <c r="G38" s="32">
        <v>1.5555082037076498</v>
      </c>
      <c r="H38" s="33">
        <v>0.1995760003178193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126809</v>
      </c>
      <c r="C40" s="30">
        <v>98.75090528217548</v>
      </c>
      <c r="D40" s="28">
        <v>148992</v>
      </c>
      <c r="E40" s="30">
        <v>98.64406779661017</v>
      </c>
      <c r="F40" s="31">
        <v>143220</v>
      </c>
      <c r="G40" s="32">
        <v>98.44449179629235</v>
      </c>
      <c r="H40" s="33">
        <v>-0.19957600031781908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54003</v>
      </c>
      <c r="C44" s="30">
        <v>42.5860940469525</v>
      </c>
      <c r="D44" s="28">
        <v>61777</v>
      </c>
      <c r="E44" s="30">
        <v>41.463300042955325</v>
      </c>
      <c r="F44" s="31">
        <v>42369</v>
      </c>
      <c r="G44" s="32">
        <v>29.583158776707165</v>
      </c>
      <c r="H44" s="33">
        <v>-11.88014126624816</v>
      </c>
    </row>
    <row r="45" spans="1:8" ht="12.75">
      <c r="A45" s="37" t="s">
        <v>8</v>
      </c>
      <c r="B45" s="28">
        <v>38338</v>
      </c>
      <c r="C45" s="30">
        <v>30.232869906710093</v>
      </c>
      <c r="D45" s="28">
        <v>42945</v>
      </c>
      <c r="E45" s="30">
        <v>28.823695231958762</v>
      </c>
      <c r="F45" s="31">
        <v>36397</v>
      </c>
      <c r="G45" s="32">
        <v>25.413350090769445</v>
      </c>
      <c r="H45" s="33">
        <v>-3.4103451411893175</v>
      </c>
    </row>
    <row r="46" spans="1:8" ht="12.75">
      <c r="A46" s="37" t="s">
        <v>9</v>
      </c>
      <c r="B46" s="28">
        <v>8411</v>
      </c>
      <c r="C46" s="30">
        <v>6.632809974055469</v>
      </c>
      <c r="D46" s="28">
        <v>13190</v>
      </c>
      <c r="E46" s="30">
        <v>8.852824312714777</v>
      </c>
      <c r="F46" s="31">
        <v>19156</v>
      </c>
      <c r="G46" s="32">
        <v>13.37522692361402</v>
      </c>
      <c r="H46" s="33">
        <v>4.522402610899244</v>
      </c>
    </row>
    <row r="47" spans="1:8" ht="12.75">
      <c r="A47" s="37" t="s">
        <v>10</v>
      </c>
      <c r="B47" s="28">
        <v>14316</v>
      </c>
      <c r="C47" s="30">
        <v>11.28941952069648</v>
      </c>
      <c r="D47" s="28">
        <v>18995</v>
      </c>
      <c r="E47" s="30">
        <v>12.7490066580756</v>
      </c>
      <c r="F47" s="31">
        <v>24659</v>
      </c>
      <c r="G47" s="32">
        <v>17.2175673788577</v>
      </c>
      <c r="H47" s="33">
        <v>4.468560720782101</v>
      </c>
    </row>
    <row r="48" spans="1:8" ht="12.75">
      <c r="A48" s="37" t="s">
        <v>30</v>
      </c>
      <c r="B48" s="28">
        <v>1761</v>
      </c>
      <c r="C48" s="30">
        <v>1.3887026946036953</v>
      </c>
      <c r="D48" s="28">
        <v>8899</v>
      </c>
      <c r="E48" s="30">
        <v>5.972803908934708</v>
      </c>
      <c r="F48" s="31">
        <v>13430</v>
      </c>
      <c r="G48" s="32">
        <v>9.37718195782712</v>
      </c>
      <c r="H48" s="33">
        <v>3.4043780488924114</v>
      </c>
    </row>
    <row r="49" spans="1:8" ht="12.75">
      <c r="A49" s="37" t="s">
        <v>11</v>
      </c>
      <c r="B49" s="28">
        <v>2365</v>
      </c>
      <c r="C49" s="30">
        <v>1.8650095813388639</v>
      </c>
      <c r="D49" s="28">
        <v>1377</v>
      </c>
      <c r="E49" s="30">
        <v>0.9242106958762887</v>
      </c>
      <c r="F49" s="31">
        <v>1275</v>
      </c>
      <c r="G49" s="32">
        <v>0.8902387934645999</v>
      </c>
      <c r="H49" s="33">
        <v>-0.03397190241168879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152</v>
      </c>
      <c r="E50" s="30">
        <v>0.10201890034364262</v>
      </c>
      <c r="F50" s="31">
        <v>80</v>
      </c>
      <c r="G50" s="32">
        <v>0.055858120374249406</v>
      </c>
      <c r="H50" s="33">
        <v>-0.04616077996939322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139</v>
      </c>
      <c r="G51" s="32">
        <v>0.09705348415025834</v>
      </c>
      <c r="H51" s="33">
        <v>0.09705348415025834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4267</v>
      </c>
      <c r="G52" s="32">
        <v>2.9793324954615277</v>
      </c>
      <c r="H52" s="33">
        <v>2.9793324954615277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1448</v>
      </c>
      <c r="G53" s="32">
        <v>1.0110319787739142</v>
      </c>
      <c r="H53" s="33">
        <v>1.0110319787739142</v>
      </c>
    </row>
    <row r="54" spans="1:8" ht="12.75">
      <c r="A54" s="37" t="s">
        <v>39</v>
      </c>
      <c r="B54" s="28">
        <v>7615</v>
      </c>
      <c r="C54" s="30">
        <v>6.005094275642896</v>
      </c>
      <c r="D54" s="28">
        <v>1657</v>
      </c>
      <c r="E54" s="30">
        <v>1.1121402491408936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70</v>
      </c>
      <c r="B57" s="19" t="s">
        <v>46</v>
      </c>
      <c r="C57" s="6" t="s">
        <v>52</v>
      </c>
    </row>
    <row r="58" spans="1:8" ht="12.75">
      <c r="A58" s="6" t="s">
        <v>71</v>
      </c>
      <c r="B58" s="18" t="s">
        <v>48</v>
      </c>
      <c r="C58" s="18" t="s">
        <v>52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10.281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23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173383</v>
      </c>
      <c r="C15" s="44" t="s">
        <v>60</v>
      </c>
      <c r="D15" s="28">
        <v>174075</v>
      </c>
      <c r="E15" s="45" t="s">
        <v>60</v>
      </c>
      <c r="F15" s="31">
        <v>175132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118202</v>
      </c>
      <c r="C17" s="29">
        <v>68.1739270862772</v>
      </c>
      <c r="D17" s="28">
        <v>136982</v>
      </c>
      <c r="E17" s="30">
        <v>78.69136866293265</v>
      </c>
      <c r="F17" s="31">
        <v>127971</v>
      </c>
      <c r="G17" s="32">
        <v>73.07116917525067</v>
      </c>
      <c r="H17" s="33">
        <v>-5.6201994876819725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3757</v>
      </c>
      <c r="C19" s="30">
        <v>3.1784572173059673</v>
      </c>
      <c r="D19" s="28">
        <v>2560</v>
      </c>
      <c r="E19" s="30">
        <v>1.8688586821626199</v>
      </c>
      <c r="F19" s="31">
        <v>3292</v>
      </c>
      <c r="G19" s="32">
        <v>2.5724578224754047</v>
      </c>
      <c r="H19" s="33">
        <v>0.7035991403127848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114445</v>
      </c>
      <c r="C21" s="30">
        <v>96.82154278269404</v>
      </c>
      <c r="D21" s="28">
        <v>134422</v>
      </c>
      <c r="E21" s="30">
        <v>98.13114131783738</v>
      </c>
      <c r="F21" s="31">
        <v>124679</v>
      </c>
      <c r="G21" s="32">
        <v>97.4275421775246</v>
      </c>
      <c r="H21" s="33">
        <v>-0.7035991403127753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50347</v>
      </c>
      <c r="C25" s="30">
        <v>43.99231071693826</v>
      </c>
      <c r="D25" s="28">
        <v>63207</v>
      </c>
      <c r="E25" s="30">
        <v>47.02132091473122</v>
      </c>
      <c r="F25" s="31">
        <v>41683</v>
      </c>
      <c r="G25" s="32">
        <v>33.432254028344786</v>
      </c>
      <c r="H25" s="33">
        <v>-13.589066886386433</v>
      </c>
    </row>
    <row r="26" spans="1:8" ht="12.75">
      <c r="A26" s="37" t="s">
        <v>8</v>
      </c>
      <c r="B26" s="28">
        <v>50135</v>
      </c>
      <c r="C26" s="30">
        <v>43.8070688977238</v>
      </c>
      <c r="D26" s="28">
        <v>57110</v>
      </c>
      <c r="E26" s="30">
        <v>42.48560503489012</v>
      </c>
      <c r="F26" s="31">
        <v>48136</v>
      </c>
      <c r="G26" s="32">
        <v>38.60794520328203</v>
      </c>
      <c r="H26" s="33">
        <v>-3.877659831608092</v>
      </c>
    </row>
    <row r="27" spans="1:8" ht="12.75">
      <c r="A27" s="37" t="s">
        <v>9</v>
      </c>
      <c r="B27" s="28">
        <v>6752</v>
      </c>
      <c r="C27" s="30">
        <v>5.899777185547643</v>
      </c>
      <c r="D27" s="28">
        <v>4798</v>
      </c>
      <c r="E27" s="30">
        <v>3.5693562065733286</v>
      </c>
      <c r="F27" s="31">
        <v>12515</v>
      </c>
      <c r="G27" s="32">
        <v>10.037777011365186</v>
      </c>
      <c r="H27" s="33">
        <v>6.468420804791858</v>
      </c>
    </row>
    <row r="28" spans="1:8" ht="12.75">
      <c r="A28" s="37" t="s">
        <v>10</v>
      </c>
      <c r="B28" s="28">
        <v>6625</v>
      </c>
      <c r="C28" s="30">
        <v>5.788806850452182</v>
      </c>
      <c r="D28" s="28">
        <v>5166</v>
      </c>
      <c r="E28" s="30">
        <v>3.8431209177069228</v>
      </c>
      <c r="F28" s="31">
        <v>12187</v>
      </c>
      <c r="G28" s="32">
        <v>9.774701433280665</v>
      </c>
      <c r="H28" s="33">
        <v>5.931580515573742</v>
      </c>
    </row>
    <row r="29" spans="1:8" ht="12.75">
      <c r="A29" s="37" t="s">
        <v>30</v>
      </c>
      <c r="B29" s="28" t="s">
        <v>43</v>
      </c>
      <c r="C29" s="30" t="s">
        <v>43</v>
      </c>
      <c r="D29" s="28" t="s">
        <v>43</v>
      </c>
      <c r="E29" s="30" t="s">
        <v>43</v>
      </c>
      <c r="F29" s="31">
        <v>7871</v>
      </c>
      <c r="G29" s="32">
        <v>6.313011814339223</v>
      </c>
      <c r="H29" s="33">
        <v>6.313011814339223</v>
      </c>
    </row>
    <row r="30" spans="1:8" ht="12.75">
      <c r="A30" s="37" t="s">
        <v>11</v>
      </c>
      <c r="B30" s="28" t="s">
        <v>43</v>
      </c>
      <c r="C30" s="30" t="s">
        <v>43</v>
      </c>
      <c r="D30" s="28">
        <v>1800</v>
      </c>
      <c r="E30" s="30">
        <v>1.3390665218491022</v>
      </c>
      <c r="F30" s="31">
        <v>1363</v>
      </c>
      <c r="G30" s="32">
        <v>1.0932073564914702</v>
      </c>
      <c r="H30" s="33">
        <v>-0.24585916535763208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 t="s">
        <v>43</v>
      </c>
      <c r="C33" s="30" t="s">
        <v>43</v>
      </c>
      <c r="D33" s="28" t="s">
        <v>43</v>
      </c>
      <c r="E33" s="30" t="s">
        <v>43</v>
      </c>
      <c r="F33" s="38">
        <v>924</v>
      </c>
      <c r="G33" s="40">
        <v>0.7411031528966385</v>
      </c>
      <c r="H33" s="41">
        <v>0.7411031528966385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28">
        <v>586</v>
      </c>
      <c r="C35" s="30">
        <v>0.51203634933811</v>
      </c>
      <c r="D35" s="28">
        <v>2341</v>
      </c>
      <c r="E35" s="30">
        <v>1.7415304042493043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1895</v>
      </c>
      <c r="C38" s="30">
        <v>1.6031877633204177</v>
      </c>
      <c r="D38" s="28">
        <v>2100</v>
      </c>
      <c r="E38" s="30">
        <v>1.5330481377115242</v>
      </c>
      <c r="F38" s="31">
        <v>3031</v>
      </c>
      <c r="G38" s="32">
        <v>2.368505364496644</v>
      </c>
      <c r="H38" s="33">
        <v>0.8354572267851197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116307</v>
      </c>
      <c r="C40" s="30">
        <v>98.3968122366796</v>
      </c>
      <c r="D40" s="28">
        <v>134882</v>
      </c>
      <c r="E40" s="30">
        <v>98.46695186228848</v>
      </c>
      <c r="F40" s="31">
        <v>124940</v>
      </c>
      <c r="G40" s="32">
        <v>97.63149463550336</v>
      </c>
      <c r="H40" s="33">
        <v>-0.8354572267851239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46989</v>
      </c>
      <c r="C44" s="30">
        <v>40.400835719260236</v>
      </c>
      <c r="D44" s="28">
        <v>53258</v>
      </c>
      <c r="E44" s="30">
        <v>39.484883082991054</v>
      </c>
      <c r="F44" s="31">
        <v>35557</v>
      </c>
      <c r="G44" s="32">
        <v>28.459260445013605</v>
      </c>
      <c r="H44" s="33">
        <v>-11.025622637977449</v>
      </c>
    </row>
    <row r="45" spans="1:8" ht="12.75">
      <c r="A45" s="37" t="s">
        <v>8</v>
      </c>
      <c r="B45" s="28">
        <v>45820</v>
      </c>
      <c r="C45" s="30">
        <v>39.39573714393803</v>
      </c>
      <c r="D45" s="28">
        <v>48910</v>
      </c>
      <c r="E45" s="30">
        <v>36.26132471345324</v>
      </c>
      <c r="F45" s="31">
        <v>40110</v>
      </c>
      <c r="G45" s="32">
        <v>32.10340963662558</v>
      </c>
      <c r="H45" s="33">
        <v>-4.157915076827663</v>
      </c>
    </row>
    <row r="46" spans="1:8" ht="12.75">
      <c r="A46" s="37" t="s">
        <v>9</v>
      </c>
      <c r="B46" s="28">
        <v>7545</v>
      </c>
      <c r="C46" s="30">
        <v>6.487141788542392</v>
      </c>
      <c r="D46" s="28">
        <v>12945</v>
      </c>
      <c r="E46" s="30">
        <v>9.597277620438605</v>
      </c>
      <c r="F46" s="31">
        <v>19772</v>
      </c>
      <c r="G46" s="32">
        <v>15.825196094125179</v>
      </c>
      <c r="H46" s="33">
        <v>6.227918473686573</v>
      </c>
    </row>
    <row r="47" spans="1:8" ht="12.75">
      <c r="A47" s="37" t="s">
        <v>10</v>
      </c>
      <c r="B47" s="28">
        <v>6927</v>
      </c>
      <c r="C47" s="30">
        <v>5.955789419381465</v>
      </c>
      <c r="D47" s="28">
        <v>10345</v>
      </c>
      <c r="E47" s="30">
        <v>7.669666819887013</v>
      </c>
      <c r="F47" s="31">
        <v>15701</v>
      </c>
      <c r="G47" s="32">
        <v>12.566832079398111</v>
      </c>
      <c r="H47" s="33">
        <v>4.897165259511098</v>
      </c>
    </row>
    <row r="48" spans="1:8" ht="12.75">
      <c r="A48" s="37" t="s">
        <v>30</v>
      </c>
      <c r="B48" s="28">
        <v>831</v>
      </c>
      <c r="C48" s="30">
        <v>0.7144883798911501</v>
      </c>
      <c r="D48" s="28">
        <v>6009</v>
      </c>
      <c r="E48" s="30">
        <v>4.455005115582509</v>
      </c>
      <c r="F48" s="31">
        <v>8936</v>
      </c>
      <c r="G48" s="32">
        <v>7.1522330718745</v>
      </c>
      <c r="H48" s="33">
        <v>2.697227956291991</v>
      </c>
    </row>
    <row r="49" spans="1:8" ht="12.75">
      <c r="A49" s="37" t="s">
        <v>11</v>
      </c>
      <c r="B49" s="28">
        <v>2505</v>
      </c>
      <c r="C49" s="30">
        <v>2.1537826614047306</v>
      </c>
      <c r="D49" s="28">
        <v>1526</v>
      </c>
      <c r="E49" s="30">
        <v>1.1313592621698965</v>
      </c>
      <c r="F49" s="31">
        <v>1315</v>
      </c>
      <c r="G49" s="32">
        <v>1.0525052024971986</v>
      </c>
      <c r="H49" s="33">
        <v>-0.07885405967269787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111</v>
      </c>
      <c r="E50" s="30">
        <v>0.08229415340816418</v>
      </c>
      <c r="F50" s="31">
        <v>42</v>
      </c>
      <c r="G50" s="32">
        <v>0.03361613574515768</v>
      </c>
      <c r="H50" s="33">
        <v>-0.0486780176630065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131</v>
      </c>
      <c r="G51" s="32">
        <v>0.1048503281575156</v>
      </c>
      <c r="H51" s="33">
        <v>0.1048503281575156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2281</v>
      </c>
      <c r="G52" s="32">
        <v>1.8256763246358252</v>
      </c>
      <c r="H52" s="33">
        <v>1.8256763246358252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1095</v>
      </c>
      <c r="G53" s="32">
        <v>0.8764206819273251</v>
      </c>
      <c r="H53" s="33">
        <v>0.8764206819273251</v>
      </c>
    </row>
    <row r="54" spans="1:8" ht="12.75">
      <c r="A54" s="37" t="s">
        <v>39</v>
      </c>
      <c r="B54" s="28">
        <v>5690</v>
      </c>
      <c r="C54" s="30">
        <v>4.892224887582003</v>
      </c>
      <c r="D54" s="28">
        <v>1778</v>
      </c>
      <c r="E54" s="30">
        <v>1.3181892320695126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70</v>
      </c>
      <c r="B57" s="19" t="s">
        <v>46</v>
      </c>
      <c r="C57" s="6" t="s">
        <v>67</v>
      </c>
    </row>
    <row r="58" spans="1:8" ht="12.75">
      <c r="A58" s="6" t="s">
        <v>70</v>
      </c>
      <c r="B58" s="18" t="s">
        <v>48</v>
      </c>
      <c r="C58" s="18" t="s">
        <v>53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24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225313</v>
      </c>
      <c r="C15" s="44" t="s">
        <v>60</v>
      </c>
      <c r="D15" s="28">
        <v>227185</v>
      </c>
      <c r="E15" s="45" t="s">
        <v>60</v>
      </c>
      <c r="F15" s="31">
        <v>232899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150102</v>
      </c>
      <c r="C17" s="29">
        <v>66.61932511661556</v>
      </c>
      <c r="D17" s="28">
        <v>185609</v>
      </c>
      <c r="E17" s="30">
        <v>81.6994960054581</v>
      </c>
      <c r="F17" s="31">
        <v>176188</v>
      </c>
      <c r="G17" s="32">
        <v>75.64995985384222</v>
      </c>
      <c r="H17" s="33">
        <v>-6.049536151615882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3907</v>
      </c>
      <c r="C19" s="30">
        <v>2.602896696912766</v>
      </c>
      <c r="D19" s="28">
        <v>2646</v>
      </c>
      <c r="E19" s="30">
        <v>1.4255774235085583</v>
      </c>
      <c r="F19" s="31">
        <v>3384</v>
      </c>
      <c r="G19" s="32">
        <v>1.9206756419279405</v>
      </c>
      <c r="H19" s="33">
        <v>0.4950982184193822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146195</v>
      </c>
      <c r="C21" s="30">
        <v>97.39710330308723</v>
      </c>
      <c r="D21" s="28">
        <v>182963</v>
      </c>
      <c r="E21" s="30">
        <v>98.57442257649144</v>
      </c>
      <c r="F21" s="31">
        <v>172804</v>
      </c>
      <c r="G21" s="32">
        <v>98.07932435807206</v>
      </c>
      <c r="H21" s="33">
        <v>-0.49509821841938617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60258</v>
      </c>
      <c r="C25" s="30">
        <v>41.21755189985978</v>
      </c>
      <c r="D25" s="28">
        <v>78236</v>
      </c>
      <c r="E25" s="30">
        <v>42.760558145636004</v>
      </c>
      <c r="F25" s="31">
        <v>54950</v>
      </c>
      <c r="G25" s="32">
        <v>31.799032429804864</v>
      </c>
      <c r="H25" s="33">
        <v>-10.96152571583114</v>
      </c>
    </row>
    <row r="26" spans="1:8" ht="12.75">
      <c r="A26" s="37" t="s">
        <v>8</v>
      </c>
      <c r="B26" s="28">
        <v>62199</v>
      </c>
      <c r="C26" s="30">
        <v>42.54523068504395</v>
      </c>
      <c r="D26" s="28">
        <v>80935</v>
      </c>
      <c r="E26" s="30">
        <v>44.23571979034012</v>
      </c>
      <c r="F26" s="31">
        <v>70458</v>
      </c>
      <c r="G26" s="32">
        <v>40.773361727737786</v>
      </c>
      <c r="H26" s="33">
        <v>-3.462358062602334</v>
      </c>
    </row>
    <row r="27" spans="1:8" ht="12.75">
      <c r="A27" s="37" t="s">
        <v>9</v>
      </c>
      <c r="B27" s="28">
        <v>10891</v>
      </c>
      <c r="C27" s="30">
        <v>7.44963918054653</v>
      </c>
      <c r="D27" s="28">
        <v>6743</v>
      </c>
      <c r="E27" s="30">
        <v>3.685444598088138</v>
      </c>
      <c r="F27" s="31">
        <v>17018</v>
      </c>
      <c r="G27" s="32">
        <v>9.848151663155944</v>
      </c>
      <c r="H27" s="33">
        <v>6.162707065067806</v>
      </c>
    </row>
    <row r="28" spans="1:8" ht="12.75">
      <c r="A28" s="37" t="s">
        <v>10</v>
      </c>
      <c r="B28" s="28">
        <v>9263</v>
      </c>
      <c r="C28" s="30">
        <v>6.336058004719723</v>
      </c>
      <c r="D28" s="28">
        <v>9118</v>
      </c>
      <c r="E28" s="30">
        <v>4.983521258396506</v>
      </c>
      <c r="F28" s="31">
        <v>16143</v>
      </c>
      <c r="G28" s="32">
        <v>9.341797643573067</v>
      </c>
      <c r="H28" s="33">
        <v>4.358276385176561</v>
      </c>
    </row>
    <row r="29" spans="1:8" ht="12.75">
      <c r="A29" s="37" t="s">
        <v>30</v>
      </c>
      <c r="B29" s="28" t="s">
        <v>43</v>
      </c>
      <c r="C29" s="29" t="s">
        <v>43</v>
      </c>
      <c r="D29" s="28">
        <v>6142</v>
      </c>
      <c r="E29" s="30">
        <v>3.356962883205894</v>
      </c>
      <c r="F29" s="31">
        <v>11794</v>
      </c>
      <c r="G29" s="32">
        <v>6.8250734936691275</v>
      </c>
      <c r="H29" s="33">
        <v>3.4681106104632335</v>
      </c>
    </row>
    <row r="30" spans="1:8" ht="12.75">
      <c r="A30" s="37" t="s">
        <v>11</v>
      </c>
      <c r="B30" s="28">
        <v>751</v>
      </c>
      <c r="C30" s="30">
        <v>0.5136974588734224</v>
      </c>
      <c r="D30" s="28">
        <v>1789</v>
      </c>
      <c r="E30" s="30">
        <v>0.9777933243333351</v>
      </c>
      <c r="F30" s="31">
        <v>1912</v>
      </c>
      <c r="G30" s="32">
        <v>1.1064558690771047</v>
      </c>
      <c r="H30" s="33">
        <v>0.1286625447437696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 t="s">
        <v>43</v>
      </c>
      <c r="C33" s="30" t="s">
        <v>43</v>
      </c>
      <c r="D33" s="28" t="s">
        <v>43</v>
      </c>
      <c r="E33" s="30" t="s">
        <v>43</v>
      </c>
      <c r="F33" s="38">
        <v>529</v>
      </c>
      <c r="G33" s="40">
        <v>0.3061271729821069</v>
      </c>
      <c r="H33" s="41">
        <v>0.3061271729821069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28">
        <v>2833</v>
      </c>
      <c r="C35" s="30">
        <v>1.9378227709565992</v>
      </c>
      <c r="D35" s="42" t="s">
        <v>43</v>
      </c>
      <c r="E35" s="43" t="s">
        <v>43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2017</v>
      </c>
      <c r="C38" s="30">
        <v>1.3437529146846812</v>
      </c>
      <c r="D38" s="28">
        <v>2287</v>
      </c>
      <c r="E38" s="30">
        <v>1.232160078444472</v>
      </c>
      <c r="F38" s="31">
        <v>3193</v>
      </c>
      <c r="G38" s="32">
        <v>1.8122687129656958</v>
      </c>
      <c r="H38" s="33">
        <v>0.5801086345212239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148085</v>
      </c>
      <c r="C40" s="30">
        <v>98.65624708531531</v>
      </c>
      <c r="D40" s="28">
        <v>183322</v>
      </c>
      <c r="E40" s="30">
        <v>98.76783992155552</v>
      </c>
      <c r="F40" s="31">
        <v>172995</v>
      </c>
      <c r="G40" s="32">
        <v>98.18773128703431</v>
      </c>
      <c r="H40" s="33">
        <v>-0.5801086345212099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57888</v>
      </c>
      <c r="C44" s="30">
        <v>39.09106256541851</v>
      </c>
      <c r="D44" s="28">
        <v>68570</v>
      </c>
      <c r="E44" s="30">
        <v>37.4041304371543</v>
      </c>
      <c r="F44" s="31">
        <v>45540</v>
      </c>
      <c r="G44" s="32">
        <v>26.324460244515734</v>
      </c>
      <c r="H44" s="33">
        <v>-11.079670192638567</v>
      </c>
    </row>
    <row r="45" spans="1:8" ht="12.75">
      <c r="A45" s="37" t="s">
        <v>8</v>
      </c>
      <c r="B45" s="28">
        <v>58466</v>
      </c>
      <c r="C45" s="30">
        <v>39.48137893777223</v>
      </c>
      <c r="D45" s="28">
        <v>67534</v>
      </c>
      <c r="E45" s="30">
        <v>36.839004593011204</v>
      </c>
      <c r="F45" s="31">
        <v>57203</v>
      </c>
      <c r="G45" s="32">
        <v>33.06627359172231</v>
      </c>
      <c r="H45" s="33">
        <v>-3.7727310012888964</v>
      </c>
    </row>
    <row r="46" spans="1:8" ht="12.75">
      <c r="A46" s="37" t="s">
        <v>9</v>
      </c>
      <c r="B46" s="28">
        <v>10666</v>
      </c>
      <c r="C46" s="30">
        <v>7.2026201168247965</v>
      </c>
      <c r="D46" s="28">
        <v>18796</v>
      </c>
      <c r="E46" s="30">
        <v>10.252997458024678</v>
      </c>
      <c r="F46" s="31">
        <v>28640</v>
      </c>
      <c r="G46" s="32">
        <v>16.555391774328736</v>
      </c>
      <c r="H46" s="33">
        <v>6.302394316304058</v>
      </c>
    </row>
    <row r="47" spans="1:8" ht="12.75">
      <c r="A47" s="37" t="s">
        <v>10</v>
      </c>
      <c r="B47" s="28">
        <v>10581</v>
      </c>
      <c r="C47" s="30">
        <v>7.145220650302192</v>
      </c>
      <c r="D47" s="28">
        <v>16610</v>
      </c>
      <c r="E47" s="30">
        <v>9.06056010735209</v>
      </c>
      <c r="F47" s="31">
        <v>20978</v>
      </c>
      <c r="G47" s="32">
        <v>12.126362033584785</v>
      </c>
      <c r="H47" s="33">
        <v>3.0658019262326945</v>
      </c>
    </row>
    <row r="48" spans="1:8" ht="12.75">
      <c r="A48" s="37" t="s">
        <v>30</v>
      </c>
      <c r="B48" s="28">
        <v>923</v>
      </c>
      <c r="C48" s="30">
        <v>0.6232906776513489</v>
      </c>
      <c r="D48" s="28">
        <v>8043</v>
      </c>
      <c r="E48" s="30">
        <v>4.38736212784063</v>
      </c>
      <c r="F48" s="31">
        <v>13412</v>
      </c>
      <c r="G48" s="32">
        <v>7.752825226162606</v>
      </c>
      <c r="H48" s="33">
        <v>3.3654630983219755</v>
      </c>
    </row>
    <row r="49" spans="1:8" ht="12.75">
      <c r="A49" s="37" t="s">
        <v>11</v>
      </c>
      <c r="B49" s="28">
        <v>2928</v>
      </c>
      <c r="C49" s="30">
        <v>1.9772427997433906</v>
      </c>
      <c r="D49" s="28">
        <v>1770</v>
      </c>
      <c r="E49" s="30">
        <v>0.9655142317888742</v>
      </c>
      <c r="F49" s="31">
        <v>1743</v>
      </c>
      <c r="G49" s="32">
        <v>1.0075435706234284</v>
      </c>
      <c r="H49" s="33">
        <v>0.042029338834554175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93</v>
      </c>
      <c r="E50" s="30">
        <v>0.05073040878890695</v>
      </c>
      <c r="F50" s="31">
        <v>56</v>
      </c>
      <c r="G50" s="32">
        <v>0.03237087777103384</v>
      </c>
      <c r="H50" s="33">
        <v>-0.01835953101787311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193</v>
      </c>
      <c r="G51" s="32">
        <v>0.11156391803231307</v>
      </c>
      <c r="H51" s="33">
        <v>0.11156391803231307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3659</v>
      </c>
      <c r="G52" s="32">
        <v>2.115090031503801</v>
      </c>
      <c r="H52" s="33">
        <v>2.115090031503801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1571</v>
      </c>
      <c r="G53" s="32">
        <v>0.908118731755253</v>
      </c>
      <c r="H53" s="33">
        <v>0.908118731755253</v>
      </c>
    </row>
    <row r="54" spans="1:8" ht="12.75">
      <c r="A54" s="37" t="s">
        <v>39</v>
      </c>
      <c r="B54" s="28">
        <v>6633</v>
      </c>
      <c r="C54" s="30">
        <v>4.479184252287538</v>
      </c>
      <c r="D54" s="28">
        <v>1906</v>
      </c>
      <c r="E54" s="30">
        <v>1.0397006360393188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71</v>
      </c>
      <c r="B57" s="19" t="s">
        <v>46</v>
      </c>
      <c r="C57" s="6" t="s">
        <v>54</v>
      </c>
    </row>
    <row r="58" spans="1:8" ht="12.75">
      <c r="A58" s="6" t="s">
        <v>70</v>
      </c>
      <c r="B58" s="18" t="s">
        <v>48</v>
      </c>
      <c r="C58" s="18" t="s">
        <v>54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25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2"/>
      <c r="H14" s="13"/>
    </row>
    <row r="15" spans="1:8" ht="14.25">
      <c r="A15" t="s">
        <v>4</v>
      </c>
      <c r="B15" s="28">
        <v>231367</v>
      </c>
      <c r="C15" s="44" t="s">
        <v>60</v>
      </c>
      <c r="D15" s="28">
        <v>233522</v>
      </c>
      <c r="E15" s="45" t="s">
        <v>60</v>
      </c>
      <c r="F15" s="31">
        <v>240010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151847</v>
      </c>
      <c r="C17" s="29">
        <v>65.63036215190584</v>
      </c>
      <c r="D17" s="28">
        <v>188632</v>
      </c>
      <c r="E17" s="30">
        <v>80.77697176283178</v>
      </c>
      <c r="F17" s="31">
        <v>180295</v>
      </c>
      <c r="G17" s="32">
        <v>75.11978667555519</v>
      </c>
      <c r="H17" s="33">
        <v>-5.657185087276588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3748</v>
      </c>
      <c r="C19" s="30">
        <v>2.4682739863151726</v>
      </c>
      <c r="D19" s="28">
        <v>2179</v>
      </c>
      <c r="E19" s="30">
        <v>1.15515925187667</v>
      </c>
      <c r="F19" s="31">
        <v>3674</v>
      </c>
      <c r="G19" s="32">
        <v>2.037771430156133</v>
      </c>
      <c r="H19" s="33">
        <v>0.8826121782794631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148099</v>
      </c>
      <c r="C21" s="30">
        <v>97.53172601368483</v>
      </c>
      <c r="D21" s="28">
        <v>186453</v>
      </c>
      <c r="E21" s="30">
        <v>98.84484074812333</v>
      </c>
      <c r="F21" s="31">
        <v>176621</v>
      </c>
      <c r="G21" s="32">
        <v>97.96222856984387</v>
      </c>
      <c r="H21" s="33">
        <v>-0.8826121782794587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60713</v>
      </c>
      <c r="C25" s="30">
        <v>40.99487504979777</v>
      </c>
      <c r="D25" s="28">
        <v>79520</v>
      </c>
      <c r="E25" s="30">
        <v>42.64881766450526</v>
      </c>
      <c r="F25" s="31">
        <v>54065</v>
      </c>
      <c r="G25" s="32">
        <v>30.610742776906484</v>
      </c>
      <c r="H25" s="33">
        <v>-12.038074887598775</v>
      </c>
    </row>
    <row r="26" spans="1:8" ht="12.75">
      <c r="A26" s="37" t="s">
        <v>8</v>
      </c>
      <c r="B26" s="28">
        <v>66881</v>
      </c>
      <c r="C26" s="30">
        <v>45.15965671611557</v>
      </c>
      <c r="D26" s="28">
        <v>81812</v>
      </c>
      <c r="E26" s="30">
        <v>43.87808187586148</v>
      </c>
      <c r="F26" s="31">
        <v>70290</v>
      </c>
      <c r="G26" s="32">
        <v>39.79707962246845</v>
      </c>
      <c r="H26" s="33">
        <v>-4.081002253393031</v>
      </c>
    </row>
    <row r="27" spans="1:8" ht="12.75">
      <c r="A27" s="37" t="s">
        <v>9</v>
      </c>
      <c r="B27" s="28">
        <v>10714</v>
      </c>
      <c r="C27" s="30">
        <v>7.234349995611044</v>
      </c>
      <c r="D27" s="28">
        <v>7530</v>
      </c>
      <c r="E27" s="30">
        <v>4.038551270293318</v>
      </c>
      <c r="F27" s="31">
        <v>20084</v>
      </c>
      <c r="G27" s="32">
        <v>11.371241245378522</v>
      </c>
      <c r="H27" s="33">
        <v>7.332689975085204</v>
      </c>
    </row>
    <row r="28" spans="1:8" ht="12.75">
      <c r="A28" s="37" t="s">
        <v>10</v>
      </c>
      <c r="B28" s="28">
        <v>8680</v>
      </c>
      <c r="C28" s="30">
        <v>5.860944368294182</v>
      </c>
      <c r="D28" s="28">
        <v>7522</v>
      </c>
      <c r="E28" s="30">
        <v>4.034260644773751</v>
      </c>
      <c r="F28" s="31">
        <v>16633</v>
      </c>
      <c r="G28" s="32">
        <v>9.417339953912615</v>
      </c>
      <c r="H28" s="33">
        <v>5.383079309138864</v>
      </c>
    </row>
    <row r="29" spans="1:8" ht="12.75">
      <c r="A29" s="37" t="s">
        <v>30</v>
      </c>
      <c r="B29" s="28">
        <v>825</v>
      </c>
      <c r="C29" s="30">
        <v>0.5570598045901728</v>
      </c>
      <c r="D29" s="28">
        <v>5971</v>
      </c>
      <c r="E29" s="30">
        <v>3.202415622167517</v>
      </c>
      <c r="F29" s="31">
        <v>12527</v>
      </c>
      <c r="G29" s="32">
        <v>7.092588084089662</v>
      </c>
      <c r="H29" s="33">
        <v>3.8901724619221447</v>
      </c>
    </row>
    <row r="30" spans="1:8" ht="12.75">
      <c r="A30" s="37" t="s">
        <v>11</v>
      </c>
      <c r="B30" s="28" t="s">
        <v>43</v>
      </c>
      <c r="C30" s="36" t="s">
        <v>43</v>
      </c>
      <c r="D30" s="28">
        <v>1550</v>
      </c>
      <c r="E30" s="30">
        <v>0.8313086944162872</v>
      </c>
      <c r="F30" s="31">
        <v>1797</v>
      </c>
      <c r="G30" s="32">
        <v>1.0174328081032267</v>
      </c>
      <c r="H30" s="33">
        <v>0.18612411368693949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>
        <v>286</v>
      </c>
      <c r="C33" s="30">
        <v>0.1931140655912599</v>
      </c>
      <c r="D33" s="28" t="s">
        <v>43</v>
      </c>
      <c r="E33" s="30" t="s">
        <v>43</v>
      </c>
      <c r="F33" s="38">
        <v>783</v>
      </c>
      <c r="G33" s="40">
        <v>0.44332214176117224</v>
      </c>
      <c r="H33" s="41">
        <v>0.44332214176117224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38">
        <v>442</v>
      </c>
      <c r="G34" s="40">
        <v>0.2502533673798699</v>
      </c>
      <c r="H34" s="41">
        <v>0.2502533673798699</v>
      </c>
    </row>
    <row r="35" spans="1:8" ht="12.75">
      <c r="A35" s="37" t="s">
        <v>39</v>
      </c>
      <c r="B35" s="28" t="s">
        <v>43</v>
      </c>
      <c r="C35" s="30" t="s">
        <v>43</v>
      </c>
      <c r="D35" s="28">
        <v>2548</v>
      </c>
      <c r="E35" s="30">
        <v>1.3665642279823869</v>
      </c>
      <c r="F35" s="34" t="s">
        <v>43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1917</v>
      </c>
      <c r="C38" s="30">
        <v>1.2624549711222481</v>
      </c>
      <c r="D38" s="28">
        <v>2107</v>
      </c>
      <c r="E38" s="30">
        <v>1.1169896942194324</v>
      </c>
      <c r="F38" s="31">
        <v>3303</v>
      </c>
      <c r="G38" s="32">
        <v>1.8319975595551736</v>
      </c>
      <c r="H38" s="33">
        <v>0.7150078653357412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149930</v>
      </c>
      <c r="C40" s="30">
        <v>98.73754502887775</v>
      </c>
      <c r="D40" s="28">
        <v>186525</v>
      </c>
      <c r="E40" s="30">
        <v>98.88301030578057</v>
      </c>
      <c r="F40" s="31">
        <v>176992</v>
      </c>
      <c r="G40" s="32">
        <v>98.16800244044482</v>
      </c>
      <c r="H40" s="33">
        <v>-0.7150078653357497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58647</v>
      </c>
      <c r="C44" s="30">
        <v>39.11625425198426</v>
      </c>
      <c r="D44" s="28">
        <v>68214</v>
      </c>
      <c r="E44" s="30">
        <v>36.57096903900282</v>
      </c>
      <c r="F44" s="31">
        <v>44445</v>
      </c>
      <c r="G44" s="32">
        <v>25.111304465738566</v>
      </c>
      <c r="H44" s="33">
        <v>-11.459664573264252</v>
      </c>
    </row>
    <row r="45" spans="1:8" ht="12.75">
      <c r="A45" s="37" t="s">
        <v>8</v>
      </c>
      <c r="B45" s="28">
        <v>61263</v>
      </c>
      <c r="C45" s="30">
        <v>40.8610684986327</v>
      </c>
      <c r="D45" s="28">
        <v>68553</v>
      </c>
      <c r="E45" s="30">
        <v>36.75271411338963</v>
      </c>
      <c r="F45" s="31">
        <v>58225</v>
      </c>
      <c r="G45" s="32">
        <v>32.896967094557944</v>
      </c>
      <c r="H45" s="33">
        <v>-3.8557470188316856</v>
      </c>
    </row>
    <row r="46" spans="1:8" ht="12.75">
      <c r="A46" s="37" t="s">
        <v>9</v>
      </c>
      <c r="B46" s="28">
        <v>11007</v>
      </c>
      <c r="C46" s="30">
        <v>7.341425998799441</v>
      </c>
      <c r="D46" s="28">
        <v>21167</v>
      </c>
      <c r="E46" s="30">
        <v>11.348076665326364</v>
      </c>
      <c r="F46" s="31">
        <v>31407</v>
      </c>
      <c r="G46" s="32">
        <v>17.744869824624843</v>
      </c>
      <c r="H46" s="33">
        <v>6.396793159298479</v>
      </c>
    </row>
    <row r="47" spans="1:8" ht="12.75">
      <c r="A47" s="37" t="s">
        <v>10</v>
      </c>
      <c r="B47" s="28">
        <v>9074</v>
      </c>
      <c r="C47" s="30">
        <v>6.0521576735810045</v>
      </c>
      <c r="D47" s="28">
        <v>16110</v>
      </c>
      <c r="E47" s="30">
        <v>8.636911942098914</v>
      </c>
      <c r="F47" s="31">
        <v>21245</v>
      </c>
      <c r="G47" s="32">
        <v>12.003367383836558</v>
      </c>
      <c r="H47" s="33">
        <v>3.366455441737644</v>
      </c>
    </row>
    <row r="48" spans="1:8" ht="12.75">
      <c r="A48" s="37" t="s">
        <v>30</v>
      </c>
      <c r="B48" s="28">
        <v>1281</v>
      </c>
      <c r="C48" s="30">
        <v>0.8543987194023878</v>
      </c>
      <c r="D48" s="28">
        <v>8166</v>
      </c>
      <c r="E48" s="30">
        <v>4.377965420184961</v>
      </c>
      <c r="F48" s="31">
        <v>14280</v>
      </c>
      <c r="G48" s="32">
        <v>8.068161272825892</v>
      </c>
      <c r="H48" s="33">
        <v>3.6901958526409304</v>
      </c>
    </row>
    <row r="49" spans="1:8" ht="12.75">
      <c r="A49" s="37" t="s">
        <v>11</v>
      </c>
      <c r="B49" s="28">
        <v>2836</v>
      </c>
      <c r="C49" s="30">
        <v>1.8915493897152005</v>
      </c>
      <c r="D49" s="28">
        <v>1707</v>
      </c>
      <c r="E49" s="30">
        <v>0.9151588258946523</v>
      </c>
      <c r="F49" s="31">
        <v>1687</v>
      </c>
      <c r="G49" s="32">
        <v>0.9531504248779606</v>
      </c>
      <c r="H49" s="33">
        <v>0.037991598983308394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91</v>
      </c>
      <c r="E50" s="30">
        <v>0.04878702586784613</v>
      </c>
      <c r="F50" s="31">
        <v>58</v>
      </c>
      <c r="G50" s="32">
        <v>0.03276984270475502</v>
      </c>
      <c r="H50" s="33">
        <v>-0.016017183163091114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233</v>
      </c>
      <c r="G51" s="32">
        <v>0.1316443681070331</v>
      </c>
      <c r="H51" s="33">
        <v>0.1316443681070331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3598</v>
      </c>
      <c r="G52" s="32">
        <v>2.032860242270837</v>
      </c>
      <c r="H52" s="33">
        <v>2.032860242270837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1814</v>
      </c>
      <c r="G53" s="32">
        <v>1.0249050804556137</v>
      </c>
      <c r="H53" s="33">
        <v>1.0249050804556137</v>
      </c>
    </row>
    <row r="54" spans="1:8" ht="12.75">
      <c r="A54" s="37" t="s">
        <v>39</v>
      </c>
      <c r="B54" s="28">
        <v>5822</v>
      </c>
      <c r="C54" s="30">
        <v>3.8831454678850132</v>
      </c>
      <c r="D54" s="28">
        <v>2517</v>
      </c>
      <c r="E54" s="30">
        <v>1.3494169682348212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71</v>
      </c>
      <c r="B57" s="19" t="s">
        <v>46</v>
      </c>
      <c r="C57" s="6" t="s">
        <v>55</v>
      </c>
    </row>
    <row r="58" spans="1:8" ht="12.75">
      <c r="A58" s="6" t="s">
        <v>70</v>
      </c>
      <c r="B58" s="18" t="s">
        <v>48</v>
      </c>
      <c r="C58" s="18" t="s">
        <v>55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8.57421875" style="0" customWidth="1"/>
    <col min="4" max="4" width="11.8515625" style="0" customWidth="1"/>
    <col min="5" max="5" width="8.57421875" style="0" customWidth="1"/>
    <col min="6" max="6" width="11.8515625" style="0" customWidth="1"/>
    <col min="7" max="7" width="8.57421875" style="0" customWidth="1"/>
    <col min="8" max="8" width="9.8515625" style="0" customWidth="1"/>
    <col min="9" max="11" width="0" style="0" hidden="1" customWidth="1"/>
  </cols>
  <sheetData>
    <row r="1" spans="1:8" ht="12.75">
      <c r="A1" s="10" t="s">
        <v>14</v>
      </c>
      <c r="B1" s="8"/>
      <c r="C1" s="8"/>
      <c r="D1" s="8"/>
      <c r="E1" s="8"/>
      <c r="F1" s="8"/>
      <c r="G1" s="8"/>
      <c r="H1" s="8"/>
    </row>
    <row r="2" spans="1:8" ht="12.75">
      <c r="A2" s="10" t="s">
        <v>15</v>
      </c>
      <c r="B2" s="1"/>
      <c r="C2" s="1"/>
      <c r="D2" s="1"/>
      <c r="E2" s="1"/>
      <c r="F2" s="1"/>
      <c r="G2" s="1"/>
      <c r="H2" s="1"/>
    </row>
    <row r="3" spans="1:8" ht="12.75">
      <c r="A3" s="10" t="s">
        <v>16</v>
      </c>
      <c r="B3" s="9"/>
      <c r="C3" s="9"/>
      <c r="D3" s="9"/>
      <c r="E3" s="9"/>
      <c r="F3" s="9"/>
      <c r="G3" s="9"/>
      <c r="H3" s="9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9"/>
      <c r="B5" s="9"/>
      <c r="C5" s="9"/>
      <c r="D5" s="9"/>
      <c r="E5" s="9"/>
      <c r="F5" s="9"/>
      <c r="G5" s="9"/>
      <c r="H5" s="9"/>
    </row>
    <row r="6" spans="1:11" ht="12.75">
      <c r="A6" s="51" t="s">
        <v>17</v>
      </c>
      <c r="B6" s="51"/>
      <c r="C6" s="51"/>
      <c r="D6" s="51"/>
      <c r="E6" s="51"/>
      <c r="F6" s="51"/>
      <c r="G6" s="51"/>
      <c r="H6" s="51"/>
      <c r="I6" s="11"/>
      <c r="J6" s="11"/>
      <c r="K6" s="11"/>
    </row>
    <row r="7" spans="1:11" ht="12.75">
      <c r="A7" s="51" t="s">
        <v>65</v>
      </c>
      <c r="B7" s="51"/>
      <c r="C7" s="51"/>
      <c r="D7" s="51"/>
      <c r="E7" s="51"/>
      <c r="F7" s="51"/>
      <c r="G7" s="51"/>
      <c r="H7" s="51"/>
      <c r="I7" s="11"/>
      <c r="J7" s="11"/>
      <c r="K7" s="11"/>
    </row>
    <row r="9" ht="12.75">
      <c r="A9" s="6" t="s">
        <v>26</v>
      </c>
    </row>
    <row r="11" spans="1:8" ht="15.75" customHeight="1">
      <c r="A11" s="20"/>
      <c r="B11" s="57" t="s">
        <v>0</v>
      </c>
      <c r="C11" s="58"/>
      <c r="D11" s="58"/>
      <c r="E11" s="58"/>
      <c r="F11" s="58"/>
      <c r="G11" s="59"/>
      <c r="H11" s="62" t="s">
        <v>61</v>
      </c>
    </row>
    <row r="12" spans="1:8" ht="15.75" customHeight="1">
      <c r="A12" s="23"/>
      <c r="B12" s="60" t="s">
        <v>1</v>
      </c>
      <c r="C12" s="61"/>
      <c r="D12" s="57" t="s">
        <v>38</v>
      </c>
      <c r="E12" s="59"/>
      <c r="F12" s="52" t="s">
        <v>37</v>
      </c>
      <c r="G12" s="53"/>
      <c r="H12" s="55"/>
    </row>
    <row r="13" spans="1:8" ht="15.75" customHeight="1">
      <c r="A13" s="24"/>
      <c r="B13" s="21" t="s">
        <v>2</v>
      </c>
      <c r="C13" s="25" t="s">
        <v>3</v>
      </c>
      <c r="D13" s="22" t="s">
        <v>2</v>
      </c>
      <c r="E13" s="25" t="s">
        <v>3</v>
      </c>
      <c r="F13" s="26" t="s">
        <v>2</v>
      </c>
      <c r="G13" s="27" t="s">
        <v>3</v>
      </c>
      <c r="H13" s="56"/>
    </row>
    <row r="14" spans="2:8" ht="12.75">
      <c r="B14" s="13"/>
      <c r="C14" s="14"/>
      <c r="D14" s="13"/>
      <c r="E14" s="5"/>
      <c r="F14" s="2"/>
      <c r="G14" s="17"/>
      <c r="H14" s="13"/>
    </row>
    <row r="15" spans="1:8" ht="14.25">
      <c r="A15" t="s">
        <v>4</v>
      </c>
      <c r="B15" s="28">
        <v>176444</v>
      </c>
      <c r="C15" s="44" t="s">
        <v>60</v>
      </c>
      <c r="D15" s="28">
        <v>177834</v>
      </c>
      <c r="E15" s="45" t="s">
        <v>60</v>
      </c>
      <c r="F15" s="31">
        <v>179987</v>
      </c>
      <c r="G15" s="46" t="s">
        <v>60</v>
      </c>
      <c r="H15" s="47" t="s">
        <v>60</v>
      </c>
    </row>
    <row r="16" spans="2:8" ht="12.75">
      <c r="B16" s="28"/>
      <c r="C16" s="29"/>
      <c r="D16" s="28"/>
      <c r="E16" s="30"/>
      <c r="F16" s="34"/>
      <c r="G16" s="32"/>
      <c r="H16" s="33"/>
    </row>
    <row r="17" spans="1:8" ht="12.75">
      <c r="A17" t="s">
        <v>5</v>
      </c>
      <c r="B17" s="28">
        <v>118390</v>
      </c>
      <c r="C17" s="29">
        <v>67.09777606492712</v>
      </c>
      <c r="D17" s="28">
        <v>140965</v>
      </c>
      <c r="E17" s="30">
        <v>79.26774407593598</v>
      </c>
      <c r="F17" s="31">
        <v>131917</v>
      </c>
      <c r="G17" s="32">
        <v>73.29251557056898</v>
      </c>
      <c r="H17" s="33">
        <v>-5.975228505366999</v>
      </c>
    </row>
    <row r="18" spans="2:8" ht="12.75">
      <c r="B18" s="28"/>
      <c r="C18" s="29"/>
      <c r="D18" s="28"/>
      <c r="E18" s="30"/>
      <c r="F18" s="34"/>
      <c r="G18" s="32"/>
      <c r="H18" s="33"/>
    </row>
    <row r="19" spans="1:8" ht="12.75">
      <c r="A19" t="s">
        <v>6</v>
      </c>
      <c r="B19" s="28">
        <v>3122</v>
      </c>
      <c r="C19" s="30">
        <v>2.6370470478925583</v>
      </c>
      <c r="D19" s="28">
        <v>1930</v>
      </c>
      <c r="E19" s="30">
        <v>1.3691341822438192</v>
      </c>
      <c r="F19" s="31">
        <v>4043</v>
      </c>
      <c r="G19" s="32">
        <v>3.064805900679973</v>
      </c>
      <c r="H19" s="33">
        <v>1.6956717184361538</v>
      </c>
    </row>
    <row r="20" spans="2:8" ht="12.75">
      <c r="B20" s="28"/>
      <c r="C20" s="29"/>
      <c r="D20" s="28"/>
      <c r="E20" s="30"/>
      <c r="F20" s="34"/>
      <c r="G20" s="32"/>
      <c r="H20" s="33"/>
    </row>
    <row r="21" spans="1:8" ht="12.75">
      <c r="A21" t="s">
        <v>40</v>
      </c>
      <c r="B21" s="28">
        <v>115268</v>
      </c>
      <c r="C21" s="30">
        <v>97.36295295210743</v>
      </c>
      <c r="D21" s="28">
        <v>139035</v>
      </c>
      <c r="E21" s="30">
        <v>98.63086581775619</v>
      </c>
      <c r="F21" s="31">
        <v>127874</v>
      </c>
      <c r="G21" s="32">
        <v>96.93519409932003</v>
      </c>
      <c r="H21" s="33">
        <v>-1.6956717184361594</v>
      </c>
    </row>
    <row r="22" spans="2:8" ht="12.75">
      <c r="B22" s="28"/>
      <c r="C22" s="29"/>
      <c r="D22" s="28"/>
      <c r="E22" s="30"/>
      <c r="F22" s="34"/>
      <c r="G22" s="32"/>
      <c r="H22" s="33"/>
    </row>
    <row r="23" spans="1:8" ht="12.75">
      <c r="A23" s="37" t="s">
        <v>44</v>
      </c>
      <c r="B23" s="28"/>
      <c r="C23" s="29"/>
      <c r="D23" s="28"/>
      <c r="E23" s="30"/>
      <c r="F23" s="34"/>
      <c r="G23" s="32"/>
      <c r="H23" s="33"/>
    </row>
    <row r="24" spans="1:8" ht="12.75">
      <c r="A24" s="37"/>
      <c r="B24" s="28"/>
      <c r="C24" s="29"/>
      <c r="D24" s="28"/>
      <c r="E24" s="30"/>
      <c r="F24" s="34"/>
      <c r="G24" s="32"/>
      <c r="H24" s="33"/>
    </row>
    <row r="25" spans="1:8" ht="12.75">
      <c r="A25" s="37" t="s">
        <v>7</v>
      </c>
      <c r="B25" s="28">
        <v>48393</v>
      </c>
      <c r="C25" s="30">
        <v>41.983030849845576</v>
      </c>
      <c r="D25" s="28">
        <v>61947</v>
      </c>
      <c r="E25" s="30">
        <v>44.5549681734815</v>
      </c>
      <c r="F25" s="31">
        <v>43765</v>
      </c>
      <c r="G25" s="32">
        <v>34.22509657944539</v>
      </c>
      <c r="H25" s="33">
        <v>-10.329871594036106</v>
      </c>
    </row>
    <row r="26" spans="1:8" ht="12.75">
      <c r="A26" s="37" t="s">
        <v>8</v>
      </c>
      <c r="B26" s="28">
        <v>54579</v>
      </c>
      <c r="C26" s="30">
        <v>47.349654717701355</v>
      </c>
      <c r="D26" s="28">
        <v>60608</v>
      </c>
      <c r="E26" s="30">
        <v>43.59190131981156</v>
      </c>
      <c r="F26" s="31">
        <v>49363</v>
      </c>
      <c r="G26" s="32">
        <v>38.602843423995495</v>
      </c>
      <c r="H26" s="33">
        <v>-4.989057895816067</v>
      </c>
    </row>
    <row r="27" spans="1:8" ht="12.75">
      <c r="A27" s="37" t="s">
        <v>9</v>
      </c>
      <c r="B27" s="28">
        <v>6955</v>
      </c>
      <c r="C27" s="30">
        <v>6.03376479161606</v>
      </c>
      <c r="D27" s="28">
        <v>5402</v>
      </c>
      <c r="E27" s="30">
        <v>3.885352609055274</v>
      </c>
      <c r="F27" s="31">
        <v>14397</v>
      </c>
      <c r="G27" s="32">
        <v>11.258739071273284</v>
      </c>
      <c r="H27" s="33">
        <v>7.3733864622180105</v>
      </c>
    </row>
    <row r="28" spans="1:8" ht="12.75">
      <c r="A28" s="37" t="s">
        <v>10</v>
      </c>
      <c r="B28" s="28">
        <v>4708</v>
      </c>
      <c r="C28" s="30">
        <v>4.084394628170871</v>
      </c>
      <c r="D28" s="28">
        <v>3798</v>
      </c>
      <c r="E28" s="30">
        <v>2.7316862660481176</v>
      </c>
      <c r="F28" s="31">
        <v>10411</v>
      </c>
      <c r="G28" s="32">
        <v>8.141608145518244</v>
      </c>
      <c r="H28" s="33">
        <v>5.409921879470127</v>
      </c>
    </row>
    <row r="29" spans="1:8" ht="12.75">
      <c r="A29" s="37" t="s">
        <v>30</v>
      </c>
      <c r="B29" s="28" t="s">
        <v>43</v>
      </c>
      <c r="C29" s="29" t="s">
        <v>43</v>
      </c>
      <c r="D29" s="28">
        <v>4363</v>
      </c>
      <c r="E29" s="30">
        <v>3.1380587621821845</v>
      </c>
      <c r="F29" s="31">
        <v>8235</v>
      </c>
      <c r="G29" s="32">
        <v>6.439933059105056</v>
      </c>
      <c r="H29" s="33">
        <v>3.3018742969228714</v>
      </c>
    </row>
    <row r="30" spans="1:8" ht="12.75">
      <c r="A30" s="37" t="s">
        <v>11</v>
      </c>
      <c r="B30" s="28" t="s">
        <v>43</v>
      </c>
      <c r="C30" s="29" t="s">
        <v>43</v>
      </c>
      <c r="D30" s="28">
        <v>1201</v>
      </c>
      <c r="E30" s="30">
        <v>0.8638112705433884</v>
      </c>
      <c r="F30" s="31">
        <v>1270</v>
      </c>
      <c r="G30" s="32">
        <v>0.9931651469415206</v>
      </c>
      <c r="H30" s="33">
        <v>0.12935387639813223</v>
      </c>
    </row>
    <row r="31" spans="1:8" ht="12.75">
      <c r="A31" s="37" t="s">
        <v>35</v>
      </c>
      <c r="B31" s="28" t="s">
        <v>43</v>
      </c>
      <c r="C31" s="29" t="s">
        <v>43</v>
      </c>
      <c r="D31" s="28" t="s">
        <v>43</v>
      </c>
      <c r="E31" s="30" t="s">
        <v>43</v>
      </c>
      <c r="F31" s="40">
        <v>0</v>
      </c>
      <c r="G31" s="40">
        <v>0</v>
      </c>
      <c r="H31" s="49" t="s">
        <v>43</v>
      </c>
    </row>
    <row r="32" spans="1:8" ht="12.75">
      <c r="A32" s="37" t="s">
        <v>36</v>
      </c>
      <c r="B32" s="28" t="s">
        <v>43</v>
      </c>
      <c r="C32" s="29" t="s">
        <v>43</v>
      </c>
      <c r="D32" s="28" t="s">
        <v>43</v>
      </c>
      <c r="E32" s="30" t="s">
        <v>43</v>
      </c>
      <c r="F32" s="40">
        <v>0</v>
      </c>
      <c r="G32" s="40">
        <v>0</v>
      </c>
      <c r="H32" s="49" t="s">
        <v>43</v>
      </c>
    </row>
    <row r="33" spans="1:8" ht="12.75">
      <c r="A33" s="37" t="s">
        <v>41</v>
      </c>
      <c r="B33" s="28">
        <v>633</v>
      </c>
      <c r="C33" s="30">
        <v>0.5491550126661346</v>
      </c>
      <c r="D33" s="28" t="s">
        <v>43</v>
      </c>
      <c r="E33" s="30" t="s">
        <v>43</v>
      </c>
      <c r="F33" s="38">
        <v>433</v>
      </c>
      <c r="G33" s="40">
        <v>0.3386145737210066</v>
      </c>
      <c r="H33" s="41">
        <v>0.3386145737210066</v>
      </c>
    </row>
    <row r="34" spans="1:8" ht="12.75">
      <c r="A34" s="37" t="s">
        <v>42</v>
      </c>
      <c r="B34" s="28" t="s">
        <v>43</v>
      </c>
      <c r="C34" s="30" t="s">
        <v>43</v>
      </c>
      <c r="D34" s="28" t="s">
        <v>43</v>
      </c>
      <c r="E34" s="30" t="s">
        <v>43</v>
      </c>
      <c r="F34" s="40">
        <v>0</v>
      </c>
      <c r="G34" s="40">
        <v>0</v>
      </c>
      <c r="H34" s="41">
        <v>0</v>
      </c>
    </row>
    <row r="35" spans="1:8" ht="12.75">
      <c r="A35" s="37" t="s">
        <v>39</v>
      </c>
      <c r="B35" s="28" t="s">
        <v>43</v>
      </c>
      <c r="C35" s="30" t="s">
        <v>43</v>
      </c>
      <c r="D35" s="28">
        <v>1716</v>
      </c>
      <c r="E35" s="30">
        <v>1.2342215988779803</v>
      </c>
      <c r="F35" s="40">
        <v>0</v>
      </c>
      <c r="G35" s="32" t="s">
        <v>43</v>
      </c>
      <c r="H35" s="33" t="s">
        <v>43</v>
      </c>
    </row>
    <row r="36" spans="2:8" ht="12.75">
      <c r="B36" s="28"/>
      <c r="C36" s="29"/>
      <c r="D36" s="28"/>
      <c r="E36" s="30"/>
      <c r="F36" s="34"/>
      <c r="G36" s="32"/>
      <c r="H36" s="33"/>
    </row>
    <row r="37" spans="2:8" ht="12.75">
      <c r="B37" s="28"/>
      <c r="C37" s="29"/>
      <c r="D37" s="28"/>
      <c r="E37" s="30"/>
      <c r="F37" s="34"/>
      <c r="G37" s="32"/>
      <c r="H37" s="33"/>
    </row>
    <row r="38" spans="1:8" ht="12.75">
      <c r="A38" t="s">
        <v>12</v>
      </c>
      <c r="B38" s="28">
        <v>1835</v>
      </c>
      <c r="C38" s="30">
        <v>1.549961990032942</v>
      </c>
      <c r="D38" s="28">
        <v>1842</v>
      </c>
      <c r="E38" s="30">
        <v>1.306707338701096</v>
      </c>
      <c r="F38" s="31">
        <v>3094</v>
      </c>
      <c r="G38" s="32">
        <v>2.3454141619351563</v>
      </c>
      <c r="H38" s="33">
        <v>1.0387068232340604</v>
      </c>
    </row>
    <row r="39" spans="2:8" ht="12.75">
      <c r="B39" s="28"/>
      <c r="C39" s="29"/>
      <c r="D39" s="28"/>
      <c r="E39" s="30"/>
      <c r="F39" s="34"/>
      <c r="G39" s="32"/>
      <c r="H39" s="33"/>
    </row>
    <row r="40" spans="1:8" ht="12.75">
      <c r="A40" t="s">
        <v>13</v>
      </c>
      <c r="B40" s="28">
        <v>116555</v>
      </c>
      <c r="C40" s="30">
        <v>98.45003800996706</v>
      </c>
      <c r="D40" s="28">
        <v>139123</v>
      </c>
      <c r="E40" s="30">
        <v>98.6932926612989</v>
      </c>
      <c r="F40" s="31">
        <v>128823</v>
      </c>
      <c r="G40" s="32">
        <v>97.65458583806485</v>
      </c>
      <c r="H40" s="33">
        <v>-1.038706823234051</v>
      </c>
    </row>
    <row r="41" spans="2:8" ht="12.75">
      <c r="B41" s="28"/>
      <c r="C41" s="29"/>
      <c r="D41" s="28"/>
      <c r="E41" s="30"/>
      <c r="F41" s="34"/>
      <c r="G41" s="32"/>
      <c r="H41" s="33"/>
    </row>
    <row r="42" spans="1:8" ht="12.75">
      <c r="A42" s="37" t="s">
        <v>44</v>
      </c>
      <c r="B42" s="28"/>
      <c r="C42" s="29"/>
      <c r="D42" s="28"/>
      <c r="E42" s="30"/>
      <c r="F42" s="34"/>
      <c r="G42" s="32"/>
      <c r="H42" s="33"/>
    </row>
    <row r="43" spans="1:8" ht="12.75">
      <c r="A43" s="37"/>
      <c r="B43" s="28"/>
      <c r="C43" s="29"/>
      <c r="D43" s="28"/>
      <c r="E43" s="30"/>
      <c r="F43" s="34"/>
      <c r="G43" s="32"/>
      <c r="H43" s="33"/>
    </row>
    <row r="44" spans="1:8" ht="12.75">
      <c r="A44" s="37" t="s">
        <v>7</v>
      </c>
      <c r="B44" s="28">
        <v>45422</v>
      </c>
      <c r="C44" s="30">
        <v>38.9704431384325</v>
      </c>
      <c r="D44" s="28">
        <v>53947</v>
      </c>
      <c r="E44" s="30">
        <v>38.7764783680628</v>
      </c>
      <c r="F44" s="31">
        <v>36329</v>
      </c>
      <c r="G44" s="32">
        <v>28.200709500632655</v>
      </c>
      <c r="H44" s="33">
        <v>-10.575768867430142</v>
      </c>
    </row>
    <row r="45" spans="1:8" ht="12.75">
      <c r="A45" s="37" t="s">
        <v>8</v>
      </c>
      <c r="B45" s="28">
        <v>50241</v>
      </c>
      <c r="C45" s="30">
        <v>43.10497190167732</v>
      </c>
      <c r="D45" s="28">
        <v>52564</v>
      </c>
      <c r="E45" s="30">
        <v>37.7823939966792</v>
      </c>
      <c r="F45" s="31">
        <v>42193</v>
      </c>
      <c r="G45" s="32">
        <v>32.75269167772836</v>
      </c>
      <c r="H45" s="33">
        <v>-5.029702318950839</v>
      </c>
    </row>
    <row r="46" spans="1:8" ht="12.75">
      <c r="A46" s="37" t="s">
        <v>9</v>
      </c>
      <c r="B46" s="28">
        <v>8028</v>
      </c>
      <c r="C46" s="30">
        <v>6.887735403886578</v>
      </c>
      <c r="D46" s="28">
        <v>14442</v>
      </c>
      <c r="E46" s="30">
        <v>10.38074222091243</v>
      </c>
      <c r="F46" s="31">
        <v>22701</v>
      </c>
      <c r="G46" s="32">
        <v>17.62185324049277</v>
      </c>
      <c r="H46" s="33">
        <v>7.241111019580339</v>
      </c>
    </row>
    <row r="47" spans="1:8" ht="12.75">
      <c r="A47" s="37" t="s">
        <v>10</v>
      </c>
      <c r="B47" s="28">
        <v>5621</v>
      </c>
      <c r="C47" s="30">
        <v>4.822615932392433</v>
      </c>
      <c r="D47" s="28">
        <v>9353</v>
      </c>
      <c r="E47" s="30">
        <v>6.72282800112131</v>
      </c>
      <c r="F47" s="31">
        <v>13651</v>
      </c>
      <c r="G47" s="32">
        <v>10.596710214790837</v>
      </c>
      <c r="H47" s="33">
        <v>3.8738822136695275</v>
      </c>
    </row>
    <row r="48" spans="1:8" ht="12.75">
      <c r="A48" s="37" t="s">
        <v>30</v>
      </c>
      <c r="B48" s="28">
        <v>758</v>
      </c>
      <c r="C48" s="30">
        <v>0.6503367508901378</v>
      </c>
      <c r="D48" s="28">
        <v>5794</v>
      </c>
      <c r="E48" s="30">
        <v>4.16466004902137</v>
      </c>
      <c r="F48" s="31">
        <v>9342</v>
      </c>
      <c r="G48" s="32">
        <v>7.251810623879276</v>
      </c>
      <c r="H48" s="33">
        <v>3.0871505748579064</v>
      </c>
    </row>
    <row r="49" spans="1:8" ht="12.75">
      <c r="A49" s="37" t="s">
        <v>11</v>
      </c>
      <c r="B49" s="28">
        <v>2326</v>
      </c>
      <c r="C49" s="30">
        <v>1.9956243833383382</v>
      </c>
      <c r="D49" s="28">
        <v>1350</v>
      </c>
      <c r="E49" s="30">
        <v>0.9703643538451587</v>
      </c>
      <c r="F49" s="31">
        <v>1192</v>
      </c>
      <c r="G49" s="32">
        <v>0.9253006062581993</v>
      </c>
      <c r="H49" s="33">
        <v>-0.04506374758695941</v>
      </c>
    </row>
    <row r="50" spans="1:8" ht="12.75">
      <c r="A50" s="37" t="s">
        <v>31</v>
      </c>
      <c r="B50" s="28" t="s">
        <v>43</v>
      </c>
      <c r="C50" s="29" t="s">
        <v>43</v>
      </c>
      <c r="D50" s="28">
        <v>65</v>
      </c>
      <c r="E50" s="30">
        <v>0.04672124666661875</v>
      </c>
      <c r="F50" s="31">
        <v>43</v>
      </c>
      <c r="G50" s="32">
        <v>0.03337913260830752</v>
      </c>
      <c r="H50" s="33">
        <v>-0.013342114058311226</v>
      </c>
    </row>
    <row r="51" spans="1:8" ht="12.75">
      <c r="A51" s="37" t="s">
        <v>32</v>
      </c>
      <c r="B51" s="28" t="s">
        <v>43</v>
      </c>
      <c r="C51" s="29" t="s">
        <v>43</v>
      </c>
      <c r="D51" s="28" t="s">
        <v>43</v>
      </c>
      <c r="E51" s="30" t="s">
        <v>43</v>
      </c>
      <c r="F51" s="31">
        <v>132</v>
      </c>
      <c r="G51" s="32">
        <v>0.10246617451852542</v>
      </c>
      <c r="H51" s="33">
        <v>0.10246617451852542</v>
      </c>
    </row>
    <row r="52" spans="1:8" ht="12.75">
      <c r="A52" s="37" t="s">
        <v>33</v>
      </c>
      <c r="B52" s="28" t="s">
        <v>43</v>
      </c>
      <c r="C52" s="29" t="s">
        <v>43</v>
      </c>
      <c r="D52" s="28" t="s">
        <v>43</v>
      </c>
      <c r="E52" s="30" t="s">
        <v>43</v>
      </c>
      <c r="F52" s="31">
        <v>2062</v>
      </c>
      <c r="G52" s="32">
        <v>1.6006458474030256</v>
      </c>
      <c r="H52" s="33">
        <v>1.6006458474030256</v>
      </c>
    </row>
    <row r="53" spans="1:8" ht="12.75">
      <c r="A53" s="37" t="s">
        <v>34</v>
      </c>
      <c r="B53" s="28" t="s">
        <v>43</v>
      </c>
      <c r="C53" s="29" t="s">
        <v>43</v>
      </c>
      <c r="D53" s="28" t="s">
        <v>43</v>
      </c>
      <c r="E53" s="30" t="s">
        <v>43</v>
      </c>
      <c r="F53" s="31">
        <v>1178</v>
      </c>
      <c r="G53" s="32">
        <v>0.9144329816880526</v>
      </c>
      <c r="H53" s="33">
        <v>0.9144329816880526</v>
      </c>
    </row>
    <row r="54" spans="1:8" ht="12.75">
      <c r="A54" s="37" t="s">
        <v>39</v>
      </c>
      <c r="B54" s="28">
        <v>4159</v>
      </c>
      <c r="C54" s="30">
        <v>3.5682724893826947</v>
      </c>
      <c r="D54" s="28">
        <v>1608</v>
      </c>
      <c r="E54" s="30">
        <v>1.1558117636911223</v>
      </c>
      <c r="F54" s="35" t="s">
        <v>43</v>
      </c>
      <c r="G54" s="32" t="s">
        <v>43</v>
      </c>
      <c r="H54" s="33" t="s">
        <v>43</v>
      </c>
    </row>
    <row r="55" spans="1:8" ht="17.25" customHeight="1">
      <c r="A55" s="16" t="s">
        <v>59</v>
      </c>
      <c r="B55" s="3"/>
      <c r="C55" s="3"/>
      <c r="D55" s="3"/>
      <c r="E55" s="3"/>
      <c r="F55" s="7"/>
      <c r="G55" s="7"/>
      <c r="H55" s="3"/>
    </row>
    <row r="57" spans="1:3" ht="12.75">
      <c r="A57" s="6" t="s">
        <v>71</v>
      </c>
      <c r="B57" s="19" t="s">
        <v>46</v>
      </c>
      <c r="C57" s="6" t="s">
        <v>63</v>
      </c>
    </row>
    <row r="58" spans="1:8" ht="12.75">
      <c r="A58" s="6" t="s">
        <v>69</v>
      </c>
      <c r="B58" s="18" t="s">
        <v>48</v>
      </c>
      <c r="C58" s="18" t="s">
        <v>56</v>
      </c>
      <c r="D58" s="8"/>
      <c r="E58" s="8"/>
      <c r="F58" s="8"/>
      <c r="G58" s="8"/>
      <c r="H58" s="8"/>
    </row>
    <row r="59" spans="1:8" ht="12.75">
      <c r="A59" s="8"/>
      <c r="B59" s="18"/>
      <c r="C59" s="8"/>
      <c r="D59" s="8"/>
      <c r="E59" s="8"/>
      <c r="F59" s="8"/>
      <c r="G59" s="8"/>
      <c r="H59" s="8"/>
    </row>
    <row r="60" ht="12.75">
      <c r="A60" s="15" t="s">
        <v>45</v>
      </c>
    </row>
    <row r="61" spans="1:8" ht="12.75">
      <c r="A61" s="8"/>
      <c r="B61" s="8"/>
      <c r="C61" s="8"/>
      <c r="D61" s="8"/>
      <c r="E61" s="8"/>
      <c r="F61" s="8"/>
      <c r="G61" s="8"/>
      <c r="H61" s="8"/>
    </row>
  </sheetData>
  <sheetProtection/>
  <mergeCells count="7">
    <mergeCell ref="A6:H6"/>
    <mergeCell ref="A7:H7"/>
    <mergeCell ref="B11:G11"/>
    <mergeCell ref="H11:H13"/>
    <mergeCell ref="B12:C12"/>
    <mergeCell ref="D12:E12"/>
    <mergeCell ref="F12:G12"/>
  </mergeCells>
  <printOptions/>
  <pageMargins left="0.4724409448818898" right="0.4724409448818898" top="0.6692913385826772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HauptmBe</dc:creator>
  <cp:keywords/>
  <dc:description/>
  <cp:lastModifiedBy>551-15</cp:lastModifiedBy>
  <cp:lastPrinted>2009-09-10T14:26:24Z</cp:lastPrinted>
  <dcterms:created xsi:type="dcterms:W3CDTF">2009-08-12T05:29:03Z</dcterms:created>
  <dcterms:modified xsi:type="dcterms:W3CDTF">2009-10-26T14:38:13Z</dcterms:modified>
  <cp:category/>
  <cp:version/>
  <cp:contentType/>
  <cp:contentStatus/>
</cp:coreProperties>
</file>